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 " sheetId="1" r:id="rId4"/>
  </sheets>
  <definedNames>
    <definedName hidden="1" localSheetId="0" name="_xlnm._FilterDatabase">'Calculations '!$L$1:$L$1001</definedName>
  </definedNames>
  <calcPr/>
</workbook>
</file>

<file path=xl/sharedStrings.xml><?xml version="1.0" encoding="utf-8"?>
<sst xmlns="http://schemas.openxmlformats.org/spreadsheetml/2006/main" count="24" uniqueCount="20">
  <si>
    <t>Date</t>
  </si>
  <si>
    <t>JPM - J.P. Morgan</t>
  </si>
  <si>
    <t>MS - Morgan Stanley</t>
  </si>
  <si>
    <t>BAC - Bank of America</t>
  </si>
  <si>
    <t>JPM</t>
  </si>
  <si>
    <t>MS</t>
  </si>
  <si>
    <t>BAC</t>
  </si>
  <si>
    <t>Returns of Portfolio</t>
  </si>
  <si>
    <t>Returns of Portfolio - Ascending Order</t>
  </si>
  <si>
    <t>Rank</t>
  </si>
  <si>
    <t>Assumed Weights</t>
  </si>
  <si>
    <t>VaR USing Variance Historical Simulation Method</t>
  </si>
  <si>
    <t>Total no. of data</t>
  </si>
  <si>
    <t>Confidence Interval</t>
  </si>
  <si>
    <t>Alpha</t>
  </si>
  <si>
    <t>Historical VaR is at Position</t>
  </si>
  <si>
    <t>Historical VaR is at Position(Rounded)</t>
  </si>
  <si>
    <t xml:space="preserve">Returns at specific position </t>
  </si>
  <si>
    <t>Portfolio Value</t>
  </si>
  <si>
    <t>1-Day VaR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</si>
</sst>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/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1" fillId="3" fontId="1" numFmtId="0" xfId="0" applyAlignment="1" applyBorder="1" applyFill="1" applyFont="1">
      <alignment horizontal="center" readingOrder="0" vertical="center"/>
    </xf>
    <xf borderId="1" fillId="3" fontId="1" numFmtId="10" xfId="0" applyAlignment="1" applyBorder="1" applyFont="1" applyNumberFormat="1">
      <alignment horizontal="center" readingOrder="0" vertical="center"/>
    </xf>
    <xf borderId="1" fillId="3" fontId="1" numFmtId="0" xfId="0" applyAlignment="1" applyBorder="1" applyFont="1">
      <alignment horizontal="center" readingOrder="0" shrinkToFit="0" vertical="center" wrapText="1"/>
    </xf>
    <xf borderId="0" fillId="4" fontId="3" numFmtId="0" xfId="0" applyAlignment="1" applyFill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vertical="center"/>
    </xf>
    <xf borderId="1" fillId="5" fontId="1" numFmtId="0" xfId="0" applyAlignment="1" applyBorder="1" applyFill="1" applyFont="1">
      <alignment horizontal="center" readingOrder="0" vertical="center"/>
    </xf>
    <xf borderId="1" fillId="5" fontId="1" numFmtId="10" xfId="0" applyAlignment="1" applyBorder="1" applyFont="1" applyNumberFormat="1">
      <alignment horizontal="center" readingOrder="0" vertical="center"/>
    </xf>
    <xf borderId="2" fillId="6" fontId="1" numFmtId="0" xfId="0" applyAlignment="1" applyBorder="1" applyFill="1" applyFont="1">
      <alignment horizontal="center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1" fillId="0" fontId="3" numFmtId="164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shrinkToFit="0" vertical="center" wrapText="0"/>
    </xf>
    <xf borderId="1" fillId="0" fontId="3" numFmtId="10" xfId="0" applyAlignment="1" applyBorder="1" applyFont="1" applyNumberFormat="1">
      <alignment horizontal="center" vertical="center"/>
    </xf>
    <xf borderId="1" fillId="7" fontId="3" numFmtId="0" xfId="0" applyAlignment="1" applyBorder="1" applyFill="1" applyFont="1">
      <alignment horizontal="center" vertical="center"/>
    </xf>
    <xf borderId="1" fillId="7" fontId="3" numFmtId="10" xfId="0" applyAlignment="1" applyBorder="1" applyFont="1" applyNumberFormat="1">
      <alignment horizontal="center" readingOrder="0" vertical="center"/>
    </xf>
    <xf borderId="0" fillId="0" fontId="3" numFmtId="10" xfId="0" applyAlignment="1" applyFont="1" applyNumberFormat="1">
      <alignment horizontal="center" vertical="center"/>
    </xf>
    <xf borderId="0" fillId="0" fontId="3" numFmtId="0" xfId="0" applyAlignment="1" applyFont="1">
      <alignment horizontal="center" readingOrder="0" vertical="center"/>
    </xf>
    <xf borderId="1" fillId="0" fontId="3" numFmtId="10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1" fillId="0" fontId="3" numFmtId="165" xfId="0" applyAlignment="1" applyBorder="1" applyFont="1" applyNumberFormat="1">
      <alignment horizontal="center" readingOrder="0" vertical="center"/>
    </xf>
    <xf borderId="1" fillId="0" fontId="3" numFmtId="165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0.5"/>
    <col customWidth="1" min="3" max="3" width="12.63"/>
    <col customWidth="1" min="4" max="9" width="10.5"/>
    <col customWidth="1" min="10" max="10" width="12.63"/>
    <col customWidth="1" min="11" max="11" width="10.5"/>
    <col customWidth="1" min="12" max="12" width="19.25"/>
    <col customWidth="1" min="13" max="14" width="10.5"/>
    <col customWidth="1" min="15" max="15" width="17.38"/>
    <col customWidth="1" min="16" max="19" width="10.5"/>
    <col customWidth="1" min="20" max="20" width="34.13"/>
    <col customWidth="1" min="21" max="21" width="15.38"/>
    <col customWidth="1" min="22" max="22" width="14.75"/>
    <col customWidth="1" min="23" max="23" width="13.88"/>
    <col customWidth="1" min="24" max="29" width="10.5"/>
  </cols>
  <sheetData>
    <row r="1" ht="33.75" customHeight="1">
      <c r="A1" s="1" t="s">
        <v>0</v>
      </c>
      <c r="B1" s="2" t="s">
        <v>1</v>
      </c>
      <c r="C1" s="3" t="s">
        <v>2</v>
      </c>
      <c r="D1" s="3" t="s">
        <v>3</v>
      </c>
      <c r="E1" s="4"/>
      <c r="F1" s="5" t="s">
        <v>0</v>
      </c>
      <c r="G1" s="6" t="s">
        <v>4</v>
      </c>
      <c r="H1" s="6" t="s">
        <v>5</v>
      </c>
      <c r="I1" s="6" t="s">
        <v>6</v>
      </c>
      <c r="J1" s="7" t="s">
        <v>7</v>
      </c>
      <c r="K1" s="4"/>
      <c r="L1" s="8" t="s">
        <v>8</v>
      </c>
      <c r="M1" s="9" t="s">
        <v>9</v>
      </c>
      <c r="N1" s="4"/>
      <c r="O1" s="10" t="s">
        <v>10</v>
      </c>
      <c r="P1" s="11" t="s">
        <v>4</v>
      </c>
      <c r="Q1" s="11" t="s">
        <v>5</v>
      </c>
      <c r="R1" s="11" t="s">
        <v>6</v>
      </c>
      <c r="S1" s="4"/>
      <c r="T1" s="12" t="s">
        <v>11</v>
      </c>
      <c r="U1" s="13"/>
      <c r="V1" s="13"/>
      <c r="W1" s="14"/>
      <c r="X1" s="4"/>
      <c r="Y1" s="4"/>
      <c r="Z1" s="4"/>
      <c r="AA1" s="4"/>
      <c r="AB1" s="4"/>
      <c r="AC1" s="4"/>
    </row>
    <row r="2">
      <c r="A2" s="15">
        <v>45065.0</v>
      </c>
      <c r="B2" s="16">
        <v>135.586334</v>
      </c>
      <c r="C2" s="17">
        <v>78.99153</v>
      </c>
      <c r="D2" s="17">
        <v>27.24607</v>
      </c>
      <c r="E2" s="4"/>
      <c r="F2" s="15">
        <v>45065.0</v>
      </c>
      <c r="G2" s="18"/>
      <c r="H2" s="18"/>
      <c r="I2" s="18"/>
      <c r="J2" s="18"/>
      <c r="K2" s="4"/>
      <c r="L2" s="4"/>
      <c r="M2" s="4"/>
      <c r="N2" s="4"/>
      <c r="O2" s="19"/>
      <c r="P2" s="20">
        <v>0.3</v>
      </c>
      <c r="Q2" s="20">
        <v>0.4</v>
      </c>
      <c r="R2" s="20">
        <v>0.3</v>
      </c>
      <c r="S2" s="4"/>
      <c r="T2" s="1" t="s">
        <v>12</v>
      </c>
      <c r="U2" s="16">
        <v>250.0</v>
      </c>
      <c r="V2" s="16">
        <v>250.0</v>
      </c>
      <c r="W2" s="16">
        <v>250.0</v>
      </c>
      <c r="X2" s="4"/>
      <c r="Y2" s="4"/>
      <c r="Z2" s="4"/>
      <c r="AA2" s="4"/>
      <c r="AB2" s="4"/>
      <c r="AC2" s="4"/>
    </row>
    <row r="3">
      <c r="A3" s="15">
        <v>45068.0</v>
      </c>
      <c r="B3" s="16">
        <v>134.466034</v>
      </c>
      <c r="C3" s="17">
        <v>79.02036</v>
      </c>
      <c r="D3" s="17">
        <v>27.469</v>
      </c>
      <c r="E3" s="4"/>
      <c r="F3" s="15">
        <v>45068.0</v>
      </c>
      <c r="G3" s="18">
        <f t="shared" ref="G3:I3" si="1">B3/B2-1</f>
        <v>-0.008262632132</v>
      </c>
      <c r="H3" s="18">
        <f t="shared" si="1"/>
        <v>0.0003649758398</v>
      </c>
      <c r="I3" s="18">
        <f t="shared" si="1"/>
        <v>0.008182097455</v>
      </c>
      <c r="J3" s="18">
        <f t="shared" ref="J3:J252" si="3">SUMPRODUCT(G3:I3,$P$2:$R$2)</f>
        <v>0.0001218299327</v>
      </c>
      <c r="K3" s="4"/>
      <c r="L3" s="21">
        <v>-0.03379949974375053</v>
      </c>
      <c r="M3" s="22">
        <v>1.0</v>
      </c>
      <c r="N3" s="4"/>
      <c r="O3" s="4"/>
      <c r="P3" s="4"/>
      <c r="Q3" s="4"/>
      <c r="R3" s="4"/>
      <c r="S3" s="4"/>
      <c r="T3" s="1" t="s">
        <v>13</v>
      </c>
      <c r="U3" s="23">
        <v>0.99</v>
      </c>
      <c r="V3" s="23">
        <v>0.95</v>
      </c>
      <c r="W3" s="23">
        <v>0.9</v>
      </c>
      <c r="X3" s="4"/>
      <c r="Y3" s="4"/>
      <c r="Z3" s="4"/>
      <c r="AA3" s="4"/>
      <c r="AB3" s="4"/>
      <c r="AC3" s="4"/>
    </row>
    <row r="4">
      <c r="A4" s="15">
        <v>45069.0</v>
      </c>
      <c r="B4" s="16">
        <v>133.063217</v>
      </c>
      <c r="C4" s="17">
        <v>79.37574</v>
      </c>
      <c r="D4" s="17">
        <v>27.70162</v>
      </c>
      <c r="E4" s="4"/>
      <c r="F4" s="15">
        <v>45069.0</v>
      </c>
      <c r="G4" s="18">
        <f t="shared" ref="G4:I4" si="2">B4/B3-1</f>
        <v>-0.01043250075</v>
      </c>
      <c r="H4" s="18">
        <f t="shared" si="2"/>
        <v>0.004497321956</v>
      </c>
      <c r="I4" s="18">
        <f t="shared" si="2"/>
        <v>0.00846845535</v>
      </c>
      <c r="J4" s="18">
        <f t="shared" si="3"/>
        <v>0.001209715164</v>
      </c>
      <c r="K4" s="4"/>
      <c r="L4" s="21">
        <v>-0.030985617654564934</v>
      </c>
      <c r="M4" s="22">
        <v>2.0</v>
      </c>
      <c r="N4" s="4"/>
      <c r="O4" s="4"/>
      <c r="P4" s="4"/>
      <c r="Q4" s="4"/>
      <c r="R4" s="4"/>
      <c r="S4" s="4"/>
      <c r="T4" s="1" t="s">
        <v>14</v>
      </c>
      <c r="U4" s="23">
        <f t="shared" ref="U4:W4" si="4">100%-U3</f>
        <v>0.01</v>
      </c>
      <c r="V4" s="23">
        <f t="shared" si="4"/>
        <v>0.05</v>
      </c>
      <c r="W4" s="23">
        <f t="shared" si="4"/>
        <v>0.1</v>
      </c>
      <c r="X4" s="4"/>
      <c r="Y4" s="4"/>
      <c r="Z4" s="4"/>
      <c r="AA4" s="4"/>
      <c r="AB4" s="4"/>
      <c r="AC4" s="4"/>
    </row>
    <row r="5">
      <c r="A5" s="15">
        <v>45070.0</v>
      </c>
      <c r="B5" s="16">
        <v>131.845474</v>
      </c>
      <c r="C5" s="17">
        <v>78.01184</v>
      </c>
      <c r="D5" s="17">
        <v>27.23638</v>
      </c>
      <c r="E5" s="4"/>
      <c r="F5" s="15">
        <v>45070.0</v>
      </c>
      <c r="G5" s="18">
        <f t="shared" ref="G5:I5" si="5">B5/B4-1</f>
        <v>-0.0091516125</v>
      </c>
      <c r="H5" s="18">
        <f t="shared" si="5"/>
        <v>-0.01718283193</v>
      </c>
      <c r="I5" s="18">
        <f t="shared" si="5"/>
        <v>-0.01679468565</v>
      </c>
      <c r="J5" s="18">
        <f t="shared" si="3"/>
        <v>-0.01465702222</v>
      </c>
      <c r="K5" s="4"/>
      <c r="L5" s="21">
        <v>-0.02701912075849753</v>
      </c>
      <c r="M5" s="22">
        <v>3.0</v>
      </c>
      <c r="N5" s="4"/>
      <c r="O5" s="4"/>
      <c r="P5" s="4"/>
      <c r="Q5" s="4"/>
      <c r="R5" s="4"/>
      <c r="S5" s="4"/>
      <c r="T5" s="1" t="s">
        <v>15</v>
      </c>
      <c r="U5" s="24">
        <f t="shared" ref="U5:W5" si="6">U4*U2</f>
        <v>2.5</v>
      </c>
      <c r="V5" s="24">
        <f t="shared" si="6"/>
        <v>12.5</v>
      </c>
      <c r="W5" s="24">
        <f t="shared" si="6"/>
        <v>25</v>
      </c>
      <c r="X5" s="4"/>
      <c r="Y5" s="4"/>
      <c r="Z5" s="4"/>
      <c r="AA5" s="4"/>
      <c r="AB5" s="4"/>
      <c r="AC5" s="4"/>
    </row>
    <row r="6">
      <c r="A6" s="15">
        <v>45071.0</v>
      </c>
      <c r="B6" s="16">
        <v>132.166962</v>
      </c>
      <c r="C6" s="17">
        <v>79.72153</v>
      </c>
      <c r="D6" s="17">
        <v>27.30423</v>
      </c>
      <c r="E6" s="4"/>
      <c r="F6" s="15">
        <v>45071.0</v>
      </c>
      <c r="G6" s="18">
        <f t="shared" ref="G6:I6" si="7">B6/B5-1</f>
        <v>0.002438369633</v>
      </c>
      <c r="H6" s="18">
        <f t="shared" si="7"/>
        <v>0.02191577586</v>
      </c>
      <c r="I6" s="18">
        <f t="shared" si="7"/>
        <v>0.002491153376</v>
      </c>
      <c r="J6" s="18">
        <f t="shared" si="3"/>
        <v>0.01024516725</v>
      </c>
      <c r="K6" s="4"/>
      <c r="L6" s="21">
        <v>-0.024733782376131164</v>
      </c>
      <c r="M6" s="22">
        <v>4.0</v>
      </c>
      <c r="N6" s="4"/>
      <c r="O6" s="4"/>
      <c r="P6" s="4"/>
      <c r="Q6" s="4"/>
      <c r="R6" s="4"/>
      <c r="S6" s="4"/>
      <c r="T6" s="1" t="s">
        <v>16</v>
      </c>
      <c r="U6" s="24">
        <f t="shared" ref="U6:W6" si="8">ROUNDUP(U5,0)</f>
        <v>3</v>
      </c>
      <c r="V6" s="24">
        <f t="shared" si="8"/>
        <v>13</v>
      </c>
      <c r="W6" s="24">
        <f t="shared" si="8"/>
        <v>25</v>
      </c>
      <c r="X6" s="4"/>
      <c r="Y6" s="4"/>
      <c r="Z6" s="4"/>
      <c r="AA6" s="4"/>
      <c r="AB6" s="4"/>
      <c r="AC6" s="4"/>
    </row>
    <row r="7">
      <c r="A7" s="15">
        <v>45072.0</v>
      </c>
      <c r="B7" s="16">
        <v>133.404175</v>
      </c>
      <c r="C7" s="17">
        <v>80.58597</v>
      </c>
      <c r="D7" s="17">
        <v>27.43992</v>
      </c>
      <c r="E7" s="4"/>
      <c r="F7" s="15">
        <v>45072.0</v>
      </c>
      <c r="G7" s="18">
        <f t="shared" ref="G7:I7" si="9">B7/B6-1</f>
        <v>0.009360985388</v>
      </c>
      <c r="H7" s="18">
        <f t="shared" si="9"/>
        <v>0.01084324398</v>
      </c>
      <c r="I7" s="18">
        <f t="shared" si="9"/>
        <v>0.004969559662</v>
      </c>
      <c r="J7" s="18">
        <f t="shared" si="3"/>
        <v>0.008636461106</v>
      </c>
      <c r="K7" s="4"/>
      <c r="L7" s="21">
        <v>-0.02372767036020228</v>
      </c>
      <c r="M7" s="22">
        <v>5.0</v>
      </c>
      <c r="N7" s="4"/>
      <c r="O7" s="4"/>
      <c r="P7" s="4"/>
      <c r="Q7" s="4"/>
      <c r="R7" s="4"/>
      <c r="S7" s="4"/>
      <c r="T7" s="1" t="s">
        <v>17</v>
      </c>
      <c r="U7" s="18">
        <v>-0.02701912075849753</v>
      </c>
      <c r="V7" s="18">
        <v>-0.019558380941306318</v>
      </c>
      <c r="W7" s="18">
        <v>-0.013058966597790756</v>
      </c>
      <c r="X7" s="4"/>
      <c r="Y7" s="4"/>
      <c r="Z7" s="4"/>
      <c r="AA7" s="4"/>
      <c r="AB7" s="4"/>
      <c r="AC7" s="4"/>
    </row>
    <row r="8">
      <c r="A8" s="15">
        <v>45076.0</v>
      </c>
      <c r="B8" s="16">
        <v>133.910751</v>
      </c>
      <c r="C8" s="17">
        <v>80.12492</v>
      </c>
      <c r="D8" s="17">
        <v>27.39146</v>
      </c>
      <c r="E8" s="4"/>
      <c r="F8" s="15">
        <v>45076.0</v>
      </c>
      <c r="G8" s="18">
        <f t="shared" ref="G8:I8" si="10">B8/B7-1</f>
        <v>0.003797302446</v>
      </c>
      <c r="H8" s="18">
        <f t="shared" si="10"/>
        <v>-0.005721219215</v>
      </c>
      <c r="I8" s="18">
        <f t="shared" si="10"/>
        <v>-0.001766040134</v>
      </c>
      <c r="J8" s="18">
        <f t="shared" si="3"/>
        <v>-0.001679108992</v>
      </c>
      <c r="K8" s="4"/>
      <c r="L8" s="21">
        <v>-0.023509983671938607</v>
      </c>
      <c r="M8" s="22">
        <v>6.0</v>
      </c>
      <c r="N8" s="4"/>
      <c r="O8" s="4"/>
      <c r="P8" s="4"/>
      <c r="Q8" s="4"/>
      <c r="R8" s="4"/>
      <c r="S8" s="4"/>
      <c r="T8" s="1" t="s">
        <v>18</v>
      </c>
      <c r="U8" s="25">
        <v>1000000.0</v>
      </c>
      <c r="V8" s="25">
        <v>1000000.0</v>
      </c>
      <c r="W8" s="25">
        <v>1000000.0</v>
      </c>
      <c r="X8" s="4"/>
      <c r="Y8" s="4"/>
      <c r="Z8" s="4"/>
      <c r="AA8" s="4"/>
      <c r="AB8" s="4"/>
      <c r="AC8" s="4"/>
    </row>
    <row r="9">
      <c r="A9" s="15">
        <v>45077.0</v>
      </c>
      <c r="B9" s="16">
        <v>132.205933</v>
      </c>
      <c r="C9" s="17">
        <v>78.5305</v>
      </c>
      <c r="D9" s="17">
        <v>26.93591</v>
      </c>
      <c r="E9" s="4"/>
      <c r="F9" s="15">
        <v>45077.0</v>
      </c>
      <c r="G9" s="18">
        <f t="shared" ref="G9:I9" si="11">B9/B8-1</f>
        <v>-0.01273100171</v>
      </c>
      <c r="H9" s="18">
        <f t="shared" si="11"/>
        <v>-0.01989917743</v>
      </c>
      <c r="I9" s="18">
        <f t="shared" si="11"/>
        <v>-0.01663109597</v>
      </c>
      <c r="J9" s="18">
        <f t="shared" si="3"/>
        <v>-0.01676830028</v>
      </c>
      <c r="K9" s="4"/>
      <c r="L9" s="21">
        <v>-0.023276985794621487</v>
      </c>
      <c r="M9" s="22">
        <v>7.0</v>
      </c>
      <c r="N9" s="4"/>
      <c r="O9" s="4"/>
      <c r="P9" s="4"/>
      <c r="Q9" s="4"/>
      <c r="R9" s="4"/>
      <c r="S9" s="4"/>
      <c r="T9" s="1" t="s">
        <v>19</v>
      </c>
      <c r="U9" s="26">
        <f t="shared" ref="U9:W9" si="12">U8*U7</f>
        <v>-27019.12076</v>
      </c>
      <c r="V9" s="26">
        <f t="shared" si="12"/>
        <v>-19558.38094</v>
      </c>
      <c r="W9" s="26">
        <f t="shared" si="12"/>
        <v>-13058.9666</v>
      </c>
      <c r="X9" s="4"/>
      <c r="Y9" s="4"/>
      <c r="Z9" s="4"/>
      <c r="AA9" s="4"/>
      <c r="AB9" s="4"/>
      <c r="AC9" s="4"/>
    </row>
    <row r="10">
      <c r="A10" s="15">
        <v>45078.0</v>
      </c>
      <c r="B10" s="16">
        <v>134.027649</v>
      </c>
      <c r="C10" s="17">
        <v>78.82826</v>
      </c>
      <c r="D10" s="17">
        <v>27.14107</v>
      </c>
      <c r="E10" s="4"/>
      <c r="F10" s="15">
        <v>45078.0</v>
      </c>
      <c r="G10" s="18">
        <f t="shared" ref="G10:I10" si="13">B10/B9-1</f>
        <v>0.0137793816</v>
      </c>
      <c r="H10" s="18">
        <f t="shared" si="13"/>
        <v>0.003791647831</v>
      </c>
      <c r="I10" s="18">
        <f t="shared" si="13"/>
        <v>0.007616598066</v>
      </c>
      <c r="J10" s="18">
        <f t="shared" si="3"/>
        <v>0.007935453031</v>
      </c>
      <c r="K10" s="4"/>
      <c r="L10" s="21">
        <v>-0.02297734648737757</v>
      </c>
      <c r="M10" s="22">
        <v>8.0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>
      <c r="A11" s="15">
        <v>45079.0</v>
      </c>
      <c r="B11" s="16">
        <v>136.843048</v>
      </c>
      <c r="C11" s="17">
        <v>81.0182</v>
      </c>
      <c r="D11" s="17">
        <v>28.04968</v>
      </c>
      <c r="E11" s="4"/>
      <c r="F11" s="15">
        <v>45079.0</v>
      </c>
      <c r="G11" s="18">
        <f t="shared" ref="G11:I11" si="14">B11/B10-1</f>
        <v>0.02100610599</v>
      </c>
      <c r="H11" s="18">
        <f t="shared" si="14"/>
        <v>0.02778115361</v>
      </c>
      <c r="I11" s="18">
        <f t="shared" si="14"/>
        <v>0.03347730948</v>
      </c>
      <c r="J11" s="18">
        <f t="shared" si="3"/>
        <v>0.02745748608</v>
      </c>
      <c r="K11" s="4"/>
      <c r="L11" s="21">
        <v>-0.022598360058287182</v>
      </c>
      <c r="M11" s="22">
        <v>9.0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>
      <c r="A12" s="15">
        <v>45082.0</v>
      </c>
      <c r="B12" s="16">
        <v>135.498657</v>
      </c>
      <c r="C12" s="17">
        <v>80.43229</v>
      </c>
      <c r="D12" s="17">
        <v>27.8836</v>
      </c>
      <c r="E12" s="4"/>
      <c r="F12" s="15">
        <v>45082.0</v>
      </c>
      <c r="G12" s="18">
        <f t="shared" ref="G12:I12" si="15">B12/B11-1</f>
        <v>-0.009824328087</v>
      </c>
      <c r="H12" s="18">
        <f t="shared" si="15"/>
        <v>-0.00723183186</v>
      </c>
      <c r="I12" s="18">
        <f t="shared" si="15"/>
        <v>-0.005920923162</v>
      </c>
      <c r="J12" s="18">
        <f t="shared" si="3"/>
        <v>-0.007616308119</v>
      </c>
      <c r="K12" s="4"/>
      <c r="L12" s="21">
        <v>-0.021475383105984645</v>
      </c>
      <c r="M12" s="22">
        <v>10.0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>
      <c r="A13" s="15">
        <v>45083.0</v>
      </c>
      <c r="B13" s="16">
        <v>135.742203</v>
      </c>
      <c r="C13" s="17">
        <v>82.46856</v>
      </c>
      <c r="D13" s="17">
        <v>28.55772</v>
      </c>
      <c r="E13" s="4"/>
      <c r="F13" s="15">
        <v>45083.0</v>
      </c>
      <c r="G13" s="18">
        <f t="shared" ref="G13:I13" si="16">B13/B12-1</f>
        <v>0.001797405269</v>
      </c>
      <c r="H13" s="18">
        <f t="shared" si="16"/>
        <v>0.02531657373</v>
      </c>
      <c r="I13" s="18">
        <f t="shared" si="16"/>
        <v>0.02417621828</v>
      </c>
      <c r="J13" s="18">
        <f t="shared" si="3"/>
        <v>0.01791871656</v>
      </c>
      <c r="K13" s="4"/>
      <c r="L13" s="21">
        <v>-0.020705483572186167</v>
      </c>
      <c r="M13" s="22">
        <v>11.0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>
      <c r="A14" s="15">
        <v>45084.0</v>
      </c>
      <c r="B14" s="16">
        <v>137.057358</v>
      </c>
      <c r="C14" s="17">
        <v>83.08328</v>
      </c>
      <c r="D14" s="17">
        <v>28.80198</v>
      </c>
      <c r="E14" s="4"/>
      <c r="F14" s="15">
        <v>45084.0</v>
      </c>
      <c r="G14" s="18">
        <f t="shared" ref="G14:I14" si="17">B14/B13-1</f>
        <v>0.009688622779</v>
      </c>
      <c r="H14" s="18">
        <f t="shared" si="17"/>
        <v>0.007453992164</v>
      </c>
      <c r="I14" s="18">
        <f t="shared" si="17"/>
        <v>0.008553203827</v>
      </c>
      <c r="J14" s="18">
        <f t="shared" si="3"/>
        <v>0.008454144847</v>
      </c>
      <c r="K14" s="4"/>
      <c r="L14" s="21">
        <v>-0.020351728048761796</v>
      </c>
      <c r="M14" s="22">
        <v>12.0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>
      <c r="A15" s="15">
        <v>45085.0</v>
      </c>
      <c r="B15" s="16">
        <v>137.096313</v>
      </c>
      <c r="C15" s="17">
        <v>82.90077</v>
      </c>
      <c r="D15" s="17">
        <v>28.55772</v>
      </c>
      <c r="E15" s="4"/>
      <c r="F15" s="15">
        <v>45085.0</v>
      </c>
      <c r="G15" s="18">
        <f t="shared" ref="G15:I15" si="18">B15/B14-1</f>
        <v>0.0002842240692</v>
      </c>
      <c r="H15" s="18">
        <f t="shared" si="18"/>
        <v>-0.002196711541</v>
      </c>
      <c r="I15" s="18">
        <f t="shared" si="18"/>
        <v>-0.008480666954</v>
      </c>
      <c r="J15" s="18">
        <f t="shared" si="3"/>
        <v>-0.003337617482</v>
      </c>
      <c r="K15" s="4"/>
      <c r="L15" s="21">
        <v>-0.019558380941306318</v>
      </c>
      <c r="M15" s="22">
        <v>13.0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15">
        <v>45086.0</v>
      </c>
      <c r="B16" s="16">
        <v>137.369095</v>
      </c>
      <c r="C16" s="17">
        <v>82.80473</v>
      </c>
      <c r="D16" s="17">
        <v>28.5968</v>
      </c>
      <c r="E16" s="4"/>
      <c r="F16" s="15">
        <v>45086.0</v>
      </c>
      <c r="G16" s="18">
        <f t="shared" ref="G16:I16" si="19">B16/B15-1</f>
        <v>0.001989710693</v>
      </c>
      <c r="H16" s="18">
        <f t="shared" si="19"/>
        <v>-0.001158493462</v>
      </c>
      <c r="I16" s="18">
        <f t="shared" si="19"/>
        <v>0.001368456585</v>
      </c>
      <c r="J16" s="18">
        <f t="shared" si="3"/>
        <v>0.000544052799</v>
      </c>
      <c r="K16" s="4"/>
      <c r="L16" s="21">
        <v>-0.017974706596620173</v>
      </c>
      <c r="M16" s="22">
        <v>14.0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15">
        <v>45089.0</v>
      </c>
      <c r="B17" s="16">
        <v>137.359344</v>
      </c>
      <c r="C17" s="17">
        <v>83.98614</v>
      </c>
      <c r="D17" s="17">
        <v>28.46002</v>
      </c>
      <c r="E17" s="4"/>
      <c r="F17" s="15">
        <v>45089.0</v>
      </c>
      <c r="G17" s="18">
        <f t="shared" ref="G17:I17" si="20">B17/B16-1</f>
        <v>-0.00007098394293</v>
      </c>
      <c r="H17" s="18">
        <f t="shared" si="20"/>
        <v>0.01426742168</v>
      </c>
      <c r="I17" s="18">
        <f t="shared" si="20"/>
        <v>-0.004783052649</v>
      </c>
      <c r="J17" s="18">
        <f t="shared" si="3"/>
        <v>0.004250757694</v>
      </c>
      <c r="K17" s="4"/>
      <c r="L17" s="21">
        <v>-0.01676830027764362</v>
      </c>
      <c r="M17" s="22">
        <v>15.0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15">
        <v>45090.0</v>
      </c>
      <c r="B18" s="16">
        <v>138.352997</v>
      </c>
      <c r="C18" s="17">
        <v>84.79296</v>
      </c>
      <c r="D18" s="17">
        <v>28.72381</v>
      </c>
      <c r="E18" s="4"/>
      <c r="F18" s="15">
        <v>45090.0</v>
      </c>
      <c r="G18" s="18">
        <f t="shared" ref="G18:I18" si="21">B18/B17-1</f>
        <v>0.007233967279</v>
      </c>
      <c r="H18" s="18">
        <f t="shared" si="21"/>
        <v>0.009606585087</v>
      </c>
      <c r="I18" s="18">
        <f t="shared" si="21"/>
        <v>0.0092687918</v>
      </c>
      <c r="J18" s="18">
        <f t="shared" si="3"/>
        <v>0.008793461758</v>
      </c>
      <c r="K18" s="4"/>
      <c r="L18" s="21">
        <v>-0.016207631086686713</v>
      </c>
      <c r="M18" s="22">
        <v>16.0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15">
        <v>45091.0</v>
      </c>
      <c r="B19" s="16">
        <v>137.8367</v>
      </c>
      <c r="C19" s="17">
        <v>84.50482</v>
      </c>
      <c r="D19" s="17">
        <v>28.45025</v>
      </c>
      <c r="E19" s="4"/>
      <c r="F19" s="15">
        <v>45091.0</v>
      </c>
      <c r="G19" s="18">
        <f t="shared" ref="G19:I19" si="22">B19/B18-1</f>
        <v>-0.003731737015</v>
      </c>
      <c r="H19" s="18">
        <f t="shared" si="22"/>
        <v>-0.00339815947</v>
      </c>
      <c r="I19" s="18">
        <f t="shared" si="22"/>
        <v>-0.009523806208</v>
      </c>
      <c r="J19" s="18">
        <f t="shared" si="3"/>
        <v>-0.005335926755</v>
      </c>
      <c r="K19" s="4"/>
      <c r="L19" s="21">
        <v>-0.01558960654335765</v>
      </c>
      <c r="M19" s="22">
        <v>17.0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15">
        <v>45092.0</v>
      </c>
      <c r="B20" s="16">
        <v>139.39537</v>
      </c>
      <c r="C20" s="17">
        <v>85.53255</v>
      </c>
      <c r="D20" s="17">
        <v>28.6945</v>
      </c>
      <c r="E20" s="4"/>
      <c r="F20" s="15">
        <v>45092.0</v>
      </c>
      <c r="G20" s="18">
        <f t="shared" ref="G20:I20" si="23">B20/B19-1</f>
        <v>0.01130809139</v>
      </c>
      <c r="H20" s="18">
        <f t="shared" si="23"/>
        <v>0.01216179148</v>
      </c>
      <c r="I20" s="18">
        <f t="shared" si="23"/>
        <v>0.008585161818</v>
      </c>
      <c r="J20" s="18">
        <f t="shared" si="3"/>
        <v>0.01083269255</v>
      </c>
      <c r="K20" s="4"/>
      <c r="L20" s="21">
        <v>-0.01475273892815341</v>
      </c>
      <c r="M20" s="22">
        <v>18.0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>
      <c r="A21" s="15">
        <v>45093.0</v>
      </c>
      <c r="B21" s="16">
        <v>139.560989</v>
      </c>
      <c r="C21" s="17">
        <v>84.61046</v>
      </c>
      <c r="D21" s="17">
        <v>28.51864</v>
      </c>
      <c r="E21" s="4"/>
      <c r="F21" s="15">
        <v>45093.0</v>
      </c>
      <c r="G21" s="18">
        <f t="shared" ref="G21:I21" si="24">B21/B20-1</f>
        <v>0.001188124111</v>
      </c>
      <c r="H21" s="18">
        <f t="shared" si="24"/>
        <v>-0.01078057418</v>
      </c>
      <c r="I21" s="18">
        <f t="shared" si="24"/>
        <v>-0.006128700622</v>
      </c>
      <c r="J21" s="18">
        <f t="shared" si="3"/>
        <v>-0.005794402625</v>
      </c>
      <c r="K21" s="4"/>
      <c r="L21" s="21">
        <v>-0.014657022219470628</v>
      </c>
      <c r="M21" s="22">
        <v>19.0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>
      <c r="A22" s="15">
        <v>45097.0</v>
      </c>
      <c r="B22" s="16">
        <v>138.849838</v>
      </c>
      <c r="C22" s="17">
        <v>83.30419</v>
      </c>
      <c r="D22" s="17">
        <v>28.20601</v>
      </c>
      <c r="E22" s="4"/>
      <c r="F22" s="15">
        <v>45097.0</v>
      </c>
      <c r="G22" s="18">
        <f t="shared" ref="G22:I22" si="25">B22/B21-1</f>
        <v>-0.005095628837</v>
      </c>
      <c r="H22" s="18">
        <f t="shared" si="25"/>
        <v>-0.01543863489</v>
      </c>
      <c r="I22" s="18">
        <f t="shared" si="25"/>
        <v>-0.01096230395</v>
      </c>
      <c r="J22" s="18">
        <f t="shared" si="3"/>
        <v>-0.01099283379</v>
      </c>
      <c r="K22" s="4"/>
      <c r="L22" s="21">
        <v>-0.01460262502487808</v>
      </c>
      <c r="M22" s="22">
        <v>20.0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>
      <c r="A23" s="15">
        <v>45098.0</v>
      </c>
      <c r="B23" s="16">
        <v>138.645279</v>
      </c>
      <c r="C23" s="17">
        <v>82.92959</v>
      </c>
      <c r="D23" s="17">
        <v>27.9129</v>
      </c>
      <c r="E23" s="4"/>
      <c r="F23" s="15">
        <v>45098.0</v>
      </c>
      <c r="G23" s="18">
        <f t="shared" ref="G23:I23" si="26">B23/B22-1</f>
        <v>-0.001473239025</v>
      </c>
      <c r="H23" s="18">
        <f t="shared" si="26"/>
        <v>-0.004496772611</v>
      </c>
      <c r="I23" s="18">
        <f t="shared" si="26"/>
        <v>-0.01039175693</v>
      </c>
      <c r="J23" s="18">
        <f t="shared" si="3"/>
        <v>-0.005358207832</v>
      </c>
      <c r="K23" s="4"/>
      <c r="L23" s="21">
        <v>-0.01413579682307483</v>
      </c>
      <c r="M23" s="22">
        <v>21.0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15">
        <v>45099.0</v>
      </c>
      <c r="B24" s="16">
        <v>135.975998</v>
      </c>
      <c r="C24" s="17">
        <v>81.16228</v>
      </c>
      <c r="D24" s="17">
        <v>27.31693</v>
      </c>
      <c r="E24" s="4"/>
      <c r="F24" s="15">
        <v>45099.0</v>
      </c>
      <c r="G24" s="18">
        <f t="shared" ref="G24:I24" si="27">B24/B23-1</f>
        <v>-0.01925259208</v>
      </c>
      <c r="H24" s="18">
        <f t="shared" si="27"/>
        <v>-0.02131096994</v>
      </c>
      <c r="I24" s="18">
        <f t="shared" si="27"/>
        <v>-0.0213510599</v>
      </c>
      <c r="J24" s="18">
        <f t="shared" si="3"/>
        <v>-0.02070548357</v>
      </c>
      <c r="K24" s="4"/>
      <c r="L24" s="21">
        <v>-0.013759103189193846</v>
      </c>
      <c r="M24" s="22">
        <v>22.0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>
      <c r="A25" s="15">
        <v>45100.0</v>
      </c>
      <c r="B25" s="16">
        <v>135.264862</v>
      </c>
      <c r="C25" s="17">
        <v>80.27861</v>
      </c>
      <c r="D25" s="17">
        <v>27.11176</v>
      </c>
      <c r="E25" s="4"/>
      <c r="F25" s="15">
        <v>45100.0</v>
      </c>
      <c r="G25" s="18">
        <f t="shared" ref="G25:I25" si="28">B25/B24-1</f>
        <v>-0.005229864171</v>
      </c>
      <c r="H25" s="18">
        <f t="shared" si="28"/>
        <v>-0.01088769315</v>
      </c>
      <c r="I25" s="18">
        <f t="shared" si="28"/>
        <v>-0.007510726864</v>
      </c>
      <c r="J25" s="18">
        <f t="shared" si="3"/>
        <v>-0.00817725457</v>
      </c>
      <c r="K25" s="4"/>
      <c r="L25" s="21">
        <v>-0.013566194241815432</v>
      </c>
      <c r="M25" s="22">
        <v>23.0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>
      <c r="A26" s="15">
        <v>45103.0</v>
      </c>
      <c r="B26" s="16">
        <v>135.596069</v>
      </c>
      <c r="C26" s="17">
        <v>80.28822</v>
      </c>
      <c r="D26" s="17">
        <v>27.44395</v>
      </c>
      <c r="E26" s="4"/>
      <c r="F26" s="15">
        <v>45103.0</v>
      </c>
      <c r="G26" s="18">
        <f t="shared" ref="G26:I26" si="29">B26/B25-1</f>
        <v>0.002448581214</v>
      </c>
      <c r="H26" s="18">
        <f t="shared" si="29"/>
        <v>0.0001197081016</v>
      </c>
      <c r="I26" s="18">
        <f t="shared" si="29"/>
        <v>0.01225261658</v>
      </c>
      <c r="J26" s="18">
        <f t="shared" si="3"/>
        <v>0.004458242578</v>
      </c>
      <c r="K26" s="4"/>
      <c r="L26" s="21">
        <v>-0.01322888046141497</v>
      </c>
      <c r="M26" s="22">
        <v>24.0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>
      <c r="A27" s="15">
        <v>45104.0</v>
      </c>
      <c r="B27" s="16">
        <v>135.605835</v>
      </c>
      <c r="C27" s="17">
        <v>81.09504</v>
      </c>
      <c r="D27" s="17">
        <v>27.59049</v>
      </c>
      <c r="E27" s="4"/>
      <c r="F27" s="15">
        <v>45104.0</v>
      </c>
      <c r="G27" s="18">
        <f t="shared" ref="G27:I27" si="30">B27/B26-1</f>
        <v>0.00007202273688</v>
      </c>
      <c r="H27" s="18">
        <f t="shared" si="30"/>
        <v>0.0100490458</v>
      </c>
      <c r="I27" s="18">
        <f t="shared" si="30"/>
        <v>0.005339610369</v>
      </c>
      <c r="J27" s="18">
        <f t="shared" si="3"/>
        <v>0.005643108252</v>
      </c>
      <c r="K27" s="4"/>
      <c r="L27" s="21">
        <v>-0.013058966597790756</v>
      </c>
      <c r="M27" s="22">
        <v>25.0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>
      <c r="A28" s="15">
        <v>45105.0</v>
      </c>
      <c r="B28" s="16">
        <v>135.011581</v>
      </c>
      <c r="C28" s="17">
        <v>80.67242</v>
      </c>
      <c r="D28" s="17">
        <v>27.4244</v>
      </c>
      <c r="E28" s="4"/>
      <c r="F28" s="15">
        <v>45105.0</v>
      </c>
      <c r="G28" s="18">
        <f t="shared" ref="G28:I28" si="31">B28/B27-1</f>
        <v>-0.004382215559</v>
      </c>
      <c r="H28" s="18">
        <f t="shared" si="31"/>
        <v>-0.005211416136</v>
      </c>
      <c r="I28" s="18">
        <f t="shared" si="31"/>
        <v>-0.006019827846</v>
      </c>
      <c r="J28" s="18">
        <f t="shared" si="3"/>
        <v>-0.005205179476</v>
      </c>
      <c r="K28" s="4"/>
      <c r="L28" s="21">
        <v>-0.012219697874166536</v>
      </c>
      <c r="M28" s="22">
        <v>26.0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>
      <c r="A29" s="15">
        <v>45106.0</v>
      </c>
      <c r="B29" s="16">
        <v>139.726593</v>
      </c>
      <c r="C29" s="17">
        <v>81.87305</v>
      </c>
      <c r="D29" s="17">
        <v>28.00083</v>
      </c>
      <c r="E29" s="4"/>
      <c r="F29" s="15">
        <v>45106.0</v>
      </c>
      <c r="G29" s="18">
        <f t="shared" ref="G29:I29" si="32">B29/B28-1</f>
        <v>0.03492301894</v>
      </c>
      <c r="H29" s="18">
        <f t="shared" si="32"/>
        <v>0.0148827815</v>
      </c>
      <c r="I29" s="18">
        <f t="shared" si="32"/>
        <v>0.0210188737</v>
      </c>
      <c r="J29" s="18">
        <f t="shared" si="3"/>
        <v>0.02273568039</v>
      </c>
      <c r="K29" s="4"/>
      <c r="L29" s="21">
        <v>-0.012070197270825967</v>
      </c>
      <c r="M29" s="22">
        <v>27.0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>
      <c r="A30" s="15">
        <v>45107.0</v>
      </c>
      <c r="B30" s="16">
        <v>141.684708</v>
      </c>
      <c r="C30" s="17">
        <v>82.02673</v>
      </c>
      <c r="D30" s="17">
        <v>28.03014</v>
      </c>
      <c r="E30" s="4"/>
      <c r="F30" s="15">
        <v>45107.0</v>
      </c>
      <c r="G30" s="18">
        <f t="shared" ref="G30:I30" si="33">B30/B29-1</f>
        <v>0.01401390357</v>
      </c>
      <c r="H30" s="18">
        <f t="shared" si="33"/>
        <v>0.001877052339</v>
      </c>
      <c r="I30" s="18">
        <f t="shared" si="33"/>
        <v>0.001046754685</v>
      </c>
      <c r="J30" s="18">
        <f t="shared" si="3"/>
        <v>0.005269018411</v>
      </c>
      <c r="K30" s="4"/>
      <c r="L30" s="21">
        <v>-0.011930749049702073</v>
      </c>
      <c r="M30" s="22">
        <v>28.0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>
      <c r="A31" s="15">
        <v>45110.0</v>
      </c>
      <c r="B31" s="16">
        <v>142.824478</v>
      </c>
      <c r="C31" s="17">
        <v>82.99683</v>
      </c>
      <c r="D31" s="17">
        <v>28.52842</v>
      </c>
      <c r="E31" s="4"/>
      <c r="F31" s="15">
        <v>45110.0</v>
      </c>
      <c r="G31" s="18">
        <f t="shared" ref="G31:I31" si="34">B31/B30-1</f>
        <v>0.008044410834</v>
      </c>
      <c r="H31" s="18">
        <f t="shared" si="34"/>
        <v>0.01182663261</v>
      </c>
      <c r="I31" s="18">
        <f t="shared" si="34"/>
        <v>0.01777657907</v>
      </c>
      <c r="J31" s="18">
        <f t="shared" si="3"/>
        <v>0.01247695001</v>
      </c>
      <c r="K31" s="4"/>
      <c r="L31" s="21">
        <v>-0.011854328315230922</v>
      </c>
      <c r="M31" s="22">
        <v>29.0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>
      <c r="A32" s="15">
        <v>45112.0</v>
      </c>
      <c r="B32" s="16">
        <v>141.873047</v>
      </c>
      <c r="C32" s="17">
        <v>82.52619</v>
      </c>
      <c r="D32" s="17">
        <v>28.41118</v>
      </c>
      <c r="E32" s="4"/>
      <c r="F32" s="15">
        <v>45112.0</v>
      </c>
      <c r="G32" s="18">
        <f t="shared" ref="G32:I32" si="35">B32/B31-1</f>
        <v>-0.006661540188</v>
      </c>
      <c r="H32" s="18">
        <f t="shared" si="35"/>
        <v>-0.005670578021</v>
      </c>
      <c r="I32" s="18">
        <f t="shared" si="35"/>
        <v>-0.00410958616</v>
      </c>
      <c r="J32" s="18">
        <f t="shared" si="3"/>
        <v>-0.005499569113</v>
      </c>
      <c r="K32" s="4"/>
      <c r="L32" s="21">
        <v>-0.01171149839438328</v>
      </c>
      <c r="M32" s="22">
        <v>30.0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>
      <c r="A33" s="15">
        <v>45113.0</v>
      </c>
      <c r="B33" s="16">
        <v>140.470398</v>
      </c>
      <c r="C33" s="17">
        <v>80.03848</v>
      </c>
      <c r="D33" s="17">
        <v>27.62957</v>
      </c>
      <c r="E33" s="4"/>
      <c r="F33" s="15">
        <v>45113.0</v>
      </c>
      <c r="G33" s="18">
        <f t="shared" ref="G33:I33" si="36">B33/B32-1</f>
        <v>-0.009886648871</v>
      </c>
      <c r="H33" s="18">
        <f t="shared" si="36"/>
        <v>-0.0301444911</v>
      </c>
      <c r="I33" s="18">
        <f t="shared" si="36"/>
        <v>-0.02751064898</v>
      </c>
      <c r="J33" s="18">
        <f t="shared" si="3"/>
        <v>-0.02327698579</v>
      </c>
      <c r="K33" s="4"/>
      <c r="L33" s="21">
        <v>-0.011522994006003217</v>
      </c>
      <c r="M33" s="22">
        <v>31.0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15">
        <v>45114.0</v>
      </c>
      <c r="B34" s="16">
        <v>141.578766</v>
      </c>
      <c r="C34" s="17">
        <v>80.06731</v>
      </c>
      <c r="D34" s="17">
        <v>27.87382</v>
      </c>
      <c r="E34" s="4"/>
      <c r="F34" s="15">
        <v>45114.0</v>
      </c>
      <c r="G34" s="18">
        <f t="shared" ref="G34:I34" si="37">B34/B33-1</f>
        <v>0.007890402646</v>
      </c>
      <c r="H34" s="18">
        <f t="shared" si="37"/>
        <v>0.000360201743</v>
      </c>
      <c r="I34" s="18">
        <f t="shared" si="37"/>
        <v>0.008840166532</v>
      </c>
      <c r="J34" s="18">
        <f t="shared" si="3"/>
        <v>0.00516325145</v>
      </c>
      <c r="K34" s="4"/>
      <c r="L34" s="21">
        <v>-0.011022415653687667</v>
      </c>
      <c r="M34" s="22">
        <v>32.0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>
      <c r="A35" s="15">
        <v>45117.0</v>
      </c>
      <c r="B35" s="16">
        <v>142.373291</v>
      </c>
      <c r="C35" s="17">
        <v>80.10573</v>
      </c>
      <c r="D35" s="17">
        <v>28.00083</v>
      </c>
      <c r="E35" s="4"/>
      <c r="F35" s="15">
        <v>45117.0</v>
      </c>
      <c r="G35" s="18">
        <f t="shared" ref="G35:I35" si="38">B35/B34-1</f>
        <v>0.005611893806</v>
      </c>
      <c r="H35" s="18">
        <f t="shared" si="38"/>
        <v>0.0004798462693</v>
      </c>
      <c r="I35" s="18">
        <f t="shared" si="38"/>
        <v>0.004556605446</v>
      </c>
      <c r="J35" s="18">
        <f t="shared" si="3"/>
        <v>0.003242488283</v>
      </c>
      <c r="K35" s="4"/>
      <c r="L35" s="21">
        <v>-0.01099283379366225</v>
      </c>
      <c r="M35" s="22">
        <v>33.0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>
      <c r="A36" s="15">
        <v>45118.0</v>
      </c>
      <c r="B36" s="16">
        <v>144.599854</v>
      </c>
      <c r="C36" s="17">
        <v>81.60411</v>
      </c>
      <c r="D36" s="17">
        <v>28.35255</v>
      </c>
      <c r="E36" s="4"/>
      <c r="F36" s="15">
        <v>45118.0</v>
      </c>
      <c r="G36" s="18">
        <f t="shared" ref="G36:I36" si="39">B36/B35-1</f>
        <v>0.01563890941</v>
      </c>
      <c r="H36" s="18">
        <f t="shared" si="39"/>
        <v>0.01870502897</v>
      </c>
      <c r="I36" s="18">
        <f t="shared" si="39"/>
        <v>0.01256105623</v>
      </c>
      <c r="J36" s="18">
        <f t="shared" si="3"/>
        <v>0.01594200128</v>
      </c>
      <c r="K36" s="4"/>
      <c r="L36" s="21">
        <v>-0.010971294039724532</v>
      </c>
      <c r="M36" s="22">
        <v>34.0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>
      <c r="A37" s="15">
        <v>45119.0</v>
      </c>
      <c r="B37" s="16">
        <v>145.315903</v>
      </c>
      <c r="C37" s="17">
        <v>82.3821</v>
      </c>
      <c r="D37" s="17">
        <v>28.68473</v>
      </c>
      <c r="E37" s="4"/>
      <c r="F37" s="15">
        <v>45119.0</v>
      </c>
      <c r="G37" s="18">
        <f t="shared" ref="G37:I37" si="40">B37/B36-1</f>
        <v>0.00495193446</v>
      </c>
      <c r="H37" s="18">
        <f t="shared" si="40"/>
        <v>0.009533710986</v>
      </c>
      <c r="I37" s="18">
        <f t="shared" si="40"/>
        <v>0.01171605376</v>
      </c>
      <c r="J37" s="18">
        <f t="shared" si="3"/>
        <v>0.00881388086</v>
      </c>
      <c r="K37" s="4"/>
      <c r="L37" s="21">
        <v>-0.010944935286335566</v>
      </c>
      <c r="M37" s="22">
        <v>35.0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>
      <c r="A38" s="15">
        <v>45120.0</v>
      </c>
      <c r="B38" s="16">
        <v>146.022125</v>
      </c>
      <c r="C38" s="17">
        <v>82.80473</v>
      </c>
      <c r="D38" s="17">
        <v>28.98761</v>
      </c>
      <c r="E38" s="4"/>
      <c r="F38" s="15">
        <v>45120.0</v>
      </c>
      <c r="G38" s="18">
        <f t="shared" ref="G38:I38" si="41">B38/B37-1</f>
        <v>0.004859908554</v>
      </c>
      <c r="H38" s="18">
        <f t="shared" si="41"/>
        <v>0.005130119286</v>
      </c>
      <c r="I38" s="18">
        <f t="shared" si="41"/>
        <v>0.01055892804</v>
      </c>
      <c r="J38" s="18">
        <f t="shared" si="3"/>
        <v>0.006677698693</v>
      </c>
      <c r="K38" s="4"/>
      <c r="L38" s="21">
        <v>-0.010912754854119388</v>
      </c>
      <c r="M38" s="22">
        <v>36.0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15">
        <v>45121.0</v>
      </c>
      <c r="B39" s="16">
        <v>146.904907</v>
      </c>
      <c r="C39" s="17">
        <v>82.39172</v>
      </c>
      <c r="D39" s="17">
        <v>28.44049</v>
      </c>
      <c r="E39" s="4"/>
      <c r="F39" s="15">
        <v>45121.0</v>
      </c>
      <c r="G39" s="18">
        <f t="shared" ref="G39:I39" si="42">B39/B38-1</f>
        <v>0.006045535908</v>
      </c>
      <c r="H39" s="18">
        <f t="shared" si="42"/>
        <v>-0.00498775855</v>
      </c>
      <c r="I39" s="18">
        <f t="shared" si="42"/>
        <v>-0.01887427077</v>
      </c>
      <c r="J39" s="18">
        <f t="shared" si="3"/>
        <v>-0.005843723877</v>
      </c>
      <c r="K39" s="4"/>
      <c r="L39" s="21">
        <v>-0.010298222682077118</v>
      </c>
      <c r="M39" s="22">
        <v>37.0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15">
        <v>45124.0</v>
      </c>
      <c r="B40" s="16">
        <v>150.445847</v>
      </c>
      <c r="C40" s="17">
        <v>82.95841</v>
      </c>
      <c r="D40" s="17">
        <v>28.72381</v>
      </c>
      <c r="E40" s="4"/>
      <c r="F40" s="15">
        <v>45124.0</v>
      </c>
      <c r="G40" s="18">
        <f t="shared" ref="G40:I40" si="43">B40/B39-1</f>
        <v>0.02410361963</v>
      </c>
      <c r="H40" s="18">
        <f t="shared" si="43"/>
        <v>0.006877996964</v>
      </c>
      <c r="I40" s="18">
        <f t="shared" si="43"/>
        <v>0.009961853681</v>
      </c>
      <c r="J40" s="18">
        <f t="shared" si="3"/>
        <v>0.01297084078</v>
      </c>
      <c r="K40" s="4"/>
      <c r="L40" s="21">
        <v>-0.010163405214331211</v>
      </c>
      <c r="M40" s="22">
        <v>38.0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15">
        <v>45125.0</v>
      </c>
      <c r="B41" s="16">
        <v>150.720505</v>
      </c>
      <c r="C41" s="17">
        <v>88.3084</v>
      </c>
      <c r="D41" s="17">
        <v>29.99392</v>
      </c>
      <c r="E41" s="4"/>
      <c r="F41" s="15">
        <v>45125.0</v>
      </c>
      <c r="G41" s="18">
        <f t="shared" ref="G41:I41" si="44">B41/B40-1</f>
        <v>0.001825626998</v>
      </c>
      <c r="H41" s="18">
        <f t="shared" si="44"/>
        <v>0.06449002579</v>
      </c>
      <c r="I41" s="18">
        <f t="shared" si="44"/>
        <v>0.04421801982</v>
      </c>
      <c r="J41" s="18">
        <f t="shared" si="3"/>
        <v>0.03960910436</v>
      </c>
      <c r="K41" s="4"/>
      <c r="L41" s="21">
        <v>-0.009714130460597669</v>
      </c>
      <c r="M41" s="22">
        <v>39.0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15">
        <v>45126.0</v>
      </c>
      <c r="B42" s="16">
        <v>151.299194</v>
      </c>
      <c r="C42" s="17">
        <v>89.48021</v>
      </c>
      <c r="D42" s="17">
        <v>30.80483</v>
      </c>
      <c r="E42" s="4"/>
      <c r="F42" s="15">
        <v>45126.0</v>
      </c>
      <c r="G42" s="18">
        <f t="shared" ref="G42:I42" si="45">B42/B41-1</f>
        <v>0.003839484216</v>
      </c>
      <c r="H42" s="18">
        <f t="shared" si="45"/>
        <v>0.01326951909</v>
      </c>
      <c r="I42" s="18">
        <f t="shared" si="45"/>
        <v>0.02703581259</v>
      </c>
      <c r="J42" s="18">
        <f t="shared" si="3"/>
        <v>0.01457039668</v>
      </c>
      <c r="K42" s="4"/>
      <c r="L42" s="21">
        <v>-0.00970737718141741</v>
      </c>
      <c r="M42" s="22">
        <v>40.0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15">
        <v>45127.0</v>
      </c>
      <c r="B43" s="16">
        <v>153.162857</v>
      </c>
      <c r="C43" s="17">
        <v>90.09493</v>
      </c>
      <c r="D43" s="17">
        <v>30.96115</v>
      </c>
      <c r="E43" s="4"/>
      <c r="F43" s="15">
        <v>45127.0</v>
      </c>
      <c r="G43" s="18">
        <f t="shared" ref="G43:I43" si="46">B43/B42-1</f>
        <v>0.01231773251</v>
      </c>
      <c r="H43" s="18">
        <f t="shared" si="46"/>
        <v>0.006869898942</v>
      </c>
      <c r="I43" s="18">
        <f t="shared" si="46"/>
        <v>0.005074528897</v>
      </c>
      <c r="J43" s="18">
        <f t="shared" si="3"/>
        <v>0.007965637998</v>
      </c>
      <c r="K43" s="4"/>
      <c r="L43" s="21">
        <v>-0.009546001058884179</v>
      </c>
      <c r="M43" s="22">
        <v>41.0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15">
        <v>45128.0</v>
      </c>
      <c r="B44" s="16">
        <v>151.985809</v>
      </c>
      <c r="C44" s="17">
        <v>90.29663</v>
      </c>
      <c r="D44" s="17">
        <v>31.24448</v>
      </c>
      <c r="E44" s="4"/>
      <c r="F44" s="15">
        <v>45128.0</v>
      </c>
      <c r="G44" s="18">
        <f t="shared" ref="G44:I44" si="47">B44/B43-1</f>
        <v>-0.007684944138</v>
      </c>
      <c r="H44" s="18">
        <f t="shared" si="47"/>
        <v>0.002238749728</v>
      </c>
      <c r="I44" s="18">
        <f t="shared" si="47"/>
        <v>0.009151145872</v>
      </c>
      <c r="J44" s="18">
        <f t="shared" si="3"/>
        <v>0.001335360411</v>
      </c>
      <c r="K44" s="4"/>
      <c r="L44" s="21">
        <v>-0.009522255909300193</v>
      </c>
      <c r="M44" s="22">
        <v>42.0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15">
        <v>45131.0</v>
      </c>
      <c r="B45" s="16">
        <v>154.977463</v>
      </c>
      <c r="C45" s="17">
        <v>90.93056</v>
      </c>
      <c r="D45" s="17">
        <v>31.89907</v>
      </c>
      <c r="E45" s="4"/>
      <c r="F45" s="15">
        <v>45131.0</v>
      </c>
      <c r="G45" s="18">
        <f t="shared" ref="G45:I45" si="48">B45/B44-1</f>
        <v>0.01968377192</v>
      </c>
      <c r="H45" s="18">
        <f t="shared" si="48"/>
        <v>0.007020527787</v>
      </c>
      <c r="I45" s="18">
        <f t="shared" si="48"/>
        <v>0.02095058071</v>
      </c>
      <c r="J45" s="18">
        <f t="shared" si="3"/>
        <v>0.01499851691</v>
      </c>
      <c r="K45" s="4"/>
      <c r="L45" s="21">
        <v>-0.008949220745503727</v>
      </c>
      <c r="M45" s="22">
        <v>43.0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15">
        <v>45132.0</v>
      </c>
      <c r="B46" s="16">
        <v>153.820053</v>
      </c>
      <c r="C46" s="17">
        <v>90.69043</v>
      </c>
      <c r="D46" s="17">
        <v>31.41057</v>
      </c>
      <c r="E46" s="4"/>
      <c r="F46" s="15">
        <v>45132.0</v>
      </c>
      <c r="G46" s="18">
        <f t="shared" ref="G46:I46" si="49">B46/B45-1</f>
        <v>-0.007468247173</v>
      </c>
      <c r="H46" s="18">
        <f t="shared" si="49"/>
        <v>-0.002640806347</v>
      </c>
      <c r="I46" s="18">
        <f t="shared" si="49"/>
        <v>-0.01531392608</v>
      </c>
      <c r="J46" s="18">
        <f t="shared" si="3"/>
        <v>-0.007890974515</v>
      </c>
      <c r="K46" s="4"/>
      <c r="L46" s="21">
        <v>-0.00857529485941153</v>
      </c>
      <c r="M46" s="22">
        <v>44.0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15">
        <v>45133.0</v>
      </c>
      <c r="B47" s="16">
        <v>154.74205</v>
      </c>
      <c r="C47" s="17">
        <v>89.84521</v>
      </c>
      <c r="D47" s="17">
        <v>31.66458</v>
      </c>
      <c r="E47" s="4"/>
      <c r="F47" s="15">
        <v>45133.0</v>
      </c>
      <c r="G47" s="18">
        <f t="shared" ref="G47:I47" si="50">B47/B46-1</f>
        <v>0.005993997415</v>
      </c>
      <c r="H47" s="18">
        <f t="shared" si="50"/>
        <v>-0.009319836724</v>
      </c>
      <c r="I47" s="18">
        <f t="shared" si="50"/>
        <v>0.008086768244</v>
      </c>
      <c r="J47" s="18">
        <f t="shared" si="3"/>
        <v>0.0004962950081</v>
      </c>
      <c r="K47" s="4"/>
      <c r="L47" s="21">
        <v>-0.008507540313934981</v>
      </c>
      <c r="M47" s="22">
        <v>45.0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15">
        <v>45134.0</v>
      </c>
      <c r="B48" s="16">
        <v>153.035355</v>
      </c>
      <c r="C48" s="17">
        <v>89.0864</v>
      </c>
      <c r="D48" s="17">
        <v>31.21517</v>
      </c>
      <c r="E48" s="4"/>
      <c r="F48" s="15">
        <v>45134.0</v>
      </c>
      <c r="G48" s="18">
        <f t="shared" ref="G48:I48" si="51">B48/B47-1</f>
        <v>-0.01102929036</v>
      </c>
      <c r="H48" s="18">
        <f t="shared" si="51"/>
        <v>-0.00844574797</v>
      </c>
      <c r="I48" s="18">
        <f t="shared" si="51"/>
        <v>-0.01419282997</v>
      </c>
      <c r="J48" s="18">
        <f t="shared" si="3"/>
        <v>-0.01094493529</v>
      </c>
      <c r="K48" s="4"/>
      <c r="L48" s="21">
        <v>-0.008257376137709905</v>
      </c>
      <c r="M48" s="22">
        <v>46.0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>
      <c r="A49" s="15">
        <v>45135.0</v>
      </c>
      <c r="B49" s="16">
        <v>153.908325</v>
      </c>
      <c r="C49" s="17">
        <v>88.7665</v>
      </c>
      <c r="D49" s="17">
        <v>31.16632</v>
      </c>
      <c r="E49" s="4"/>
      <c r="F49" s="15">
        <v>45135.0</v>
      </c>
      <c r="G49" s="18">
        <f t="shared" ref="G49:I49" si="52">B49/B48-1</f>
        <v>0.005704368118</v>
      </c>
      <c r="H49" s="18">
        <f t="shared" si="52"/>
        <v>-0.003590896029</v>
      </c>
      <c r="I49" s="18">
        <f t="shared" si="52"/>
        <v>-0.001564944224</v>
      </c>
      <c r="J49" s="18">
        <f t="shared" si="3"/>
        <v>-0.0001945312435</v>
      </c>
      <c r="K49" s="4"/>
      <c r="L49" s="21">
        <v>-0.008177254570480564</v>
      </c>
      <c r="M49" s="22">
        <v>47.0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15">
        <v>45138.0</v>
      </c>
      <c r="B50" s="16">
        <v>154.938232</v>
      </c>
      <c r="C50" s="17">
        <v>88.75681</v>
      </c>
      <c r="D50" s="17">
        <v>31.26402</v>
      </c>
      <c r="E50" s="4"/>
      <c r="F50" s="15">
        <v>45138.0</v>
      </c>
      <c r="G50" s="18">
        <f t="shared" ref="G50:I50" si="53">B50/B49-1</f>
        <v>0.006691691304</v>
      </c>
      <c r="H50" s="18">
        <f t="shared" si="53"/>
        <v>-0.0001091628035</v>
      </c>
      <c r="I50" s="18">
        <f t="shared" si="53"/>
        <v>0.003134794227</v>
      </c>
      <c r="J50" s="18">
        <f t="shared" si="3"/>
        <v>0.002904280538</v>
      </c>
      <c r="K50" s="4"/>
      <c r="L50" s="21">
        <v>-0.007890974514900673</v>
      </c>
      <c r="M50" s="22">
        <v>48.0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15">
        <v>45139.0</v>
      </c>
      <c r="B51" s="16">
        <v>154.173141</v>
      </c>
      <c r="C51" s="17">
        <v>88.15579</v>
      </c>
      <c r="D51" s="17">
        <v>30.89276</v>
      </c>
      <c r="E51" s="4"/>
      <c r="F51" s="15">
        <v>45139.0</v>
      </c>
      <c r="G51" s="18">
        <f t="shared" ref="G51:I51" si="54">B51/B50-1</f>
        <v>-0.004938038792</v>
      </c>
      <c r="H51" s="18">
        <f t="shared" si="54"/>
        <v>-0.006771536742</v>
      </c>
      <c r="I51" s="18">
        <f t="shared" si="54"/>
        <v>-0.0118749924</v>
      </c>
      <c r="J51" s="18">
        <f t="shared" si="3"/>
        <v>-0.007752524055</v>
      </c>
      <c r="K51" s="4"/>
      <c r="L51" s="21">
        <v>-0.007877832487227654</v>
      </c>
      <c r="M51" s="22">
        <v>49.0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A52" s="15">
        <v>45140.0</v>
      </c>
      <c r="B52" s="16">
        <v>152.4272</v>
      </c>
      <c r="C52" s="17">
        <v>86.58539</v>
      </c>
      <c r="D52" s="17">
        <v>30.47265</v>
      </c>
      <c r="E52" s="4"/>
      <c r="F52" s="15">
        <v>45140.0</v>
      </c>
      <c r="G52" s="18">
        <f t="shared" ref="G52:I52" si="55">B52/B51-1</f>
        <v>-0.01132454712</v>
      </c>
      <c r="H52" s="18">
        <f t="shared" si="55"/>
        <v>-0.01781391784</v>
      </c>
      <c r="I52" s="18">
        <f t="shared" si="55"/>
        <v>-0.01359897918</v>
      </c>
      <c r="J52" s="18">
        <f t="shared" si="3"/>
        <v>-0.01460262502</v>
      </c>
      <c r="K52" s="4"/>
      <c r="L52" s="21">
        <v>-0.00783600458510525</v>
      </c>
      <c r="M52" s="22">
        <v>50.0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A53" s="15">
        <v>45141.0</v>
      </c>
      <c r="B53" s="16">
        <v>153.359024</v>
      </c>
      <c r="C53" s="17">
        <v>86.4109</v>
      </c>
      <c r="D53" s="17">
        <v>30.68758</v>
      </c>
      <c r="E53" s="4"/>
      <c r="F53" s="15">
        <v>45141.0</v>
      </c>
      <c r="G53" s="18">
        <f t="shared" ref="G53:I53" si="56">B53/B52-1</f>
        <v>0.006113239632</v>
      </c>
      <c r="H53" s="18">
        <f t="shared" si="56"/>
        <v>-0.002015236058</v>
      </c>
      <c r="I53" s="18">
        <f t="shared" si="56"/>
        <v>0.00705321001</v>
      </c>
      <c r="J53" s="18">
        <f t="shared" si="3"/>
        <v>0.003143840469</v>
      </c>
      <c r="K53" s="4"/>
      <c r="L53" s="21">
        <v>-0.0078085425945671255</v>
      </c>
      <c r="M53" s="22">
        <v>51.0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15">
        <v>45142.0</v>
      </c>
      <c r="B54" s="16">
        <v>153.035355</v>
      </c>
      <c r="C54" s="17">
        <v>86.07162</v>
      </c>
      <c r="D54" s="17">
        <v>30.58011</v>
      </c>
      <c r="E54" s="4"/>
      <c r="F54" s="15">
        <v>45142.0</v>
      </c>
      <c r="G54" s="18">
        <f t="shared" ref="G54:I54" si="57">B54/B53-1</f>
        <v>-0.002110531168</v>
      </c>
      <c r="H54" s="18">
        <f t="shared" si="57"/>
        <v>-0.003926356513</v>
      </c>
      <c r="I54" s="18">
        <f t="shared" si="57"/>
        <v>-0.003502068263</v>
      </c>
      <c r="J54" s="18">
        <f t="shared" si="3"/>
        <v>-0.003254322435</v>
      </c>
      <c r="K54" s="4"/>
      <c r="L54" s="21">
        <v>-0.007752524055381615</v>
      </c>
      <c r="M54" s="22">
        <v>52.0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>
      <c r="A55" s="15">
        <v>45145.0</v>
      </c>
      <c r="B55" s="16">
        <v>153.761185</v>
      </c>
      <c r="C55" s="17">
        <v>86.35274</v>
      </c>
      <c r="D55" s="17">
        <v>31.14677</v>
      </c>
      <c r="E55" s="4"/>
      <c r="F55" s="15">
        <v>45145.0</v>
      </c>
      <c r="G55" s="18">
        <f t="shared" ref="G55:I55" si="58">B55/B54-1</f>
        <v>0.004742890948</v>
      </c>
      <c r="H55" s="18">
        <f t="shared" si="58"/>
        <v>0.003266117217</v>
      </c>
      <c r="I55" s="18">
        <f t="shared" si="58"/>
        <v>0.01853034538</v>
      </c>
      <c r="J55" s="18">
        <f t="shared" si="3"/>
        <v>0.008288417785</v>
      </c>
      <c r="K55" s="4"/>
      <c r="L55" s="21">
        <v>-0.007616308118764936</v>
      </c>
      <c r="M55" s="22">
        <v>53.0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15">
        <v>45146.0</v>
      </c>
      <c r="B56" s="16">
        <v>152.898026</v>
      </c>
      <c r="C56" s="17">
        <v>85.76141</v>
      </c>
      <c r="D56" s="17">
        <v>30.55081</v>
      </c>
      <c r="E56" s="4"/>
      <c r="F56" s="15">
        <v>45146.0</v>
      </c>
      <c r="G56" s="18">
        <f t="shared" ref="G56:I56" si="59">B56/B55-1</f>
        <v>-0.005613633896</v>
      </c>
      <c r="H56" s="18">
        <f t="shared" si="59"/>
        <v>-0.006847842929</v>
      </c>
      <c r="I56" s="18">
        <f t="shared" si="59"/>
        <v>-0.01913392625</v>
      </c>
      <c r="J56" s="18">
        <f t="shared" si="3"/>
        <v>-0.01016340521</v>
      </c>
      <c r="K56" s="4"/>
      <c r="L56" s="21">
        <v>-0.007556293219513322</v>
      </c>
      <c r="M56" s="22">
        <v>54.0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15">
        <v>45147.0</v>
      </c>
      <c r="B57" s="16">
        <v>150.848007</v>
      </c>
      <c r="C57" s="17">
        <v>84.87927</v>
      </c>
      <c r="D57" s="17">
        <v>30.15024</v>
      </c>
      <c r="E57" s="4"/>
      <c r="F57" s="15">
        <v>45147.0</v>
      </c>
      <c r="G57" s="18">
        <f t="shared" ref="G57:I57" si="60">B57/B56-1</f>
        <v>-0.01340775322</v>
      </c>
      <c r="H57" s="18">
        <f t="shared" si="60"/>
        <v>-0.01028597827</v>
      </c>
      <c r="I57" s="18">
        <f t="shared" si="60"/>
        <v>-0.01311159999</v>
      </c>
      <c r="J57" s="18">
        <f t="shared" si="3"/>
        <v>-0.01207019727</v>
      </c>
      <c r="K57" s="4"/>
      <c r="L57" s="21">
        <v>-0.007546978744663202</v>
      </c>
      <c r="M57" s="22">
        <v>55.0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15">
        <v>45148.0</v>
      </c>
      <c r="B58" s="16">
        <v>150.622406</v>
      </c>
      <c r="C58" s="17">
        <v>84.95683</v>
      </c>
      <c r="D58" s="17">
        <v>30.22839</v>
      </c>
      <c r="E58" s="4"/>
      <c r="F58" s="15">
        <v>45148.0</v>
      </c>
      <c r="G58" s="18">
        <f t="shared" ref="G58:I58" si="61">B58/B57-1</f>
        <v>-0.001495551744</v>
      </c>
      <c r="H58" s="18">
        <f t="shared" si="61"/>
        <v>0.000913768462</v>
      </c>
      <c r="I58" s="18">
        <f t="shared" si="61"/>
        <v>0.002592019168</v>
      </c>
      <c r="J58" s="18">
        <f t="shared" si="3"/>
        <v>0.0006944476119</v>
      </c>
      <c r="K58" s="4"/>
      <c r="L58" s="21">
        <v>-0.007496704570535639</v>
      </c>
      <c r="M58" s="22">
        <v>56.0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15">
        <v>45149.0</v>
      </c>
      <c r="B59" s="16">
        <v>151.495377</v>
      </c>
      <c r="C59" s="17">
        <v>85.01498</v>
      </c>
      <c r="D59" s="17">
        <v>30.57035</v>
      </c>
      <c r="E59" s="4"/>
      <c r="F59" s="15">
        <v>45149.0</v>
      </c>
      <c r="G59" s="18">
        <f t="shared" ref="G59:I59" si="62">B59/B58-1</f>
        <v>0.005795757903</v>
      </c>
      <c r="H59" s="18">
        <f t="shared" si="62"/>
        <v>0.0006844652749</v>
      </c>
      <c r="I59" s="18">
        <f t="shared" si="62"/>
        <v>0.01131254427</v>
      </c>
      <c r="J59" s="18">
        <f t="shared" si="3"/>
        <v>0.005406276761</v>
      </c>
      <c r="K59" s="4"/>
      <c r="L59" s="21">
        <v>-0.007434845225648301</v>
      </c>
      <c r="M59" s="22">
        <v>57.0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15">
        <v>45152.0</v>
      </c>
      <c r="B60" s="16">
        <v>151.80925</v>
      </c>
      <c r="C60" s="17">
        <v>84.65632</v>
      </c>
      <c r="D60" s="17">
        <v>30.21862</v>
      </c>
      <c r="E60" s="4"/>
      <c r="F60" s="15">
        <v>45152.0</v>
      </c>
      <c r="G60" s="18">
        <f t="shared" ref="G60:I60" si="63">B60/B59-1</f>
        <v>0.002071832199</v>
      </c>
      <c r="H60" s="18">
        <f t="shared" si="63"/>
        <v>-0.004218785913</v>
      </c>
      <c r="I60" s="18">
        <f t="shared" si="63"/>
        <v>-0.01150559284</v>
      </c>
      <c r="J60" s="18">
        <f t="shared" si="3"/>
        <v>-0.004517642557</v>
      </c>
      <c r="K60" s="4"/>
      <c r="L60" s="21">
        <v>-0.007067316552519765</v>
      </c>
      <c r="M60" s="22">
        <v>58.0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15">
        <v>45153.0</v>
      </c>
      <c r="B61" s="16">
        <v>147.944641</v>
      </c>
      <c r="C61" s="17">
        <v>83.52213</v>
      </c>
      <c r="D61" s="17">
        <v>29.2514</v>
      </c>
      <c r="E61" s="4"/>
      <c r="F61" s="15">
        <v>45153.0</v>
      </c>
      <c r="G61" s="18">
        <f t="shared" ref="G61:I61" si="64">B61/B60-1</f>
        <v>-0.02545700608</v>
      </c>
      <c r="H61" s="18">
        <f t="shared" si="64"/>
        <v>-0.01339758213</v>
      </c>
      <c r="I61" s="18">
        <f t="shared" si="64"/>
        <v>-0.03200741794</v>
      </c>
      <c r="J61" s="18">
        <f t="shared" si="3"/>
        <v>-0.02259836006</v>
      </c>
      <c r="K61" s="4"/>
      <c r="L61" s="21">
        <v>-0.006834680465873766</v>
      </c>
      <c r="M61" s="22">
        <v>59.0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15">
        <v>45154.0</v>
      </c>
      <c r="B62" s="16">
        <v>147.316879</v>
      </c>
      <c r="C62" s="17">
        <v>83.35734</v>
      </c>
      <c r="D62" s="17">
        <v>28.61634</v>
      </c>
      <c r="E62" s="4"/>
      <c r="F62" s="15">
        <v>45154.0</v>
      </c>
      <c r="G62" s="18">
        <f t="shared" ref="G62:I62" si="65">B62/B61-1</f>
        <v>-0.004243222301</v>
      </c>
      <c r="H62" s="18">
        <f t="shared" si="65"/>
        <v>-0.001973010027</v>
      </c>
      <c r="I62" s="18">
        <f t="shared" si="65"/>
        <v>-0.02171041386</v>
      </c>
      <c r="J62" s="18">
        <f t="shared" si="3"/>
        <v>-0.008575294859</v>
      </c>
      <c r="K62" s="4"/>
      <c r="L62" s="21">
        <v>-0.006424265108589966</v>
      </c>
      <c r="M62" s="22">
        <v>60.0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15">
        <v>45155.0</v>
      </c>
      <c r="B63" s="16">
        <v>145.786728</v>
      </c>
      <c r="C63" s="17">
        <v>83.16346</v>
      </c>
      <c r="D63" s="17">
        <v>28.60658</v>
      </c>
      <c r="E63" s="4"/>
      <c r="F63" s="15">
        <v>45155.0</v>
      </c>
      <c r="G63" s="18">
        <f t="shared" ref="G63:I63" si="66">B63/B62-1</f>
        <v>-0.01038680028</v>
      </c>
      <c r="H63" s="18">
        <f t="shared" si="66"/>
        <v>-0.002325889958</v>
      </c>
      <c r="I63" s="18">
        <f t="shared" si="66"/>
        <v>-0.0003410638817</v>
      </c>
      <c r="J63" s="18">
        <f t="shared" si="3"/>
        <v>-0.004148715231</v>
      </c>
      <c r="K63" s="4"/>
      <c r="L63" s="21">
        <v>-0.005959452132146037</v>
      </c>
      <c r="M63" s="22">
        <v>61.0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15">
        <v>45156.0</v>
      </c>
      <c r="B64" s="16">
        <v>146.120209</v>
      </c>
      <c r="C64" s="17">
        <v>82.29102</v>
      </c>
      <c r="D64" s="17">
        <v>28.44049</v>
      </c>
      <c r="E64" s="4"/>
      <c r="F64" s="15">
        <v>45156.0</v>
      </c>
      <c r="G64" s="18">
        <f t="shared" ref="G64:I64" si="67">B64/B63-1</f>
        <v>0.002287457882</v>
      </c>
      <c r="H64" s="18">
        <f t="shared" si="67"/>
        <v>-0.01049066501</v>
      </c>
      <c r="I64" s="18">
        <f t="shared" si="67"/>
        <v>-0.00580600687</v>
      </c>
      <c r="J64" s="18">
        <f t="shared" si="3"/>
        <v>-0.005251830701</v>
      </c>
      <c r="K64" s="4"/>
      <c r="L64" s="21">
        <v>-0.005843723877327523</v>
      </c>
      <c r="M64" s="22">
        <v>62.0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15">
        <v>45159.0</v>
      </c>
      <c r="B65" s="16">
        <v>146.620453</v>
      </c>
      <c r="C65" s="17">
        <v>81.67061</v>
      </c>
      <c r="D65" s="17">
        <v>28.47957</v>
      </c>
      <c r="E65" s="4"/>
      <c r="F65" s="15">
        <v>45159.0</v>
      </c>
      <c r="G65" s="18">
        <f t="shared" ref="G65:I65" si="68">B65/B64-1</f>
        <v>0.003423510022</v>
      </c>
      <c r="H65" s="18">
        <f t="shared" si="68"/>
        <v>-0.007539218739</v>
      </c>
      <c r="I65" s="18">
        <f t="shared" si="68"/>
        <v>0.001374097282</v>
      </c>
      <c r="J65" s="18">
        <f t="shared" si="3"/>
        <v>-0.001576405304</v>
      </c>
      <c r="K65" s="4"/>
      <c r="L65" s="21">
        <v>-0.005794402625075523</v>
      </c>
      <c r="M65" s="22">
        <v>63.0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15">
        <v>45160.0</v>
      </c>
      <c r="B66" s="16">
        <v>143.579758</v>
      </c>
      <c r="C66" s="17">
        <v>80.43949</v>
      </c>
      <c r="D66" s="17">
        <v>27.78589</v>
      </c>
      <c r="E66" s="4"/>
      <c r="F66" s="15">
        <v>45160.0</v>
      </c>
      <c r="G66" s="18">
        <f t="shared" ref="G66:I66" si="69">B66/B65-1</f>
        <v>-0.02073854594</v>
      </c>
      <c r="H66" s="18">
        <f t="shared" si="69"/>
        <v>-0.01507421091</v>
      </c>
      <c r="I66" s="18">
        <f t="shared" si="69"/>
        <v>-0.02435710932</v>
      </c>
      <c r="J66" s="18">
        <f t="shared" si="3"/>
        <v>-0.01955838094</v>
      </c>
      <c r="K66" s="4"/>
      <c r="L66" s="21">
        <v>-0.005575753808802286</v>
      </c>
      <c r="M66" s="22">
        <v>64.0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15">
        <v>45161.0</v>
      </c>
      <c r="B67" s="16">
        <v>144.550812</v>
      </c>
      <c r="C67" s="17">
        <v>80.83694</v>
      </c>
      <c r="D67" s="17">
        <v>27.79566</v>
      </c>
      <c r="E67" s="4"/>
      <c r="F67" s="15">
        <v>45161.0</v>
      </c>
      <c r="G67" s="18">
        <f t="shared" ref="G67:I67" si="70">B67/B66-1</f>
        <v>0.006763167828</v>
      </c>
      <c r="H67" s="18">
        <f t="shared" si="70"/>
        <v>0.004940981103</v>
      </c>
      <c r="I67" s="18">
        <f t="shared" si="70"/>
        <v>0.0003516173137</v>
      </c>
      <c r="J67" s="18">
        <f t="shared" si="3"/>
        <v>0.004110827983</v>
      </c>
      <c r="K67" s="4"/>
      <c r="L67" s="21">
        <v>-0.0054995691127055595</v>
      </c>
      <c r="M67" s="22">
        <v>65.0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15">
        <v>45162.0</v>
      </c>
      <c r="B68" s="16">
        <v>144.413498</v>
      </c>
      <c r="C68" s="17">
        <v>80.88541</v>
      </c>
      <c r="D68" s="17">
        <v>27.96176</v>
      </c>
      <c r="E68" s="4"/>
      <c r="F68" s="15">
        <v>45162.0</v>
      </c>
      <c r="G68" s="18">
        <f t="shared" ref="G68:I68" si="71">B68/B67-1</f>
        <v>-0.0009499358606</v>
      </c>
      <c r="H68" s="18">
        <f t="shared" si="71"/>
        <v>0.0005996021126</v>
      </c>
      <c r="I68" s="18">
        <f t="shared" si="71"/>
        <v>0.005975753049</v>
      </c>
      <c r="J68" s="18">
        <f t="shared" si="3"/>
        <v>0.001747586002</v>
      </c>
      <c r="K68" s="4"/>
      <c r="L68" s="21">
        <v>-0.0053865780762097915</v>
      </c>
      <c r="M68" s="22">
        <v>66.0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15">
        <v>45163.0</v>
      </c>
      <c r="B69" s="16">
        <v>144.236938</v>
      </c>
      <c r="C69" s="17">
        <v>80.67213</v>
      </c>
      <c r="D69" s="17">
        <v>27.84452</v>
      </c>
      <c r="E69" s="4"/>
      <c r="F69" s="15">
        <v>45163.0</v>
      </c>
      <c r="G69" s="18">
        <f t="shared" ref="G69:I69" si="72">B69/B68-1</f>
        <v>-0.001222600397</v>
      </c>
      <c r="H69" s="18">
        <f t="shared" si="72"/>
        <v>-0.002636816702</v>
      </c>
      <c r="I69" s="18">
        <f t="shared" si="72"/>
        <v>-0.004192869118</v>
      </c>
      <c r="J69" s="18">
        <f t="shared" si="3"/>
        <v>-0.002679367535</v>
      </c>
      <c r="K69" s="4"/>
      <c r="L69" s="21">
        <v>-0.005358207832342577</v>
      </c>
      <c r="M69" s="22">
        <v>67.0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15">
        <v>45166.0</v>
      </c>
      <c r="B70" s="16">
        <v>144.737183</v>
      </c>
      <c r="C70" s="17">
        <v>81.79662</v>
      </c>
      <c r="D70" s="17">
        <v>28.09854</v>
      </c>
      <c r="E70" s="4"/>
      <c r="F70" s="15">
        <v>45166.0</v>
      </c>
      <c r="G70" s="18">
        <f t="shared" ref="G70:I70" si="73">B70/B69-1</f>
        <v>0.003468216997</v>
      </c>
      <c r="H70" s="18">
        <f t="shared" si="73"/>
        <v>0.01393901463</v>
      </c>
      <c r="I70" s="18">
        <f t="shared" si="73"/>
        <v>0.009122800465</v>
      </c>
      <c r="J70" s="18">
        <f t="shared" si="3"/>
        <v>0.009352911089</v>
      </c>
      <c r="K70" s="4"/>
      <c r="L70" s="21">
        <v>-0.005335926754795894</v>
      </c>
      <c r="M70" s="22">
        <v>68.0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15">
        <v>45167.0</v>
      </c>
      <c r="B71" s="16">
        <v>145.91423</v>
      </c>
      <c r="C71" s="17">
        <v>82.93082</v>
      </c>
      <c r="D71" s="17">
        <v>28.4991</v>
      </c>
      <c r="E71" s="4"/>
      <c r="F71" s="15">
        <v>45167.0</v>
      </c>
      <c r="G71" s="18">
        <f t="shared" ref="G71:I71" si="74">B71/B70-1</f>
        <v>0.008132305573</v>
      </c>
      <c r="H71" s="18">
        <f t="shared" si="74"/>
        <v>0.01386609862</v>
      </c>
      <c r="I71" s="18">
        <f t="shared" si="74"/>
        <v>0.01425554495</v>
      </c>
      <c r="J71" s="18">
        <f t="shared" si="3"/>
        <v>0.01226279461</v>
      </c>
      <c r="K71" s="4"/>
      <c r="L71" s="21">
        <v>-0.005288960279094024</v>
      </c>
      <c r="M71" s="22">
        <v>69.0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15">
        <v>45168.0</v>
      </c>
      <c r="B72" s="16">
        <v>145.325714</v>
      </c>
      <c r="C72" s="17">
        <v>82.64969</v>
      </c>
      <c r="D72" s="17">
        <v>28.3721</v>
      </c>
      <c r="E72" s="4"/>
      <c r="F72" s="15">
        <v>45168.0</v>
      </c>
      <c r="G72" s="18">
        <f t="shared" ref="G72:I72" si="75">B72/B71-1</f>
        <v>-0.004033300933</v>
      </c>
      <c r="H72" s="18">
        <f t="shared" si="75"/>
        <v>-0.003389933923</v>
      </c>
      <c r="I72" s="18">
        <f t="shared" si="75"/>
        <v>-0.004456281076</v>
      </c>
      <c r="J72" s="18">
        <f t="shared" si="3"/>
        <v>-0.003902848172</v>
      </c>
      <c r="K72" s="4"/>
      <c r="L72" s="21">
        <v>-0.0052518307007613065</v>
      </c>
      <c r="M72" s="22">
        <v>70.0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15">
        <v>45169.0</v>
      </c>
      <c r="B73" s="16">
        <v>143.530716</v>
      </c>
      <c r="C73" s="17">
        <v>82.54305</v>
      </c>
      <c r="D73" s="17">
        <v>28.24403</v>
      </c>
      <c r="E73" s="4"/>
      <c r="F73" s="15">
        <v>45169.0</v>
      </c>
      <c r="G73" s="18">
        <f t="shared" ref="G73:I73" si="76">B73/B72-1</f>
        <v>-0.01235155122</v>
      </c>
      <c r="H73" s="18">
        <f t="shared" si="76"/>
        <v>-0.001290264973</v>
      </c>
      <c r="I73" s="18">
        <f t="shared" si="76"/>
        <v>-0.004513941513</v>
      </c>
      <c r="J73" s="18">
        <f t="shared" si="3"/>
        <v>-0.005575753809</v>
      </c>
      <c r="K73" s="4"/>
      <c r="L73" s="21">
        <v>-0.005205179475953892</v>
      </c>
      <c r="M73" s="22">
        <v>71.0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15">
        <v>45170.0</v>
      </c>
      <c r="B74" s="16">
        <v>144.011337</v>
      </c>
      <c r="C74" s="17">
        <v>83.12469</v>
      </c>
      <c r="D74" s="17">
        <v>28.54942</v>
      </c>
      <c r="E74" s="4"/>
      <c r="F74" s="15">
        <v>45170.0</v>
      </c>
      <c r="G74" s="18">
        <f t="shared" ref="G74:I74" si="77">B74/B73-1</f>
        <v>0.003348558506</v>
      </c>
      <c r="H74" s="18">
        <f t="shared" si="77"/>
        <v>0.007046504824</v>
      </c>
      <c r="I74" s="18">
        <f t="shared" si="77"/>
        <v>0.01081255048</v>
      </c>
      <c r="J74" s="18">
        <f t="shared" si="3"/>
        <v>0.007066934624</v>
      </c>
      <c r="K74" s="4"/>
      <c r="L74" s="21">
        <v>-0.005109735716441366</v>
      </c>
      <c r="M74" s="22">
        <v>72.0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15">
        <v>45174.0</v>
      </c>
      <c r="B75" s="16">
        <v>142.422333</v>
      </c>
      <c r="C75" s="17">
        <v>82.24254</v>
      </c>
      <c r="D75" s="17">
        <v>28.22432</v>
      </c>
      <c r="E75" s="4"/>
      <c r="F75" s="15">
        <v>45174.0</v>
      </c>
      <c r="G75" s="18">
        <f t="shared" ref="G75:I75" si="78">B75/B74-1</f>
        <v>-0.01103388131</v>
      </c>
      <c r="H75" s="18">
        <f t="shared" si="78"/>
        <v>-0.0106123704</v>
      </c>
      <c r="I75" s="18">
        <f t="shared" si="78"/>
        <v>-0.01138727162</v>
      </c>
      <c r="J75" s="18">
        <f t="shared" si="3"/>
        <v>-0.01097129404</v>
      </c>
      <c r="K75" s="4"/>
      <c r="L75" s="21">
        <v>-0.0049990996991201575</v>
      </c>
      <c r="M75" s="22">
        <v>73.0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A76" s="15">
        <v>45175.0</v>
      </c>
      <c r="B76" s="16">
        <v>142.186935</v>
      </c>
      <c r="C76" s="17">
        <v>81.58337</v>
      </c>
      <c r="D76" s="17">
        <v>27.96819</v>
      </c>
      <c r="E76" s="4"/>
      <c r="F76" s="15">
        <v>45175.0</v>
      </c>
      <c r="G76" s="18">
        <f t="shared" ref="G76:I76" si="79">B76/B75-1</f>
        <v>-0.001652816627</v>
      </c>
      <c r="H76" s="18">
        <f t="shared" si="79"/>
        <v>-0.008014951873</v>
      </c>
      <c r="I76" s="18">
        <f t="shared" si="79"/>
        <v>-0.009074797905</v>
      </c>
      <c r="J76" s="18">
        <f t="shared" si="3"/>
        <v>-0.006424265109</v>
      </c>
      <c r="K76" s="4"/>
      <c r="L76" s="21">
        <v>-0.004517642556801848</v>
      </c>
      <c r="M76" s="22">
        <v>74.0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15">
        <v>45176.0</v>
      </c>
      <c r="B77" s="16">
        <v>140.970642</v>
      </c>
      <c r="C77" s="17">
        <v>81.27316</v>
      </c>
      <c r="D77" s="17">
        <v>27.71205</v>
      </c>
      <c r="E77" s="4"/>
      <c r="F77" s="15">
        <v>45176.0</v>
      </c>
      <c r="G77" s="18">
        <f t="shared" ref="G77:I77" si="80">B77/B76-1</f>
        <v>-0.008554182563</v>
      </c>
      <c r="H77" s="18">
        <f t="shared" si="80"/>
        <v>-0.003802368056</v>
      </c>
      <c r="I77" s="18">
        <f t="shared" si="80"/>
        <v>-0.009158261582</v>
      </c>
      <c r="J77" s="18">
        <f t="shared" si="3"/>
        <v>-0.006834680466</v>
      </c>
      <c r="K77" s="4"/>
      <c r="L77" s="21">
        <v>-0.004148715231460165</v>
      </c>
      <c r="M77" s="22">
        <v>75.0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15">
        <v>45177.0</v>
      </c>
      <c r="B78" s="16">
        <v>141.078552</v>
      </c>
      <c r="C78" s="17">
        <v>82.32009</v>
      </c>
      <c r="D78" s="17">
        <v>27.93863</v>
      </c>
      <c r="E78" s="4"/>
      <c r="F78" s="15">
        <v>45177.0</v>
      </c>
      <c r="G78" s="18">
        <f t="shared" ref="G78:I78" si="81">B78/B77-1</f>
        <v>0.0007654785313</v>
      </c>
      <c r="H78" s="18">
        <f t="shared" si="81"/>
        <v>0.01288162045</v>
      </c>
      <c r="I78" s="18">
        <f t="shared" si="81"/>
        <v>0.008176226587</v>
      </c>
      <c r="J78" s="18">
        <f t="shared" si="3"/>
        <v>0.007835159716</v>
      </c>
      <c r="K78" s="4"/>
      <c r="L78" s="21">
        <v>-0.0041401583852308625</v>
      </c>
      <c r="M78" s="22">
        <v>76.0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>
      <c r="A79" s="15">
        <v>45180.0</v>
      </c>
      <c r="B79" s="16">
        <v>141.696487</v>
      </c>
      <c r="C79" s="17">
        <v>80.95327</v>
      </c>
      <c r="D79" s="17">
        <v>28.05685</v>
      </c>
      <c r="E79" s="4"/>
      <c r="F79" s="15">
        <v>45180.0</v>
      </c>
      <c r="G79" s="18">
        <f t="shared" ref="G79:I79" si="82">B79/B78-1</f>
        <v>0.004380077561</v>
      </c>
      <c r="H79" s="18">
        <f t="shared" si="82"/>
        <v>-0.01660372334</v>
      </c>
      <c r="I79" s="18">
        <f t="shared" si="82"/>
        <v>0.004231417217</v>
      </c>
      <c r="J79" s="18">
        <f t="shared" si="3"/>
        <v>-0.004058040904</v>
      </c>
      <c r="K79" s="4"/>
      <c r="L79" s="21">
        <v>-0.004106170302269452</v>
      </c>
      <c r="M79" s="22">
        <v>77.0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15">
        <v>45181.0</v>
      </c>
      <c r="B80" s="16">
        <v>143.540512</v>
      </c>
      <c r="C80" s="17">
        <v>82.93082</v>
      </c>
      <c r="D80" s="17">
        <v>28.53957</v>
      </c>
      <c r="E80" s="4"/>
      <c r="F80" s="15">
        <v>45181.0</v>
      </c>
      <c r="G80" s="18">
        <f t="shared" ref="G80:I80" si="83">B80/B79-1</f>
        <v>0.01301390768</v>
      </c>
      <c r="H80" s="18">
        <f t="shared" si="83"/>
        <v>0.02442829054</v>
      </c>
      <c r="I80" s="18">
        <f t="shared" si="83"/>
        <v>0.01720506757</v>
      </c>
      <c r="J80" s="18">
        <f t="shared" si="3"/>
        <v>0.01883700879</v>
      </c>
      <c r="K80" s="4"/>
      <c r="L80" s="21">
        <v>-0.0040580409040521515</v>
      </c>
      <c r="M80" s="22">
        <v>78.0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15">
        <v>45182.0</v>
      </c>
      <c r="B81" s="16">
        <v>143.609192</v>
      </c>
      <c r="C81" s="17">
        <v>84.57877</v>
      </c>
      <c r="D81" s="17">
        <v>28.45091</v>
      </c>
      <c r="E81" s="4"/>
      <c r="F81" s="15">
        <v>45182.0</v>
      </c>
      <c r="G81" s="18">
        <f t="shared" ref="G81:I81" si="84">B81/B80-1</f>
        <v>0.0004784711929</v>
      </c>
      <c r="H81" s="18">
        <f t="shared" si="84"/>
        <v>0.01987138195</v>
      </c>
      <c r="I81" s="18">
        <f t="shared" si="84"/>
        <v>-0.003106563974</v>
      </c>
      <c r="J81" s="18">
        <f t="shared" si="3"/>
        <v>0.007160124947</v>
      </c>
      <c r="K81" s="4"/>
      <c r="L81" s="21">
        <v>-0.00390284817186447</v>
      </c>
      <c r="M81" s="22">
        <v>79.0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>
      <c r="A82" s="15">
        <v>45183.0</v>
      </c>
      <c r="B82" s="16">
        <v>146.394852</v>
      </c>
      <c r="C82" s="17">
        <v>86.34305</v>
      </c>
      <c r="D82" s="17">
        <v>28.76615</v>
      </c>
      <c r="E82" s="4"/>
      <c r="F82" s="15">
        <v>45183.0</v>
      </c>
      <c r="G82" s="18">
        <f t="shared" ref="G82:I82" si="85">B82/B81-1</f>
        <v>0.01939750486</v>
      </c>
      <c r="H82" s="18">
        <f t="shared" si="85"/>
        <v>0.02085960815</v>
      </c>
      <c r="I82" s="18">
        <f t="shared" si="85"/>
        <v>0.01108013768</v>
      </c>
      <c r="J82" s="18">
        <f t="shared" si="3"/>
        <v>0.01748713602</v>
      </c>
      <c r="K82" s="4"/>
      <c r="L82" s="21">
        <v>-0.003877803212474951</v>
      </c>
      <c r="M82" s="22">
        <v>80.0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15">
        <v>45184.0</v>
      </c>
      <c r="B83" s="16">
        <v>145.963272</v>
      </c>
      <c r="C83" s="17">
        <v>85.70326</v>
      </c>
      <c r="D83" s="17">
        <v>28.4115</v>
      </c>
      <c r="E83" s="4"/>
      <c r="F83" s="15">
        <v>45184.0</v>
      </c>
      <c r="G83" s="18">
        <f t="shared" ref="G83:I83" si="86">B83/B82-1</f>
        <v>-0.002948054485</v>
      </c>
      <c r="H83" s="18">
        <f t="shared" si="86"/>
        <v>-0.007409861014</v>
      </c>
      <c r="I83" s="18">
        <f t="shared" si="86"/>
        <v>-0.01232872665</v>
      </c>
      <c r="J83" s="18">
        <f t="shared" si="3"/>
        <v>-0.007546978745</v>
      </c>
      <c r="K83" s="4"/>
      <c r="L83" s="21">
        <v>-0.003337617481700883</v>
      </c>
      <c r="M83" s="22">
        <v>81.0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15">
        <v>45187.0</v>
      </c>
      <c r="B84" s="16">
        <v>146.267334</v>
      </c>
      <c r="C84" s="17">
        <v>85.99406</v>
      </c>
      <c r="D84" s="17">
        <v>28.33269</v>
      </c>
      <c r="E84" s="4"/>
      <c r="F84" s="15">
        <v>45187.0</v>
      </c>
      <c r="G84" s="18">
        <f t="shared" ref="G84:I84" si="87">B84/B83-1</f>
        <v>0.002083140477</v>
      </c>
      <c r="H84" s="18">
        <f t="shared" si="87"/>
        <v>0.003393103133</v>
      </c>
      <c r="I84" s="18">
        <f t="shared" si="87"/>
        <v>-0.002773876775</v>
      </c>
      <c r="J84" s="18">
        <f t="shared" si="3"/>
        <v>0.001150020364</v>
      </c>
      <c r="K84" s="4"/>
      <c r="L84" s="21">
        <v>-0.003283785477369217</v>
      </c>
      <c r="M84" s="22">
        <v>82.0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A85" s="15">
        <v>45188.0</v>
      </c>
      <c r="B85" s="16">
        <v>146.080978</v>
      </c>
      <c r="C85" s="17">
        <v>85.80019</v>
      </c>
      <c r="D85" s="17">
        <v>28.22432</v>
      </c>
      <c r="E85" s="4"/>
      <c r="F85" s="15">
        <v>45188.0</v>
      </c>
      <c r="G85" s="18">
        <f t="shared" ref="G85:I85" si="88">B85/B84-1</f>
        <v>-0.001274078052</v>
      </c>
      <c r="H85" s="18">
        <f t="shared" si="88"/>
        <v>-0.00225445804</v>
      </c>
      <c r="I85" s="18">
        <f t="shared" si="88"/>
        <v>-0.003824910377</v>
      </c>
      <c r="J85" s="18">
        <f t="shared" si="3"/>
        <v>-0.002431479745</v>
      </c>
      <c r="K85" s="4"/>
      <c r="L85" s="21">
        <v>-0.003254322434501522</v>
      </c>
      <c r="M85" s="22">
        <v>83.0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A86" s="15">
        <v>45189.0</v>
      </c>
      <c r="B86" s="16">
        <v>145.463028</v>
      </c>
      <c r="C86" s="17">
        <v>84.47213</v>
      </c>
      <c r="D86" s="17">
        <v>28.12581</v>
      </c>
      <c r="E86" s="4"/>
      <c r="F86" s="15">
        <v>45189.0</v>
      </c>
      <c r="G86" s="18">
        <f t="shared" ref="G86:I86" si="89">B86/B85-1</f>
        <v>-0.004230187999</v>
      </c>
      <c r="H86" s="18">
        <f t="shared" si="89"/>
        <v>-0.0154785205</v>
      </c>
      <c r="I86" s="18">
        <f t="shared" si="89"/>
        <v>-0.003490252378</v>
      </c>
      <c r="J86" s="18">
        <f t="shared" si="3"/>
        <v>-0.008507540314</v>
      </c>
      <c r="K86" s="4"/>
      <c r="L86" s="21">
        <v>-0.0032477220255658244</v>
      </c>
      <c r="M86" s="22">
        <v>84.0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A87" s="15">
        <v>45190.0</v>
      </c>
      <c r="B87" s="16">
        <v>144.325211</v>
      </c>
      <c r="C87" s="17">
        <v>82.28131</v>
      </c>
      <c r="D87" s="17">
        <v>27.63324</v>
      </c>
      <c r="E87" s="4"/>
      <c r="F87" s="15">
        <v>45190.0</v>
      </c>
      <c r="G87" s="18">
        <f t="shared" ref="G87:I87" si="90">B87/B86-1</f>
        <v>-0.007822035713</v>
      </c>
      <c r="H87" s="18">
        <f t="shared" si="90"/>
        <v>-0.02593541799</v>
      </c>
      <c r="I87" s="18">
        <f t="shared" si="90"/>
        <v>-0.01751309562</v>
      </c>
      <c r="J87" s="18">
        <f t="shared" si="3"/>
        <v>-0.0179747066</v>
      </c>
      <c r="K87" s="4"/>
      <c r="L87" s="21">
        <v>-0.0026793675352673185</v>
      </c>
      <c r="M87" s="22">
        <v>85.0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A88" s="15">
        <v>45191.0</v>
      </c>
      <c r="B88" s="16">
        <v>142.942184</v>
      </c>
      <c r="C88" s="17">
        <v>80.74</v>
      </c>
      <c r="D88" s="17">
        <v>27.22933</v>
      </c>
      <c r="E88" s="4"/>
      <c r="F88" s="15">
        <v>45191.0</v>
      </c>
      <c r="G88" s="18">
        <f t="shared" ref="G88:I88" si="91">B88/B87-1</f>
        <v>-0.009582712476</v>
      </c>
      <c r="H88" s="18">
        <f t="shared" si="91"/>
        <v>-0.01873220054</v>
      </c>
      <c r="I88" s="18">
        <f t="shared" si="91"/>
        <v>-0.01461681656</v>
      </c>
      <c r="J88" s="18">
        <f t="shared" si="3"/>
        <v>-0.01475273893</v>
      </c>
      <c r="K88" s="4"/>
      <c r="L88" s="21">
        <v>-0.00265487565152307</v>
      </c>
      <c r="M88" s="22">
        <v>86.0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15">
        <v>45194.0</v>
      </c>
      <c r="B89" s="16">
        <v>143.648422</v>
      </c>
      <c r="C89" s="17">
        <v>80.48796</v>
      </c>
      <c r="D89" s="17">
        <v>27.18992</v>
      </c>
      <c r="E89" s="4"/>
      <c r="F89" s="15">
        <v>45194.0</v>
      </c>
      <c r="G89" s="18">
        <f t="shared" ref="G89:I89" si="92">B89/B88-1</f>
        <v>0.004940724846</v>
      </c>
      <c r="H89" s="18">
        <f t="shared" si="92"/>
        <v>-0.003121624969</v>
      </c>
      <c r="I89" s="18">
        <f t="shared" si="92"/>
        <v>-0.001447336383</v>
      </c>
      <c r="J89" s="18">
        <f t="shared" si="3"/>
        <v>-0.0002006334488</v>
      </c>
      <c r="K89" s="4"/>
      <c r="L89" s="21">
        <v>-0.002484697820726256</v>
      </c>
      <c r="M89" s="22">
        <v>87.0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15">
        <v>45195.0</v>
      </c>
      <c r="B90" s="16">
        <v>142.157486</v>
      </c>
      <c r="C90" s="17">
        <v>79.65428</v>
      </c>
      <c r="D90" s="17">
        <v>26.76631</v>
      </c>
      <c r="E90" s="4"/>
      <c r="F90" s="15">
        <v>45195.0</v>
      </c>
      <c r="G90" s="18">
        <f t="shared" ref="G90:I90" si="93">B90/B89-1</f>
        <v>-0.01037906285</v>
      </c>
      <c r="H90" s="18">
        <f t="shared" si="93"/>
        <v>-0.01035782246</v>
      </c>
      <c r="I90" s="18">
        <f t="shared" si="93"/>
        <v>-0.0155796707</v>
      </c>
      <c r="J90" s="18">
        <f t="shared" si="3"/>
        <v>-0.01193074905</v>
      </c>
      <c r="K90" s="4"/>
      <c r="L90" s="21">
        <v>-0.002431479745056098</v>
      </c>
      <c r="M90" s="22">
        <v>88.0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A91" s="15">
        <v>45196.0</v>
      </c>
      <c r="B91" s="16">
        <v>142.991226</v>
      </c>
      <c r="C91" s="17">
        <v>79.15022</v>
      </c>
      <c r="D91" s="17">
        <v>26.86483</v>
      </c>
      <c r="E91" s="4"/>
      <c r="F91" s="15">
        <v>45196.0</v>
      </c>
      <c r="G91" s="18">
        <f t="shared" ref="G91:I91" si="94">B91/B90-1</f>
        <v>0.005864903942</v>
      </c>
      <c r="H91" s="18">
        <f t="shared" si="94"/>
        <v>-0.006328096871</v>
      </c>
      <c r="I91" s="18">
        <f t="shared" si="94"/>
        <v>0.003680746431</v>
      </c>
      <c r="J91" s="18">
        <f t="shared" si="3"/>
        <v>0.0003324563636</v>
      </c>
      <c r="K91" s="4"/>
      <c r="L91" s="21">
        <v>-0.0021548588857772115</v>
      </c>
      <c r="M91" s="22">
        <v>89.0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A92" s="15">
        <v>45197.0</v>
      </c>
      <c r="B92" s="16">
        <v>144.766617</v>
      </c>
      <c r="C92" s="17">
        <v>79.67368</v>
      </c>
      <c r="D92" s="17">
        <v>27.15052</v>
      </c>
      <c r="E92" s="4"/>
      <c r="F92" s="15">
        <v>45197.0</v>
      </c>
      <c r="G92" s="18">
        <f t="shared" ref="G92:I92" si="95">B92/B91-1</f>
        <v>0.01241608349</v>
      </c>
      <c r="H92" s="18">
        <f t="shared" si="95"/>
        <v>0.006613500253</v>
      </c>
      <c r="I92" s="18">
        <f t="shared" si="95"/>
        <v>0.01063434982</v>
      </c>
      <c r="J92" s="18">
        <f t="shared" si="3"/>
        <v>0.009560530093</v>
      </c>
      <c r="K92" s="4"/>
      <c r="L92" s="21">
        <v>-0.002103370717556707</v>
      </c>
      <c r="M92" s="22">
        <v>90.0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A93" s="15">
        <v>45198.0</v>
      </c>
      <c r="B93" s="16">
        <v>142.245773</v>
      </c>
      <c r="C93" s="17">
        <v>79.16959</v>
      </c>
      <c r="D93" s="17">
        <v>26.97319</v>
      </c>
      <c r="E93" s="4"/>
      <c r="F93" s="15">
        <v>45198.0</v>
      </c>
      <c r="G93" s="18">
        <f t="shared" ref="G93:I93" si="96">B93/B92-1</f>
        <v>-0.01741315817</v>
      </c>
      <c r="H93" s="18">
        <f t="shared" si="96"/>
        <v>-0.006326932558</v>
      </c>
      <c r="I93" s="18">
        <f t="shared" si="96"/>
        <v>-0.006531366618</v>
      </c>
      <c r="J93" s="18">
        <f t="shared" si="3"/>
        <v>-0.009714130461</v>
      </c>
      <c r="K93" s="4"/>
      <c r="L93" s="21">
        <v>-0.001980727177573727</v>
      </c>
      <c r="M93" s="22">
        <v>91.0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A94" s="15">
        <v>45201.0</v>
      </c>
      <c r="B94" s="16">
        <v>141.019684</v>
      </c>
      <c r="C94" s="17">
        <v>77.94817</v>
      </c>
      <c r="D94" s="17">
        <v>26.3033</v>
      </c>
      <c r="E94" s="4"/>
      <c r="F94" s="15">
        <v>45201.0</v>
      </c>
      <c r="G94" s="18">
        <f t="shared" ref="G94:I94" si="97">B94/B93-1</f>
        <v>-0.008619510964</v>
      </c>
      <c r="H94" s="18">
        <f t="shared" si="97"/>
        <v>-0.01542789346</v>
      </c>
      <c r="I94" s="18">
        <f t="shared" si="97"/>
        <v>-0.02483540137</v>
      </c>
      <c r="J94" s="18">
        <f t="shared" si="3"/>
        <v>-0.01620763109</v>
      </c>
      <c r="K94" s="4"/>
      <c r="L94" s="21">
        <v>-0.0018672197985022732</v>
      </c>
      <c r="M94" s="22">
        <v>92.0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A95" s="15">
        <v>45202.0</v>
      </c>
      <c r="B95" s="16">
        <v>139.97998</v>
      </c>
      <c r="C95" s="17">
        <v>75.63135</v>
      </c>
      <c r="D95" s="17">
        <v>25.52503</v>
      </c>
      <c r="E95" s="4"/>
      <c r="F95" s="15">
        <v>45202.0</v>
      </c>
      <c r="G95" s="18">
        <f t="shared" ref="G95:I95" si="98">B95/B94-1</f>
        <v>-0.007372757976</v>
      </c>
      <c r="H95" s="18">
        <f t="shared" si="98"/>
        <v>-0.02972257078</v>
      </c>
      <c r="I95" s="18">
        <f t="shared" si="98"/>
        <v>-0.02958830261</v>
      </c>
      <c r="J95" s="18">
        <f t="shared" si="3"/>
        <v>-0.02297734649</v>
      </c>
      <c r="K95" s="4"/>
      <c r="L95" s="21">
        <v>-0.0016791089924288686</v>
      </c>
      <c r="M95" s="22">
        <v>93.0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A96" s="15">
        <v>45203.0</v>
      </c>
      <c r="B96" s="16">
        <v>140.607742</v>
      </c>
      <c r="C96" s="17">
        <v>76.66858</v>
      </c>
      <c r="D96" s="17">
        <v>25.55459</v>
      </c>
      <c r="E96" s="4"/>
      <c r="F96" s="15">
        <v>45203.0</v>
      </c>
      <c r="G96" s="18">
        <f t="shared" ref="G96:I96" si="99">B96/B95-1</f>
        <v>0.004484655591</v>
      </c>
      <c r="H96" s="18">
        <f t="shared" si="99"/>
        <v>0.01371428647</v>
      </c>
      <c r="I96" s="18">
        <f t="shared" si="99"/>
        <v>0.001158078952</v>
      </c>
      <c r="J96" s="18">
        <f t="shared" si="3"/>
        <v>0.007178534951</v>
      </c>
      <c r="K96" s="4"/>
      <c r="L96" s="21">
        <v>-0.001666970898972009</v>
      </c>
      <c r="M96" s="22">
        <v>94.0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15">
        <v>45204.0</v>
      </c>
      <c r="B97" s="16">
        <v>141.200592</v>
      </c>
      <c r="C97" s="17">
        <v>76.72675</v>
      </c>
      <c r="D97" s="17">
        <v>25.6728</v>
      </c>
      <c r="E97" s="4"/>
      <c r="F97" s="15">
        <v>45204.0</v>
      </c>
      <c r="G97" s="18">
        <f t="shared" ref="G97:I97" si="100">B97/B96-1</f>
        <v>0.004216339666</v>
      </c>
      <c r="H97" s="18">
        <f t="shared" si="100"/>
        <v>0.0007587201954</v>
      </c>
      <c r="I97" s="18">
        <f t="shared" si="100"/>
        <v>0.00462578347</v>
      </c>
      <c r="J97" s="18">
        <f t="shared" si="3"/>
        <v>0.002956125019</v>
      </c>
      <c r="K97" s="4"/>
      <c r="L97" s="21">
        <v>-0.001629661891224532</v>
      </c>
      <c r="M97" s="22">
        <v>95.0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15">
        <v>45205.0</v>
      </c>
      <c r="B98" s="16">
        <v>143.374435</v>
      </c>
      <c r="C98" s="17">
        <v>77.87063</v>
      </c>
      <c r="D98" s="17">
        <v>25.68266</v>
      </c>
      <c r="E98" s="4"/>
      <c r="F98" s="15">
        <v>45205.0</v>
      </c>
      <c r="G98" s="18">
        <f t="shared" ref="G98:I98" si="101">B98/B97-1</f>
        <v>0.01539542412</v>
      </c>
      <c r="H98" s="18">
        <f t="shared" si="101"/>
        <v>0.01490849019</v>
      </c>
      <c r="I98" s="18">
        <f t="shared" si="101"/>
        <v>0.0003840640678</v>
      </c>
      <c r="J98" s="18">
        <f t="shared" si="3"/>
        <v>0.01069724253</v>
      </c>
      <c r="K98" s="4"/>
      <c r="L98" s="21">
        <v>-0.0015927367062404385</v>
      </c>
      <c r="M98" s="22">
        <v>96.0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15">
        <v>45208.0</v>
      </c>
      <c r="B99" s="16">
        <v>143.048355</v>
      </c>
      <c r="C99" s="17">
        <v>77.46349</v>
      </c>
      <c r="D99" s="17">
        <v>25.91909</v>
      </c>
      <c r="E99" s="4"/>
      <c r="F99" s="15">
        <v>45208.0</v>
      </c>
      <c r="G99" s="18">
        <f t="shared" ref="G99:I99" si="102">B99/B98-1</f>
        <v>-0.002274324568</v>
      </c>
      <c r="H99" s="18">
        <f t="shared" si="102"/>
        <v>-0.005228415386</v>
      </c>
      <c r="I99" s="18">
        <f t="shared" si="102"/>
        <v>0.009205822138</v>
      </c>
      <c r="J99" s="18">
        <f t="shared" si="3"/>
        <v>-0.00001191688336</v>
      </c>
      <c r="K99" s="4"/>
      <c r="L99" s="21">
        <v>-0.001588383372979818</v>
      </c>
      <c r="M99" s="22">
        <v>97.0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15">
        <v>45209.0</v>
      </c>
      <c r="B100" s="16">
        <v>143.917877</v>
      </c>
      <c r="C100" s="17">
        <v>77.67675</v>
      </c>
      <c r="D100" s="17">
        <v>26.60869</v>
      </c>
      <c r="E100" s="4"/>
      <c r="F100" s="15">
        <v>45209.0</v>
      </c>
      <c r="G100" s="18">
        <f t="shared" ref="G100:I100" si="103">B100/B99-1</f>
        <v>0.006078517995</v>
      </c>
      <c r="H100" s="18">
        <f t="shared" si="103"/>
        <v>0.002753038883</v>
      </c>
      <c r="I100" s="18">
        <f t="shared" si="103"/>
        <v>0.02660587235</v>
      </c>
      <c r="J100" s="18">
        <f t="shared" si="3"/>
        <v>0.01090653266</v>
      </c>
      <c r="K100" s="4"/>
      <c r="L100" s="21">
        <v>-0.0015764053041622094</v>
      </c>
      <c r="M100" s="22">
        <v>98.0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15">
        <v>45210.0</v>
      </c>
      <c r="B101" s="16">
        <v>144.411926</v>
      </c>
      <c r="C101" s="17">
        <v>76.48441</v>
      </c>
      <c r="D101" s="17">
        <v>26.61854</v>
      </c>
      <c r="E101" s="4"/>
      <c r="F101" s="15">
        <v>45210.0</v>
      </c>
      <c r="G101" s="18">
        <f t="shared" ref="G101:I101" si="104">B101/B100-1</f>
        <v>0.003432853585</v>
      </c>
      <c r="H101" s="18">
        <f t="shared" si="104"/>
        <v>-0.0153500243</v>
      </c>
      <c r="I101" s="18">
        <f t="shared" si="104"/>
        <v>0.0003701798172</v>
      </c>
      <c r="J101" s="18">
        <f t="shared" si="3"/>
        <v>-0.004999099699</v>
      </c>
      <c r="K101" s="4"/>
      <c r="L101" s="21">
        <v>-8.160555995093467E-4</v>
      </c>
      <c r="M101" s="22">
        <v>99.0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15">
        <v>45211.0</v>
      </c>
      <c r="B102" s="16">
        <v>144.075989</v>
      </c>
      <c r="C102" s="17">
        <v>75.42777</v>
      </c>
      <c r="D102" s="17">
        <v>26.50032</v>
      </c>
      <c r="E102" s="4"/>
      <c r="F102" s="15">
        <v>45211.0</v>
      </c>
      <c r="G102" s="18">
        <f t="shared" ref="G102:I102" si="105">B102/B101-1</f>
        <v>-0.002326241394</v>
      </c>
      <c r="H102" s="18">
        <f t="shared" si="105"/>
        <v>-0.01381510297</v>
      </c>
      <c r="I102" s="18">
        <f t="shared" si="105"/>
        <v>-0.004441265374</v>
      </c>
      <c r="J102" s="18">
        <f t="shared" si="3"/>
        <v>-0.00755629322</v>
      </c>
      <c r="K102" s="4"/>
      <c r="L102" s="21">
        <v>-7.933439853637925E-4</v>
      </c>
      <c r="M102" s="22">
        <v>100.0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15">
        <v>45212.0</v>
      </c>
      <c r="B103" s="16">
        <v>146.239929</v>
      </c>
      <c r="C103" s="17">
        <v>75.40839</v>
      </c>
      <c r="D103" s="17">
        <v>26.3624</v>
      </c>
      <c r="E103" s="4"/>
      <c r="F103" s="15">
        <v>45212.0</v>
      </c>
      <c r="G103" s="18">
        <f t="shared" ref="G103:I103" si="106">B103/B102-1</f>
        <v>0.01501943533</v>
      </c>
      <c r="H103" s="18">
        <f t="shared" si="106"/>
        <v>-0.0002569345481</v>
      </c>
      <c r="I103" s="18">
        <f t="shared" si="106"/>
        <v>-0.005204465456</v>
      </c>
      <c r="J103" s="18">
        <f t="shared" si="3"/>
        <v>0.002841717144</v>
      </c>
      <c r="K103" s="4"/>
      <c r="L103" s="21">
        <v>-6.733609169143672E-4</v>
      </c>
      <c r="M103" s="22">
        <v>101.0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15">
        <v>45215.0</v>
      </c>
      <c r="B104" s="16">
        <v>146.091721</v>
      </c>
      <c r="C104" s="17">
        <v>76.31961</v>
      </c>
      <c r="D104" s="17">
        <v>26.58899</v>
      </c>
      <c r="E104" s="4"/>
      <c r="F104" s="15">
        <v>45215.0</v>
      </c>
      <c r="G104" s="18">
        <f t="shared" ref="G104:I104" si="107">B104/B103-1</f>
        <v>-0.001013457822</v>
      </c>
      <c r="H104" s="18">
        <f t="shared" si="107"/>
        <v>0.01208380129</v>
      </c>
      <c r="I104" s="18">
        <f t="shared" si="107"/>
        <v>0.008595196189</v>
      </c>
      <c r="J104" s="18">
        <f t="shared" si="3"/>
        <v>0.007108042024</v>
      </c>
      <c r="K104" s="4"/>
      <c r="L104" s="21">
        <v>-4.676770482170858E-4</v>
      </c>
      <c r="M104" s="22">
        <v>102.0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15">
        <v>45216.0</v>
      </c>
      <c r="B105" s="16">
        <v>145.775528</v>
      </c>
      <c r="C105" s="17">
        <v>77.87063</v>
      </c>
      <c r="D105" s="17">
        <v>27.20963</v>
      </c>
      <c r="E105" s="4"/>
      <c r="F105" s="15">
        <v>45216.0</v>
      </c>
      <c r="G105" s="18">
        <f t="shared" ref="G105:I105" si="108">B105/B104-1</f>
        <v>-0.002164345781</v>
      </c>
      <c r="H105" s="18">
        <f t="shared" si="108"/>
        <v>0.02032269295</v>
      </c>
      <c r="I105" s="18">
        <f t="shared" si="108"/>
        <v>0.02334199231</v>
      </c>
      <c r="J105" s="18">
        <f t="shared" si="3"/>
        <v>0.01448237114</v>
      </c>
      <c r="K105" s="4"/>
      <c r="L105" s="21">
        <v>-2.0063344884740936E-4</v>
      </c>
      <c r="M105" s="22">
        <v>103.0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15">
        <v>45217.0</v>
      </c>
      <c r="B106" s="16">
        <v>144.174805</v>
      </c>
      <c r="C106" s="17">
        <v>72.58748</v>
      </c>
      <c r="D106" s="17">
        <v>26.90423</v>
      </c>
      <c r="E106" s="4"/>
      <c r="F106" s="15">
        <v>45217.0</v>
      </c>
      <c r="G106" s="18">
        <f t="shared" ref="G106:I106" si="109">B106/B105-1</f>
        <v>-0.01098073882</v>
      </c>
      <c r="H106" s="18">
        <f t="shared" si="109"/>
        <v>-0.06784521969</v>
      </c>
      <c r="I106" s="18">
        <f t="shared" si="109"/>
        <v>-0.0112239674</v>
      </c>
      <c r="J106" s="18">
        <f t="shared" si="3"/>
        <v>-0.03379949974</v>
      </c>
      <c r="K106" s="4"/>
      <c r="L106" s="21">
        <v>-1.9453124345786298E-4</v>
      </c>
      <c r="M106" s="22">
        <v>104.0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15">
        <v>45218.0</v>
      </c>
      <c r="B107" s="16">
        <v>143.562164</v>
      </c>
      <c r="C107" s="17">
        <v>70.68749</v>
      </c>
      <c r="D107" s="17">
        <v>26.55943</v>
      </c>
      <c r="E107" s="4"/>
      <c r="F107" s="15">
        <v>45218.0</v>
      </c>
      <c r="G107" s="18">
        <f t="shared" ref="G107:I107" si="110">B107/B106-1</f>
        <v>-0.004249293072</v>
      </c>
      <c r="H107" s="18">
        <f t="shared" si="110"/>
        <v>-0.02617517511</v>
      </c>
      <c r="I107" s="18">
        <f t="shared" si="110"/>
        <v>-0.01281582859</v>
      </c>
      <c r="J107" s="18">
        <f t="shared" si="3"/>
        <v>-0.01558960654</v>
      </c>
      <c r="K107" s="4"/>
      <c r="L107" s="21">
        <v>-1.1916883360907262E-5</v>
      </c>
      <c r="M107" s="22">
        <v>105.0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15">
        <v>45219.0</v>
      </c>
      <c r="B108" s="16">
        <v>141.249985</v>
      </c>
      <c r="C108" s="17">
        <v>70.89105</v>
      </c>
      <c r="D108" s="17">
        <v>25.91909</v>
      </c>
      <c r="E108" s="4"/>
      <c r="F108" s="15">
        <v>45219.0</v>
      </c>
      <c r="G108" s="18">
        <f t="shared" ref="G108:I108" si="111">B108/B107-1</f>
        <v>-0.01610576865</v>
      </c>
      <c r="H108" s="18">
        <f t="shared" si="111"/>
        <v>0.002879717472</v>
      </c>
      <c r="I108" s="18">
        <f t="shared" si="111"/>
        <v>-0.02410970416</v>
      </c>
      <c r="J108" s="18">
        <f t="shared" si="3"/>
        <v>-0.01091275485</v>
      </c>
      <c r="K108" s="4"/>
      <c r="L108" s="21">
        <v>1.218299326929185E-4</v>
      </c>
      <c r="M108" s="22">
        <v>106.0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15">
        <v>45222.0</v>
      </c>
      <c r="B109" s="16">
        <v>139.323196</v>
      </c>
      <c r="C109" s="17">
        <v>69.50484</v>
      </c>
      <c r="D109" s="17">
        <v>25.19009</v>
      </c>
      <c r="E109" s="4"/>
      <c r="F109" s="15">
        <v>45222.0</v>
      </c>
      <c r="G109" s="18">
        <f t="shared" ref="G109:I109" si="112">B109/B108-1</f>
        <v>-0.01364098552</v>
      </c>
      <c r="H109" s="18">
        <f t="shared" si="112"/>
        <v>-0.0195540904</v>
      </c>
      <c r="I109" s="18">
        <f t="shared" si="112"/>
        <v>-0.02812598745</v>
      </c>
      <c r="J109" s="18">
        <f t="shared" si="3"/>
        <v>-0.02035172805</v>
      </c>
      <c r="K109" s="4"/>
      <c r="L109" s="21">
        <v>1.7164617167354486E-4</v>
      </c>
      <c r="M109" s="22">
        <v>107.0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15">
        <v>45223.0</v>
      </c>
      <c r="B110" s="16">
        <v>139.49115</v>
      </c>
      <c r="C110" s="17">
        <v>69.36912</v>
      </c>
      <c r="D110" s="17">
        <v>25.09157</v>
      </c>
      <c r="E110" s="4"/>
      <c r="F110" s="15">
        <v>45223.0</v>
      </c>
      <c r="G110" s="18">
        <f t="shared" ref="G110:I110" si="113">B110/B109-1</f>
        <v>0.001205499191</v>
      </c>
      <c r="H110" s="18">
        <f t="shared" si="113"/>
        <v>-0.001952669771</v>
      </c>
      <c r="I110" s="18">
        <f t="shared" si="113"/>
        <v>-0.00391106185</v>
      </c>
      <c r="J110" s="18">
        <f t="shared" si="3"/>
        <v>-0.001592736706</v>
      </c>
      <c r="K110" s="4"/>
      <c r="L110" s="21">
        <v>3.3245636355445636E-4</v>
      </c>
      <c r="M110" s="22">
        <v>108.0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15">
        <v>45224.0</v>
      </c>
      <c r="B111" s="16">
        <v>138.730316</v>
      </c>
      <c r="C111" s="17">
        <v>69.21402</v>
      </c>
      <c r="D111" s="17">
        <v>25.17038</v>
      </c>
      <c r="E111" s="4"/>
      <c r="F111" s="15">
        <v>45224.0</v>
      </c>
      <c r="G111" s="18">
        <f t="shared" ref="G111:I111" si="114">B111/B110-1</f>
        <v>-0.005454353197</v>
      </c>
      <c r="H111" s="18">
        <f t="shared" si="114"/>
        <v>-0.00223586518</v>
      </c>
      <c r="I111" s="18">
        <f t="shared" si="114"/>
        <v>0.003140895528</v>
      </c>
      <c r="J111" s="18">
        <f t="shared" si="3"/>
        <v>-0.001588383373</v>
      </c>
      <c r="K111" s="4"/>
      <c r="L111" s="21">
        <v>4.962950080993787E-4</v>
      </c>
      <c r="M111" s="22">
        <v>109.0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15">
        <v>45225.0</v>
      </c>
      <c r="B112" s="16">
        <v>139.086029</v>
      </c>
      <c r="C112" s="17">
        <v>69.86351</v>
      </c>
      <c r="D112" s="17">
        <v>25.73192</v>
      </c>
      <c r="E112" s="4"/>
      <c r="F112" s="15">
        <v>45225.0</v>
      </c>
      <c r="G112" s="18">
        <f t="shared" ref="G112:I112" si="115">B112/B111-1</f>
        <v>0.002564061052</v>
      </c>
      <c r="H112" s="18">
        <f t="shared" si="115"/>
        <v>0.009383792474</v>
      </c>
      <c r="I112" s="18">
        <f t="shared" si="115"/>
        <v>0.02230955591</v>
      </c>
      <c r="J112" s="18">
        <f t="shared" si="3"/>
        <v>0.01121560208</v>
      </c>
      <c r="K112" s="4"/>
      <c r="L112" s="21">
        <v>5.044372629416594E-4</v>
      </c>
      <c r="M112" s="22">
        <v>110.0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15">
        <v>45226.0</v>
      </c>
      <c r="B113" s="16">
        <v>134.076324</v>
      </c>
      <c r="C113" s="17">
        <v>68.24464</v>
      </c>
      <c r="D113" s="17">
        <v>24.79603</v>
      </c>
      <c r="E113" s="4"/>
      <c r="F113" s="15">
        <v>45226.0</v>
      </c>
      <c r="G113" s="18">
        <f t="shared" ref="G113:I113" si="116">B113/B112-1</f>
        <v>-0.03601875067</v>
      </c>
      <c r="H113" s="18">
        <f t="shared" si="116"/>
        <v>-0.02317189617</v>
      </c>
      <c r="I113" s="18">
        <f t="shared" si="116"/>
        <v>-0.03637077995</v>
      </c>
      <c r="J113" s="18">
        <f t="shared" si="3"/>
        <v>-0.03098561765</v>
      </c>
      <c r="K113" s="4"/>
      <c r="L113" s="21">
        <v>5.440527990488108E-4</v>
      </c>
      <c r="M113" s="22">
        <v>111.0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15">
        <v>45229.0</v>
      </c>
      <c r="B114" s="16">
        <v>135.785767</v>
      </c>
      <c r="C114" s="17">
        <v>69.26511</v>
      </c>
      <c r="D114" s="17">
        <v>25.3083</v>
      </c>
      <c r="E114" s="4"/>
      <c r="F114" s="15">
        <v>45229.0</v>
      </c>
      <c r="G114" s="18">
        <f t="shared" ref="G114:I114" si="117">B114/B113-1</f>
        <v>0.01274977527</v>
      </c>
      <c r="H114" s="18">
        <f t="shared" si="117"/>
        <v>0.01495311573</v>
      </c>
      <c r="I114" s="18">
        <f t="shared" si="117"/>
        <v>0.02065935555</v>
      </c>
      <c r="J114" s="18">
        <f t="shared" si="3"/>
        <v>0.01600398554</v>
      </c>
      <c r="K114" s="4"/>
      <c r="L114" s="21">
        <v>6.944476118812771E-4</v>
      </c>
      <c r="M114" s="22">
        <v>112.0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15">
        <v>45230.0</v>
      </c>
      <c r="B115" s="16">
        <v>137.40625</v>
      </c>
      <c r="C115" s="17">
        <v>69.49081</v>
      </c>
      <c r="D115" s="17">
        <v>25.94865</v>
      </c>
      <c r="E115" s="4"/>
      <c r="F115" s="15">
        <v>45230.0</v>
      </c>
      <c r="G115" s="18">
        <f t="shared" ref="G115:I115" si="118">B115/B114-1</f>
        <v>0.0119341153</v>
      </c>
      <c r="H115" s="18">
        <f t="shared" si="118"/>
        <v>0.003258494789</v>
      </c>
      <c r="I115" s="18">
        <f t="shared" si="118"/>
        <v>0.02530197603</v>
      </c>
      <c r="J115" s="18">
        <f t="shared" si="3"/>
        <v>0.01247422532</v>
      </c>
      <c r="K115" s="4"/>
      <c r="L115" s="21">
        <v>7.199293717436661E-4</v>
      </c>
      <c r="M115" s="22">
        <v>113.0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15">
        <v>45231.0</v>
      </c>
      <c r="B116" s="16">
        <v>137.287689</v>
      </c>
      <c r="C116" s="17">
        <v>69.61836</v>
      </c>
      <c r="D116" s="17">
        <v>26.00775</v>
      </c>
      <c r="E116" s="4"/>
      <c r="F116" s="15">
        <v>45231.0</v>
      </c>
      <c r="G116" s="18">
        <f t="shared" ref="G116:I116" si="119">B116/B115-1</f>
        <v>-0.0008628501251</v>
      </c>
      <c r="H116" s="18">
        <f t="shared" si="119"/>
        <v>0.001835494506</v>
      </c>
      <c r="I116" s="18">
        <f t="shared" si="119"/>
        <v>0.002277575134</v>
      </c>
      <c r="J116" s="18">
        <f t="shared" si="3"/>
        <v>0.001158615305</v>
      </c>
      <c r="K116" s="4"/>
      <c r="L116" s="21">
        <v>9.491931540706374E-4</v>
      </c>
      <c r="M116" s="22">
        <v>114.0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15">
        <v>45232.0</v>
      </c>
      <c r="B117" s="16">
        <v>139.73819</v>
      </c>
      <c r="C117" s="17">
        <v>72.08125</v>
      </c>
      <c r="D117" s="17">
        <v>27.20963</v>
      </c>
      <c r="E117" s="4"/>
      <c r="F117" s="15">
        <v>45232.0</v>
      </c>
      <c r="G117" s="18">
        <f t="shared" ref="G117:I117" si="120">B117/B116-1</f>
        <v>0.01784938633</v>
      </c>
      <c r="H117" s="18">
        <f t="shared" si="120"/>
        <v>0.03537701836</v>
      </c>
      <c r="I117" s="18">
        <f t="shared" si="120"/>
        <v>0.046212379</v>
      </c>
      <c r="J117" s="18">
        <f t="shared" si="3"/>
        <v>0.03336933695</v>
      </c>
      <c r="K117" s="4"/>
      <c r="L117" s="21">
        <v>0.0010108126001310493</v>
      </c>
      <c r="M117" s="22">
        <v>115.0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15">
        <v>45233.0</v>
      </c>
      <c r="B118" s="16">
        <v>141.299393</v>
      </c>
      <c r="C118" s="17">
        <v>74.82871</v>
      </c>
      <c r="D118" s="17">
        <v>27.99774</v>
      </c>
      <c r="E118" s="4"/>
      <c r="F118" s="15">
        <v>45233.0</v>
      </c>
      <c r="G118" s="18">
        <f t="shared" ref="G118:I118" si="121">B118/B117-1</f>
        <v>0.01117234308</v>
      </c>
      <c r="H118" s="18">
        <f t="shared" si="121"/>
        <v>0.03811615365</v>
      </c>
      <c r="I118" s="18">
        <f t="shared" si="121"/>
        <v>0.02896437769</v>
      </c>
      <c r="J118" s="18">
        <f t="shared" si="3"/>
        <v>0.02728747769</v>
      </c>
      <c r="K118" s="4"/>
      <c r="L118" s="21">
        <v>0.001028234297938324</v>
      </c>
      <c r="M118" s="22">
        <v>116.0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15">
        <v>45236.0</v>
      </c>
      <c r="B119" s="16">
        <v>142.366562</v>
      </c>
      <c r="C119" s="17">
        <v>74.49508</v>
      </c>
      <c r="D119" s="17">
        <v>27.90908</v>
      </c>
      <c r="E119" s="4"/>
      <c r="F119" s="15">
        <v>45236.0</v>
      </c>
      <c r="G119" s="18">
        <f t="shared" ref="G119:I119" si="122">B119/B118-1</f>
        <v>0.007552537752</v>
      </c>
      <c r="H119" s="18">
        <f t="shared" si="122"/>
        <v>-0.004458582809</v>
      </c>
      <c r="I119" s="18">
        <f t="shared" si="122"/>
        <v>-0.003166684168</v>
      </c>
      <c r="J119" s="18">
        <f t="shared" si="3"/>
        <v>-0.0004676770482</v>
      </c>
      <c r="K119" s="4"/>
      <c r="L119" s="21">
        <v>0.0010394551222459919</v>
      </c>
      <c r="M119" s="22">
        <v>117.0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15">
        <v>45237.0</v>
      </c>
      <c r="B120" s="16">
        <v>142.297394</v>
      </c>
      <c r="C120" s="17">
        <v>74.09278</v>
      </c>
      <c r="D120" s="17">
        <v>27.7416</v>
      </c>
      <c r="E120" s="4"/>
      <c r="F120" s="15">
        <v>45237.0</v>
      </c>
      <c r="G120" s="18">
        <f t="shared" ref="G120:I120" si="123">B120/B119-1</f>
        <v>-0.0004858444218</v>
      </c>
      <c r="H120" s="18">
        <f t="shared" si="123"/>
        <v>-0.005400356641</v>
      </c>
      <c r="I120" s="18">
        <f t="shared" si="123"/>
        <v>-0.006000914398</v>
      </c>
      <c r="J120" s="18">
        <f t="shared" si="3"/>
        <v>-0.004106170302</v>
      </c>
      <c r="K120" s="4"/>
      <c r="L120" s="21">
        <v>0.001150020363538085</v>
      </c>
      <c r="M120" s="22">
        <v>118.0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15">
        <v>45238.0</v>
      </c>
      <c r="B121" s="16">
        <v>142.998947</v>
      </c>
      <c r="C121" s="17">
        <v>74.54414</v>
      </c>
      <c r="D121" s="17">
        <v>27.47562</v>
      </c>
      <c r="E121" s="4"/>
      <c r="F121" s="15">
        <v>45238.0</v>
      </c>
      <c r="G121" s="18">
        <f t="shared" ref="G121:I121" si="124">B121/B120-1</f>
        <v>0.004930188672</v>
      </c>
      <c r="H121" s="18">
        <f t="shared" si="124"/>
        <v>0.006091821632</v>
      </c>
      <c r="I121" s="18">
        <f t="shared" si="124"/>
        <v>-0.009587767108</v>
      </c>
      <c r="J121" s="18">
        <f t="shared" si="3"/>
        <v>0.001039455122</v>
      </c>
      <c r="K121" s="4"/>
      <c r="L121" s="21">
        <v>0.001158615305222732</v>
      </c>
      <c r="M121" s="22">
        <v>119.0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15">
        <v>45239.0</v>
      </c>
      <c r="B122" s="16">
        <v>142.574051</v>
      </c>
      <c r="C122" s="17">
        <v>72.79756</v>
      </c>
      <c r="D122" s="17">
        <v>27.12097</v>
      </c>
      <c r="E122" s="4"/>
      <c r="F122" s="15">
        <v>45239.0</v>
      </c>
      <c r="G122" s="18">
        <f t="shared" ref="G122:I122" si="125">B122/B121-1</f>
        <v>-0.002971322579</v>
      </c>
      <c r="H122" s="18">
        <f t="shared" si="125"/>
        <v>-0.02343014488</v>
      </c>
      <c r="I122" s="18">
        <f t="shared" si="125"/>
        <v>-0.01290780699</v>
      </c>
      <c r="J122" s="18">
        <f t="shared" si="3"/>
        <v>-0.01413579682</v>
      </c>
      <c r="K122" s="4"/>
      <c r="L122" s="21">
        <v>0.0012097151635421135</v>
      </c>
      <c r="M122" s="22">
        <v>120.0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15">
        <v>45240.0</v>
      </c>
      <c r="B123" s="16">
        <v>144.688614</v>
      </c>
      <c r="C123" s="17">
        <v>73.91616</v>
      </c>
      <c r="D123" s="17">
        <v>27.26874</v>
      </c>
      <c r="E123" s="4"/>
      <c r="F123" s="15">
        <v>45240.0</v>
      </c>
      <c r="G123" s="18">
        <f t="shared" ref="G123:I123" si="126">B123/B122-1</f>
        <v>0.0148313314</v>
      </c>
      <c r="H123" s="18">
        <f t="shared" si="126"/>
        <v>0.01536589963</v>
      </c>
      <c r="I123" s="18">
        <f t="shared" si="126"/>
        <v>0.005448551435</v>
      </c>
      <c r="J123" s="18">
        <f t="shared" si="3"/>
        <v>0.0122303247</v>
      </c>
      <c r="K123" s="4"/>
      <c r="L123" s="21">
        <v>0.0013353604112355533</v>
      </c>
      <c r="M123" s="22">
        <v>121.0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15">
        <v>45243.0</v>
      </c>
      <c r="B124" s="16">
        <v>144.046341</v>
      </c>
      <c r="C124" s="17">
        <v>73.6316</v>
      </c>
      <c r="D124" s="17">
        <v>27.28844</v>
      </c>
      <c r="E124" s="4"/>
      <c r="F124" s="15">
        <v>45243.0</v>
      </c>
      <c r="G124" s="18">
        <f t="shared" ref="G124:I124" si="127">B124/B123-1</f>
        <v>-0.004439001676</v>
      </c>
      <c r="H124" s="18">
        <f t="shared" si="127"/>
        <v>-0.003849767087</v>
      </c>
      <c r="I124" s="18">
        <f t="shared" si="127"/>
        <v>0.0007224389539</v>
      </c>
      <c r="J124" s="18">
        <f t="shared" si="3"/>
        <v>-0.002654875652</v>
      </c>
      <c r="K124" s="4"/>
      <c r="L124" s="21">
        <v>0.0013720946954105526</v>
      </c>
      <c r="M124" s="22">
        <v>122.0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15">
        <v>45244.0</v>
      </c>
      <c r="B125" s="16">
        <v>146.674698</v>
      </c>
      <c r="C125" s="17">
        <v>76.84023</v>
      </c>
      <c r="D125" s="17">
        <v>28.78585</v>
      </c>
      <c r="E125" s="4"/>
      <c r="F125" s="15">
        <v>45244.0</v>
      </c>
      <c r="G125" s="18">
        <f t="shared" ref="G125:I125" si="128">B125/B124-1</f>
        <v>0.01824660718</v>
      </c>
      <c r="H125" s="18">
        <f t="shared" si="128"/>
        <v>0.0435768067</v>
      </c>
      <c r="I125" s="18">
        <f t="shared" si="128"/>
        <v>0.05487341893</v>
      </c>
      <c r="J125" s="18">
        <f t="shared" si="3"/>
        <v>0.03936673051</v>
      </c>
      <c r="K125" s="4"/>
      <c r="L125" s="21">
        <v>0.0013924972947235163</v>
      </c>
      <c r="M125" s="22">
        <v>123.0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15">
        <v>45245.0</v>
      </c>
      <c r="B126" s="16">
        <v>147.959244</v>
      </c>
      <c r="C126" s="17">
        <v>78.18452</v>
      </c>
      <c r="D126" s="17">
        <v>29.17991</v>
      </c>
      <c r="E126" s="4"/>
      <c r="F126" s="15">
        <v>45245.0</v>
      </c>
      <c r="G126" s="18">
        <f t="shared" ref="G126:I126" si="129">B126/B125-1</f>
        <v>0.008757788613</v>
      </c>
      <c r="H126" s="18">
        <f t="shared" si="129"/>
        <v>0.01749461187</v>
      </c>
      <c r="I126" s="18">
        <f t="shared" si="129"/>
        <v>0.01368936474</v>
      </c>
      <c r="J126" s="18">
        <f t="shared" si="3"/>
        <v>0.01373199075</v>
      </c>
      <c r="K126" s="4"/>
      <c r="L126" s="21">
        <v>0.0014606876564514648</v>
      </c>
      <c r="M126" s="22">
        <v>124.0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15">
        <v>45246.0</v>
      </c>
      <c r="B127" s="16">
        <v>149.648911</v>
      </c>
      <c r="C127" s="17">
        <v>78.16489</v>
      </c>
      <c r="D127" s="17">
        <v>29.1011</v>
      </c>
      <c r="E127" s="4"/>
      <c r="F127" s="15">
        <v>45246.0</v>
      </c>
      <c r="G127" s="18">
        <f t="shared" ref="G127:I127" si="130">B127/B126-1</f>
        <v>0.01141981369</v>
      </c>
      <c r="H127" s="18">
        <f t="shared" si="130"/>
        <v>-0.0002510727187</v>
      </c>
      <c r="I127" s="18">
        <f t="shared" si="130"/>
        <v>-0.002700830811</v>
      </c>
      <c r="J127" s="18">
        <f t="shared" si="3"/>
        <v>0.002515265776</v>
      </c>
      <c r="K127" s="4"/>
      <c r="L127" s="21">
        <v>0.0015324335248982023</v>
      </c>
      <c r="M127" s="22">
        <v>125.0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15">
        <v>45247.0</v>
      </c>
      <c r="B128" s="16">
        <v>151.002625</v>
      </c>
      <c r="C128" s="17">
        <v>78.77325</v>
      </c>
      <c r="D128" s="17">
        <v>29.53456</v>
      </c>
      <c r="E128" s="4"/>
      <c r="F128" s="15">
        <v>45247.0</v>
      </c>
      <c r="G128" s="18">
        <f t="shared" ref="G128:I128" si="131">B128/B127-1</f>
        <v>0.00904593285</v>
      </c>
      <c r="H128" s="18">
        <f t="shared" si="131"/>
        <v>0.007783034045</v>
      </c>
      <c r="I128" s="18">
        <f t="shared" si="131"/>
        <v>0.01489496961</v>
      </c>
      <c r="J128" s="18">
        <f t="shared" si="3"/>
        <v>0.01029548435</v>
      </c>
      <c r="K128" s="4"/>
      <c r="L128" s="21">
        <v>0.0016356693581331518</v>
      </c>
      <c r="M128" s="22">
        <v>126.0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15">
        <v>45250.0</v>
      </c>
      <c r="B129" s="16">
        <v>151.467026</v>
      </c>
      <c r="C129" s="17">
        <v>78.20414</v>
      </c>
      <c r="D129" s="17">
        <v>29.56412</v>
      </c>
      <c r="E129" s="4"/>
      <c r="F129" s="15">
        <v>45250.0</v>
      </c>
      <c r="G129" s="18">
        <f t="shared" ref="G129:I129" si="132">B129/B128-1</f>
        <v>0.003075449847</v>
      </c>
      <c r="H129" s="18">
        <f t="shared" si="132"/>
        <v>-0.007224660656</v>
      </c>
      <c r="I129" s="18">
        <f t="shared" si="132"/>
        <v>0.001000861364</v>
      </c>
      <c r="J129" s="18">
        <f t="shared" si="3"/>
        <v>-0.001666970899</v>
      </c>
      <c r="K129" s="4"/>
      <c r="L129" s="21">
        <v>0.0017475860016196052</v>
      </c>
      <c r="M129" s="22">
        <v>127.0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15">
        <v>45251.0</v>
      </c>
      <c r="B130" s="16">
        <v>151.150833</v>
      </c>
      <c r="C130" s="17">
        <v>76.99723</v>
      </c>
      <c r="D130" s="17">
        <v>29.21932</v>
      </c>
      <c r="E130" s="4"/>
      <c r="F130" s="15">
        <v>45251.0</v>
      </c>
      <c r="G130" s="18">
        <f t="shared" ref="G130:I130" si="133">B130/B129-1</f>
        <v>-0.002087536861</v>
      </c>
      <c r="H130" s="18">
        <f t="shared" si="133"/>
        <v>-0.01543281468</v>
      </c>
      <c r="I130" s="18">
        <f t="shared" si="133"/>
        <v>-0.01166278584</v>
      </c>
      <c r="J130" s="18">
        <f t="shared" si="3"/>
        <v>-0.01029822268</v>
      </c>
      <c r="K130" s="4"/>
      <c r="L130" s="21">
        <v>0.0018631025003256862</v>
      </c>
      <c r="M130" s="22">
        <v>128.0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15">
        <v>45252.0</v>
      </c>
      <c r="B131" s="16">
        <v>151.506546</v>
      </c>
      <c r="C131" s="17">
        <v>77.01685</v>
      </c>
      <c r="D131" s="17">
        <v>29.18976</v>
      </c>
      <c r="E131" s="4"/>
      <c r="F131" s="15">
        <v>45252.0</v>
      </c>
      <c r="G131" s="18">
        <f t="shared" ref="G131:I131" si="134">B131/B130-1</f>
        <v>0.00235336447</v>
      </c>
      <c r="H131" s="18">
        <f t="shared" si="134"/>
        <v>0.0002548143615</v>
      </c>
      <c r="I131" s="18">
        <f t="shared" si="134"/>
        <v>-0.001011659409</v>
      </c>
      <c r="J131" s="18">
        <f t="shared" si="3"/>
        <v>0.0005044372629</v>
      </c>
      <c r="K131" s="4"/>
      <c r="L131" s="21">
        <v>0.0018973513866167523</v>
      </c>
      <c r="M131" s="22">
        <v>129.0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15">
        <v>45254.0</v>
      </c>
      <c r="B132" s="16">
        <v>151.71405</v>
      </c>
      <c r="C132" s="17">
        <v>77.17385</v>
      </c>
      <c r="D132" s="17">
        <v>29.28828</v>
      </c>
      <c r="E132" s="4"/>
      <c r="F132" s="15">
        <v>45254.0</v>
      </c>
      <c r="G132" s="18">
        <f t="shared" ref="G132:I132" si="135">B132/B131-1</f>
        <v>0.001369604189</v>
      </c>
      <c r="H132" s="18">
        <f t="shared" si="135"/>
        <v>0.002038514948</v>
      </c>
      <c r="I132" s="18">
        <f t="shared" si="135"/>
        <v>0.003375156219</v>
      </c>
      <c r="J132" s="18">
        <f t="shared" si="3"/>
        <v>0.002238834102</v>
      </c>
      <c r="K132" s="4"/>
      <c r="L132" s="21">
        <v>0.00209583062335712</v>
      </c>
      <c r="M132" s="22">
        <v>130.0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15">
        <v>45257.0</v>
      </c>
      <c r="B133" s="16">
        <v>151.368225</v>
      </c>
      <c r="C133" s="17">
        <v>76.48698</v>
      </c>
      <c r="D133" s="17">
        <v>29.1208</v>
      </c>
      <c r="E133" s="4"/>
      <c r="F133" s="15">
        <v>45257.0</v>
      </c>
      <c r="G133" s="18">
        <f t="shared" ref="G133:I133" si="136">B133/B132-1</f>
        <v>-0.002279452694</v>
      </c>
      <c r="H133" s="18">
        <f t="shared" si="136"/>
        <v>-0.008900294595</v>
      </c>
      <c r="I133" s="18">
        <f t="shared" si="136"/>
        <v>-0.005718328287</v>
      </c>
      <c r="J133" s="18">
        <f t="shared" si="3"/>
        <v>-0.005959452132</v>
      </c>
      <c r="K133" s="4"/>
      <c r="L133" s="21">
        <v>0.002238834101667253</v>
      </c>
      <c r="M133" s="22">
        <v>131.0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15">
        <v>45258.0</v>
      </c>
      <c r="B134" s="16">
        <v>151.71405</v>
      </c>
      <c r="C134" s="17">
        <v>75.43706</v>
      </c>
      <c r="D134" s="17">
        <v>29.09125</v>
      </c>
      <c r="E134" s="4"/>
      <c r="F134" s="15">
        <v>45258.0</v>
      </c>
      <c r="G134" s="18">
        <f t="shared" ref="G134:I134" si="137">B134/B133-1</f>
        <v>0.00228466047</v>
      </c>
      <c r="H134" s="18">
        <f t="shared" si="137"/>
        <v>-0.01372678069</v>
      </c>
      <c r="I134" s="18">
        <f t="shared" si="137"/>
        <v>-0.001014738606</v>
      </c>
      <c r="J134" s="18">
        <f t="shared" si="3"/>
        <v>-0.005109735716</v>
      </c>
      <c r="K134" s="4"/>
      <c r="L134" s="21">
        <v>0.0024255629255596654</v>
      </c>
      <c r="M134" s="22">
        <v>132.0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15">
        <v>45259.0</v>
      </c>
      <c r="B135" s="16">
        <v>152.484787</v>
      </c>
      <c r="C135" s="17">
        <v>77.07573</v>
      </c>
      <c r="D135" s="17">
        <v>29.85966</v>
      </c>
      <c r="E135" s="4"/>
      <c r="F135" s="15">
        <v>45259.0</v>
      </c>
      <c r="G135" s="18">
        <f t="shared" ref="G135:I135" si="138">B135/B134-1</f>
        <v>0.005080195275</v>
      </c>
      <c r="H135" s="18">
        <f t="shared" si="138"/>
        <v>0.02172234708</v>
      </c>
      <c r="I135" s="18">
        <f t="shared" si="138"/>
        <v>0.02641378421</v>
      </c>
      <c r="J135" s="18">
        <f t="shared" si="3"/>
        <v>0.01813713268</v>
      </c>
      <c r="K135" s="4"/>
      <c r="L135" s="21">
        <v>0.0024640808583425546</v>
      </c>
      <c r="M135" s="22">
        <v>133.0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15">
        <v>45260.0</v>
      </c>
      <c r="B136" s="16">
        <v>154.223846</v>
      </c>
      <c r="C136" s="17">
        <v>77.85089</v>
      </c>
      <c r="D136" s="17">
        <v>30.27672</v>
      </c>
      <c r="E136" s="4"/>
      <c r="F136" s="15">
        <v>45260.0</v>
      </c>
      <c r="G136" s="18">
        <f t="shared" ref="G136:I136" si="139">B136/B135-1</f>
        <v>0.01140480329</v>
      </c>
      <c r="H136" s="18">
        <f t="shared" si="139"/>
        <v>0.01005712174</v>
      </c>
      <c r="I136" s="18">
        <f t="shared" si="139"/>
        <v>0.01396733921</v>
      </c>
      <c r="J136" s="18">
        <f t="shared" si="3"/>
        <v>0.01163449145</v>
      </c>
      <c r="K136" s="4"/>
      <c r="L136" s="21">
        <v>0.0025152657757102847</v>
      </c>
      <c r="M136" s="22">
        <v>134.0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15">
        <v>45261.0</v>
      </c>
      <c r="B137" s="16">
        <v>154.974808</v>
      </c>
      <c r="C137" s="17">
        <v>79.3718</v>
      </c>
      <c r="D137" s="17">
        <v>30.74343</v>
      </c>
      <c r="E137" s="4"/>
      <c r="F137" s="15">
        <v>45261.0</v>
      </c>
      <c r="G137" s="18">
        <f t="shared" ref="G137:I137" si="140">B137/B136-1</f>
        <v>0.004869298876</v>
      </c>
      <c r="H137" s="18">
        <f t="shared" si="140"/>
        <v>0.01953619284</v>
      </c>
      <c r="I137" s="18">
        <f t="shared" si="140"/>
        <v>0.01541481376</v>
      </c>
      <c r="J137" s="18">
        <f t="shared" si="3"/>
        <v>0.01389971093</v>
      </c>
      <c r="K137" s="4"/>
      <c r="L137" s="21">
        <v>0.002650429764667728</v>
      </c>
      <c r="M137" s="22">
        <v>135.0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15">
        <v>45264.0</v>
      </c>
      <c r="B138" s="16">
        <v>156.111145</v>
      </c>
      <c r="C138" s="17">
        <v>79.6858</v>
      </c>
      <c r="D138" s="17">
        <v>30.60441</v>
      </c>
      <c r="E138" s="4"/>
      <c r="F138" s="15">
        <v>45264.0</v>
      </c>
      <c r="G138" s="18">
        <f t="shared" ref="G138:I138" si="141">B138/B137-1</f>
        <v>0.007332398179</v>
      </c>
      <c r="H138" s="18">
        <f t="shared" si="141"/>
        <v>0.003956065</v>
      </c>
      <c r="I138" s="18">
        <f t="shared" si="141"/>
        <v>-0.004521941761</v>
      </c>
      <c r="J138" s="18">
        <f t="shared" si="3"/>
        <v>0.002425562926</v>
      </c>
      <c r="K138" s="4"/>
      <c r="L138" s="21">
        <v>0.0026570769963787273</v>
      </c>
      <c r="M138" s="22">
        <v>136.0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15">
        <v>45265.0</v>
      </c>
      <c r="B139" s="16">
        <v>156.09137</v>
      </c>
      <c r="C139" s="17">
        <v>78.66531</v>
      </c>
      <c r="D139" s="17">
        <v>30.36609</v>
      </c>
      <c r="E139" s="4"/>
      <c r="F139" s="15">
        <v>45265.0</v>
      </c>
      <c r="G139" s="18">
        <f t="shared" ref="G139:I139" si="142">B139/B138-1</f>
        <v>-0.0001266725704</v>
      </c>
      <c r="H139" s="18">
        <f t="shared" si="142"/>
        <v>-0.01280642222</v>
      </c>
      <c r="I139" s="18">
        <f t="shared" si="142"/>
        <v>-0.007787113034</v>
      </c>
      <c r="J139" s="18">
        <f t="shared" si="3"/>
        <v>-0.007496704571</v>
      </c>
      <c r="K139" s="4"/>
      <c r="L139" s="21">
        <v>0.002783735528359199</v>
      </c>
      <c r="M139" s="22">
        <v>137.0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15">
        <v>45266.0</v>
      </c>
      <c r="B140" s="16">
        <v>154.451126</v>
      </c>
      <c r="C140" s="17">
        <v>77.91959</v>
      </c>
      <c r="D140" s="17">
        <v>30.31644</v>
      </c>
      <c r="E140" s="4"/>
      <c r="F140" s="15">
        <v>45266.0</v>
      </c>
      <c r="G140" s="18">
        <f t="shared" ref="G140:I140" si="143">B140/B139-1</f>
        <v>-0.01050822989</v>
      </c>
      <c r="H140" s="18">
        <f t="shared" si="143"/>
        <v>-0.009479655009</v>
      </c>
      <c r="I140" s="18">
        <f t="shared" si="143"/>
        <v>-0.001635047515</v>
      </c>
      <c r="J140" s="18">
        <f t="shared" si="3"/>
        <v>-0.007434845226</v>
      </c>
      <c r="K140" s="4"/>
      <c r="L140" s="21">
        <v>0.002841717144369482</v>
      </c>
      <c r="M140" s="22">
        <v>138.0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15">
        <v>45267.0</v>
      </c>
      <c r="B141" s="16">
        <v>154.9254</v>
      </c>
      <c r="C141" s="17">
        <v>78.84193</v>
      </c>
      <c r="D141" s="17">
        <v>30.44553</v>
      </c>
      <c r="E141" s="4"/>
      <c r="F141" s="15">
        <v>45267.0</v>
      </c>
      <c r="G141" s="18">
        <f t="shared" ref="G141:I141" si="144">B141/B140-1</f>
        <v>0.003070706004</v>
      </c>
      <c r="H141" s="18">
        <f t="shared" si="144"/>
        <v>0.0118370746</v>
      </c>
      <c r="I141" s="18">
        <f t="shared" si="144"/>
        <v>0.004258085712</v>
      </c>
      <c r="J141" s="18">
        <f t="shared" si="3"/>
        <v>0.006933467357</v>
      </c>
      <c r="K141" s="4"/>
      <c r="L141" s="21">
        <v>0.0029042805377318404</v>
      </c>
      <c r="M141" s="22">
        <v>139.0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15">
        <v>45268.0</v>
      </c>
      <c r="B142" s="16">
        <v>156.634842</v>
      </c>
      <c r="C142" s="17">
        <v>80.73571</v>
      </c>
      <c r="D142" s="17">
        <v>30.74343</v>
      </c>
      <c r="E142" s="4"/>
      <c r="F142" s="15">
        <v>45268.0</v>
      </c>
      <c r="G142" s="18">
        <f t="shared" ref="G142:I142" si="145">B142/B141-1</f>
        <v>0.01103396861</v>
      </c>
      <c r="H142" s="18">
        <f t="shared" si="145"/>
        <v>0.02401995994</v>
      </c>
      <c r="I142" s="18">
        <f t="shared" si="145"/>
        <v>0.009784687604</v>
      </c>
      <c r="J142" s="18">
        <f t="shared" si="3"/>
        <v>0.01585358084</v>
      </c>
      <c r="K142" s="4"/>
      <c r="L142" s="21">
        <v>0.0029561250190379253</v>
      </c>
      <c r="M142" s="22">
        <v>140.0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15">
        <v>45271.0</v>
      </c>
      <c r="B143" s="16">
        <v>157.207947</v>
      </c>
      <c r="C143" s="17">
        <v>81.26558</v>
      </c>
      <c r="D143" s="17">
        <v>30.63421</v>
      </c>
      <c r="E143" s="4"/>
      <c r="F143" s="15">
        <v>45271.0</v>
      </c>
      <c r="G143" s="18">
        <f t="shared" ref="G143:I143" si="146">B143/B142-1</f>
        <v>0.003658860268</v>
      </c>
      <c r="H143" s="18">
        <f t="shared" si="146"/>
        <v>0.006563019016</v>
      </c>
      <c r="I143" s="18">
        <f t="shared" si="146"/>
        <v>-0.003552628968</v>
      </c>
      <c r="J143" s="18">
        <f t="shared" si="3"/>
        <v>0.002657076996</v>
      </c>
      <c r="K143" s="4"/>
      <c r="L143" s="21">
        <v>0.0030847302070567406</v>
      </c>
      <c r="M143" s="22">
        <v>141.0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15">
        <v>45272.0</v>
      </c>
      <c r="B144" s="16">
        <v>158.611053</v>
      </c>
      <c r="C144" s="17">
        <v>82.03095</v>
      </c>
      <c r="D144" s="17">
        <v>30.52497</v>
      </c>
      <c r="E144" s="4"/>
      <c r="F144" s="15">
        <v>45272.0</v>
      </c>
      <c r="G144" s="18">
        <f t="shared" ref="G144:I144" si="147">B144/B143-1</f>
        <v>0.00892515949</v>
      </c>
      <c r="H144" s="18">
        <f t="shared" si="147"/>
        <v>0.009418132498</v>
      </c>
      <c r="I144" s="18">
        <f t="shared" si="147"/>
        <v>-0.003565948004</v>
      </c>
      <c r="J144" s="18">
        <f t="shared" si="3"/>
        <v>0.005375016445</v>
      </c>
      <c r="K144" s="4"/>
      <c r="L144" s="21">
        <v>0.0031438404693318266</v>
      </c>
      <c r="M144" s="22">
        <v>142.0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15">
        <v>45273.0</v>
      </c>
      <c r="B145" s="16">
        <v>159.144623</v>
      </c>
      <c r="C145" s="17">
        <v>84.02284</v>
      </c>
      <c r="D145" s="17">
        <v>31.81588</v>
      </c>
      <c r="E145" s="4"/>
      <c r="F145" s="15">
        <v>45273.0</v>
      </c>
      <c r="G145" s="18">
        <f t="shared" ref="G145:I145" si="148">B145/B144-1</f>
        <v>0.003364015243</v>
      </c>
      <c r="H145" s="18">
        <f t="shared" si="148"/>
        <v>0.02428217642</v>
      </c>
      <c r="I145" s="18">
        <f t="shared" si="148"/>
        <v>0.04229029545</v>
      </c>
      <c r="J145" s="18">
        <f t="shared" si="3"/>
        <v>0.02340916378</v>
      </c>
      <c r="K145" s="4"/>
      <c r="L145" s="21">
        <v>0.0032424882832496893</v>
      </c>
      <c r="M145" s="22">
        <v>143.0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15">
        <v>45274.0</v>
      </c>
      <c r="B146" s="16">
        <v>162.039795</v>
      </c>
      <c r="C146" s="17">
        <v>89.33131</v>
      </c>
      <c r="D146" s="17">
        <v>33.70259</v>
      </c>
      <c r="E146" s="4"/>
      <c r="F146" s="15">
        <v>45274.0</v>
      </c>
      <c r="G146" s="18">
        <f t="shared" ref="G146:I146" si="149">B146/B145-1</f>
        <v>0.0181920818</v>
      </c>
      <c r="H146" s="18">
        <f t="shared" si="149"/>
        <v>0.06317889279</v>
      </c>
      <c r="I146" s="18">
        <f t="shared" si="149"/>
        <v>0.05930089</v>
      </c>
      <c r="J146" s="18">
        <f t="shared" si="3"/>
        <v>0.04851944865</v>
      </c>
      <c r="K146" s="4"/>
      <c r="L146" s="21">
        <v>0.0035608055188860455</v>
      </c>
      <c r="M146" s="22">
        <v>144.0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15">
        <v>45275.0</v>
      </c>
      <c r="B147" s="16">
        <v>163.26503</v>
      </c>
      <c r="C147" s="17">
        <v>89.86117</v>
      </c>
      <c r="D147" s="17">
        <v>33.36497</v>
      </c>
      <c r="E147" s="4"/>
      <c r="F147" s="15">
        <v>45275.0</v>
      </c>
      <c r="G147" s="18">
        <f t="shared" ref="G147:I147" si="150">B147/B146-1</f>
        <v>0.007561321588</v>
      </c>
      <c r="H147" s="18">
        <f t="shared" si="150"/>
        <v>0.005931402999</v>
      </c>
      <c r="I147" s="18">
        <f t="shared" si="150"/>
        <v>-0.01001762773</v>
      </c>
      <c r="J147" s="18">
        <f t="shared" si="3"/>
        <v>0.001635669358</v>
      </c>
      <c r="K147" s="4"/>
      <c r="L147" s="21">
        <v>0.003563250575668453</v>
      </c>
      <c r="M147" s="22">
        <v>145.0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15">
        <v>45278.0</v>
      </c>
      <c r="B148" s="16">
        <v>164.253128</v>
      </c>
      <c r="C148" s="17">
        <v>89.05656</v>
      </c>
      <c r="D148" s="17">
        <v>33.19616</v>
      </c>
      <c r="E148" s="4"/>
      <c r="F148" s="15">
        <v>45278.0</v>
      </c>
      <c r="G148" s="18">
        <f t="shared" ref="G148:I148" si="151">B148/B147-1</f>
        <v>0.006052110486</v>
      </c>
      <c r="H148" s="18">
        <f t="shared" si="151"/>
        <v>-0.008953923035</v>
      </c>
      <c r="I148" s="18">
        <f t="shared" si="151"/>
        <v>-0.00505949803</v>
      </c>
      <c r="J148" s="18">
        <f t="shared" si="3"/>
        <v>-0.003283785477</v>
      </c>
      <c r="K148" s="4"/>
      <c r="L148" s="21">
        <v>0.0038876665303944954</v>
      </c>
      <c r="M148" s="22">
        <v>146.0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15">
        <v>45279.0</v>
      </c>
      <c r="B149" s="16">
        <v>166.446747</v>
      </c>
      <c r="C149" s="17">
        <v>90.19479</v>
      </c>
      <c r="D149" s="17">
        <v>33.2756</v>
      </c>
      <c r="E149" s="4"/>
      <c r="F149" s="15">
        <v>45279.0</v>
      </c>
      <c r="G149" s="18">
        <f t="shared" ref="G149:I149" si="152">B149/B148-1</f>
        <v>0.01335511248</v>
      </c>
      <c r="H149" s="18">
        <f t="shared" si="152"/>
        <v>0.01278097874</v>
      </c>
      <c r="I149" s="18">
        <f t="shared" si="152"/>
        <v>0.002393047871</v>
      </c>
      <c r="J149" s="18">
        <f t="shared" si="3"/>
        <v>0.009836839602</v>
      </c>
      <c r="K149" s="4"/>
      <c r="L149" s="21">
        <v>0.003954507983355659</v>
      </c>
      <c r="M149" s="22">
        <v>147.0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15">
        <v>45280.0</v>
      </c>
      <c r="B150" s="16">
        <v>164.569351</v>
      </c>
      <c r="C150" s="17">
        <v>89.42942</v>
      </c>
      <c r="D150" s="17">
        <v>32.7493</v>
      </c>
      <c r="E150" s="4"/>
      <c r="F150" s="15">
        <v>45280.0</v>
      </c>
      <c r="G150" s="18">
        <f t="shared" ref="G150:I150" si="153">B150/B149-1</f>
        <v>-0.01127925919</v>
      </c>
      <c r="H150" s="18">
        <f t="shared" si="153"/>
        <v>-0.00848574513</v>
      </c>
      <c r="I150" s="18">
        <f t="shared" si="153"/>
        <v>-0.01581639399</v>
      </c>
      <c r="J150" s="18">
        <f t="shared" si="3"/>
        <v>-0.01152299401</v>
      </c>
      <c r="K150" s="4"/>
      <c r="L150" s="21">
        <v>0.003969279722831831</v>
      </c>
      <c r="M150" s="22">
        <v>148.0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15">
        <v>45281.0</v>
      </c>
      <c r="B151" s="16">
        <v>165.508041</v>
      </c>
      <c r="C151" s="17">
        <v>90.89146</v>
      </c>
      <c r="D151" s="17">
        <v>32.96777</v>
      </c>
      <c r="E151" s="4"/>
      <c r="F151" s="15">
        <v>45281.0</v>
      </c>
      <c r="G151" s="18">
        <f t="shared" ref="G151:I151" si="154">B151/B150-1</f>
        <v>0.005703917493</v>
      </c>
      <c r="H151" s="18">
        <f t="shared" si="154"/>
        <v>0.01634853497</v>
      </c>
      <c r="I151" s="18">
        <f t="shared" si="154"/>
        <v>0.006670982281</v>
      </c>
      <c r="J151" s="18">
        <f t="shared" si="3"/>
        <v>0.01025188392</v>
      </c>
      <c r="K151" s="4"/>
      <c r="L151" s="21">
        <v>0.004018015724488922</v>
      </c>
      <c r="M151" s="22">
        <v>149.0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15">
        <v>45282.0</v>
      </c>
      <c r="B152" s="16">
        <v>165.40921</v>
      </c>
      <c r="C152" s="17">
        <v>90.6756</v>
      </c>
      <c r="D152" s="17">
        <v>33.19616</v>
      </c>
      <c r="E152" s="4"/>
      <c r="F152" s="15">
        <v>45282.0</v>
      </c>
      <c r="G152" s="18">
        <f t="shared" ref="G152:I152" si="155">B152/B151-1</f>
        <v>-0.0005971371506</v>
      </c>
      <c r="H152" s="18">
        <f t="shared" si="155"/>
        <v>-0.002374920592</v>
      </c>
      <c r="I152" s="18">
        <f t="shared" si="155"/>
        <v>0.00692767512</v>
      </c>
      <c r="J152" s="18">
        <f t="shared" si="3"/>
        <v>0.0009491931541</v>
      </c>
      <c r="K152" s="4"/>
      <c r="L152" s="21">
        <v>0.004110827983459431</v>
      </c>
      <c r="M152" s="22">
        <v>150.0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15">
        <v>45286.0</v>
      </c>
      <c r="B153" s="16">
        <v>166.387451</v>
      </c>
      <c r="C153" s="17">
        <v>91.09752</v>
      </c>
      <c r="D153" s="17">
        <v>33.62315</v>
      </c>
      <c r="E153" s="4"/>
      <c r="F153" s="15">
        <v>45286.0</v>
      </c>
      <c r="G153" s="18">
        <f t="shared" ref="G153:I153" si="156">B153/B152-1</f>
        <v>0.005914066091</v>
      </c>
      <c r="H153" s="18">
        <f t="shared" si="156"/>
        <v>0.004653070947</v>
      </c>
      <c r="I153" s="18">
        <f t="shared" si="156"/>
        <v>0.0128626323</v>
      </c>
      <c r="J153" s="18">
        <f t="shared" si="3"/>
        <v>0.007494237898</v>
      </c>
      <c r="K153" s="4"/>
      <c r="L153" s="21">
        <v>0.004250757694305097</v>
      </c>
      <c r="M153" s="22">
        <v>151.0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15">
        <v>45287.0</v>
      </c>
      <c r="B154" s="16">
        <v>167.385437</v>
      </c>
      <c r="C154" s="17">
        <v>91.90213</v>
      </c>
      <c r="D154" s="17">
        <v>33.60329</v>
      </c>
      <c r="E154" s="4"/>
      <c r="F154" s="15">
        <v>45287.0</v>
      </c>
      <c r="G154" s="18">
        <f t="shared" ref="G154:I154" si="157">B154/B153-1</f>
        <v>0.005997964354</v>
      </c>
      <c r="H154" s="18">
        <f t="shared" si="157"/>
        <v>0.008832402902</v>
      </c>
      <c r="I154" s="18">
        <f t="shared" si="157"/>
        <v>-0.0005906644678</v>
      </c>
      <c r="J154" s="18">
        <f t="shared" si="3"/>
        <v>0.005155151127</v>
      </c>
      <c r="K154" s="4"/>
      <c r="L154" s="21">
        <v>0.004403617294965635</v>
      </c>
      <c r="M154" s="22">
        <v>152.0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15">
        <v>45288.0</v>
      </c>
      <c r="B155" s="16">
        <v>168.27475</v>
      </c>
      <c r="C155" s="17">
        <v>91.88251</v>
      </c>
      <c r="D155" s="17">
        <v>33.64301</v>
      </c>
      <c r="E155" s="4"/>
      <c r="F155" s="15">
        <v>45288.0</v>
      </c>
      <c r="G155" s="18">
        <f t="shared" ref="G155:I155" si="158">B155/B154-1</f>
        <v>0.005312965189</v>
      </c>
      <c r="H155" s="18">
        <f t="shared" si="158"/>
        <v>-0.000213487979</v>
      </c>
      <c r="I155" s="18">
        <f t="shared" si="158"/>
        <v>0.001182027117</v>
      </c>
      <c r="J155" s="18">
        <f t="shared" si="3"/>
        <v>0.0018631025</v>
      </c>
      <c r="K155" s="4"/>
      <c r="L155" s="21">
        <v>0.004444659952131501</v>
      </c>
      <c r="M155" s="22">
        <v>153.0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15">
        <v>45289.0</v>
      </c>
      <c r="B156" s="16">
        <v>168.077133</v>
      </c>
      <c r="C156" s="17">
        <v>91.49982</v>
      </c>
      <c r="D156" s="17">
        <v>33.43448</v>
      </c>
      <c r="E156" s="4"/>
      <c r="F156" s="15">
        <v>45289.0</v>
      </c>
      <c r="G156" s="18">
        <f t="shared" ref="G156:I156" si="159">B156/B155-1</f>
        <v>-0.001174371081</v>
      </c>
      <c r="H156" s="18">
        <f t="shared" si="159"/>
        <v>-0.004164992881</v>
      </c>
      <c r="I156" s="18">
        <f t="shared" si="159"/>
        <v>-0.006198315787</v>
      </c>
      <c r="J156" s="18">
        <f t="shared" si="3"/>
        <v>-0.003877803212</v>
      </c>
      <c r="K156" s="4"/>
      <c r="L156" s="21">
        <v>0.004458242577827853</v>
      </c>
      <c r="M156" s="22">
        <v>154.0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15">
        <v>45293.0</v>
      </c>
      <c r="B157" s="16">
        <v>170.033585</v>
      </c>
      <c r="C157" s="17">
        <v>92.13763</v>
      </c>
      <c r="D157" s="17">
        <v>33.66287</v>
      </c>
      <c r="E157" s="4"/>
      <c r="F157" s="15">
        <v>45293.0</v>
      </c>
      <c r="G157" s="18">
        <f t="shared" ref="G157:I157" si="160">B157/B156-1</f>
        <v>0.01164020331</v>
      </c>
      <c r="H157" s="18">
        <f t="shared" si="160"/>
        <v>0.006970614806</v>
      </c>
      <c r="I157" s="18">
        <f t="shared" si="160"/>
        <v>0.006830972098</v>
      </c>
      <c r="J157" s="18">
        <f t="shared" si="3"/>
        <v>0.008329598545</v>
      </c>
      <c r="K157" s="4"/>
      <c r="L157" s="21">
        <v>0.004485558859636752</v>
      </c>
      <c r="M157" s="22">
        <v>155.0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15">
        <v>45294.0</v>
      </c>
      <c r="B158" s="16">
        <v>169.292496</v>
      </c>
      <c r="C158" s="17">
        <v>90.18498</v>
      </c>
      <c r="D158" s="17">
        <v>33.29546</v>
      </c>
      <c r="E158" s="4"/>
      <c r="F158" s="15">
        <v>45294.0</v>
      </c>
      <c r="G158" s="18">
        <f t="shared" ref="G158:I158" si="161">B158/B157-1</f>
        <v>-0.004358486001</v>
      </c>
      <c r="H158" s="18">
        <f t="shared" si="161"/>
        <v>-0.02119275262</v>
      </c>
      <c r="I158" s="18">
        <f t="shared" si="161"/>
        <v>-0.01091439916</v>
      </c>
      <c r="J158" s="18">
        <f t="shared" si="3"/>
        <v>-0.0130589666</v>
      </c>
      <c r="K158" s="4"/>
      <c r="L158" s="21">
        <v>0.004548296568256627</v>
      </c>
      <c r="M158" s="22">
        <v>156.0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15">
        <v>45295.0</v>
      </c>
      <c r="B159" s="16">
        <v>170.415939</v>
      </c>
      <c r="C159" s="17">
        <v>90.42047</v>
      </c>
      <c r="D159" s="17">
        <v>33.56357</v>
      </c>
      <c r="E159" s="4"/>
      <c r="F159" s="15">
        <v>45295.0</v>
      </c>
      <c r="G159" s="18">
        <f t="shared" ref="G159:I159" si="162">B159/B158-1</f>
        <v>0.006636106304</v>
      </c>
      <c r="H159" s="18">
        <f t="shared" si="162"/>
        <v>0.002611188692</v>
      </c>
      <c r="I159" s="18">
        <f t="shared" si="162"/>
        <v>0.008052449193</v>
      </c>
      <c r="J159" s="18">
        <f t="shared" si="3"/>
        <v>0.005451042126</v>
      </c>
      <c r="K159" s="4"/>
      <c r="L159" s="21">
        <v>0.004622926660920212</v>
      </c>
      <c r="M159" s="22">
        <v>157.0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15">
        <v>45296.0</v>
      </c>
      <c r="B160" s="16">
        <v>171.270966</v>
      </c>
      <c r="C160" s="17">
        <v>91.49001</v>
      </c>
      <c r="D160" s="17">
        <v>34.18916</v>
      </c>
      <c r="E160" s="4"/>
      <c r="F160" s="15">
        <v>45296.0</v>
      </c>
      <c r="G160" s="18">
        <f t="shared" ref="G160:I160" si="163">B160/B159-1</f>
        <v>0.005017294773</v>
      </c>
      <c r="H160" s="18">
        <f t="shared" si="163"/>
        <v>0.01182851626</v>
      </c>
      <c r="I160" s="18">
        <f t="shared" si="163"/>
        <v>0.01863895885</v>
      </c>
      <c r="J160" s="18">
        <f t="shared" si="3"/>
        <v>0.01182828259</v>
      </c>
      <c r="K160" s="4"/>
      <c r="L160" s="21">
        <v>0.004765030579913776</v>
      </c>
      <c r="M160" s="22">
        <v>158.0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15">
        <v>45299.0</v>
      </c>
      <c r="B161" s="16">
        <v>171.022415</v>
      </c>
      <c r="C161" s="17">
        <v>91.75494</v>
      </c>
      <c r="D161" s="17">
        <v>33.92105</v>
      </c>
      <c r="E161" s="4"/>
      <c r="F161" s="15">
        <v>45299.0</v>
      </c>
      <c r="G161" s="18">
        <f t="shared" ref="G161:I161" si="164">B161/B160-1</f>
        <v>-0.00145121503</v>
      </c>
      <c r="H161" s="18">
        <f t="shared" si="164"/>
        <v>0.002895725992</v>
      </c>
      <c r="I161" s="18">
        <f t="shared" si="164"/>
        <v>-0.007841959264</v>
      </c>
      <c r="J161" s="18">
        <f t="shared" si="3"/>
        <v>-0.001629661891</v>
      </c>
      <c r="K161" s="4"/>
      <c r="L161" s="21">
        <v>0.004869128791183041</v>
      </c>
      <c r="M161" s="22">
        <v>159.0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15">
        <v>45300.0</v>
      </c>
      <c r="B162" s="16">
        <v>169.670303</v>
      </c>
      <c r="C162" s="17">
        <v>90.33216</v>
      </c>
      <c r="D162" s="17">
        <v>33.39476</v>
      </c>
      <c r="E162" s="4"/>
      <c r="F162" s="15">
        <v>45300.0</v>
      </c>
      <c r="G162" s="18">
        <f t="shared" ref="G162:I162" si="165">B162/B161-1</f>
        <v>-0.007906051379</v>
      </c>
      <c r="H162" s="18">
        <f t="shared" si="165"/>
        <v>-0.01550630407</v>
      </c>
      <c r="I162" s="18">
        <f t="shared" si="165"/>
        <v>-0.01551514473</v>
      </c>
      <c r="J162" s="18">
        <f t="shared" si="3"/>
        <v>-0.01322888046</v>
      </c>
      <c r="K162" s="4"/>
      <c r="L162" s="21">
        <v>0.005023180065062538</v>
      </c>
      <c r="M162" s="22">
        <v>160.0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15">
        <v>45301.0</v>
      </c>
      <c r="B163" s="16">
        <v>170.028214</v>
      </c>
      <c r="C163" s="17">
        <v>89.76305</v>
      </c>
      <c r="D163" s="17">
        <v>33.36497</v>
      </c>
      <c r="E163" s="4"/>
      <c r="F163" s="15">
        <v>45301.0</v>
      </c>
      <c r="G163" s="18">
        <f t="shared" ref="G163:I163" si="166">B163/B162-1</f>
        <v>0.002109449878</v>
      </c>
      <c r="H163" s="18">
        <f t="shared" si="166"/>
        <v>-0.006300192534</v>
      </c>
      <c r="I163" s="18">
        <f t="shared" si="166"/>
        <v>-0.000892056119</v>
      </c>
      <c r="J163" s="18">
        <f t="shared" si="3"/>
        <v>-0.002154858886</v>
      </c>
      <c r="K163" s="4"/>
      <c r="L163" s="21">
        <v>0.00512749324002455</v>
      </c>
      <c r="M163" s="22">
        <v>161.0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15">
        <v>45302.0</v>
      </c>
      <c r="B164" s="16">
        <v>169.312378</v>
      </c>
      <c r="C164" s="17">
        <v>88.81125</v>
      </c>
      <c r="D164" s="17">
        <v>32.91812</v>
      </c>
      <c r="E164" s="4"/>
      <c r="F164" s="15">
        <v>45302.0</v>
      </c>
      <c r="G164" s="18">
        <f t="shared" ref="G164:I164" si="167">B164/B163-1</f>
        <v>-0.004210101272</v>
      </c>
      <c r="H164" s="18">
        <f t="shared" si="167"/>
        <v>-0.01060347214</v>
      </c>
      <c r="I164" s="18">
        <f t="shared" si="167"/>
        <v>-0.0133927889</v>
      </c>
      <c r="J164" s="18">
        <f t="shared" si="3"/>
        <v>-0.009522255909</v>
      </c>
      <c r="K164" s="4"/>
      <c r="L164" s="21">
        <v>0.005155151126515611</v>
      </c>
      <c r="M164" s="22">
        <v>162.0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15">
        <v>45303.0</v>
      </c>
      <c r="B165" s="16">
        <v>168.069626</v>
      </c>
      <c r="C165" s="17">
        <v>88.01645</v>
      </c>
      <c r="D165" s="17">
        <v>32.57056</v>
      </c>
      <c r="E165" s="4"/>
      <c r="F165" s="15">
        <v>45303.0</v>
      </c>
      <c r="G165" s="18">
        <f t="shared" ref="G165:I165" si="168">B165/B164-1</f>
        <v>-0.007339994953</v>
      </c>
      <c r="H165" s="18">
        <f t="shared" si="168"/>
        <v>-0.008949316669</v>
      </c>
      <c r="I165" s="18">
        <f t="shared" si="168"/>
        <v>-0.01055831864</v>
      </c>
      <c r="J165" s="18">
        <f t="shared" si="3"/>
        <v>-0.008949220746</v>
      </c>
      <c r="K165" s="4"/>
      <c r="L165" s="21">
        <v>0.005163251450366202</v>
      </c>
      <c r="M165" s="22">
        <v>163.0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15">
        <v>45307.0</v>
      </c>
      <c r="B166" s="16">
        <v>167.015778</v>
      </c>
      <c r="C166" s="17">
        <v>84.35646</v>
      </c>
      <c r="D166" s="17">
        <v>31.89532</v>
      </c>
      <c r="E166" s="4"/>
      <c r="F166" s="15">
        <v>45307.0</v>
      </c>
      <c r="G166" s="18">
        <f t="shared" ref="G166:I166" si="169">B166/B165-1</f>
        <v>-0.006270306093</v>
      </c>
      <c r="H166" s="18">
        <f t="shared" si="169"/>
        <v>-0.04158302226</v>
      </c>
      <c r="I166" s="18">
        <f t="shared" si="169"/>
        <v>-0.02073160547</v>
      </c>
      <c r="J166" s="18">
        <f t="shared" si="3"/>
        <v>-0.02473378238</v>
      </c>
      <c r="K166" s="4"/>
      <c r="L166" s="21">
        <v>0.0052179946325715985</v>
      </c>
      <c r="M166" s="22">
        <v>164.0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15">
        <v>45308.0</v>
      </c>
      <c r="B167" s="16">
        <v>166.120987</v>
      </c>
      <c r="C167" s="17">
        <v>82.82575</v>
      </c>
      <c r="D167" s="17">
        <v>31.57756</v>
      </c>
      <c r="E167" s="4"/>
      <c r="F167" s="15">
        <v>45308.0</v>
      </c>
      <c r="G167" s="18">
        <f t="shared" ref="G167:I167" si="170">B167/B166-1</f>
        <v>-0.005357523766</v>
      </c>
      <c r="H167" s="18">
        <f t="shared" si="170"/>
        <v>-0.01814573537</v>
      </c>
      <c r="I167" s="18">
        <f t="shared" si="170"/>
        <v>-0.009962590123</v>
      </c>
      <c r="J167" s="18">
        <f t="shared" si="3"/>
        <v>-0.01185432832</v>
      </c>
      <c r="K167" s="4"/>
      <c r="L167" s="21">
        <v>0.005269018411226422</v>
      </c>
      <c r="M167" s="22">
        <v>165.0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15">
        <v>45309.0</v>
      </c>
      <c r="B168" s="16">
        <v>166.449081</v>
      </c>
      <c r="C168" s="17">
        <v>82.32531</v>
      </c>
      <c r="D168" s="17">
        <v>31.50805</v>
      </c>
      <c r="E168" s="4"/>
      <c r="F168" s="15">
        <v>45309.0</v>
      </c>
      <c r="G168" s="18">
        <f t="shared" ref="G168:I168" si="171">B168/B167-1</f>
        <v>0.001975030404</v>
      </c>
      <c r="H168" s="18">
        <f t="shared" si="171"/>
        <v>-0.006042082323</v>
      </c>
      <c r="I168" s="18">
        <f t="shared" si="171"/>
        <v>-0.002201246708</v>
      </c>
      <c r="J168" s="18">
        <f t="shared" si="3"/>
        <v>-0.002484697821</v>
      </c>
      <c r="K168" s="4"/>
      <c r="L168" s="21">
        <v>0.005287158098840039</v>
      </c>
      <c r="M168" s="22">
        <v>166.0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15">
        <v>45310.0</v>
      </c>
      <c r="B169" s="16">
        <v>169.322327</v>
      </c>
      <c r="C169" s="17">
        <v>83.73828</v>
      </c>
      <c r="D169" s="17">
        <v>31.99462</v>
      </c>
      <c r="E169" s="4"/>
      <c r="F169" s="15">
        <v>45310.0</v>
      </c>
      <c r="G169" s="18">
        <f t="shared" ref="G169:I169" si="172">B169/B168-1</f>
        <v>0.0172620118</v>
      </c>
      <c r="H169" s="18">
        <f t="shared" si="172"/>
        <v>0.0171632515</v>
      </c>
      <c r="I169" s="18">
        <f t="shared" si="172"/>
        <v>0.01544272019</v>
      </c>
      <c r="J169" s="18">
        <f t="shared" si="3"/>
        <v>0.0166767202</v>
      </c>
      <c r="K169" s="4"/>
      <c r="L169" s="21">
        <v>0.0053750164450643515</v>
      </c>
      <c r="M169" s="22">
        <v>167.0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15">
        <v>45313.0</v>
      </c>
      <c r="B170" s="16">
        <v>169.123489</v>
      </c>
      <c r="C170" s="17">
        <v>84.12096</v>
      </c>
      <c r="D170" s="17">
        <v>32.32231</v>
      </c>
      <c r="E170" s="4"/>
      <c r="F170" s="15">
        <v>45313.0</v>
      </c>
      <c r="G170" s="18">
        <f t="shared" ref="G170:I170" si="173">B170/B169-1</f>
        <v>-0.001174316486</v>
      </c>
      <c r="H170" s="18">
        <f t="shared" si="173"/>
        <v>0.004569952953</v>
      </c>
      <c r="I170" s="18">
        <f t="shared" si="173"/>
        <v>0.01024203444</v>
      </c>
      <c r="J170" s="18">
        <f t="shared" si="3"/>
        <v>0.004548296568</v>
      </c>
      <c r="K170" s="4"/>
      <c r="L170" s="21">
        <v>0.00540627676111829</v>
      </c>
      <c r="M170" s="22">
        <v>168.0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15">
        <v>45314.0</v>
      </c>
      <c r="B171" s="16">
        <v>168.009979</v>
      </c>
      <c r="C171" s="17">
        <v>85.11201</v>
      </c>
      <c r="D171" s="17">
        <v>32.54078</v>
      </c>
      <c r="E171" s="4"/>
      <c r="F171" s="15">
        <v>45314.0</v>
      </c>
      <c r="G171" s="18">
        <f t="shared" ref="G171:I171" si="174">B171/B170-1</f>
        <v>-0.006584005608</v>
      </c>
      <c r="H171" s="18">
        <f t="shared" si="174"/>
        <v>0.01178124929</v>
      </c>
      <c r="I171" s="18">
        <f t="shared" si="174"/>
        <v>0.006759108492</v>
      </c>
      <c r="J171" s="18">
        <f t="shared" si="3"/>
        <v>0.00476503058</v>
      </c>
      <c r="K171" s="4"/>
      <c r="L171" s="21">
        <v>0.005451042126122551</v>
      </c>
      <c r="M171" s="22">
        <v>169.0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15">
        <v>45315.0</v>
      </c>
      <c r="B172" s="16">
        <v>169.511215</v>
      </c>
      <c r="C172" s="17">
        <v>85.92643</v>
      </c>
      <c r="D172" s="17">
        <v>32.7493</v>
      </c>
      <c r="E172" s="4"/>
      <c r="F172" s="15">
        <v>45315.0</v>
      </c>
      <c r="G172" s="18">
        <f t="shared" ref="G172:I172" si="175">B172/B171-1</f>
        <v>0.008935397819</v>
      </c>
      <c r="H172" s="18">
        <f t="shared" si="175"/>
        <v>0.009568802335</v>
      </c>
      <c r="I172" s="18">
        <f t="shared" si="175"/>
        <v>0.00640795949</v>
      </c>
      <c r="J172" s="18">
        <f t="shared" si="3"/>
        <v>0.008430528127</v>
      </c>
      <c r="K172" s="4"/>
      <c r="L172" s="21">
        <v>0.005483834754517713</v>
      </c>
      <c r="M172" s="22">
        <v>170.0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15">
        <v>45316.0</v>
      </c>
      <c r="B173" s="16">
        <v>171.937073</v>
      </c>
      <c r="C173" s="17">
        <v>86.36798</v>
      </c>
      <c r="D173" s="17">
        <v>33.15644</v>
      </c>
      <c r="E173" s="4"/>
      <c r="F173" s="15">
        <v>45316.0</v>
      </c>
      <c r="G173" s="18">
        <f t="shared" ref="G173:I173" si="176">B173/B172-1</f>
        <v>0.01431089972</v>
      </c>
      <c r="H173" s="18">
        <f t="shared" si="176"/>
        <v>0.005138698303</v>
      </c>
      <c r="I173" s="18">
        <f t="shared" si="176"/>
        <v>0.01243202145</v>
      </c>
      <c r="J173" s="18">
        <f t="shared" si="3"/>
        <v>0.01007835567</v>
      </c>
      <c r="K173" s="4"/>
      <c r="L173" s="21">
        <v>0.005643108252011798</v>
      </c>
      <c r="M173" s="22">
        <v>171.0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15">
        <v>45317.0</v>
      </c>
      <c r="B174" s="16">
        <v>171.280899</v>
      </c>
      <c r="C174" s="17">
        <v>86.08343</v>
      </c>
      <c r="D174" s="17">
        <v>33.19616</v>
      </c>
      <c r="E174" s="4"/>
      <c r="F174" s="15">
        <v>45317.0</v>
      </c>
      <c r="G174" s="18">
        <f t="shared" ref="G174:I174" si="177">B174/B173-1</f>
        <v>-0.00381636135</v>
      </c>
      <c r="H174" s="18">
        <f t="shared" si="177"/>
        <v>-0.003294623771</v>
      </c>
      <c r="I174" s="18">
        <f t="shared" si="177"/>
        <v>0.00119795732</v>
      </c>
      <c r="J174" s="18">
        <f t="shared" si="3"/>
        <v>-0.002103370718</v>
      </c>
      <c r="K174" s="4"/>
      <c r="L174" s="21">
        <v>0.0065437728829141895</v>
      </c>
      <c r="M174" s="22">
        <v>172.0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15">
        <v>45320.0</v>
      </c>
      <c r="B175" s="16">
        <v>171.728287</v>
      </c>
      <c r="C175" s="17">
        <v>85.97549</v>
      </c>
      <c r="D175" s="17">
        <v>33.3749</v>
      </c>
      <c r="E175" s="4"/>
      <c r="F175" s="15">
        <v>45320.0</v>
      </c>
      <c r="G175" s="18">
        <f t="shared" ref="G175:I175" si="178">B175/B174-1</f>
        <v>0.00261201338</v>
      </c>
      <c r="H175" s="18">
        <f t="shared" si="178"/>
        <v>-0.00125389985</v>
      </c>
      <c r="I175" s="18">
        <f t="shared" si="178"/>
        <v>0.005384357709</v>
      </c>
      <c r="J175" s="18">
        <f t="shared" si="3"/>
        <v>0.001897351387</v>
      </c>
      <c r="K175" s="4"/>
      <c r="L175" s="21">
        <v>0.006649377904665731</v>
      </c>
      <c r="M175" s="22">
        <v>173.0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15">
        <v>45321.0</v>
      </c>
      <c r="B176" s="16">
        <v>175.247757</v>
      </c>
      <c r="C176" s="17">
        <v>86.81771</v>
      </c>
      <c r="D176" s="17">
        <v>34.54664</v>
      </c>
      <c r="E176" s="4"/>
      <c r="F176" s="15">
        <v>45321.0</v>
      </c>
      <c r="G176" s="18">
        <f t="shared" ref="G176:I176" si="179">B176/B175-1</f>
        <v>0.02049441045</v>
      </c>
      <c r="H176" s="18">
        <f t="shared" si="179"/>
        <v>0.009796047688</v>
      </c>
      <c r="I176" s="18">
        <f t="shared" si="179"/>
        <v>0.0351084198</v>
      </c>
      <c r="J176" s="18">
        <f t="shared" si="3"/>
        <v>0.02059926815</v>
      </c>
      <c r="K176" s="4"/>
      <c r="L176" s="21">
        <v>0.0066709781918317555</v>
      </c>
      <c r="M176" s="22">
        <v>174.0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15">
        <v>45322.0</v>
      </c>
      <c r="B177" s="16">
        <v>173.348831</v>
      </c>
      <c r="C177" s="17">
        <v>86.44119</v>
      </c>
      <c r="D177" s="17">
        <v>33.7721</v>
      </c>
      <c r="E177" s="4"/>
      <c r="F177" s="15">
        <v>45322.0</v>
      </c>
      <c r="G177" s="18">
        <f t="shared" ref="G177:I177" si="180">B177/B176-1</f>
        <v>-0.01083566508</v>
      </c>
      <c r="H177" s="18">
        <f t="shared" si="180"/>
        <v>-0.00433690315</v>
      </c>
      <c r="I177" s="18">
        <f t="shared" si="180"/>
        <v>-0.02242012537</v>
      </c>
      <c r="J177" s="18">
        <f t="shared" si="3"/>
        <v>-0.01171149839</v>
      </c>
      <c r="K177" s="4"/>
      <c r="L177" s="21">
        <v>0.006677698693273215</v>
      </c>
      <c r="M177" s="22">
        <v>175.0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15">
        <v>45323.0</v>
      </c>
      <c r="B178" s="16">
        <v>172.722488</v>
      </c>
      <c r="C178" s="17">
        <v>86.02503</v>
      </c>
      <c r="D178" s="17">
        <v>33.31532</v>
      </c>
      <c r="E178" s="4"/>
      <c r="F178" s="15">
        <v>45323.0</v>
      </c>
      <c r="G178" s="18">
        <f t="shared" ref="G178:I178" si="181">B178/B177-1</f>
        <v>-0.003613194253</v>
      </c>
      <c r="H178" s="18">
        <f t="shared" si="181"/>
        <v>-0.004814371482</v>
      </c>
      <c r="I178" s="18">
        <f t="shared" si="181"/>
        <v>-0.01352536561</v>
      </c>
      <c r="J178" s="18">
        <f t="shared" si="3"/>
        <v>-0.007067316553</v>
      </c>
      <c r="K178" s="4"/>
      <c r="L178" s="21">
        <v>0.006902841425256655</v>
      </c>
      <c r="M178" s="22">
        <v>176.0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15">
        <v>45324.0</v>
      </c>
      <c r="B179" s="16">
        <v>173.71669</v>
      </c>
      <c r="C179" s="17">
        <v>86.47091</v>
      </c>
      <c r="D179" s="17">
        <v>33.23588</v>
      </c>
      <c r="E179" s="4"/>
      <c r="F179" s="15">
        <v>45324.0</v>
      </c>
      <c r="G179" s="18">
        <f t="shared" ref="G179:I179" si="182">B179/B178-1</f>
        <v>0.005756065765</v>
      </c>
      <c r="H179" s="18">
        <f t="shared" si="182"/>
        <v>0.005183142627</v>
      </c>
      <c r="I179" s="18">
        <f t="shared" si="182"/>
        <v>-0.002384488578</v>
      </c>
      <c r="J179" s="18">
        <f t="shared" si="3"/>
        <v>0.003084730207</v>
      </c>
      <c r="K179" s="4"/>
      <c r="L179" s="21">
        <v>0.006933467356796075</v>
      </c>
      <c r="M179" s="22">
        <v>177.0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15">
        <v>45327.0</v>
      </c>
      <c r="B180" s="16">
        <v>173.488022</v>
      </c>
      <c r="C180" s="17">
        <v>85.10355</v>
      </c>
      <c r="D180" s="17">
        <v>32.75924</v>
      </c>
      <c r="E180" s="4"/>
      <c r="F180" s="15">
        <v>45327.0</v>
      </c>
      <c r="G180" s="18">
        <f t="shared" ref="G180:I180" si="183">B180/B179-1</f>
        <v>-0.001316327176</v>
      </c>
      <c r="H180" s="18">
        <f t="shared" si="183"/>
        <v>-0.01581294796</v>
      </c>
      <c r="I180" s="18">
        <f t="shared" si="183"/>
        <v>-0.01434112772</v>
      </c>
      <c r="J180" s="18">
        <f t="shared" si="3"/>
        <v>-0.01102241565</v>
      </c>
      <c r="K180" s="4"/>
      <c r="L180" s="21">
        <v>0.00706693462405703</v>
      </c>
      <c r="M180" s="22">
        <v>178.0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15">
        <v>45328.0</v>
      </c>
      <c r="B181" s="16">
        <v>174.084549</v>
      </c>
      <c r="C181" s="17">
        <v>85.31162</v>
      </c>
      <c r="D181" s="17">
        <v>32.80888</v>
      </c>
      <c r="E181" s="4"/>
      <c r="F181" s="15">
        <v>45328.0</v>
      </c>
      <c r="G181" s="18">
        <f t="shared" ref="G181:I181" si="184">B181/B180-1</f>
        <v>0.003438433346</v>
      </c>
      <c r="H181" s="18">
        <f t="shared" si="184"/>
        <v>0.002444903885</v>
      </c>
      <c r="I181" s="18">
        <f t="shared" si="184"/>
        <v>0.001515297669</v>
      </c>
      <c r="J181" s="18">
        <f t="shared" si="3"/>
        <v>0.002464080858</v>
      </c>
      <c r="K181" s="4"/>
      <c r="L181" s="21">
        <v>0.007108042023914064</v>
      </c>
      <c r="M181" s="22">
        <v>179.0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15">
        <v>45329.0</v>
      </c>
      <c r="B182" s="16">
        <v>174.412628</v>
      </c>
      <c r="C182" s="17">
        <v>85.21254</v>
      </c>
      <c r="D182" s="17">
        <v>32.94791</v>
      </c>
      <c r="E182" s="4"/>
      <c r="F182" s="15">
        <v>45329.0</v>
      </c>
      <c r="G182" s="18">
        <f t="shared" ref="G182:I182" si="185">B182/B181-1</f>
        <v>0.001884595743</v>
      </c>
      <c r="H182" s="18">
        <f t="shared" si="185"/>
        <v>-0.001161389269</v>
      </c>
      <c r="I182" s="18">
        <f t="shared" si="185"/>
        <v>0.004237572267</v>
      </c>
      <c r="J182" s="18">
        <f t="shared" si="3"/>
        <v>0.001372094695</v>
      </c>
      <c r="K182" s="4"/>
      <c r="L182" s="21">
        <v>0.007160124947313462</v>
      </c>
      <c r="M182" s="22">
        <v>180.0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15">
        <v>45330.0</v>
      </c>
      <c r="B183" s="16">
        <v>173.786285</v>
      </c>
      <c r="C183" s="17">
        <v>84.86575</v>
      </c>
      <c r="D183" s="17">
        <v>32.88833</v>
      </c>
      <c r="E183" s="4"/>
      <c r="F183" s="15">
        <v>45330.0</v>
      </c>
      <c r="G183" s="18">
        <f t="shared" ref="G183:I183" si="186">B183/B182-1</f>
        <v>-0.003591156255</v>
      </c>
      <c r="H183" s="18">
        <f t="shared" si="186"/>
        <v>-0.004069706172</v>
      </c>
      <c r="I183" s="18">
        <f t="shared" si="186"/>
        <v>-0.001808308934</v>
      </c>
      <c r="J183" s="18">
        <f t="shared" si="3"/>
        <v>-0.003247722026</v>
      </c>
      <c r="K183" s="4"/>
      <c r="L183" s="21">
        <v>0.007178534951063309</v>
      </c>
      <c r="M183" s="22">
        <v>181.0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15">
        <v>45331.0</v>
      </c>
      <c r="B184" s="16">
        <v>173.995056</v>
      </c>
      <c r="C184" s="17">
        <v>85.10355</v>
      </c>
      <c r="D184" s="17">
        <v>32.83867</v>
      </c>
      <c r="E184" s="4"/>
      <c r="F184" s="15">
        <v>45331.0</v>
      </c>
      <c r="G184" s="18">
        <f t="shared" ref="G184:I184" si="187">B184/B183-1</f>
        <v>0.001201308837</v>
      </c>
      <c r="H184" s="18">
        <f t="shared" si="187"/>
        <v>0.002802072685</v>
      </c>
      <c r="I184" s="18">
        <f t="shared" si="187"/>
        <v>-0.001509958092</v>
      </c>
      <c r="J184" s="18">
        <f t="shared" si="3"/>
        <v>0.001028234298</v>
      </c>
      <c r="K184" s="4"/>
      <c r="L184" s="21">
        <v>0.007346765382122266</v>
      </c>
      <c r="M184" s="22">
        <v>182.0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15">
        <v>45334.0</v>
      </c>
      <c r="B185" s="16">
        <v>174.770538</v>
      </c>
      <c r="C185" s="17">
        <v>86.07458</v>
      </c>
      <c r="D185" s="17">
        <v>33.38483</v>
      </c>
      <c r="E185" s="4"/>
      <c r="F185" s="15">
        <v>45334.0</v>
      </c>
      <c r="G185" s="18">
        <f t="shared" ref="G185:I185" si="188">B185/B184-1</f>
        <v>0.004456919741</v>
      </c>
      <c r="H185" s="18">
        <f t="shared" si="188"/>
        <v>0.01140998231</v>
      </c>
      <c r="I185" s="18">
        <f t="shared" si="188"/>
        <v>0.01663161145</v>
      </c>
      <c r="J185" s="18">
        <f t="shared" si="3"/>
        <v>0.01089055228</v>
      </c>
      <c r="K185" s="4"/>
      <c r="L185" s="21">
        <v>0.007494237897606126</v>
      </c>
      <c r="M185" s="22">
        <v>183.0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15">
        <v>45335.0</v>
      </c>
      <c r="B186" s="16">
        <v>173.249405</v>
      </c>
      <c r="C186" s="17">
        <v>83.20113</v>
      </c>
      <c r="D186" s="17">
        <v>32.52091</v>
      </c>
      <c r="E186" s="4"/>
      <c r="F186" s="15">
        <v>45335.0</v>
      </c>
      <c r="G186" s="18">
        <f t="shared" ref="G186:I186" si="189">B186/B185-1</f>
        <v>-0.008703600832</v>
      </c>
      <c r="H186" s="18">
        <f t="shared" si="189"/>
        <v>-0.03338325903</v>
      </c>
      <c r="I186" s="18">
        <f t="shared" si="189"/>
        <v>-0.02587762166</v>
      </c>
      <c r="J186" s="18">
        <f t="shared" si="3"/>
        <v>-0.02372767036</v>
      </c>
      <c r="K186" s="4"/>
      <c r="L186" s="21">
        <v>0.0075361762380811385</v>
      </c>
      <c r="M186" s="22">
        <v>184.0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15">
        <v>45336.0</v>
      </c>
      <c r="B187" s="16">
        <v>175.009155</v>
      </c>
      <c r="C187" s="17">
        <v>83.23085</v>
      </c>
      <c r="D187" s="17">
        <v>32.89825</v>
      </c>
      <c r="E187" s="4"/>
      <c r="F187" s="15">
        <v>45336.0</v>
      </c>
      <c r="G187" s="18">
        <f t="shared" ref="G187:I187" si="190">B187/B186-1</f>
        <v>0.01015732204</v>
      </c>
      <c r="H187" s="18">
        <f t="shared" si="190"/>
        <v>0.000357206687</v>
      </c>
      <c r="I187" s="18">
        <f t="shared" si="190"/>
        <v>0.01160299635</v>
      </c>
      <c r="J187" s="18">
        <f t="shared" si="3"/>
        <v>0.006670978192</v>
      </c>
      <c r="K187" s="4"/>
      <c r="L187" s="21">
        <v>0.007781210132817639</v>
      </c>
      <c r="M187" s="22">
        <v>185.0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15">
        <v>45337.0</v>
      </c>
      <c r="B188" s="16">
        <v>178.826874</v>
      </c>
      <c r="C188" s="17">
        <v>84.88556</v>
      </c>
      <c r="D188" s="17">
        <v>33.83168</v>
      </c>
      <c r="E188" s="4"/>
      <c r="F188" s="15">
        <v>45337.0</v>
      </c>
      <c r="G188" s="18">
        <f t="shared" ref="G188:I188" si="191">B188/B187-1</f>
        <v>0.02181439594</v>
      </c>
      <c r="H188" s="18">
        <f t="shared" si="191"/>
        <v>0.01988096962</v>
      </c>
      <c r="I188" s="18">
        <f t="shared" si="191"/>
        <v>0.02837324174</v>
      </c>
      <c r="J188" s="18">
        <f t="shared" si="3"/>
        <v>0.02300867915</v>
      </c>
      <c r="K188" s="4"/>
      <c r="L188" s="21">
        <v>0.00783515971613764</v>
      </c>
      <c r="M188" s="22">
        <v>186.0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15">
        <v>45338.0</v>
      </c>
      <c r="B189" s="16">
        <v>177.991745</v>
      </c>
      <c r="C189" s="17">
        <v>85.70796</v>
      </c>
      <c r="D189" s="17">
        <v>33.85154</v>
      </c>
      <c r="E189" s="4"/>
      <c r="F189" s="15">
        <v>45338.0</v>
      </c>
      <c r="G189" s="18">
        <f t="shared" ref="G189:I189" si="192">B189/B188-1</f>
        <v>-0.004670041931</v>
      </c>
      <c r="H189" s="18">
        <f t="shared" si="192"/>
        <v>0.00968833804</v>
      </c>
      <c r="I189" s="18">
        <f t="shared" si="192"/>
        <v>0.00058702376</v>
      </c>
      <c r="J189" s="18">
        <f t="shared" si="3"/>
        <v>0.002650429765</v>
      </c>
      <c r="K189" s="4"/>
      <c r="L189" s="21">
        <v>0.007918760490687026</v>
      </c>
      <c r="M189" s="22">
        <v>187.0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15">
        <v>45342.0</v>
      </c>
      <c r="B190" s="16">
        <v>178.687683</v>
      </c>
      <c r="C190" s="17">
        <v>84.56849</v>
      </c>
      <c r="D190" s="17">
        <v>33.72245</v>
      </c>
      <c r="E190" s="4"/>
      <c r="F190" s="15">
        <v>45342.0</v>
      </c>
      <c r="G190" s="18">
        <f t="shared" ref="G190:I190" si="193">B190/B189-1</f>
        <v>0.003909945374</v>
      </c>
      <c r="H190" s="18">
        <f t="shared" si="193"/>
        <v>-0.01329479782</v>
      </c>
      <c r="I190" s="18">
        <f t="shared" si="193"/>
        <v>-0.003813415874</v>
      </c>
      <c r="J190" s="18">
        <f t="shared" si="3"/>
        <v>-0.005288960279</v>
      </c>
      <c r="K190" s="4"/>
      <c r="L190" s="21">
        <v>0.007935453030764771</v>
      </c>
      <c r="M190" s="22">
        <v>188.0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15">
        <v>45343.0</v>
      </c>
      <c r="B191" s="16">
        <v>179.850906</v>
      </c>
      <c r="C191" s="17">
        <v>84.67748</v>
      </c>
      <c r="D191" s="17">
        <v>33.46427</v>
      </c>
      <c r="E191" s="4"/>
      <c r="F191" s="15">
        <v>45343.0</v>
      </c>
      <c r="G191" s="18">
        <f t="shared" ref="G191:I191" si="194">B191/B190-1</f>
        <v>0.006509810752</v>
      </c>
      <c r="H191" s="18">
        <f t="shared" si="194"/>
        <v>0.001288777889</v>
      </c>
      <c r="I191" s="18">
        <f t="shared" si="194"/>
        <v>-0.007656027365</v>
      </c>
      <c r="J191" s="18">
        <f t="shared" si="3"/>
        <v>0.0001716461717</v>
      </c>
      <c r="K191" s="4"/>
      <c r="L191" s="21">
        <v>0.00796563799750929</v>
      </c>
      <c r="M191" s="22">
        <v>189.0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15">
        <v>45344.0</v>
      </c>
      <c r="B192" s="16">
        <v>182.008331</v>
      </c>
      <c r="C192" s="17">
        <v>85.06391</v>
      </c>
      <c r="D192" s="17">
        <v>33.3749</v>
      </c>
      <c r="E192" s="4"/>
      <c r="F192" s="15">
        <v>45344.0</v>
      </c>
      <c r="G192" s="18">
        <f t="shared" ref="G192:I192" si="195">B192/B191-1</f>
        <v>0.01199563043</v>
      </c>
      <c r="H192" s="18">
        <f t="shared" si="195"/>
        <v>0.004563551017</v>
      </c>
      <c r="I192" s="18">
        <f t="shared" si="195"/>
        <v>-0.002670609579</v>
      </c>
      <c r="J192" s="18">
        <f t="shared" si="3"/>
        <v>0.004622926661</v>
      </c>
      <c r="K192" s="4"/>
      <c r="L192" s="21">
        <v>0.008288417784824897</v>
      </c>
      <c r="M192" s="22">
        <v>190.0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15">
        <v>45345.0</v>
      </c>
      <c r="B193" s="16">
        <v>182.922989</v>
      </c>
      <c r="C193" s="17">
        <v>85.75751</v>
      </c>
      <c r="D193" s="17">
        <v>33.68273</v>
      </c>
      <c r="E193" s="4"/>
      <c r="F193" s="15">
        <v>45345.0</v>
      </c>
      <c r="G193" s="18">
        <f t="shared" ref="G193:I193" si="196">B193/B192-1</f>
        <v>0.005025363372</v>
      </c>
      <c r="H193" s="18">
        <f t="shared" si="196"/>
        <v>0.00815386925</v>
      </c>
      <c r="I193" s="18">
        <f t="shared" si="196"/>
        <v>0.009223398422</v>
      </c>
      <c r="J193" s="18">
        <f t="shared" si="3"/>
        <v>0.007536176238</v>
      </c>
      <c r="K193" s="4"/>
      <c r="L193" s="21">
        <v>0.008329598544922656</v>
      </c>
      <c r="M193" s="22">
        <v>191.0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15">
        <v>45348.0</v>
      </c>
      <c r="B194" s="16">
        <v>182.296646</v>
      </c>
      <c r="C194" s="17">
        <v>84.88556</v>
      </c>
      <c r="D194" s="17">
        <v>33.3749</v>
      </c>
      <c r="E194" s="4"/>
      <c r="F194" s="15">
        <v>45348.0</v>
      </c>
      <c r="G194" s="18">
        <f t="shared" ref="G194:I194" si="197">B194/B193-1</f>
        <v>-0.003424080283</v>
      </c>
      <c r="H194" s="18">
        <f t="shared" si="197"/>
        <v>-0.01016762264</v>
      </c>
      <c r="I194" s="18">
        <f t="shared" si="197"/>
        <v>-0.009139104817</v>
      </c>
      <c r="J194" s="18">
        <f t="shared" si="3"/>
        <v>-0.007836004585</v>
      </c>
      <c r="K194" s="4"/>
      <c r="L194" s="21">
        <v>0.008430528126595439</v>
      </c>
      <c r="M194" s="22">
        <v>192.0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15">
        <v>45349.0</v>
      </c>
      <c r="B195" s="16">
        <v>182.386124</v>
      </c>
      <c r="C195" s="17">
        <v>84.70721</v>
      </c>
      <c r="D195" s="17">
        <v>34.04021</v>
      </c>
      <c r="E195" s="4"/>
      <c r="F195" s="15">
        <v>45349.0</v>
      </c>
      <c r="G195" s="18">
        <f t="shared" ref="G195:I195" si="198">B195/B194-1</f>
        <v>0.0004908373355</v>
      </c>
      <c r="H195" s="18">
        <f t="shared" si="198"/>
        <v>-0.002101064068</v>
      </c>
      <c r="I195" s="18">
        <f t="shared" si="198"/>
        <v>0.01993444175</v>
      </c>
      <c r="J195" s="18">
        <f t="shared" si="3"/>
        <v>0.005287158099</v>
      </c>
      <c r="K195" s="4"/>
      <c r="L195" s="21">
        <v>0.00845414484725262</v>
      </c>
      <c r="M195" s="22">
        <v>193.0</v>
      </c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15">
        <v>45350.0</v>
      </c>
      <c r="B196" s="16">
        <v>183.31073</v>
      </c>
      <c r="C196" s="17">
        <v>85.26209</v>
      </c>
      <c r="D196" s="17">
        <v>34.07</v>
      </c>
      <c r="E196" s="4"/>
      <c r="F196" s="15">
        <v>45350.0</v>
      </c>
      <c r="G196" s="18">
        <f t="shared" ref="G196:I196" si="199">B196/B195-1</f>
        <v>0.005069497502</v>
      </c>
      <c r="H196" s="18">
        <f t="shared" si="199"/>
        <v>0.006550563996</v>
      </c>
      <c r="I196" s="18">
        <f t="shared" si="199"/>
        <v>0.0008751414871</v>
      </c>
      <c r="J196" s="18">
        <f t="shared" si="3"/>
        <v>0.004403617295</v>
      </c>
      <c r="K196" s="4"/>
      <c r="L196" s="21">
        <v>0.008636461105509174</v>
      </c>
      <c r="M196" s="22">
        <v>194.0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15">
        <v>45351.0</v>
      </c>
      <c r="B197" s="16">
        <v>184.980988</v>
      </c>
      <c r="C197" s="17">
        <v>85.25217</v>
      </c>
      <c r="D197" s="17">
        <v>34.52</v>
      </c>
      <c r="E197" s="4"/>
      <c r="F197" s="15">
        <v>45351.0</v>
      </c>
      <c r="G197" s="18">
        <f t="shared" ref="G197:I197" si="200">B197/B196-1</f>
        <v>0.009111621562</v>
      </c>
      <c r="H197" s="18">
        <f t="shared" si="200"/>
        <v>-0.0001163471362</v>
      </c>
      <c r="I197" s="18">
        <f t="shared" si="200"/>
        <v>0.01320810097</v>
      </c>
      <c r="J197" s="18">
        <f t="shared" si="3"/>
        <v>0.006649377905</v>
      </c>
      <c r="K197" s="4"/>
      <c r="L197" s="21">
        <v>0.008755290805110637</v>
      </c>
      <c r="M197" s="22">
        <v>195.0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15">
        <v>45352.0</v>
      </c>
      <c r="B198" s="16">
        <v>184.215439</v>
      </c>
      <c r="C198" s="17">
        <v>85.68815</v>
      </c>
      <c r="D198" s="17">
        <v>34.35</v>
      </c>
      <c r="E198" s="4"/>
      <c r="F198" s="15">
        <v>45352.0</v>
      </c>
      <c r="G198" s="18">
        <f t="shared" ref="G198:I198" si="201">B198/B197-1</f>
        <v>-0.004138528009</v>
      </c>
      <c r="H198" s="18">
        <f t="shared" si="201"/>
        <v>0.005114004723</v>
      </c>
      <c r="I198" s="18">
        <f t="shared" si="201"/>
        <v>-0.004924681344</v>
      </c>
      <c r="J198" s="18">
        <f t="shared" si="3"/>
        <v>-0.0006733609169</v>
      </c>
      <c r="K198" s="4"/>
      <c r="L198" s="21">
        <v>0.008793461758360622</v>
      </c>
      <c r="M198" s="22">
        <v>196.0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15">
        <v>45355.0</v>
      </c>
      <c r="B199" s="16">
        <v>185.597382</v>
      </c>
      <c r="C199" s="17">
        <v>89.21555</v>
      </c>
      <c r="D199" s="17">
        <v>35.15</v>
      </c>
      <c r="E199" s="4"/>
      <c r="F199" s="15">
        <v>45355.0</v>
      </c>
      <c r="G199" s="18">
        <f t="shared" ref="G199:I199" si="202">B199/B198-1</f>
        <v>0.007501776222</v>
      </c>
      <c r="H199" s="18">
        <f t="shared" si="202"/>
        <v>0.04116555206</v>
      </c>
      <c r="I199" s="18">
        <f t="shared" si="202"/>
        <v>0.02328966521</v>
      </c>
      <c r="J199" s="18">
        <f t="shared" si="3"/>
        <v>0.02570365326</v>
      </c>
      <c r="K199" s="4"/>
      <c r="L199" s="21">
        <v>0.008813880860139877</v>
      </c>
      <c r="M199" s="22">
        <v>197.0</v>
      </c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15">
        <v>45356.0</v>
      </c>
      <c r="B200" s="16">
        <v>187.456543</v>
      </c>
      <c r="C200" s="17">
        <v>88.31387</v>
      </c>
      <c r="D200" s="17">
        <v>35.39</v>
      </c>
      <c r="E200" s="4"/>
      <c r="F200" s="15">
        <v>45356.0</v>
      </c>
      <c r="G200" s="18">
        <f t="shared" ref="G200:I200" si="203">B200/B199-1</f>
        <v>0.01001717255</v>
      </c>
      <c r="H200" s="18">
        <f t="shared" si="203"/>
        <v>-0.01010675829</v>
      </c>
      <c r="I200" s="18">
        <f t="shared" si="203"/>
        <v>0.006827880512</v>
      </c>
      <c r="J200" s="18">
        <f t="shared" si="3"/>
        <v>0.0010108126</v>
      </c>
      <c r="K200" s="4"/>
      <c r="L200" s="21">
        <v>0.009352911089125393</v>
      </c>
      <c r="M200" s="22">
        <v>198.0</v>
      </c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15">
        <v>45357.0</v>
      </c>
      <c r="B201" s="16">
        <v>188.430862</v>
      </c>
      <c r="C201" s="17">
        <v>84.87566</v>
      </c>
      <c r="D201" s="17">
        <v>35.42</v>
      </c>
      <c r="E201" s="4"/>
      <c r="F201" s="15">
        <v>45357.0</v>
      </c>
      <c r="G201" s="18">
        <f t="shared" ref="G201:I201" si="204">B201/B200-1</f>
        <v>0.005197572645</v>
      </c>
      <c r="H201" s="18">
        <f t="shared" si="204"/>
        <v>-0.03893171027</v>
      </c>
      <c r="I201" s="18">
        <f t="shared" si="204"/>
        <v>0.0008476970896</v>
      </c>
      <c r="J201" s="18">
        <f t="shared" si="3"/>
        <v>-0.01375910319</v>
      </c>
      <c r="K201" s="4"/>
      <c r="L201" s="21">
        <v>0.009560530092648034</v>
      </c>
      <c r="M201" s="22">
        <v>199.0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15">
        <v>45358.0</v>
      </c>
      <c r="B202" s="16">
        <v>186.780487</v>
      </c>
      <c r="C202" s="17">
        <v>85.35126</v>
      </c>
      <c r="D202" s="17">
        <v>35.63</v>
      </c>
      <c r="E202" s="4"/>
      <c r="F202" s="15">
        <v>45358.0</v>
      </c>
      <c r="G202" s="18">
        <f t="shared" ref="G202:I202" si="205">B202/B201-1</f>
        <v>-0.008758517487</v>
      </c>
      <c r="H202" s="18">
        <f t="shared" si="205"/>
        <v>0.005603491036</v>
      </c>
      <c r="I202" s="18">
        <f t="shared" si="205"/>
        <v>0.005928853755</v>
      </c>
      <c r="J202" s="18">
        <f t="shared" si="3"/>
        <v>0.001392497295</v>
      </c>
      <c r="K202" s="4"/>
      <c r="L202" s="21">
        <v>0.009722946760291751</v>
      </c>
      <c r="M202" s="22">
        <v>200.0</v>
      </c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15">
        <v>45359.0</v>
      </c>
      <c r="B203" s="16">
        <v>187.128464</v>
      </c>
      <c r="C203" s="17">
        <v>86.24302</v>
      </c>
      <c r="D203" s="17">
        <v>35.6</v>
      </c>
      <c r="E203" s="4"/>
      <c r="F203" s="15">
        <v>45359.0</v>
      </c>
      <c r="G203" s="18">
        <f t="shared" ref="G203:I203" si="206">B203/B202-1</f>
        <v>0.001863026516</v>
      </c>
      <c r="H203" s="18">
        <f t="shared" si="206"/>
        <v>0.01044811758</v>
      </c>
      <c r="I203" s="18">
        <f t="shared" si="206"/>
        <v>-0.0008419870895</v>
      </c>
      <c r="J203" s="18">
        <f t="shared" si="3"/>
        <v>0.00448555886</v>
      </c>
      <c r="K203" s="4"/>
      <c r="L203" s="21">
        <v>0.009836839601772729</v>
      </c>
      <c r="M203" s="22">
        <v>201.0</v>
      </c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15">
        <v>45362.0</v>
      </c>
      <c r="B204" s="16">
        <v>187.198044</v>
      </c>
      <c r="C204" s="17">
        <v>86.14394</v>
      </c>
      <c r="D204" s="17">
        <v>35.89</v>
      </c>
      <c r="E204" s="4"/>
      <c r="F204" s="15">
        <v>45362.0</v>
      </c>
      <c r="G204" s="18">
        <f t="shared" ref="G204:I204" si="207">B204/B203-1</f>
        <v>0.0003718301241</v>
      </c>
      <c r="H204" s="18">
        <f t="shared" si="207"/>
        <v>-0.001148846597</v>
      </c>
      <c r="I204" s="18">
        <f t="shared" si="207"/>
        <v>0.008146067416</v>
      </c>
      <c r="J204" s="18">
        <f t="shared" si="3"/>
        <v>0.002095830623</v>
      </c>
      <c r="K204" s="4"/>
      <c r="L204" s="21">
        <v>0.010078355672698724</v>
      </c>
      <c r="M204" s="22">
        <v>202.0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15">
        <v>45363.0</v>
      </c>
      <c r="B205" s="16">
        <v>188.739059</v>
      </c>
      <c r="C205" s="17">
        <v>86.25293</v>
      </c>
      <c r="D205" s="17">
        <v>35.96</v>
      </c>
      <c r="E205" s="4"/>
      <c r="F205" s="15">
        <v>45363.0</v>
      </c>
      <c r="G205" s="18">
        <f t="shared" ref="G205:I205" si="208">B205/B204-1</f>
        <v>0.008232003749</v>
      </c>
      <c r="H205" s="18">
        <f t="shared" si="208"/>
        <v>0.001265207976</v>
      </c>
      <c r="I205" s="18">
        <f t="shared" si="208"/>
        <v>0.001950404012</v>
      </c>
      <c r="J205" s="18">
        <f t="shared" si="3"/>
        <v>0.003560805519</v>
      </c>
      <c r="K205" s="4"/>
      <c r="L205" s="21">
        <v>0.010245167247415154</v>
      </c>
      <c r="M205" s="22">
        <v>203.0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15">
        <v>45364.0</v>
      </c>
      <c r="B206" s="16">
        <v>190.270142</v>
      </c>
      <c r="C206" s="17">
        <v>88.53186</v>
      </c>
      <c r="D206" s="17">
        <v>36.08</v>
      </c>
      <c r="E206" s="4"/>
      <c r="F206" s="15">
        <v>45364.0</v>
      </c>
      <c r="G206" s="18">
        <f t="shared" ref="G206:I206" si="209">B206/B205-1</f>
        <v>0.00811216824</v>
      </c>
      <c r="H206" s="18">
        <f t="shared" si="209"/>
        <v>0.02642147925</v>
      </c>
      <c r="I206" s="18">
        <f t="shared" si="209"/>
        <v>0.003337041157</v>
      </c>
      <c r="J206" s="18">
        <f t="shared" si="3"/>
        <v>0.01400335452</v>
      </c>
      <c r="K206" s="4"/>
      <c r="L206" s="21">
        <v>0.010251883919126814</v>
      </c>
      <c r="M206" s="22">
        <v>204.0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15">
        <v>45365.0</v>
      </c>
      <c r="B207" s="16">
        <v>186.879913</v>
      </c>
      <c r="C207" s="17">
        <v>88.28415</v>
      </c>
      <c r="D207" s="17">
        <v>35.69</v>
      </c>
      <c r="E207" s="4"/>
      <c r="F207" s="15">
        <v>45365.0</v>
      </c>
      <c r="G207" s="18">
        <f t="shared" ref="G207:I207" si="210">B207/B206-1</f>
        <v>-0.01781797693</v>
      </c>
      <c r="H207" s="18">
        <f t="shared" si="210"/>
        <v>-0.00279797578</v>
      </c>
      <c r="I207" s="18">
        <f t="shared" si="210"/>
        <v>-0.01080931264</v>
      </c>
      <c r="J207" s="18">
        <f t="shared" si="3"/>
        <v>-0.009707377181</v>
      </c>
      <c r="K207" s="4"/>
      <c r="L207" s="21">
        <v>0.01029548435485712</v>
      </c>
      <c r="M207" s="22">
        <v>205.0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15">
        <v>45366.0</v>
      </c>
      <c r="B208" s="16">
        <v>189.196396</v>
      </c>
      <c r="C208" s="17">
        <v>87.57075</v>
      </c>
      <c r="D208" s="17">
        <v>35.41</v>
      </c>
      <c r="E208" s="4"/>
      <c r="F208" s="15">
        <v>45366.0</v>
      </c>
      <c r="G208" s="18">
        <f t="shared" ref="G208:I208" si="211">B208/B207-1</f>
        <v>0.01239556977</v>
      </c>
      <c r="H208" s="18">
        <f t="shared" si="211"/>
        <v>-0.008080725702</v>
      </c>
      <c r="I208" s="18">
        <f t="shared" si="211"/>
        <v>-0.007845334828</v>
      </c>
      <c r="J208" s="18">
        <f t="shared" si="3"/>
        <v>-0.001867219799</v>
      </c>
      <c r="K208" s="4"/>
      <c r="L208" s="21">
        <v>0.01069724253433182</v>
      </c>
      <c r="M208" s="22">
        <v>206.0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15">
        <v>45369.0</v>
      </c>
      <c r="B209" s="16">
        <v>191.542709</v>
      </c>
      <c r="C209" s="17">
        <v>87.15459</v>
      </c>
      <c r="D209" s="17">
        <v>36.01</v>
      </c>
      <c r="E209" s="4"/>
      <c r="F209" s="15">
        <v>45369.0</v>
      </c>
      <c r="G209" s="18">
        <f t="shared" ref="G209:I209" si="212">B209/B208-1</f>
        <v>0.01240146773</v>
      </c>
      <c r="H209" s="18">
        <f t="shared" si="212"/>
        <v>-0.004752271735</v>
      </c>
      <c r="I209" s="18">
        <f t="shared" si="212"/>
        <v>0.016944366</v>
      </c>
      <c r="J209" s="18">
        <f t="shared" si="3"/>
        <v>0.006902841425</v>
      </c>
      <c r="K209" s="4"/>
      <c r="L209" s="21">
        <v>0.010802396207275966</v>
      </c>
      <c r="M209" s="22">
        <v>207.0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15">
        <v>45370.0</v>
      </c>
      <c r="B210" s="16">
        <v>192.666153</v>
      </c>
      <c r="C210" s="17">
        <v>87.61037</v>
      </c>
      <c r="D210" s="17">
        <v>36.03</v>
      </c>
      <c r="E210" s="4"/>
      <c r="F210" s="15">
        <v>45370.0</v>
      </c>
      <c r="G210" s="18">
        <f t="shared" ref="G210:I210" si="213">B210/B209-1</f>
        <v>0.005865240216</v>
      </c>
      <c r="H210" s="18">
        <f t="shared" si="213"/>
        <v>0.005229558191</v>
      </c>
      <c r="I210" s="18">
        <f t="shared" si="213"/>
        <v>0.0005554012774</v>
      </c>
      <c r="J210" s="18">
        <f t="shared" si="3"/>
        <v>0.004018015724</v>
      </c>
      <c r="K210" s="4"/>
      <c r="L210" s="21">
        <v>0.010832692553685375</v>
      </c>
      <c r="M210" s="22">
        <v>208.0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15">
        <v>45371.0</v>
      </c>
      <c r="B211" s="16">
        <v>195.191422</v>
      </c>
      <c r="C211" s="17">
        <v>90.51355</v>
      </c>
      <c r="D211" s="17">
        <v>36.75</v>
      </c>
      <c r="E211" s="4"/>
      <c r="F211" s="15">
        <v>45371.0</v>
      </c>
      <c r="G211" s="18">
        <f t="shared" ref="G211:I211" si="214">B211/B210-1</f>
        <v>0.01310696747</v>
      </c>
      <c r="H211" s="18">
        <f t="shared" si="214"/>
        <v>0.03313740143</v>
      </c>
      <c r="I211" s="18">
        <f t="shared" si="214"/>
        <v>0.01998334721</v>
      </c>
      <c r="J211" s="18">
        <f t="shared" si="3"/>
        <v>0.02318205498</v>
      </c>
      <c r="K211" s="4"/>
      <c r="L211" s="21">
        <v>0.010890552281578071</v>
      </c>
      <c r="M211" s="22">
        <v>209.0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15">
        <v>45372.0</v>
      </c>
      <c r="B212" s="16">
        <v>197.905594</v>
      </c>
      <c r="C212" s="17">
        <v>92.54479</v>
      </c>
      <c r="D212" s="17">
        <v>37.51</v>
      </c>
      <c r="E212" s="4"/>
      <c r="F212" s="15">
        <v>45372.0</v>
      </c>
      <c r="G212" s="18">
        <f t="shared" ref="G212:I212" si="215">B212/B211-1</f>
        <v>0.01390518073</v>
      </c>
      <c r="H212" s="18">
        <f t="shared" si="215"/>
        <v>0.02244128089</v>
      </c>
      <c r="I212" s="18">
        <f t="shared" si="215"/>
        <v>0.02068027211</v>
      </c>
      <c r="J212" s="18">
        <f t="shared" si="3"/>
        <v>0.01935214821</v>
      </c>
      <c r="K212" s="4"/>
      <c r="L212" s="21">
        <v>0.010906532657109457</v>
      </c>
      <c r="M212" s="22">
        <v>210.0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15">
        <v>45373.0</v>
      </c>
      <c r="B213" s="16">
        <v>195.479736</v>
      </c>
      <c r="C213" s="17">
        <v>91.10806</v>
      </c>
      <c r="D213" s="17">
        <v>37.05</v>
      </c>
      <c r="E213" s="4"/>
      <c r="F213" s="15">
        <v>45373.0</v>
      </c>
      <c r="G213" s="18">
        <f t="shared" ref="G213:I213" si="216">B213/B212-1</f>
        <v>-0.0122576525</v>
      </c>
      <c r="H213" s="18">
        <f t="shared" si="216"/>
        <v>-0.01552469891</v>
      </c>
      <c r="I213" s="18">
        <f t="shared" si="216"/>
        <v>-0.01226339643</v>
      </c>
      <c r="J213" s="18">
        <f t="shared" si="3"/>
        <v>-0.01356619424</v>
      </c>
      <c r="K213" s="4"/>
      <c r="L213" s="21">
        <v>0.01121560207975294</v>
      </c>
      <c r="M213" s="22">
        <v>211.0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15">
        <v>45376.0</v>
      </c>
      <c r="B214" s="16">
        <v>193.690186</v>
      </c>
      <c r="C214" s="17">
        <v>90.30547</v>
      </c>
      <c r="D214" s="17">
        <v>36.86</v>
      </c>
      <c r="E214" s="4"/>
      <c r="F214" s="15">
        <v>45376.0</v>
      </c>
      <c r="G214" s="18">
        <f t="shared" ref="G214:I214" si="217">B214/B213-1</f>
        <v>-0.00915465734</v>
      </c>
      <c r="H214" s="18">
        <f t="shared" si="217"/>
        <v>-0.008809209635</v>
      </c>
      <c r="I214" s="18">
        <f t="shared" si="217"/>
        <v>-0.005128205128</v>
      </c>
      <c r="J214" s="18">
        <f t="shared" si="3"/>
        <v>-0.007808542595</v>
      </c>
      <c r="K214" s="4"/>
      <c r="L214" s="21">
        <v>0.011634491446950323</v>
      </c>
      <c r="M214" s="22">
        <v>212.0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15">
        <v>45377.0</v>
      </c>
      <c r="B215" s="16">
        <v>194.594894</v>
      </c>
      <c r="C215" s="17">
        <v>90.44419</v>
      </c>
      <c r="D215" s="17">
        <v>37.09</v>
      </c>
      <c r="E215" s="4"/>
      <c r="F215" s="15">
        <v>45377.0</v>
      </c>
      <c r="G215" s="18">
        <f t="shared" ref="G215:I215" si="218">B215/B214-1</f>
        <v>0.004670902634</v>
      </c>
      <c r="H215" s="18">
        <f t="shared" si="218"/>
        <v>0.001536119573</v>
      </c>
      <c r="I215" s="18">
        <f t="shared" si="218"/>
        <v>0.00623982637</v>
      </c>
      <c r="J215" s="18">
        <f t="shared" si="3"/>
        <v>0.00388766653</v>
      </c>
      <c r="K215" s="4"/>
      <c r="L215" s="21">
        <v>0.011828282591766492</v>
      </c>
      <c r="M215" s="22">
        <v>213.0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15">
        <v>45378.0</v>
      </c>
      <c r="B216" s="16">
        <v>198.36293</v>
      </c>
      <c r="C216" s="17">
        <v>92.64387</v>
      </c>
      <c r="D216" s="17">
        <v>37.81</v>
      </c>
      <c r="E216" s="4"/>
      <c r="F216" s="15">
        <v>45378.0</v>
      </c>
      <c r="G216" s="18">
        <f t="shared" ref="G216:I216" si="219">B216/B215-1</f>
        <v>0.01936348854</v>
      </c>
      <c r="H216" s="18">
        <f t="shared" si="219"/>
        <v>0.02432085466</v>
      </c>
      <c r="I216" s="18">
        <f t="shared" si="219"/>
        <v>0.0194122405</v>
      </c>
      <c r="J216" s="18">
        <f t="shared" si="3"/>
        <v>0.02136106058</v>
      </c>
      <c r="K216" s="4"/>
      <c r="L216" s="21">
        <v>0.012230324702105987</v>
      </c>
      <c r="M216" s="22">
        <v>214.0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15">
        <v>45379.0</v>
      </c>
      <c r="B217" s="16">
        <v>199.138397</v>
      </c>
      <c r="C217" s="17">
        <v>93.29783</v>
      </c>
      <c r="D217" s="17">
        <v>37.92</v>
      </c>
      <c r="E217" s="4"/>
      <c r="F217" s="15">
        <v>45379.0</v>
      </c>
      <c r="G217" s="18">
        <f t="shared" ref="G217:I217" si="220">B217/B216-1</f>
        <v>0.003909334269</v>
      </c>
      <c r="H217" s="18">
        <f t="shared" si="220"/>
        <v>0.007058858832</v>
      </c>
      <c r="I217" s="18">
        <f t="shared" si="220"/>
        <v>0.002909283258</v>
      </c>
      <c r="J217" s="18">
        <f t="shared" si="3"/>
        <v>0.004869128791</v>
      </c>
      <c r="K217" s="4"/>
      <c r="L217" s="21">
        <v>0.012262794606503258</v>
      </c>
      <c r="M217" s="22">
        <v>215.0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15">
        <v>45383.0</v>
      </c>
      <c r="B218" s="16">
        <v>197.786285</v>
      </c>
      <c r="C218" s="17">
        <v>92.67359</v>
      </c>
      <c r="D218" s="17">
        <v>37.52</v>
      </c>
      <c r="E218" s="4"/>
      <c r="F218" s="15">
        <v>45383.0</v>
      </c>
      <c r="G218" s="18">
        <f t="shared" ref="G218:I218" si="221">B218/B217-1</f>
        <v>-0.006789810606</v>
      </c>
      <c r="H218" s="18">
        <f t="shared" si="221"/>
        <v>-0.006690830859</v>
      </c>
      <c r="I218" s="18">
        <f t="shared" si="221"/>
        <v>-0.01054852321</v>
      </c>
      <c r="J218" s="18">
        <f t="shared" si="3"/>
        <v>-0.007877832487</v>
      </c>
      <c r="K218" s="4"/>
      <c r="L218" s="21">
        <v>0.012474225316260856</v>
      </c>
      <c r="M218" s="22">
        <v>216.0</v>
      </c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15">
        <v>45384.0</v>
      </c>
      <c r="B219" s="16">
        <v>197.706757</v>
      </c>
      <c r="C219" s="17">
        <v>91.8611</v>
      </c>
      <c r="D219" s="17">
        <v>37.3</v>
      </c>
      <c r="E219" s="4"/>
      <c r="F219" s="15">
        <v>45384.0</v>
      </c>
      <c r="G219" s="18">
        <f t="shared" ref="G219:I219" si="222">B219/B218-1</f>
        <v>-0.0004020905696</v>
      </c>
      <c r="H219" s="18">
        <f t="shared" si="222"/>
        <v>-0.008767222679</v>
      </c>
      <c r="I219" s="18">
        <f t="shared" si="222"/>
        <v>-0.005863539446</v>
      </c>
      <c r="J219" s="18">
        <f t="shared" si="3"/>
        <v>-0.005386578076</v>
      </c>
      <c r="K219" s="4"/>
      <c r="L219" s="21">
        <v>0.01247695001497131</v>
      </c>
      <c r="M219" s="22">
        <v>217.0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15">
        <v>45385.0</v>
      </c>
      <c r="B220" s="16">
        <v>197.150009</v>
      </c>
      <c r="C220" s="17">
        <v>92.14845</v>
      </c>
      <c r="D220" s="17">
        <v>37.44</v>
      </c>
      <c r="E220" s="4"/>
      <c r="F220" s="15">
        <v>45385.0</v>
      </c>
      <c r="G220" s="18">
        <f t="shared" ref="G220:I220" si="223">B220/B219-1</f>
        <v>-0.002816029196</v>
      </c>
      <c r="H220" s="18">
        <f t="shared" si="223"/>
        <v>0.003128092305</v>
      </c>
      <c r="I220" s="18">
        <f t="shared" si="223"/>
        <v>0.003753351206</v>
      </c>
      <c r="J220" s="18">
        <f t="shared" si="3"/>
        <v>0.001532433525</v>
      </c>
      <c r="K220" s="4"/>
      <c r="L220" s="21">
        <v>0.012970840778630043</v>
      </c>
      <c r="M220" s="22">
        <v>218.0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15">
        <v>45386.0</v>
      </c>
      <c r="B221" s="16">
        <v>195.649994</v>
      </c>
      <c r="C221" s="17">
        <v>91.43504</v>
      </c>
      <c r="D221" s="17">
        <v>36.92</v>
      </c>
      <c r="E221" s="4"/>
      <c r="F221" s="15">
        <v>45386.0</v>
      </c>
      <c r="G221" s="18">
        <f t="shared" ref="G221:I221" si="224">B221/B220-1</f>
        <v>-0.007608495722</v>
      </c>
      <c r="H221" s="18">
        <f t="shared" si="224"/>
        <v>-0.007741964189</v>
      </c>
      <c r="I221" s="18">
        <f t="shared" si="224"/>
        <v>-0.01388888889</v>
      </c>
      <c r="J221" s="18">
        <f t="shared" si="3"/>
        <v>-0.009546001059</v>
      </c>
      <c r="K221" s="4"/>
      <c r="L221" s="21">
        <v>0.013731990754745783</v>
      </c>
      <c r="M221" s="22">
        <v>219.0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15">
        <v>45387.0</v>
      </c>
      <c r="B222" s="16">
        <v>197.449997</v>
      </c>
      <c r="C222" s="17">
        <v>91.6233</v>
      </c>
      <c r="D222" s="17">
        <v>37.11</v>
      </c>
      <c r="E222" s="4"/>
      <c r="F222" s="15">
        <v>45387.0</v>
      </c>
      <c r="G222" s="18">
        <f t="shared" ref="G222:I222" si="225">B222/B221-1</f>
        <v>0.009200117839</v>
      </c>
      <c r="H222" s="18">
        <f t="shared" si="225"/>
        <v>0.002058948079</v>
      </c>
      <c r="I222" s="18">
        <f t="shared" si="225"/>
        <v>0.005146262189</v>
      </c>
      <c r="J222" s="18">
        <f t="shared" si="3"/>
        <v>0.00512749324</v>
      </c>
      <c r="K222" s="4"/>
      <c r="L222" s="21">
        <v>0.013899710927206276</v>
      </c>
      <c r="M222" s="22">
        <v>220.0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15">
        <v>45390.0</v>
      </c>
      <c r="B223" s="16">
        <v>198.479996</v>
      </c>
      <c r="C223" s="17">
        <v>92.35652</v>
      </c>
      <c r="D223" s="17">
        <v>37.5</v>
      </c>
      <c r="E223" s="4"/>
      <c r="F223" s="15">
        <v>45390.0</v>
      </c>
      <c r="G223" s="18">
        <f t="shared" ref="G223:I223" si="226">B223/B222-1</f>
        <v>0.005216505524</v>
      </c>
      <c r="H223" s="18">
        <f t="shared" si="226"/>
        <v>0.00800254957</v>
      </c>
      <c r="I223" s="18">
        <f t="shared" si="226"/>
        <v>0.01050929669</v>
      </c>
      <c r="J223" s="18">
        <f t="shared" si="3"/>
        <v>0.007918760491</v>
      </c>
      <c r="K223" s="4"/>
      <c r="L223" s="21">
        <v>0.014003354517801148</v>
      </c>
      <c r="M223" s="22">
        <v>221.0</v>
      </c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15">
        <v>45391.0</v>
      </c>
      <c r="B224" s="16">
        <v>197.149994</v>
      </c>
      <c r="C224" s="17">
        <v>93.21856</v>
      </c>
      <c r="D224" s="17">
        <v>37.73</v>
      </c>
      <c r="E224" s="4"/>
      <c r="F224" s="15">
        <v>45391.0</v>
      </c>
      <c r="G224" s="18">
        <f t="shared" ref="G224:I224" si="227">B224/B223-1</f>
        <v>-0.006700937257</v>
      </c>
      <c r="H224" s="18">
        <f t="shared" si="227"/>
        <v>0.009333829382</v>
      </c>
      <c r="I224" s="18">
        <f t="shared" si="227"/>
        <v>0.006133333333</v>
      </c>
      <c r="J224" s="18">
        <f t="shared" si="3"/>
        <v>0.003563250576</v>
      </c>
      <c r="K224" s="4"/>
      <c r="L224" s="21">
        <v>0.014482371136930051</v>
      </c>
      <c r="M224" s="22">
        <v>222.0</v>
      </c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15">
        <v>45392.0</v>
      </c>
      <c r="B225" s="16">
        <v>195.470001</v>
      </c>
      <c r="C225" s="17">
        <v>90.81081</v>
      </c>
      <c r="D225" s="17">
        <v>36.65</v>
      </c>
      <c r="E225" s="4"/>
      <c r="F225" s="15">
        <v>45392.0</v>
      </c>
      <c r="G225" s="18">
        <f t="shared" ref="G225:I225" si="228">B225/B224-1</f>
        <v>-0.008521395136</v>
      </c>
      <c r="H225" s="18">
        <f t="shared" si="228"/>
        <v>-0.02582908382</v>
      </c>
      <c r="I225" s="18">
        <f t="shared" si="228"/>
        <v>-0.02862443679</v>
      </c>
      <c r="J225" s="18">
        <f t="shared" si="3"/>
        <v>-0.02147538311</v>
      </c>
      <c r="K225" s="4"/>
      <c r="L225" s="21">
        <v>0.014570396680033747</v>
      </c>
      <c r="M225" s="22">
        <v>223.0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15">
        <v>45393.0</v>
      </c>
      <c r="B226" s="16">
        <v>195.429993</v>
      </c>
      <c r="C226" s="17">
        <v>86.04485</v>
      </c>
      <c r="D226" s="17">
        <v>36.35</v>
      </c>
      <c r="E226" s="4"/>
      <c r="F226" s="15">
        <v>45393.0</v>
      </c>
      <c r="G226" s="18">
        <f t="shared" ref="G226:I226" si="229">B226/B225-1</f>
        <v>-0.0002046759083</v>
      </c>
      <c r="H226" s="18">
        <f t="shared" si="229"/>
        <v>-0.05248229809</v>
      </c>
      <c r="I226" s="18">
        <f t="shared" si="229"/>
        <v>-0.008185538881</v>
      </c>
      <c r="J226" s="18">
        <f t="shared" si="3"/>
        <v>-0.02350998367</v>
      </c>
      <c r="K226" s="4"/>
      <c r="L226" s="21">
        <v>0.014998516905148439</v>
      </c>
      <c r="M226" s="22">
        <v>224.0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15">
        <v>45394.0</v>
      </c>
      <c r="B227" s="16">
        <v>182.789993</v>
      </c>
      <c r="C227" s="17">
        <v>85.4008</v>
      </c>
      <c r="D227" s="17">
        <v>35.79</v>
      </c>
      <c r="E227" s="4"/>
      <c r="F227" s="15">
        <v>45394.0</v>
      </c>
      <c r="G227" s="18">
        <f t="shared" ref="G227:I227" si="230">B227/B226-1</f>
        <v>-0.0646778921</v>
      </c>
      <c r="H227" s="18">
        <f t="shared" si="230"/>
        <v>-0.007485049948</v>
      </c>
      <c r="I227" s="18">
        <f t="shared" si="230"/>
        <v>-0.01540577717</v>
      </c>
      <c r="J227" s="18">
        <f t="shared" si="3"/>
        <v>-0.02701912076</v>
      </c>
      <c r="K227" s="4"/>
      <c r="L227" s="21">
        <v>0.015853580838388413</v>
      </c>
      <c r="M227" s="22">
        <v>225.0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15">
        <v>45397.0</v>
      </c>
      <c r="B228" s="16">
        <v>182.889999</v>
      </c>
      <c r="C228" s="17">
        <v>86.19347</v>
      </c>
      <c r="D228" s="17">
        <v>35.95</v>
      </c>
      <c r="E228" s="4"/>
      <c r="F228" s="15">
        <v>45397.0</v>
      </c>
      <c r="G228" s="18">
        <f t="shared" ref="G228:I228" si="231">B228/B227-1</f>
        <v>0.0005471087249</v>
      </c>
      <c r="H228" s="18">
        <f t="shared" si="231"/>
        <v>0.009281763168</v>
      </c>
      <c r="I228" s="18">
        <f t="shared" si="231"/>
        <v>0.004470522492</v>
      </c>
      <c r="J228" s="18">
        <f t="shared" si="3"/>
        <v>0.005217994633</v>
      </c>
      <c r="K228" s="4"/>
      <c r="L228" s="21">
        <v>0.015942001276444205</v>
      </c>
      <c r="M228" s="22">
        <v>226.0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15">
        <v>45398.0</v>
      </c>
      <c r="B229" s="16">
        <v>180.800003</v>
      </c>
      <c r="C229" s="17">
        <v>88.32378</v>
      </c>
      <c r="D229" s="17">
        <v>34.68</v>
      </c>
      <c r="E229" s="4"/>
      <c r="F229" s="15">
        <v>45398.0</v>
      </c>
      <c r="G229" s="18">
        <f t="shared" ref="G229:I229" si="232">B229/B228-1</f>
        <v>-0.01142761229</v>
      </c>
      <c r="H229" s="18">
        <f t="shared" si="232"/>
        <v>0.02471544538</v>
      </c>
      <c r="I229" s="18">
        <f t="shared" si="232"/>
        <v>-0.03532684284</v>
      </c>
      <c r="J229" s="18">
        <f t="shared" si="3"/>
        <v>-0.004140158385</v>
      </c>
      <c r="K229" s="4"/>
      <c r="L229" s="21">
        <v>0.016003985538705745</v>
      </c>
      <c r="M229" s="22">
        <v>227.0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15">
        <v>45399.0</v>
      </c>
      <c r="B230" s="16">
        <v>180.080002</v>
      </c>
      <c r="C230" s="17">
        <v>89.25518</v>
      </c>
      <c r="D230" s="17">
        <v>35.23</v>
      </c>
      <c r="E230" s="4"/>
      <c r="F230" s="15">
        <v>45399.0</v>
      </c>
      <c r="G230" s="18">
        <f t="shared" ref="G230:I230" si="233">B230/B229-1</f>
        <v>-0.00398230635</v>
      </c>
      <c r="H230" s="18">
        <f t="shared" si="233"/>
        <v>0.01054529143</v>
      </c>
      <c r="I230" s="18">
        <f t="shared" si="233"/>
        <v>0.01585928489</v>
      </c>
      <c r="J230" s="18">
        <f t="shared" si="3"/>
        <v>0.007781210133</v>
      </c>
      <c r="K230" s="4"/>
      <c r="L230" s="21">
        <v>0.016666557969153284</v>
      </c>
      <c r="M230" s="22">
        <v>228.0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15">
        <v>45400.0</v>
      </c>
      <c r="B231" s="16">
        <v>181.25</v>
      </c>
      <c r="C231" s="17">
        <v>89.43353</v>
      </c>
      <c r="D231" s="17">
        <v>35.77</v>
      </c>
      <c r="E231" s="4"/>
      <c r="F231" s="15">
        <v>45400.0</v>
      </c>
      <c r="G231" s="18">
        <f t="shared" ref="G231:I231" si="234">B231/B230-1</f>
        <v>0.006497101216</v>
      </c>
      <c r="H231" s="18">
        <f t="shared" si="234"/>
        <v>0.001998203354</v>
      </c>
      <c r="I231" s="18">
        <f t="shared" si="234"/>
        <v>0.01532784559</v>
      </c>
      <c r="J231" s="18">
        <f t="shared" si="3"/>
        <v>0.007346765382</v>
      </c>
      <c r="K231" s="4"/>
      <c r="L231" s="21">
        <v>0.01667672019586115</v>
      </c>
      <c r="M231" s="22">
        <v>229.0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15">
        <v>45401.0</v>
      </c>
      <c r="B232" s="16">
        <v>185.800003</v>
      </c>
      <c r="C232" s="17">
        <v>89.82987</v>
      </c>
      <c r="D232" s="17">
        <v>36.97</v>
      </c>
      <c r="E232" s="4"/>
      <c r="F232" s="15">
        <v>45401.0</v>
      </c>
      <c r="G232" s="18">
        <f t="shared" ref="G232:I232" si="235">B232/B231-1</f>
        <v>0.02510346483</v>
      </c>
      <c r="H232" s="18">
        <f t="shared" si="235"/>
        <v>0.004431671209</v>
      </c>
      <c r="I232" s="18">
        <f t="shared" si="235"/>
        <v>0.03354766564</v>
      </c>
      <c r="J232" s="18">
        <f t="shared" si="3"/>
        <v>0.01936800762</v>
      </c>
      <c r="K232" s="4"/>
      <c r="L232" s="21">
        <v>0.017487136023287442</v>
      </c>
      <c r="M232" s="22">
        <v>230.0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15">
        <v>45404.0</v>
      </c>
      <c r="B233" s="16">
        <v>189.410004</v>
      </c>
      <c r="C233" s="17">
        <v>91.24677</v>
      </c>
      <c r="D233" s="17">
        <v>37.73</v>
      </c>
      <c r="E233" s="4"/>
      <c r="F233" s="15">
        <v>45404.0</v>
      </c>
      <c r="G233" s="18">
        <f t="shared" ref="G233:I233" si="236">B233/B232-1</f>
        <v>0.01942949915</v>
      </c>
      <c r="H233" s="18">
        <f t="shared" si="236"/>
        <v>0.01577314984</v>
      </c>
      <c r="I233" s="18">
        <f t="shared" si="236"/>
        <v>0.02055720855</v>
      </c>
      <c r="J233" s="18">
        <f t="shared" si="3"/>
        <v>0.01830527225</v>
      </c>
      <c r="K233" s="4"/>
      <c r="L233" s="21">
        <v>0.017701719365878145</v>
      </c>
      <c r="M233" s="22">
        <v>231.0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15">
        <v>45405.0</v>
      </c>
      <c r="B234" s="16">
        <v>192.139999</v>
      </c>
      <c r="C234" s="17">
        <v>92.90149</v>
      </c>
      <c r="D234" s="17">
        <v>38.37</v>
      </c>
      <c r="E234" s="4"/>
      <c r="F234" s="15">
        <v>45405.0</v>
      </c>
      <c r="G234" s="18">
        <f t="shared" ref="G234:I234" si="237">B234/B233-1</f>
        <v>0.01441315106</v>
      </c>
      <c r="H234" s="18">
        <f t="shared" si="237"/>
        <v>0.01813455972</v>
      </c>
      <c r="I234" s="18">
        <f t="shared" si="237"/>
        <v>0.01696262921</v>
      </c>
      <c r="J234" s="18">
        <f t="shared" si="3"/>
        <v>0.01666655797</v>
      </c>
      <c r="K234" s="4"/>
      <c r="L234" s="21">
        <v>0.01791871655599049</v>
      </c>
      <c r="M234" s="22">
        <v>232.0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15">
        <v>45406.0</v>
      </c>
      <c r="B235" s="16">
        <v>193.080002</v>
      </c>
      <c r="C235" s="17">
        <v>92.99066</v>
      </c>
      <c r="D235" s="17">
        <v>38.32</v>
      </c>
      <c r="E235" s="4"/>
      <c r="F235" s="15">
        <v>45406.0</v>
      </c>
      <c r="G235" s="18">
        <f t="shared" ref="G235:I235" si="238">B235/B234-1</f>
        <v>0.004892281695</v>
      </c>
      <c r="H235" s="18">
        <f t="shared" si="238"/>
        <v>0.0009598339058</v>
      </c>
      <c r="I235" s="18">
        <f t="shared" si="238"/>
        <v>-0.001303101381</v>
      </c>
      <c r="J235" s="18">
        <f t="shared" si="3"/>
        <v>0.001460687656</v>
      </c>
      <c r="K235" s="4"/>
      <c r="L235" s="21">
        <v>0.01813713267853836</v>
      </c>
      <c r="M235" s="22">
        <v>233.0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15">
        <v>45407.0</v>
      </c>
      <c r="B236" s="16">
        <v>193.369995</v>
      </c>
      <c r="C236" s="17">
        <v>91.71247</v>
      </c>
      <c r="D236" s="17">
        <v>37.91</v>
      </c>
      <c r="E236" s="4"/>
      <c r="F236" s="15">
        <v>45407.0</v>
      </c>
      <c r="G236" s="18">
        <f t="shared" ref="G236:I236" si="239">B236/B235-1</f>
        <v>0.001501931826</v>
      </c>
      <c r="H236" s="18">
        <f t="shared" si="239"/>
        <v>-0.01374535894</v>
      </c>
      <c r="I236" s="18">
        <f t="shared" si="239"/>
        <v>-0.0106993737</v>
      </c>
      <c r="J236" s="18">
        <f t="shared" si="3"/>
        <v>-0.008257376138</v>
      </c>
      <c r="K236" s="4"/>
      <c r="L236" s="21">
        <v>0.018305272246364534</v>
      </c>
      <c r="M236" s="22">
        <v>234.0</v>
      </c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15">
        <v>45408.0</v>
      </c>
      <c r="B237" s="16">
        <v>193.490005</v>
      </c>
      <c r="C237" s="17">
        <v>91.98</v>
      </c>
      <c r="D237" s="17">
        <v>37.83</v>
      </c>
      <c r="E237" s="4"/>
      <c r="F237" s="15">
        <v>45408.0</v>
      </c>
      <c r="G237" s="18">
        <f t="shared" ref="G237:I237" si="240">B237/B236-1</f>
        <v>0.0006206236909</v>
      </c>
      <c r="H237" s="18">
        <f t="shared" si="240"/>
        <v>0.00291705152</v>
      </c>
      <c r="I237" s="18">
        <f t="shared" si="240"/>
        <v>-0.002110261145</v>
      </c>
      <c r="J237" s="18">
        <f t="shared" si="3"/>
        <v>0.0007199293717</v>
      </c>
      <c r="K237" s="4"/>
      <c r="L237" s="21">
        <v>0.01883700879097594</v>
      </c>
      <c r="M237" s="22">
        <v>235.0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15">
        <v>45411.0</v>
      </c>
      <c r="B238" s="16">
        <v>193.279999</v>
      </c>
      <c r="C238" s="17">
        <v>92.11</v>
      </c>
      <c r="D238" s="17">
        <v>37.55</v>
      </c>
      <c r="E238" s="4"/>
      <c r="F238" s="15">
        <v>45411.0</v>
      </c>
      <c r="G238" s="18">
        <f t="shared" ref="G238:I238" si="241">B238/B237-1</f>
        <v>-0.001085358388</v>
      </c>
      <c r="H238" s="18">
        <f t="shared" si="241"/>
        <v>0.001413350728</v>
      </c>
      <c r="I238" s="18">
        <f t="shared" si="241"/>
        <v>-0.007401533175</v>
      </c>
      <c r="J238" s="18">
        <f t="shared" si="3"/>
        <v>-0.001980727178</v>
      </c>
      <c r="K238" s="4"/>
      <c r="L238" s="21">
        <v>0.019352148208312124</v>
      </c>
      <c r="M238" s="22">
        <v>236.0</v>
      </c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15">
        <v>45412.0</v>
      </c>
      <c r="B239" s="16">
        <v>191.740005</v>
      </c>
      <c r="C239" s="17">
        <v>90.84</v>
      </c>
      <c r="D239" s="17">
        <v>37.01</v>
      </c>
      <c r="E239" s="4"/>
      <c r="F239" s="15">
        <v>45412.0</v>
      </c>
      <c r="G239" s="18">
        <f t="shared" ref="G239:I239" si="242">B239/B238-1</f>
        <v>-0.00796768423</v>
      </c>
      <c r="H239" s="18">
        <f t="shared" si="242"/>
        <v>-0.01378786234</v>
      </c>
      <c r="I239" s="18">
        <f t="shared" si="242"/>
        <v>-0.01438082557</v>
      </c>
      <c r="J239" s="18">
        <f t="shared" si="3"/>
        <v>-0.01221969787</v>
      </c>
      <c r="K239" s="4"/>
      <c r="L239" s="21">
        <v>0.01936800762426507</v>
      </c>
      <c r="M239" s="22">
        <v>237.0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15">
        <v>45413.0</v>
      </c>
      <c r="B240" s="16">
        <v>191.860001</v>
      </c>
      <c r="C240" s="17">
        <v>91.54</v>
      </c>
      <c r="D240" s="17">
        <v>36.95</v>
      </c>
      <c r="E240" s="4"/>
      <c r="F240" s="15">
        <v>45413.0</v>
      </c>
      <c r="G240" s="18">
        <f t="shared" ref="G240:I240" si="243">B240/B239-1</f>
        <v>0.0006258266239</v>
      </c>
      <c r="H240" s="18">
        <f t="shared" si="243"/>
        <v>0.007705856451</v>
      </c>
      <c r="I240" s="18">
        <f t="shared" si="243"/>
        <v>-0.001621183464</v>
      </c>
      <c r="J240" s="18">
        <f t="shared" si="3"/>
        <v>0.002783735528</v>
      </c>
      <c r="K240" s="4"/>
      <c r="L240" s="21">
        <v>0.02059926815077593</v>
      </c>
      <c r="M240" s="22">
        <v>238.0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15">
        <v>45414.0</v>
      </c>
      <c r="B241" s="16">
        <v>191.660004</v>
      </c>
      <c r="C241" s="17">
        <v>92.65</v>
      </c>
      <c r="D241" s="17">
        <v>36.88</v>
      </c>
      <c r="E241" s="4"/>
      <c r="F241" s="15">
        <v>45414.0</v>
      </c>
      <c r="G241" s="18">
        <f t="shared" ref="G241:I241" si="244">B241/B240-1</f>
        <v>-0.001042411128</v>
      </c>
      <c r="H241" s="18">
        <f t="shared" si="244"/>
        <v>0.01212584662</v>
      </c>
      <c r="I241" s="18">
        <f t="shared" si="244"/>
        <v>-0.001894451962</v>
      </c>
      <c r="J241" s="18">
        <f t="shared" si="3"/>
        <v>0.003969279723</v>
      </c>
      <c r="K241" s="4"/>
      <c r="L241" s="21">
        <v>0.021361060575709148</v>
      </c>
      <c r="M241" s="22">
        <v>239.0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15">
        <v>45415.0</v>
      </c>
      <c r="B242" s="16">
        <v>190.509995</v>
      </c>
      <c r="C242" s="17">
        <v>93.64</v>
      </c>
      <c r="D242" s="17">
        <v>37.25</v>
      </c>
      <c r="E242" s="4"/>
      <c r="F242" s="15">
        <v>45415.0</v>
      </c>
      <c r="G242" s="18">
        <f t="shared" ref="G242:I242" si="245">B242/B241-1</f>
        <v>-0.006000255536</v>
      </c>
      <c r="H242" s="18">
        <f t="shared" si="245"/>
        <v>0.01068537507</v>
      </c>
      <c r="I242" s="18">
        <f t="shared" si="245"/>
        <v>0.01003253796</v>
      </c>
      <c r="J242" s="18">
        <f t="shared" si="3"/>
        <v>0.005483834755</v>
      </c>
      <c r="K242" s="4"/>
      <c r="L242" s="21">
        <v>0.022735680392579404</v>
      </c>
      <c r="M242" s="22">
        <v>240.0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15">
        <v>45418.0</v>
      </c>
      <c r="B243" s="16">
        <v>192.0</v>
      </c>
      <c r="C243" s="17">
        <v>94.79</v>
      </c>
      <c r="D243" s="17">
        <v>37.69</v>
      </c>
      <c r="E243" s="4"/>
      <c r="F243" s="15">
        <v>45418.0</v>
      </c>
      <c r="G243" s="18">
        <f t="shared" ref="G243:I243" si="246">B243/B242-1</f>
        <v>0.007821138203</v>
      </c>
      <c r="H243" s="18">
        <f t="shared" si="246"/>
        <v>0.01228107646</v>
      </c>
      <c r="I243" s="18">
        <f t="shared" si="246"/>
        <v>0.01181208054</v>
      </c>
      <c r="J243" s="18">
        <f t="shared" si="3"/>
        <v>0.01080239621</v>
      </c>
      <c r="K243" s="4"/>
      <c r="L243" s="21">
        <v>0.023008679149403036</v>
      </c>
      <c r="M243" s="22">
        <v>241.0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15">
        <v>45419.0</v>
      </c>
      <c r="B244" s="16">
        <v>191.75</v>
      </c>
      <c r="C244" s="17">
        <v>95.79</v>
      </c>
      <c r="D244" s="17">
        <v>37.84</v>
      </c>
      <c r="E244" s="4"/>
      <c r="F244" s="15">
        <v>45419.0</v>
      </c>
      <c r="G244" s="18">
        <f t="shared" ref="G244:I244" si="247">B244/B243-1</f>
        <v>-0.001302083333</v>
      </c>
      <c r="H244" s="18">
        <f t="shared" si="247"/>
        <v>0.01054963604</v>
      </c>
      <c r="I244" s="18">
        <f t="shared" si="247"/>
        <v>0.0039798355</v>
      </c>
      <c r="J244" s="18">
        <f t="shared" si="3"/>
        <v>0.005023180065</v>
      </c>
      <c r="K244" s="4"/>
      <c r="L244" s="21">
        <v>0.023182054975737373</v>
      </c>
      <c r="M244" s="22">
        <v>242.0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15">
        <v>45420.0</v>
      </c>
      <c r="B245" s="16">
        <v>195.649994</v>
      </c>
      <c r="C245" s="17">
        <v>95.64</v>
      </c>
      <c r="D245" s="17">
        <v>37.71</v>
      </c>
      <c r="E245" s="4"/>
      <c r="F245" s="15">
        <v>45420.0</v>
      </c>
      <c r="G245" s="18">
        <f t="shared" ref="G245:I245" si="248">B245/B244-1</f>
        <v>0.02033895176</v>
      </c>
      <c r="H245" s="18">
        <f t="shared" si="248"/>
        <v>-0.001565925462</v>
      </c>
      <c r="I245" s="18">
        <f t="shared" si="248"/>
        <v>-0.00343551797</v>
      </c>
      <c r="J245" s="18">
        <f t="shared" si="3"/>
        <v>0.004444659952</v>
      </c>
      <c r="K245" s="4"/>
      <c r="L245" s="21">
        <v>0.023409163777833066</v>
      </c>
      <c r="M245" s="22">
        <v>243.0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15">
        <v>45421.0</v>
      </c>
      <c r="B246" s="16">
        <v>197.5</v>
      </c>
      <c r="C246" s="17">
        <v>98.11</v>
      </c>
      <c r="D246" s="17">
        <v>38.28</v>
      </c>
      <c r="E246" s="4"/>
      <c r="F246" s="15">
        <v>45421.0</v>
      </c>
      <c r="G246" s="18">
        <f t="shared" ref="G246:I246" si="249">B246/B245-1</f>
        <v>0.009455691575</v>
      </c>
      <c r="H246" s="18">
        <f t="shared" si="249"/>
        <v>0.02582601422</v>
      </c>
      <c r="I246" s="18">
        <f t="shared" si="249"/>
        <v>0.01511535402</v>
      </c>
      <c r="J246" s="18">
        <f t="shared" si="3"/>
        <v>0.01770171937</v>
      </c>
      <c r="K246" s="4"/>
      <c r="L246" s="21">
        <v>0.025703653255060164</v>
      </c>
      <c r="M246" s="22">
        <v>244.0</v>
      </c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15">
        <v>45422.0</v>
      </c>
      <c r="B247" s="16">
        <v>198.770004</v>
      </c>
      <c r="C247" s="17">
        <v>98.28</v>
      </c>
      <c r="D247" s="17">
        <v>38.45</v>
      </c>
      <c r="E247" s="4"/>
      <c r="F247" s="15">
        <v>45422.0</v>
      </c>
      <c r="G247" s="18">
        <f t="shared" ref="G247:I247" si="250">B247/B246-1</f>
        <v>0.0064304</v>
      </c>
      <c r="H247" s="18">
        <f t="shared" si="250"/>
        <v>0.001732748955</v>
      </c>
      <c r="I247" s="18">
        <f t="shared" si="250"/>
        <v>0.004440961338</v>
      </c>
      <c r="J247" s="18">
        <f t="shared" si="3"/>
        <v>0.003954507983</v>
      </c>
      <c r="K247" s="4"/>
      <c r="L247" s="21">
        <v>0.027287477687918796</v>
      </c>
      <c r="M247" s="22">
        <v>245.0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15">
        <v>45425.0</v>
      </c>
      <c r="B248" s="16">
        <v>198.729996</v>
      </c>
      <c r="C248" s="17">
        <v>98.56</v>
      </c>
      <c r="D248" s="17">
        <v>38.21</v>
      </c>
      <c r="E248" s="4"/>
      <c r="F248" s="15">
        <v>45425.0</v>
      </c>
      <c r="G248" s="18">
        <f t="shared" ref="G248:I248" si="251">B248/B247-1</f>
        <v>-0.0002012778548</v>
      </c>
      <c r="H248" s="18">
        <f t="shared" si="251"/>
        <v>0.002849002849</v>
      </c>
      <c r="I248" s="18">
        <f t="shared" si="251"/>
        <v>-0.006241872562</v>
      </c>
      <c r="J248" s="18">
        <f t="shared" si="3"/>
        <v>-0.0007933439854</v>
      </c>
      <c r="K248" s="4"/>
      <c r="L248" s="21">
        <v>0.02745748608448786</v>
      </c>
      <c r="M248" s="22">
        <v>246.0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15">
        <v>45426.0</v>
      </c>
      <c r="B249" s="16">
        <v>201.509995</v>
      </c>
      <c r="C249" s="17">
        <v>99.38</v>
      </c>
      <c r="D249" s="17">
        <v>38.49</v>
      </c>
      <c r="E249" s="4"/>
      <c r="F249" s="15">
        <v>45426.0</v>
      </c>
      <c r="G249" s="18">
        <f t="shared" ref="G249:I249" si="252">B249/B248-1</f>
        <v>0.01398882431</v>
      </c>
      <c r="H249" s="18">
        <f t="shared" si="252"/>
        <v>0.008319805195</v>
      </c>
      <c r="I249" s="18">
        <f t="shared" si="252"/>
        <v>0.007327924627</v>
      </c>
      <c r="J249" s="18">
        <f t="shared" si="3"/>
        <v>0.00972294676</v>
      </c>
      <c r="K249" s="4"/>
      <c r="L249" s="21">
        <v>0.033369336945722486</v>
      </c>
      <c r="M249" s="22">
        <v>247.0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15">
        <v>45427.0</v>
      </c>
      <c r="B250" s="16">
        <v>202.110001</v>
      </c>
      <c r="C250" s="17">
        <v>100.52</v>
      </c>
      <c r="D250" s="17">
        <v>38.91</v>
      </c>
      <c r="E250" s="4"/>
      <c r="F250" s="15">
        <v>45427.0</v>
      </c>
      <c r="G250" s="18">
        <f t="shared" ref="G250:I250" si="253">B250/B249-1</f>
        <v>0.002977549575</v>
      </c>
      <c r="H250" s="18">
        <f t="shared" si="253"/>
        <v>0.01147112095</v>
      </c>
      <c r="I250" s="18">
        <f t="shared" si="253"/>
        <v>0.01091192518</v>
      </c>
      <c r="J250" s="18">
        <f t="shared" si="3"/>
        <v>0.008755290805</v>
      </c>
      <c r="K250" s="4"/>
      <c r="L250" s="21">
        <v>0.03936673051124036</v>
      </c>
      <c r="M250" s="22">
        <v>248.0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15">
        <v>45428.0</v>
      </c>
      <c r="B251" s="16">
        <v>202.470001</v>
      </c>
      <c r="C251" s="17">
        <v>99.58</v>
      </c>
      <c r="D251" s="17">
        <v>39.22</v>
      </c>
      <c r="E251" s="4"/>
      <c r="F251" s="15">
        <v>45428.0</v>
      </c>
      <c r="G251" s="18">
        <f t="shared" ref="G251:I251" si="254">B251/B250-1</f>
        <v>0.001781208244</v>
      </c>
      <c r="H251" s="18">
        <f t="shared" si="254"/>
        <v>-0.009351372861</v>
      </c>
      <c r="I251" s="18">
        <f t="shared" si="254"/>
        <v>0.007967103572</v>
      </c>
      <c r="J251" s="18">
        <f t="shared" si="3"/>
        <v>-0.0008160555995</v>
      </c>
      <c r="K251" s="4"/>
      <c r="L251" s="21">
        <v>0.03960910436063525</v>
      </c>
      <c r="M251" s="22">
        <v>249.0</v>
      </c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15">
        <v>45429.0</v>
      </c>
      <c r="B252" s="16">
        <v>204.789993</v>
      </c>
      <c r="C252" s="17">
        <v>100.22</v>
      </c>
      <c r="D252" s="17">
        <v>39.29</v>
      </c>
      <c r="E252" s="4"/>
      <c r="F252" s="15">
        <v>45429.0</v>
      </c>
      <c r="G252" s="18">
        <f t="shared" ref="G252:I252" si="255">B252/B251-1</f>
        <v>0.01145844811</v>
      </c>
      <c r="H252" s="18">
        <f t="shared" si="255"/>
        <v>0.006426993372</v>
      </c>
      <c r="I252" s="18">
        <f t="shared" si="255"/>
        <v>0.001784803672</v>
      </c>
      <c r="J252" s="18">
        <f t="shared" si="3"/>
        <v>0.006543772883</v>
      </c>
      <c r="K252" s="4"/>
      <c r="L252" s="21">
        <v>0.04851944865411942</v>
      </c>
      <c r="M252" s="22">
        <v>250.0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24"/>
      <c r="B253" s="24"/>
      <c r="C253" s="24"/>
      <c r="D253" s="24"/>
      <c r="E253" s="4"/>
      <c r="F253" s="24"/>
      <c r="G253" s="18"/>
      <c r="H253" s="18"/>
      <c r="I253" s="18"/>
      <c r="J253" s="2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24"/>
      <c r="B254" s="24"/>
      <c r="C254" s="24"/>
      <c r="D254" s="24"/>
      <c r="E254" s="4"/>
      <c r="F254" s="24"/>
      <c r="G254" s="18"/>
      <c r="H254" s="18"/>
      <c r="I254" s="18"/>
      <c r="J254" s="2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24"/>
      <c r="B255" s="24"/>
      <c r="C255" s="24"/>
      <c r="D255" s="24"/>
      <c r="E255" s="4"/>
      <c r="F255" s="24"/>
      <c r="G255" s="18"/>
      <c r="H255" s="18"/>
      <c r="I255" s="18"/>
      <c r="J255" s="2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24"/>
      <c r="B256" s="24"/>
      <c r="C256" s="24"/>
      <c r="D256" s="24"/>
      <c r="E256" s="4"/>
      <c r="F256" s="24"/>
      <c r="G256" s="18"/>
      <c r="H256" s="18"/>
      <c r="I256" s="18"/>
      <c r="J256" s="2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24"/>
      <c r="B257" s="24"/>
      <c r="C257" s="24"/>
      <c r="D257" s="24"/>
      <c r="E257" s="4"/>
      <c r="F257" s="24"/>
      <c r="G257" s="18"/>
      <c r="H257" s="18"/>
      <c r="I257" s="18"/>
      <c r="J257" s="2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24"/>
      <c r="B258" s="24"/>
      <c r="C258" s="24"/>
      <c r="D258" s="24"/>
      <c r="E258" s="4"/>
      <c r="F258" s="24"/>
      <c r="G258" s="18"/>
      <c r="H258" s="18"/>
      <c r="I258" s="18"/>
      <c r="J258" s="2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24"/>
      <c r="B259" s="24"/>
      <c r="C259" s="24"/>
      <c r="D259" s="24"/>
      <c r="E259" s="4"/>
      <c r="F259" s="24"/>
      <c r="G259" s="18"/>
      <c r="H259" s="18"/>
      <c r="I259" s="18"/>
      <c r="J259" s="2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24"/>
      <c r="B260" s="24"/>
      <c r="C260" s="24"/>
      <c r="D260" s="24"/>
      <c r="E260" s="4"/>
      <c r="F260" s="24"/>
      <c r="G260" s="18"/>
      <c r="H260" s="18"/>
      <c r="I260" s="18"/>
      <c r="J260" s="2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24"/>
      <c r="B261" s="24"/>
      <c r="C261" s="24"/>
      <c r="D261" s="24"/>
      <c r="E261" s="4"/>
      <c r="F261" s="24"/>
      <c r="G261" s="18"/>
      <c r="H261" s="18"/>
      <c r="I261" s="18"/>
      <c r="J261" s="2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24"/>
      <c r="B262" s="24"/>
      <c r="C262" s="24"/>
      <c r="D262" s="24"/>
      <c r="E262" s="4"/>
      <c r="F262" s="24"/>
      <c r="G262" s="18"/>
      <c r="H262" s="18"/>
      <c r="I262" s="18"/>
      <c r="J262" s="2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24"/>
      <c r="B263" s="24"/>
      <c r="C263" s="24"/>
      <c r="D263" s="24"/>
      <c r="E263" s="4"/>
      <c r="F263" s="24"/>
      <c r="G263" s="18"/>
      <c r="H263" s="18"/>
      <c r="I263" s="18"/>
      <c r="J263" s="2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24"/>
      <c r="B264" s="24"/>
      <c r="C264" s="24"/>
      <c r="D264" s="24"/>
      <c r="E264" s="4"/>
      <c r="F264" s="24"/>
      <c r="G264" s="18"/>
      <c r="H264" s="18"/>
      <c r="I264" s="18"/>
      <c r="J264" s="2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24"/>
      <c r="B265" s="24"/>
      <c r="C265" s="24"/>
      <c r="D265" s="24"/>
      <c r="E265" s="4"/>
      <c r="F265" s="24"/>
      <c r="G265" s="18"/>
      <c r="H265" s="18"/>
      <c r="I265" s="18"/>
      <c r="J265" s="2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24"/>
      <c r="B266" s="24"/>
      <c r="C266" s="24"/>
      <c r="D266" s="24"/>
      <c r="E266" s="4"/>
      <c r="F266" s="24"/>
      <c r="G266" s="18"/>
      <c r="H266" s="18"/>
      <c r="I266" s="18"/>
      <c r="J266" s="2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24"/>
      <c r="B267" s="24"/>
      <c r="C267" s="24"/>
      <c r="D267" s="24"/>
      <c r="E267" s="4"/>
      <c r="F267" s="24"/>
      <c r="G267" s="18"/>
      <c r="H267" s="18"/>
      <c r="I267" s="18"/>
      <c r="J267" s="2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24"/>
      <c r="B268" s="24"/>
      <c r="C268" s="24"/>
      <c r="D268" s="24"/>
      <c r="E268" s="4"/>
      <c r="F268" s="24"/>
      <c r="G268" s="18"/>
      <c r="H268" s="18"/>
      <c r="I268" s="18"/>
      <c r="J268" s="2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24"/>
      <c r="B269" s="24"/>
      <c r="C269" s="24"/>
      <c r="D269" s="24"/>
      <c r="E269" s="4"/>
      <c r="F269" s="24"/>
      <c r="G269" s="18"/>
      <c r="H269" s="18"/>
      <c r="I269" s="18"/>
      <c r="J269" s="2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24"/>
      <c r="B270" s="24"/>
      <c r="C270" s="24"/>
      <c r="D270" s="24"/>
      <c r="E270" s="4"/>
      <c r="F270" s="24"/>
      <c r="G270" s="18"/>
      <c r="H270" s="18"/>
      <c r="I270" s="18"/>
      <c r="J270" s="2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24"/>
      <c r="B271" s="24"/>
      <c r="C271" s="24"/>
      <c r="D271" s="24"/>
      <c r="E271" s="4"/>
      <c r="F271" s="24"/>
      <c r="G271" s="18"/>
      <c r="H271" s="18"/>
      <c r="I271" s="18"/>
      <c r="J271" s="2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24"/>
      <c r="B272" s="24"/>
      <c r="C272" s="24"/>
      <c r="D272" s="24"/>
      <c r="E272" s="4"/>
      <c r="F272" s="24"/>
      <c r="G272" s="18"/>
      <c r="H272" s="18"/>
      <c r="I272" s="18"/>
      <c r="J272" s="2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24"/>
      <c r="B273" s="24"/>
      <c r="C273" s="24"/>
      <c r="D273" s="24"/>
      <c r="E273" s="4"/>
      <c r="F273" s="24"/>
      <c r="G273" s="18"/>
      <c r="H273" s="18"/>
      <c r="I273" s="18"/>
      <c r="J273" s="2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24"/>
      <c r="B274" s="24"/>
      <c r="C274" s="24"/>
      <c r="D274" s="24"/>
      <c r="E274" s="4"/>
      <c r="F274" s="24"/>
      <c r="G274" s="18"/>
      <c r="H274" s="18"/>
      <c r="I274" s="18"/>
      <c r="J274" s="2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24"/>
      <c r="B275" s="24"/>
      <c r="C275" s="24"/>
      <c r="D275" s="24"/>
      <c r="E275" s="4"/>
      <c r="F275" s="24"/>
      <c r="G275" s="18"/>
      <c r="H275" s="18"/>
      <c r="I275" s="18"/>
      <c r="J275" s="2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24"/>
      <c r="B276" s="24"/>
      <c r="C276" s="24"/>
      <c r="D276" s="24"/>
      <c r="E276" s="4"/>
      <c r="F276" s="24"/>
      <c r="G276" s="18"/>
      <c r="H276" s="18"/>
      <c r="I276" s="18"/>
      <c r="J276" s="2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24"/>
      <c r="B277" s="24"/>
      <c r="C277" s="24"/>
      <c r="D277" s="24"/>
      <c r="E277" s="4"/>
      <c r="F277" s="24"/>
      <c r="G277" s="18"/>
      <c r="H277" s="18"/>
      <c r="I277" s="18"/>
      <c r="J277" s="2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24"/>
      <c r="B278" s="24"/>
      <c r="C278" s="24"/>
      <c r="D278" s="24"/>
      <c r="E278" s="4"/>
      <c r="F278" s="24"/>
      <c r="G278" s="18"/>
      <c r="H278" s="18"/>
      <c r="I278" s="18"/>
      <c r="J278" s="2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24"/>
      <c r="B279" s="24"/>
      <c r="C279" s="24"/>
      <c r="D279" s="24"/>
      <c r="E279" s="4"/>
      <c r="F279" s="24"/>
      <c r="G279" s="18"/>
      <c r="H279" s="18"/>
      <c r="I279" s="18"/>
      <c r="J279" s="2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24"/>
      <c r="B280" s="24"/>
      <c r="C280" s="24"/>
      <c r="D280" s="24"/>
      <c r="E280" s="4"/>
      <c r="F280" s="24"/>
      <c r="G280" s="18"/>
      <c r="H280" s="18"/>
      <c r="I280" s="18"/>
      <c r="J280" s="2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24"/>
      <c r="B281" s="24"/>
      <c r="C281" s="24"/>
      <c r="D281" s="24"/>
      <c r="E281" s="4"/>
      <c r="F281" s="24"/>
      <c r="G281" s="18"/>
      <c r="H281" s="18"/>
      <c r="I281" s="18"/>
      <c r="J281" s="2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24"/>
      <c r="B282" s="24"/>
      <c r="C282" s="24"/>
      <c r="D282" s="24"/>
      <c r="E282" s="4"/>
      <c r="F282" s="24"/>
      <c r="G282" s="18"/>
      <c r="H282" s="18"/>
      <c r="I282" s="18"/>
      <c r="J282" s="2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24"/>
      <c r="B283" s="24"/>
      <c r="C283" s="24"/>
      <c r="D283" s="24"/>
      <c r="E283" s="4"/>
      <c r="F283" s="24"/>
      <c r="G283" s="18"/>
      <c r="H283" s="18"/>
      <c r="I283" s="18"/>
      <c r="J283" s="2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24"/>
      <c r="B284" s="24"/>
      <c r="C284" s="24"/>
      <c r="D284" s="24"/>
      <c r="E284" s="4"/>
      <c r="F284" s="24"/>
      <c r="G284" s="18"/>
      <c r="H284" s="18"/>
      <c r="I284" s="18"/>
      <c r="J284" s="2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24"/>
      <c r="B285" s="24"/>
      <c r="C285" s="24"/>
      <c r="D285" s="24"/>
      <c r="E285" s="4"/>
      <c r="F285" s="24"/>
      <c r="G285" s="18"/>
      <c r="H285" s="18"/>
      <c r="I285" s="18"/>
      <c r="J285" s="2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24"/>
      <c r="B286" s="24"/>
      <c r="C286" s="24"/>
      <c r="D286" s="24"/>
      <c r="E286" s="4"/>
      <c r="F286" s="24"/>
      <c r="G286" s="18"/>
      <c r="H286" s="18"/>
      <c r="I286" s="18"/>
      <c r="J286" s="2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24"/>
      <c r="B287" s="24"/>
      <c r="C287" s="24"/>
      <c r="D287" s="24"/>
      <c r="E287" s="4"/>
      <c r="F287" s="24"/>
      <c r="G287" s="18"/>
      <c r="H287" s="18"/>
      <c r="I287" s="18"/>
      <c r="J287" s="2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24"/>
      <c r="B288" s="24"/>
      <c r="C288" s="24"/>
      <c r="D288" s="24"/>
      <c r="E288" s="4"/>
      <c r="F288" s="24"/>
      <c r="G288" s="18"/>
      <c r="H288" s="18"/>
      <c r="I288" s="18"/>
      <c r="J288" s="2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24"/>
      <c r="B289" s="24"/>
      <c r="C289" s="24"/>
      <c r="D289" s="24"/>
      <c r="E289" s="4"/>
      <c r="F289" s="24"/>
      <c r="G289" s="18"/>
      <c r="H289" s="18"/>
      <c r="I289" s="18"/>
      <c r="J289" s="2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24"/>
      <c r="B290" s="24"/>
      <c r="C290" s="24"/>
      <c r="D290" s="24"/>
      <c r="E290" s="4"/>
      <c r="F290" s="24"/>
      <c r="G290" s="18"/>
      <c r="H290" s="18"/>
      <c r="I290" s="18"/>
      <c r="J290" s="2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24"/>
      <c r="B291" s="24"/>
      <c r="C291" s="24"/>
      <c r="D291" s="24"/>
      <c r="E291" s="4"/>
      <c r="F291" s="24"/>
      <c r="G291" s="18"/>
      <c r="H291" s="18"/>
      <c r="I291" s="18"/>
      <c r="J291" s="2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24"/>
      <c r="B292" s="24"/>
      <c r="C292" s="24"/>
      <c r="D292" s="24"/>
      <c r="E292" s="4"/>
      <c r="F292" s="24"/>
      <c r="G292" s="18"/>
      <c r="H292" s="18"/>
      <c r="I292" s="18"/>
      <c r="J292" s="2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24"/>
      <c r="B293" s="24"/>
      <c r="C293" s="24"/>
      <c r="D293" s="24"/>
      <c r="E293" s="4"/>
      <c r="F293" s="24"/>
      <c r="G293" s="18"/>
      <c r="H293" s="18"/>
      <c r="I293" s="18"/>
      <c r="J293" s="2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24"/>
      <c r="B294" s="24"/>
      <c r="C294" s="24"/>
      <c r="D294" s="24"/>
      <c r="E294" s="4"/>
      <c r="F294" s="24"/>
      <c r="G294" s="18"/>
      <c r="H294" s="18"/>
      <c r="I294" s="18"/>
      <c r="J294" s="2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24"/>
      <c r="B295" s="24"/>
      <c r="C295" s="24"/>
      <c r="D295" s="24"/>
      <c r="E295" s="4"/>
      <c r="F295" s="24"/>
      <c r="G295" s="18"/>
      <c r="H295" s="18"/>
      <c r="I295" s="18"/>
      <c r="J295" s="2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24"/>
      <c r="B296" s="24"/>
      <c r="C296" s="24"/>
      <c r="D296" s="24"/>
      <c r="E296" s="4"/>
      <c r="F296" s="24"/>
      <c r="G296" s="18"/>
      <c r="H296" s="18"/>
      <c r="I296" s="18"/>
      <c r="J296" s="2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24"/>
      <c r="B297" s="24"/>
      <c r="C297" s="24"/>
      <c r="D297" s="24"/>
      <c r="E297" s="4"/>
      <c r="F297" s="24"/>
      <c r="G297" s="18"/>
      <c r="H297" s="18"/>
      <c r="I297" s="18"/>
      <c r="J297" s="2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24"/>
      <c r="B298" s="24"/>
      <c r="C298" s="24"/>
      <c r="D298" s="24"/>
      <c r="E298" s="4"/>
      <c r="F298" s="24"/>
      <c r="G298" s="18"/>
      <c r="H298" s="18"/>
      <c r="I298" s="18"/>
      <c r="J298" s="2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24"/>
      <c r="B299" s="24"/>
      <c r="C299" s="24"/>
      <c r="D299" s="24"/>
      <c r="E299" s="4"/>
      <c r="F299" s="24"/>
      <c r="G299" s="18"/>
      <c r="H299" s="18"/>
      <c r="I299" s="18"/>
      <c r="J299" s="2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24"/>
      <c r="B300" s="24"/>
      <c r="C300" s="24"/>
      <c r="D300" s="24"/>
      <c r="E300" s="4"/>
      <c r="F300" s="24"/>
      <c r="G300" s="18"/>
      <c r="H300" s="18"/>
      <c r="I300" s="18"/>
      <c r="J300" s="2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24"/>
      <c r="B301" s="24"/>
      <c r="C301" s="24"/>
      <c r="D301" s="24"/>
      <c r="E301" s="4"/>
      <c r="F301" s="24"/>
      <c r="G301" s="18"/>
      <c r="H301" s="18"/>
      <c r="I301" s="18"/>
      <c r="J301" s="2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24"/>
      <c r="B302" s="24"/>
      <c r="C302" s="24"/>
      <c r="D302" s="24"/>
      <c r="E302" s="4"/>
      <c r="F302" s="24"/>
      <c r="G302" s="18"/>
      <c r="H302" s="18"/>
      <c r="I302" s="18"/>
      <c r="J302" s="2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24"/>
      <c r="B303" s="24"/>
      <c r="C303" s="24"/>
      <c r="D303" s="24"/>
      <c r="E303" s="4"/>
      <c r="F303" s="24"/>
      <c r="G303" s="18"/>
      <c r="H303" s="18"/>
      <c r="I303" s="18"/>
      <c r="J303" s="2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24"/>
      <c r="B304" s="24"/>
      <c r="C304" s="24"/>
      <c r="D304" s="24"/>
      <c r="E304" s="4"/>
      <c r="F304" s="24"/>
      <c r="G304" s="18"/>
      <c r="H304" s="18"/>
      <c r="I304" s="18"/>
      <c r="J304" s="2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24"/>
      <c r="B305" s="24"/>
      <c r="C305" s="24"/>
      <c r="D305" s="24"/>
      <c r="E305" s="4"/>
      <c r="F305" s="24"/>
      <c r="G305" s="18"/>
      <c r="H305" s="18"/>
      <c r="I305" s="18"/>
      <c r="J305" s="2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24"/>
      <c r="B306" s="24"/>
      <c r="C306" s="24"/>
      <c r="D306" s="24"/>
      <c r="E306" s="4"/>
      <c r="F306" s="24"/>
      <c r="G306" s="18"/>
      <c r="H306" s="18"/>
      <c r="I306" s="18"/>
      <c r="J306" s="2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24"/>
      <c r="B307" s="24"/>
      <c r="C307" s="24"/>
      <c r="D307" s="24"/>
      <c r="E307" s="4"/>
      <c r="F307" s="24"/>
      <c r="G307" s="18"/>
      <c r="H307" s="18"/>
      <c r="I307" s="18"/>
      <c r="J307" s="2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24"/>
      <c r="B308" s="24"/>
      <c r="C308" s="24"/>
      <c r="D308" s="24"/>
      <c r="E308" s="4"/>
      <c r="F308" s="24"/>
      <c r="G308" s="18"/>
      <c r="H308" s="18"/>
      <c r="I308" s="18"/>
      <c r="J308" s="2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24"/>
      <c r="B309" s="24"/>
      <c r="C309" s="24"/>
      <c r="D309" s="24"/>
      <c r="E309" s="4"/>
      <c r="F309" s="24"/>
      <c r="G309" s="18"/>
      <c r="H309" s="18"/>
      <c r="I309" s="18"/>
      <c r="J309" s="2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24"/>
      <c r="B310" s="24"/>
      <c r="C310" s="24"/>
      <c r="D310" s="24"/>
      <c r="E310" s="4"/>
      <c r="F310" s="24"/>
      <c r="G310" s="18"/>
      <c r="H310" s="18"/>
      <c r="I310" s="18"/>
      <c r="J310" s="2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24"/>
      <c r="B311" s="24"/>
      <c r="C311" s="24"/>
      <c r="D311" s="24"/>
      <c r="E311" s="4"/>
      <c r="F311" s="24"/>
      <c r="G311" s="18"/>
      <c r="H311" s="18"/>
      <c r="I311" s="18"/>
      <c r="J311" s="2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24"/>
      <c r="B312" s="24"/>
      <c r="C312" s="24"/>
      <c r="D312" s="24"/>
      <c r="E312" s="4"/>
      <c r="F312" s="24"/>
      <c r="G312" s="18"/>
      <c r="H312" s="18"/>
      <c r="I312" s="18"/>
      <c r="J312" s="2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24"/>
      <c r="B313" s="24"/>
      <c r="C313" s="24"/>
      <c r="D313" s="24"/>
      <c r="E313" s="4"/>
      <c r="F313" s="24"/>
      <c r="G313" s="18"/>
      <c r="H313" s="18"/>
      <c r="I313" s="18"/>
      <c r="J313" s="2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24"/>
      <c r="B314" s="24"/>
      <c r="C314" s="24"/>
      <c r="D314" s="24"/>
      <c r="E314" s="4"/>
      <c r="F314" s="24"/>
      <c r="G314" s="18"/>
      <c r="H314" s="18"/>
      <c r="I314" s="18"/>
      <c r="J314" s="2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24"/>
      <c r="B315" s="24"/>
      <c r="C315" s="24"/>
      <c r="D315" s="24"/>
      <c r="E315" s="4"/>
      <c r="F315" s="24"/>
      <c r="G315" s="18"/>
      <c r="H315" s="18"/>
      <c r="I315" s="18"/>
      <c r="J315" s="2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24"/>
      <c r="B316" s="24"/>
      <c r="C316" s="24"/>
      <c r="D316" s="24"/>
      <c r="E316" s="4"/>
      <c r="F316" s="24"/>
      <c r="G316" s="18"/>
      <c r="H316" s="18"/>
      <c r="I316" s="18"/>
      <c r="J316" s="2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24"/>
      <c r="B317" s="24"/>
      <c r="C317" s="24"/>
      <c r="D317" s="24"/>
      <c r="E317" s="4"/>
      <c r="F317" s="24"/>
      <c r="G317" s="18"/>
      <c r="H317" s="18"/>
      <c r="I317" s="18"/>
      <c r="J317" s="2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24"/>
      <c r="B318" s="24"/>
      <c r="C318" s="24"/>
      <c r="D318" s="24"/>
      <c r="E318" s="4"/>
      <c r="F318" s="24"/>
      <c r="G318" s="18"/>
      <c r="H318" s="18"/>
      <c r="I318" s="18"/>
      <c r="J318" s="2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24"/>
      <c r="B319" s="24"/>
      <c r="C319" s="24"/>
      <c r="D319" s="24"/>
      <c r="E319" s="4"/>
      <c r="F319" s="24"/>
      <c r="G319" s="18"/>
      <c r="H319" s="18"/>
      <c r="I319" s="18"/>
      <c r="J319" s="2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24"/>
      <c r="B320" s="24"/>
      <c r="C320" s="24"/>
      <c r="D320" s="24"/>
      <c r="E320" s="4"/>
      <c r="F320" s="24"/>
      <c r="G320" s="18"/>
      <c r="H320" s="18"/>
      <c r="I320" s="18"/>
      <c r="J320" s="2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24"/>
      <c r="B321" s="24"/>
      <c r="C321" s="24"/>
      <c r="D321" s="24"/>
      <c r="E321" s="4"/>
      <c r="F321" s="24"/>
      <c r="G321" s="18"/>
      <c r="H321" s="18"/>
      <c r="I321" s="18"/>
      <c r="J321" s="2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24"/>
      <c r="B322" s="24"/>
      <c r="C322" s="24"/>
      <c r="D322" s="24"/>
      <c r="E322" s="4"/>
      <c r="F322" s="24"/>
      <c r="G322" s="18"/>
      <c r="H322" s="18"/>
      <c r="I322" s="18"/>
      <c r="J322" s="2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24"/>
      <c r="B323" s="24"/>
      <c r="C323" s="24"/>
      <c r="D323" s="24"/>
      <c r="E323" s="4"/>
      <c r="F323" s="24"/>
      <c r="G323" s="18"/>
      <c r="H323" s="18"/>
      <c r="I323" s="18"/>
      <c r="J323" s="2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24"/>
      <c r="B324" s="24"/>
      <c r="C324" s="24"/>
      <c r="D324" s="24"/>
      <c r="E324" s="4"/>
      <c r="F324" s="24"/>
      <c r="G324" s="18"/>
      <c r="H324" s="18"/>
      <c r="I324" s="18"/>
      <c r="J324" s="2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24"/>
      <c r="B325" s="24"/>
      <c r="C325" s="24"/>
      <c r="D325" s="24"/>
      <c r="E325" s="4"/>
      <c r="F325" s="24"/>
      <c r="G325" s="18"/>
      <c r="H325" s="18"/>
      <c r="I325" s="18"/>
      <c r="J325" s="2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24"/>
      <c r="B326" s="24"/>
      <c r="C326" s="24"/>
      <c r="D326" s="24"/>
      <c r="E326" s="4"/>
      <c r="F326" s="24"/>
      <c r="G326" s="18"/>
      <c r="H326" s="18"/>
      <c r="I326" s="18"/>
      <c r="J326" s="2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24"/>
      <c r="B327" s="24"/>
      <c r="C327" s="24"/>
      <c r="D327" s="24"/>
      <c r="E327" s="4"/>
      <c r="F327" s="24"/>
      <c r="G327" s="18"/>
      <c r="H327" s="18"/>
      <c r="I327" s="18"/>
      <c r="J327" s="2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24"/>
      <c r="B328" s="24"/>
      <c r="C328" s="24"/>
      <c r="D328" s="24"/>
      <c r="E328" s="4"/>
      <c r="F328" s="24"/>
      <c r="G328" s="18"/>
      <c r="H328" s="18"/>
      <c r="I328" s="18"/>
      <c r="J328" s="2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24"/>
      <c r="B329" s="24"/>
      <c r="C329" s="24"/>
      <c r="D329" s="24"/>
      <c r="E329" s="4"/>
      <c r="F329" s="24"/>
      <c r="G329" s="18"/>
      <c r="H329" s="18"/>
      <c r="I329" s="18"/>
      <c r="J329" s="2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24"/>
      <c r="B330" s="24"/>
      <c r="C330" s="24"/>
      <c r="D330" s="24"/>
      <c r="E330" s="4"/>
      <c r="F330" s="24"/>
      <c r="G330" s="18"/>
      <c r="H330" s="18"/>
      <c r="I330" s="18"/>
      <c r="J330" s="2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24"/>
      <c r="B331" s="24"/>
      <c r="C331" s="24"/>
      <c r="D331" s="24"/>
      <c r="E331" s="4"/>
      <c r="F331" s="24"/>
      <c r="G331" s="18"/>
      <c r="H331" s="18"/>
      <c r="I331" s="18"/>
      <c r="J331" s="2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24"/>
      <c r="B332" s="24"/>
      <c r="C332" s="24"/>
      <c r="D332" s="24"/>
      <c r="E332" s="4"/>
      <c r="F332" s="24"/>
      <c r="G332" s="18"/>
      <c r="H332" s="18"/>
      <c r="I332" s="18"/>
      <c r="J332" s="2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24"/>
      <c r="B333" s="24"/>
      <c r="C333" s="24"/>
      <c r="D333" s="24"/>
      <c r="E333" s="4"/>
      <c r="F333" s="24"/>
      <c r="G333" s="18"/>
      <c r="H333" s="18"/>
      <c r="I333" s="18"/>
      <c r="J333" s="2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24"/>
      <c r="B334" s="24"/>
      <c r="C334" s="24"/>
      <c r="D334" s="24"/>
      <c r="E334" s="4"/>
      <c r="F334" s="24"/>
      <c r="G334" s="18"/>
      <c r="H334" s="18"/>
      <c r="I334" s="18"/>
      <c r="J334" s="2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24"/>
      <c r="B335" s="24"/>
      <c r="C335" s="24"/>
      <c r="D335" s="24"/>
      <c r="E335" s="4"/>
      <c r="F335" s="24"/>
      <c r="G335" s="18"/>
      <c r="H335" s="18"/>
      <c r="I335" s="18"/>
      <c r="J335" s="2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24"/>
      <c r="B336" s="24"/>
      <c r="C336" s="24"/>
      <c r="D336" s="24"/>
      <c r="E336" s="4"/>
      <c r="F336" s="24"/>
      <c r="G336" s="18"/>
      <c r="H336" s="18"/>
      <c r="I336" s="18"/>
      <c r="J336" s="2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24"/>
      <c r="B337" s="24"/>
      <c r="C337" s="24"/>
      <c r="D337" s="24"/>
      <c r="E337" s="4"/>
      <c r="F337" s="24"/>
      <c r="G337" s="18"/>
      <c r="H337" s="18"/>
      <c r="I337" s="18"/>
      <c r="J337" s="2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24"/>
      <c r="B338" s="24"/>
      <c r="C338" s="24"/>
      <c r="D338" s="24"/>
      <c r="E338" s="4"/>
      <c r="F338" s="24"/>
      <c r="G338" s="18"/>
      <c r="H338" s="18"/>
      <c r="I338" s="18"/>
      <c r="J338" s="2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24"/>
      <c r="B339" s="24"/>
      <c r="C339" s="24"/>
      <c r="D339" s="24"/>
      <c r="E339" s="4"/>
      <c r="F339" s="24"/>
      <c r="G339" s="18"/>
      <c r="H339" s="18"/>
      <c r="I339" s="18"/>
      <c r="J339" s="2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24"/>
      <c r="B340" s="24"/>
      <c r="C340" s="24"/>
      <c r="D340" s="24"/>
      <c r="E340" s="4"/>
      <c r="F340" s="24"/>
      <c r="G340" s="18"/>
      <c r="H340" s="18"/>
      <c r="I340" s="18"/>
      <c r="J340" s="2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24"/>
      <c r="B341" s="24"/>
      <c r="C341" s="24"/>
      <c r="D341" s="24"/>
      <c r="E341" s="4"/>
      <c r="F341" s="24"/>
      <c r="G341" s="18"/>
      <c r="H341" s="18"/>
      <c r="I341" s="18"/>
      <c r="J341" s="2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24"/>
      <c r="B342" s="24"/>
      <c r="C342" s="24"/>
      <c r="D342" s="24"/>
      <c r="E342" s="4"/>
      <c r="F342" s="24"/>
      <c r="G342" s="18"/>
      <c r="H342" s="18"/>
      <c r="I342" s="18"/>
      <c r="J342" s="2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24"/>
      <c r="B343" s="24"/>
      <c r="C343" s="24"/>
      <c r="D343" s="24"/>
      <c r="E343" s="4"/>
      <c r="F343" s="24"/>
      <c r="G343" s="18"/>
      <c r="H343" s="18"/>
      <c r="I343" s="18"/>
      <c r="J343" s="2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24"/>
      <c r="B344" s="24"/>
      <c r="C344" s="24"/>
      <c r="D344" s="24"/>
      <c r="E344" s="4"/>
      <c r="F344" s="24"/>
      <c r="G344" s="18"/>
      <c r="H344" s="18"/>
      <c r="I344" s="18"/>
      <c r="J344" s="2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24"/>
      <c r="B345" s="24"/>
      <c r="C345" s="24"/>
      <c r="D345" s="24"/>
      <c r="E345" s="4"/>
      <c r="F345" s="24"/>
      <c r="G345" s="18"/>
      <c r="H345" s="18"/>
      <c r="I345" s="18"/>
      <c r="J345" s="2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24"/>
      <c r="B346" s="24"/>
      <c r="C346" s="24"/>
      <c r="D346" s="24"/>
      <c r="E346" s="4"/>
      <c r="F346" s="24"/>
      <c r="G346" s="18"/>
      <c r="H346" s="18"/>
      <c r="I346" s="18"/>
      <c r="J346" s="2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24"/>
      <c r="B347" s="24"/>
      <c r="C347" s="24"/>
      <c r="D347" s="24"/>
      <c r="E347" s="4"/>
      <c r="F347" s="24"/>
      <c r="G347" s="18"/>
      <c r="H347" s="18"/>
      <c r="I347" s="18"/>
      <c r="J347" s="2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24"/>
      <c r="B348" s="24"/>
      <c r="C348" s="24"/>
      <c r="D348" s="24"/>
      <c r="E348" s="4"/>
      <c r="F348" s="24"/>
      <c r="G348" s="18"/>
      <c r="H348" s="18"/>
      <c r="I348" s="18"/>
      <c r="J348" s="2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24"/>
      <c r="B349" s="24"/>
      <c r="C349" s="24"/>
      <c r="D349" s="24"/>
      <c r="E349" s="4"/>
      <c r="F349" s="24"/>
      <c r="G349" s="18"/>
      <c r="H349" s="18"/>
      <c r="I349" s="18"/>
      <c r="J349" s="2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24"/>
      <c r="B350" s="24"/>
      <c r="C350" s="24"/>
      <c r="D350" s="24"/>
      <c r="E350" s="4"/>
      <c r="F350" s="24"/>
      <c r="G350" s="18"/>
      <c r="H350" s="18"/>
      <c r="I350" s="18"/>
      <c r="J350" s="2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24"/>
      <c r="B351" s="24"/>
      <c r="C351" s="24"/>
      <c r="D351" s="24"/>
      <c r="E351" s="4"/>
      <c r="F351" s="24"/>
      <c r="G351" s="18"/>
      <c r="H351" s="18"/>
      <c r="I351" s="18"/>
      <c r="J351" s="2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24"/>
      <c r="B352" s="24"/>
      <c r="C352" s="24"/>
      <c r="D352" s="24"/>
      <c r="E352" s="4"/>
      <c r="F352" s="24"/>
      <c r="G352" s="18"/>
      <c r="H352" s="18"/>
      <c r="I352" s="18"/>
      <c r="J352" s="2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24"/>
      <c r="B353" s="24"/>
      <c r="C353" s="24"/>
      <c r="D353" s="24"/>
      <c r="E353" s="4"/>
      <c r="F353" s="24"/>
      <c r="G353" s="18"/>
      <c r="H353" s="18"/>
      <c r="I353" s="18"/>
      <c r="J353" s="2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24"/>
      <c r="B354" s="24"/>
      <c r="C354" s="24"/>
      <c r="D354" s="24"/>
      <c r="E354" s="4"/>
      <c r="F354" s="24"/>
      <c r="G354" s="18"/>
      <c r="H354" s="18"/>
      <c r="I354" s="18"/>
      <c r="J354" s="2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24"/>
      <c r="B355" s="24"/>
      <c r="C355" s="24"/>
      <c r="D355" s="24"/>
      <c r="E355" s="4"/>
      <c r="F355" s="24"/>
      <c r="G355" s="18"/>
      <c r="H355" s="18"/>
      <c r="I355" s="18"/>
      <c r="J355" s="2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24"/>
      <c r="B356" s="24"/>
      <c r="C356" s="24"/>
      <c r="D356" s="24"/>
      <c r="E356" s="4"/>
      <c r="F356" s="24"/>
      <c r="G356" s="18"/>
      <c r="H356" s="18"/>
      <c r="I356" s="18"/>
      <c r="J356" s="2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24"/>
      <c r="B357" s="24"/>
      <c r="C357" s="24"/>
      <c r="D357" s="24"/>
      <c r="E357" s="4"/>
      <c r="F357" s="24"/>
      <c r="G357" s="18"/>
      <c r="H357" s="18"/>
      <c r="I357" s="18"/>
      <c r="J357" s="2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24"/>
      <c r="B358" s="24"/>
      <c r="C358" s="24"/>
      <c r="D358" s="24"/>
      <c r="E358" s="4"/>
      <c r="F358" s="24"/>
      <c r="G358" s="18"/>
      <c r="H358" s="18"/>
      <c r="I358" s="18"/>
      <c r="J358" s="2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24"/>
      <c r="B359" s="24"/>
      <c r="C359" s="24"/>
      <c r="D359" s="24"/>
      <c r="E359" s="4"/>
      <c r="F359" s="24"/>
      <c r="G359" s="18"/>
      <c r="H359" s="18"/>
      <c r="I359" s="18"/>
      <c r="J359" s="2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24"/>
      <c r="B360" s="24"/>
      <c r="C360" s="24"/>
      <c r="D360" s="24"/>
      <c r="E360" s="4"/>
      <c r="F360" s="24"/>
      <c r="G360" s="18"/>
      <c r="H360" s="18"/>
      <c r="I360" s="18"/>
      <c r="J360" s="2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24"/>
      <c r="B361" s="24"/>
      <c r="C361" s="24"/>
      <c r="D361" s="24"/>
      <c r="E361" s="4"/>
      <c r="F361" s="24"/>
      <c r="G361" s="18"/>
      <c r="H361" s="18"/>
      <c r="I361" s="18"/>
      <c r="J361" s="2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24"/>
      <c r="B362" s="24"/>
      <c r="C362" s="24"/>
      <c r="D362" s="24"/>
      <c r="E362" s="4"/>
      <c r="F362" s="24"/>
      <c r="G362" s="18"/>
      <c r="H362" s="18"/>
      <c r="I362" s="18"/>
      <c r="J362" s="2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24"/>
      <c r="B363" s="24"/>
      <c r="C363" s="24"/>
      <c r="D363" s="24"/>
      <c r="E363" s="4"/>
      <c r="F363" s="24"/>
      <c r="G363" s="18"/>
      <c r="H363" s="18"/>
      <c r="I363" s="18"/>
      <c r="J363" s="2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24"/>
      <c r="B364" s="24"/>
      <c r="C364" s="24"/>
      <c r="D364" s="24"/>
      <c r="E364" s="4"/>
      <c r="F364" s="24"/>
      <c r="G364" s="18"/>
      <c r="H364" s="18"/>
      <c r="I364" s="18"/>
      <c r="J364" s="2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24"/>
      <c r="B365" s="24"/>
      <c r="C365" s="24"/>
      <c r="D365" s="24"/>
      <c r="E365" s="4"/>
      <c r="F365" s="24"/>
      <c r="G365" s="18"/>
      <c r="H365" s="18"/>
      <c r="I365" s="18"/>
      <c r="J365" s="2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24"/>
      <c r="B366" s="24"/>
      <c r="C366" s="24"/>
      <c r="D366" s="24"/>
      <c r="E366" s="4"/>
      <c r="F366" s="24"/>
      <c r="G366" s="18"/>
      <c r="H366" s="18"/>
      <c r="I366" s="18"/>
      <c r="J366" s="2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24"/>
      <c r="B367" s="24"/>
      <c r="C367" s="24"/>
      <c r="D367" s="24"/>
      <c r="E367" s="4"/>
      <c r="F367" s="24"/>
      <c r="G367" s="18"/>
      <c r="H367" s="18"/>
      <c r="I367" s="18"/>
      <c r="J367" s="2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24"/>
      <c r="B368" s="24"/>
      <c r="C368" s="24"/>
      <c r="D368" s="24"/>
      <c r="E368" s="4"/>
      <c r="F368" s="24"/>
      <c r="G368" s="18"/>
      <c r="H368" s="18"/>
      <c r="I368" s="18"/>
      <c r="J368" s="2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24"/>
      <c r="B369" s="24"/>
      <c r="C369" s="24"/>
      <c r="D369" s="24"/>
      <c r="E369" s="4"/>
      <c r="F369" s="24"/>
      <c r="G369" s="18"/>
      <c r="H369" s="18"/>
      <c r="I369" s="18"/>
      <c r="J369" s="2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24"/>
      <c r="B370" s="24"/>
      <c r="C370" s="24"/>
      <c r="D370" s="24"/>
      <c r="E370" s="4"/>
      <c r="F370" s="24"/>
      <c r="G370" s="18"/>
      <c r="H370" s="18"/>
      <c r="I370" s="18"/>
      <c r="J370" s="2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24"/>
      <c r="B371" s="24"/>
      <c r="C371" s="24"/>
      <c r="D371" s="24"/>
      <c r="E371" s="4"/>
      <c r="F371" s="24"/>
      <c r="G371" s="18"/>
      <c r="H371" s="18"/>
      <c r="I371" s="18"/>
      <c r="J371" s="2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24"/>
      <c r="B372" s="24"/>
      <c r="C372" s="24"/>
      <c r="D372" s="24"/>
      <c r="E372" s="4"/>
      <c r="F372" s="24"/>
      <c r="G372" s="18"/>
      <c r="H372" s="18"/>
      <c r="I372" s="18"/>
      <c r="J372" s="2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24"/>
      <c r="B373" s="24"/>
      <c r="C373" s="24"/>
      <c r="D373" s="24"/>
      <c r="E373" s="4"/>
      <c r="F373" s="24"/>
      <c r="G373" s="18"/>
      <c r="H373" s="18"/>
      <c r="I373" s="18"/>
      <c r="J373" s="2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24"/>
      <c r="B374" s="24"/>
      <c r="C374" s="24"/>
      <c r="D374" s="24"/>
      <c r="E374" s="4"/>
      <c r="F374" s="24"/>
      <c r="G374" s="18"/>
      <c r="H374" s="18"/>
      <c r="I374" s="18"/>
      <c r="J374" s="2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24"/>
      <c r="B375" s="24"/>
      <c r="C375" s="24"/>
      <c r="D375" s="24"/>
      <c r="E375" s="4"/>
      <c r="F375" s="24"/>
      <c r="G375" s="18"/>
      <c r="H375" s="18"/>
      <c r="I375" s="18"/>
      <c r="J375" s="2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24"/>
      <c r="B376" s="24"/>
      <c r="C376" s="24"/>
      <c r="D376" s="24"/>
      <c r="E376" s="4"/>
      <c r="F376" s="24"/>
      <c r="G376" s="18"/>
      <c r="H376" s="18"/>
      <c r="I376" s="18"/>
      <c r="J376" s="2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24"/>
      <c r="B377" s="24"/>
      <c r="C377" s="24"/>
      <c r="D377" s="24"/>
      <c r="E377" s="4"/>
      <c r="F377" s="24"/>
      <c r="G377" s="18"/>
      <c r="H377" s="18"/>
      <c r="I377" s="18"/>
      <c r="J377" s="2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24"/>
      <c r="B378" s="24"/>
      <c r="C378" s="24"/>
      <c r="D378" s="24"/>
      <c r="E378" s="4"/>
      <c r="F378" s="24"/>
      <c r="G378" s="18"/>
      <c r="H378" s="18"/>
      <c r="I378" s="18"/>
      <c r="J378" s="2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24"/>
      <c r="B379" s="24"/>
      <c r="C379" s="24"/>
      <c r="D379" s="24"/>
      <c r="E379" s="4"/>
      <c r="F379" s="24"/>
      <c r="G379" s="18"/>
      <c r="H379" s="18"/>
      <c r="I379" s="18"/>
      <c r="J379" s="2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24"/>
      <c r="B380" s="24"/>
      <c r="C380" s="24"/>
      <c r="D380" s="24"/>
      <c r="E380" s="4"/>
      <c r="F380" s="24"/>
      <c r="G380" s="18"/>
      <c r="H380" s="18"/>
      <c r="I380" s="18"/>
      <c r="J380" s="2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24"/>
      <c r="B381" s="24"/>
      <c r="C381" s="24"/>
      <c r="D381" s="24"/>
      <c r="E381" s="4"/>
      <c r="F381" s="24"/>
      <c r="G381" s="18"/>
      <c r="H381" s="18"/>
      <c r="I381" s="18"/>
      <c r="J381" s="2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24"/>
      <c r="B382" s="24"/>
      <c r="C382" s="24"/>
      <c r="D382" s="24"/>
      <c r="E382" s="4"/>
      <c r="F382" s="24"/>
      <c r="G382" s="18"/>
      <c r="H382" s="18"/>
      <c r="I382" s="18"/>
      <c r="J382" s="2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24"/>
      <c r="B383" s="24"/>
      <c r="C383" s="24"/>
      <c r="D383" s="24"/>
      <c r="E383" s="4"/>
      <c r="F383" s="24"/>
      <c r="G383" s="18"/>
      <c r="H383" s="18"/>
      <c r="I383" s="18"/>
      <c r="J383" s="2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24"/>
      <c r="B384" s="24"/>
      <c r="C384" s="24"/>
      <c r="D384" s="24"/>
      <c r="E384" s="4"/>
      <c r="F384" s="24"/>
      <c r="G384" s="18"/>
      <c r="H384" s="18"/>
      <c r="I384" s="18"/>
      <c r="J384" s="2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24"/>
      <c r="B385" s="24"/>
      <c r="C385" s="24"/>
      <c r="D385" s="24"/>
      <c r="E385" s="4"/>
      <c r="F385" s="24"/>
      <c r="G385" s="18"/>
      <c r="H385" s="18"/>
      <c r="I385" s="18"/>
      <c r="J385" s="2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24"/>
      <c r="B386" s="24"/>
      <c r="C386" s="24"/>
      <c r="D386" s="24"/>
      <c r="E386" s="4"/>
      <c r="F386" s="24"/>
      <c r="G386" s="18"/>
      <c r="H386" s="18"/>
      <c r="I386" s="18"/>
      <c r="J386" s="2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24"/>
      <c r="B387" s="24"/>
      <c r="C387" s="24"/>
      <c r="D387" s="24"/>
      <c r="E387" s="4"/>
      <c r="F387" s="24"/>
      <c r="G387" s="18"/>
      <c r="H387" s="18"/>
      <c r="I387" s="18"/>
      <c r="J387" s="2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24"/>
      <c r="B388" s="24"/>
      <c r="C388" s="24"/>
      <c r="D388" s="24"/>
      <c r="E388" s="4"/>
      <c r="F388" s="24"/>
      <c r="G388" s="18"/>
      <c r="H388" s="18"/>
      <c r="I388" s="18"/>
      <c r="J388" s="2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24"/>
      <c r="B389" s="24"/>
      <c r="C389" s="24"/>
      <c r="D389" s="24"/>
      <c r="E389" s="4"/>
      <c r="F389" s="24"/>
      <c r="G389" s="18"/>
      <c r="H389" s="18"/>
      <c r="I389" s="18"/>
      <c r="J389" s="2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24"/>
      <c r="B390" s="24"/>
      <c r="C390" s="24"/>
      <c r="D390" s="24"/>
      <c r="E390" s="4"/>
      <c r="F390" s="24"/>
      <c r="G390" s="18"/>
      <c r="H390" s="18"/>
      <c r="I390" s="18"/>
      <c r="J390" s="2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24"/>
      <c r="B391" s="24"/>
      <c r="C391" s="24"/>
      <c r="D391" s="24"/>
      <c r="E391" s="4"/>
      <c r="F391" s="24"/>
      <c r="G391" s="18"/>
      <c r="H391" s="18"/>
      <c r="I391" s="18"/>
      <c r="J391" s="2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24"/>
      <c r="B392" s="24"/>
      <c r="C392" s="24"/>
      <c r="D392" s="24"/>
      <c r="E392" s="4"/>
      <c r="F392" s="24"/>
      <c r="G392" s="18"/>
      <c r="H392" s="18"/>
      <c r="I392" s="18"/>
      <c r="J392" s="2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24"/>
      <c r="B393" s="24"/>
      <c r="C393" s="24"/>
      <c r="D393" s="24"/>
      <c r="E393" s="4"/>
      <c r="F393" s="24"/>
      <c r="G393" s="18"/>
      <c r="H393" s="18"/>
      <c r="I393" s="18"/>
      <c r="J393" s="2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24"/>
      <c r="B394" s="24"/>
      <c r="C394" s="24"/>
      <c r="D394" s="24"/>
      <c r="E394" s="4"/>
      <c r="F394" s="24"/>
      <c r="G394" s="18"/>
      <c r="H394" s="18"/>
      <c r="I394" s="18"/>
      <c r="J394" s="2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24"/>
      <c r="B395" s="24"/>
      <c r="C395" s="24"/>
      <c r="D395" s="24"/>
      <c r="E395" s="4"/>
      <c r="F395" s="24"/>
      <c r="G395" s="18"/>
      <c r="H395" s="18"/>
      <c r="I395" s="18"/>
      <c r="J395" s="2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24"/>
      <c r="B396" s="24"/>
      <c r="C396" s="24"/>
      <c r="D396" s="24"/>
      <c r="E396" s="4"/>
      <c r="F396" s="24"/>
      <c r="G396" s="18"/>
      <c r="H396" s="18"/>
      <c r="I396" s="18"/>
      <c r="J396" s="2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24"/>
      <c r="B397" s="24"/>
      <c r="C397" s="24"/>
      <c r="D397" s="24"/>
      <c r="E397" s="4"/>
      <c r="F397" s="24"/>
      <c r="G397" s="18"/>
      <c r="H397" s="18"/>
      <c r="I397" s="18"/>
      <c r="J397" s="2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24"/>
      <c r="B398" s="24"/>
      <c r="C398" s="24"/>
      <c r="D398" s="24"/>
      <c r="E398" s="4"/>
      <c r="F398" s="24"/>
      <c r="G398" s="18"/>
      <c r="H398" s="18"/>
      <c r="I398" s="18"/>
      <c r="J398" s="2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24"/>
      <c r="B399" s="24"/>
      <c r="C399" s="24"/>
      <c r="D399" s="24"/>
      <c r="E399" s="4"/>
      <c r="F399" s="24"/>
      <c r="G399" s="18"/>
      <c r="H399" s="18"/>
      <c r="I399" s="18"/>
      <c r="J399" s="2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24"/>
      <c r="B400" s="24"/>
      <c r="C400" s="24"/>
      <c r="D400" s="24"/>
      <c r="E400" s="4"/>
      <c r="F400" s="24"/>
      <c r="G400" s="18"/>
      <c r="H400" s="18"/>
      <c r="I400" s="18"/>
      <c r="J400" s="2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24"/>
      <c r="B401" s="24"/>
      <c r="C401" s="24"/>
      <c r="D401" s="24"/>
      <c r="E401" s="4"/>
      <c r="F401" s="24"/>
      <c r="G401" s="18"/>
      <c r="H401" s="18"/>
      <c r="I401" s="18"/>
      <c r="J401" s="2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24"/>
      <c r="B402" s="24"/>
      <c r="C402" s="24"/>
      <c r="D402" s="24"/>
      <c r="E402" s="4"/>
      <c r="F402" s="24"/>
      <c r="G402" s="18"/>
      <c r="H402" s="18"/>
      <c r="I402" s="18"/>
      <c r="J402" s="2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24"/>
      <c r="B403" s="24"/>
      <c r="C403" s="24"/>
      <c r="D403" s="24"/>
      <c r="E403" s="4"/>
      <c r="F403" s="24"/>
      <c r="G403" s="18"/>
      <c r="H403" s="18"/>
      <c r="I403" s="18"/>
      <c r="J403" s="2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24"/>
      <c r="B404" s="24"/>
      <c r="C404" s="24"/>
      <c r="D404" s="24"/>
      <c r="E404" s="4"/>
      <c r="F404" s="24"/>
      <c r="G404" s="18"/>
      <c r="H404" s="18"/>
      <c r="I404" s="18"/>
      <c r="J404" s="2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24"/>
      <c r="B405" s="24"/>
      <c r="C405" s="24"/>
      <c r="D405" s="24"/>
      <c r="E405" s="4"/>
      <c r="F405" s="24"/>
      <c r="G405" s="18"/>
      <c r="H405" s="18"/>
      <c r="I405" s="18"/>
      <c r="J405" s="2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24"/>
      <c r="B406" s="24"/>
      <c r="C406" s="24"/>
      <c r="D406" s="24"/>
      <c r="E406" s="4"/>
      <c r="F406" s="24"/>
      <c r="G406" s="18"/>
      <c r="H406" s="18"/>
      <c r="I406" s="18"/>
      <c r="J406" s="2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24"/>
      <c r="B407" s="24"/>
      <c r="C407" s="24"/>
      <c r="D407" s="24"/>
      <c r="E407" s="4"/>
      <c r="F407" s="24"/>
      <c r="G407" s="18"/>
      <c r="H407" s="18"/>
      <c r="I407" s="18"/>
      <c r="J407" s="2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24"/>
      <c r="B408" s="24"/>
      <c r="C408" s="24"/>
      <c r="D408" s="24"/>
      <c r="E408" s="4"/>
      <c r="F408" s="24"/>
      <c r="G408" s="18"/>
      <c r="H408" s="18"/>
      <c r="I408" s="18"/>
      <c r="J408" s="2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24"/>
      <c r="B409" s="24"/>
      <c r="C409" s="24"/>
      <c r="D409" s="24"/>
      <c r="E409" s="4"/>
      <c r="F409" s="24"/>
      <c r="G409" s="18"/>
      <c r="H409" s="18"/>
      <c r="I409" s="18"/>
      <c r="J409" s="2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24"/>
      <c r="B410" s="24"/>
      <c r="C410" s="24"/>
      <c r="D410" s="24"/>
      <c r="E410" s="4"/>
      <c r="F410" s="24"/>
      <c r="G410" s="18"/>
      <c r="H410" s="18"/>
      <c r="I410" s="18"/>
      <c r="J410" s="2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24"/>
      <c r="B411" s="24"/>
      <c r="C411" s="24"/>
      <c r="D411" s="24"/>
      <c r="E411" s="4"/>
      <c r="F411" s="24"/>
      <c r="G411" s="18"/>
      <c r="H411" s="18"/>
      <c r="I411" s="18"/>
      <c r="J411" s="2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24"/>
      <c r="B412" s="24"/>
      <c r="C412" s="24"/>
      <c r="D412" s="24"/>
      <c r="E412" s="4"/>
      <c r="F412" s="24"/>
      <c r="G412" s="18"/>
      <c r="H412" s="18"/>
      <c r="I412" s="18"/>
      <c r="J412" s="2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24"/>
      <c r="B413" s="24"/>
      <c r="C413" s="24"/>
      <c r="D413" s="24"/>
      <c r="E413" s="4"/>
      <c r="F413" s="24"/>
      <c r="G413" s="18"/>
      <c r="H413" s="18"/>
      <c r="I413" s="18"/>
      <c r="J413" s="2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24"/>
      <c r="B414" s="24"/>
      <c r="C414" s="24"/>
      <c r="D414" s="24"/>
      <c r="E414" s="4"/>
      <c r="F414" s="24"/>
      <c r="G414" s="18"/>
      <c r="H414" s="18"/>
      <c r="I414" s="18"/>
      <c r="J414" s="2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24"/>
      <c r="B415" s="24"/>
      <c r="C415" s="24"/>
      <c r="D415" s="24"/>
      <c r="E415" s="4"/>
      <c r="F415" s="24"/>
      <c r="G415" s="18"/>
      <c r="H415" s="18"/>
      <c r="I415" s="18"/>
      <c r="J415" s="2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24"/>
      <c r="B416" s="24"/>
      <c r="C416" s="24"/>
      <c r="D416" s="24"/>
      <c r="E416" s="4"/>
      <c r="F416" s="24"/>
      <c r="G416" s="18"/>
      <c r="H416" s="18"/>
      <c r="I416" s="18"/>
      <c r="J416" s="2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24"/>
      <c r="B417" s="24"/>
      <c r="C417" s="24"/>
      <c r="D417" s="24"/>
      <c r="E417" s="4"/>
      <c r="F417" s="24"/>
      <c r="G417" s="18"/>
      <c r="H417" s="18"/>
      <c r="I417" s="18"/>
      <c r="J417" s="2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24"/>
      <c r="B418" s="24"/>
      <c r="C418" s="24"/>
      <c r="D418" s="24"/>
      <c r="E418" s="4"/>
      <c r="F418" s="24"/>
      <c r="G418" s="18"/>
      <c r="H418" s="18"/>
      <c r="I418" s="18"/>
      <c r="J418" s="2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24"/>
      <c r="B419" s="24"/>
      <c r="C419" s="24"/>
      <c r="D419" s="24"/>
      <c r="E419" s="4"/>
      <c r="F419" s="24"/>
      <c r="G419" s="18"/>
      <c r="H419" s="18"/>
      <c r="I419" s="18"/>
      <c r="J419" s="2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24"/>
      <c r="B420" s="24"/>
      <c r="C420" s="24"/>
      <c r="D420" s="24"/>
      <c r="E420" s="4"/>
      <c r="F420" s="24"/>
      <c r="G420" s="18"/>
      <c r="H420" s="18"/>
      <c r="I420" s="18"/>
      <c r="J420" s="2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24"/>
      <c r="B421" s="24"/>
      <c r="C421" s="24"/>
      <c r="D421" s="24"/>
      <c r="E421" s="4"/>
      <c r="F421" s="24"/>
      <c r="G421" s="18"/>
      <c r="H421" s="18"/>
      <c r="I421" s="18"/>
      <c r="J421" s="2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24"/>
      <c r="B422" s="24"/>
      <c r="C422" s="24"/>
      <c r="D422" s="24"/>
      <c r="E422" s="4"/>
      <c r="F422" s="24"/>
      <c r="G422" s="18"/>
      <c r="H422" s="18"/>
      <c r="I422" s="18"/>
      <c r="J422" s="2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24"/>
      <c r="B423" s="24"/>
      <c r="C423" s="24"/>
      <c r="D423" s="24"/>
      <c r="E423" s="4"/>
      <c r="F423" s="24"/>
      <c r="G423" s="18"/>
      <c r="H423" s="18"/>
      <c r="I423" s="18"/>
      <c r="J423" s="2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24"/>
      <c r="B424" s="24"/>
      <c r="C424" s="24"/>
      <c r="D424" s="24"/>
      <c r="E424" s="4"/>
      <c r="F424" s="24"/>
      <c r="G424" s="18"/>
      <c r="H424" s="18"/>
      <c r="I424" s="18"/>
      <c r="J424" s="2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24"/>
      <c r="B425" s="24"/>
      <c r="C425" s="24"/>
      <c r="D425" s="24"/>
      <c r="E425" s="4"/>
      <c r="F425" s="24"/>
      <c r="G425" s="18"/>
      <c r="H425" s="18"/>
      <c r="I425" s="18"/>
      <c r="J425" s="2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24"/>
      <c r="B426" s="24"/>
      <c r="C426" s="24"/>
      <c r="D426" s="24"/>
      <c r="E426" s="4"/>
      <c r="F426" s="24"/>
      <c r="G426" s="18"/>
      <c r="H426" s="18"/>
      <c r="I426" s="18"/>
      <c r="J426" s="2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24"/>
      <c r="B427" s="24"/>
      <c r="C427" s="24"/>
      <c r="D427" s="24"/>
      <c r="E427" s="4"/>
      <c r="F427" s="24"/>
      <c r="G427" s="18"/>
      <c r="H427" s="18"/>
      <c r="I427" s="18"/>
      <c r="J427" s="2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24"/>
      <c r="B428" s="24"/>
      <c r="C428" s="24"/>
      <c r="D428" s="24"/>
      <c r="E428" s="4"/>
      <c r="F428" s="24"/>
      <c r="G428" s="18"/>
      <c r="H428" s="18"/>
      <c r="I428" s="18"/>
      <c r="J428" s="2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24"/>
      <c r="B429" s="24"/>
      <c r="C429" s="24"/>
      <c r="D429" s="24"/>
      <c r="E429" s="4"/>
      <c r="F429" s="24"/>
      <c r="G429" s="18"/>
      <c r="H429" s="18"/>
      <c r="I429" s="18"/>
      <c r="J429" s="2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24"/>
      <c r="B430" s="24"/>
      <c r="C430" s="24"/>
      <c r="D430" s="24"/>
      <c r="E430" s="4"/>
      <c r="F430" s="24"/>
      <c r="G430" s="18"/>
      <c r="H430" s="18"/>
      <c r="I430" s="18"/>
      <c r="J430" s="2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24"/>
      <c r="B431" s="24"/>
      <c r="C431" s="24"/>
      <c r="D431" s="24"/>
      <c r="E431" s="4"/>
      <c r="F431" s="24"/>
      <c r="G431" s="18"/>
      <c r="H431" s="18"/>
      <c r="I431" s="18"/>
      <c r="J431" s="2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24"/>
      <c r="B432" s="24"/>
      <c r="C432" s="24"/>
      <c r="D432" s="24"/>
      <c r="E432" s="4"/>
      <c r="F432" s="24"/>
      <c r="G432" s="18"/>
      <c r="H432" s="18"/>
      <c r="I432" s="18"/>
      <c r="J432" s="2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24"/>
      <c r="B433" s="24"/>
      <c r="C433" s="24"/>
      <c r="D433" s="24"/>
      <c r="E433" s="4"/>
      <c r="F433" s="24"/>
      <c r="G433" s="18"/>
      <c r="H433" s="18"/>
      <c r="I433" s="18"/>
      <c r="J433" s="2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24"/>
      <c r="B434" s="24"/>
      <c r="C434" s="24"/>
      <c r="D434" s="24"/>
      <c r="E434" s="4"/>
      <c r="F434" s="24"/>
      <c r="G434" s="18"/>
      <c r="H434" s="18"/>
      <c r="I434" s="18"/>
      <c r="J434" s="2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24"/>
      <c r="B435" s="24"/>
      <c r="C435" s="24"/>
      <c r="D435" s="24"/>
      <c r="E435" s="4"/>
      <c r="F435" s="24"/>
      <c r="G435" s="18"/>
      <c r="H435" s="18"/>
      <c r="I435" s="18"/>
      <c r="J435" s="2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24"/>
      <c r="B436" s="24"/>
      <c r="C436" s="24"/>
      <c r="D436" s="24"/>
      <c r="E436" s="4"/>
      <c r="F436" s="24"/>
      <c r="G436" s="18"/>
      <c r="H436" s="18"/>
      <c r="I436" s="18"/>
      <c r="J436" s="2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24"/>
      <c r="B437" s="24"/>
      <c r="C437" s="24"/>
      <c r="D437" s="24"/>
      <c r="E437" s="4"/>
      <c r="F437" s="24"/>
      <c r="G437" s="18"/>
      <c r="H437" s="18"/>
      <c r="I437" s="18"/>
      <c r="J437" s="2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24"/>
      <c r="B438" s="24"/>
      <c r="C438" s="24"/>
      <c r="D438" s="24"/>
      <c r="E438" s="4"/>
      <c r="F438" s="24"/>
      <c r="G438" s="18"/>
      <c r="H438" s="18"/>
      <c r="I438" s="18"/>
      <c r="J438" s="2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24"/>
      <c r="B439" s="24"/>
      <c r="C439" s="24"/>
      <c r="D439" s="24"/>
      <c r="E439" s="4"/>
      <c r="F439" s="24"/>
      <c r="G439" s="18"/>
      <c r="H439" s="18"/>
      <c r="I439" s="18"/>
      <c r="J439" s="2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24"/>
      <c r="B440" s="24"/>
      <c r="C440" s="24"/>
      <c r="D440" s="24"/>
      <c r="E440" s="4"/>
      <c r="F440" s="24"/>
      <c r="G440" s="18"/>
      <c r="H440" s="18"/>
      <c r="I440" s="18"/>
      <c r="J440" s="2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24"/>
      <c r="B441" s="24"/>
      <c r="C441" s="24"/>
      <c r="D441" s="24"/>
      <c r="E441" s="4"/>
      <c r="F441" s="24"/>
      <c r="G441" s="18"/>
      <c r="H441" s="18"/>
      <c r="I441" s="18"/>
      <c r="J441" s="2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24"/>
      <c r="B442" s="24"/>
      <c r="C442" s="24"/>
      <c r="D442" s="24"/>
      <c r="E442" s="4"/>
      <c r="F442" s="24"/>
      <c r="G442" s="18"/>
      <c r="H442" s="18"/>
      <c r="I442" s="18"/>
      <c r="J442" s="2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24"/>
      <c r="B443" s="24"/>
      <c r="C443" s="24"/>
      <c r="D443" s="24"/>
      <c r="E443" s="4"/>
      <c r="F443" s="24"/>
      <c r="G443" s="18"/>
      <c r="H443" s="18"/>
      <c r="I443" s="18"/>
      <c r="J443" s="2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24"/>
      <c r="B444" s="24"/>
      <c r="C444" s="24"/>
      <c r="D444" s="24"/>
      <c r="E444" s="4"/>
      <c r="F444" s="24"/>
      <c r="G444" s="18"/>
      <c r="H444" s="18"/>
      <c r="I444" s="18"/>
      <c r="J444" s="2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24"/>
      <c r="B445" s="24"/>
      <c r="C445" s="24"/>
      <c r="D445" s="24"/>
      <c r="E445" s="4"/>
      <c r="F445" s="24"/>
      <c r="G445" s="18"/>
      <c r="H445" s="18"/>
      <c r="I445" s="18"/>
      <c r="J445" s="2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24"/>
      <c r="B446" s="24"/>
      <c r="C446" s="24"/>
      <c r="D446" s="24"/>
      <c r="E446" s="4"/>
      <c r="F446" s="24"/>
      <c r="G446" s="18"/>
      <c r="H446" s="18"/>
      <c r="I446" s="18"/>
      <c r="J446" s="2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24"/>
      <c r="B447" s="24"/>
      <c r="C447" s="24"/>
      <c r="D447" s="24"/>
      <c r="E447" s="4"/>
      <c r="F447" s="24"/>
      <c r="G447" s="18"/>
      <c r="H447" s="18"/>
      <c r="I447" s="18"/>
      <c r="J447" s="2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24"/>
      <c r="B448" s="24"/>
      <c r="C448" s="24"/>
      <c r="D448" s="24"/>
      <c r="E448" s="4"/>
      <c r="F448" s="24"/>
      <c r="G448" s="18"/>
      <c r="H448" s="18"/>
      <c r="I448" s="18"/>
      <c r="J448" s="2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24"/>
      <c r="B449" s="24"/>
      <c r="C449" s="24"/>
      <c r="D449" s="24"/>
      <c r="E449" s="4"/>
      <c r="F449" s="24"/>
      <c r="G449" s="18"/>
      <c r="H449" s="18"/>
      <c r="I449" s="18"/>
      <c r="J449" s="2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24"/>
      <c r="B450" s="24"/>
      <c r="C450" s="24"/>
      <c r="D450" s="24"/>
      <c r="E450" s="4"/>
      <c r="F450" s="24"/>
      <c r="G450" s="18"/>
      <c r="H450" s="18"/>
      <c r="I450" s="18"/>
      <c r="J450" s="2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24"/>
      <c r="B451" s="24"/>
      <c r="C451" s="24"/>
      <c r="D451" s="24"/>
      <c r="E451" s="4"/>
      <c r="F451" s="24"/>
      <c r="G451" s="18"/>
      <c r="H451" s="18"/>
      <c r="I451" s="18"/>
      <c r="J451" s="2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24"/>
      <c r="B452" s="24"/>
      <c r="C452" s="24"/>
      <c r="D452" s="24"/>
      <c r="E452" s="4"/>
      <c r="F452" s="24"/>
      <c r="G452" s="18"/>
      <c r="H452" s="18"/>
      <c r="I452" s="18"/>
      <c r="J452" s="2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24"/>
      <c r="B453" s="24"/>
      <c r="C453" s="24"/>
      <c r="D453" s="24"/>
      <c r="E453" s="4"/>
      <c r="F453" s="24"/>
      <c r="G453" s="18"/>
      <c r="H453" s="18"/>
      <c r="I453" s="18"/>
      <c r="J453" s="2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24"/>
      <c r="B454" s="24"/>
      <c r="C454" s="24"/>
      <c r="D454" s="24"/>
      <c r="E454" s="4"/>
      <c r="F454" s="24"/>
      <c r="G454" s="18"/>
      <c r="H454" s="18"/>
      <c r="I454" s="18"/>
      <c r="J454" s="2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24"/>
      <c r="B455" s="24"/>
      <c r="C455" s="24"/>
      <c r="D455" s="24"/>
      <c r="E455" s="4"/>
      <c r="F455" s="24"/>
      <c r="G455" s="18"/>
      <c r="H455" s="18"/>
      <c r="I455" s="18"/>
      <c r="J455" s="2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24"/>
      <c r="B456" s="24"/>
      <c r="C456" s="24"/>
      <c r="D456" s="24"/>
      <c r="E456" s="4"/>
      <c r="F456" s="24"/>
      <c r="G456" s="18"/>
      <c r="H456" s="18"/>
      <c r="I456" s="18"/>
      <c r="J456" s="2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24"/>
      <c r="B457" s="24"/>
      <c r="C457" s="24"/>
      <c r="D457" s="24"/>
      <c r="E457" s="4"/>
      <c r="F457" s="24"/>
      <c r="G457" s="18"/>
      <c r="H457" s="18"/>
      <c r="I457" s="18"/>
      <c r="J457" s="2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24"/>
      <c r="B458" s="24"/>
      <c r="C458" s="24"/>
      <c r="D458" s="24"/>
      <c r="E458" s="4"/>
      <c r="F458" s="24"/>
      <c r="G458" s="18"/>
      <c r="H458" s="18"/>
      <c r="I458" s="18"/>
      <c r="J458" s="2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24"/>
      <c r="B459" s="24"/>
      <c r="C459" s="24"/>
      <c r="D459" s="24"/>
      <c r="E459" s="4"/>
      <c r="F459" s="24"/>
      <c r="G459" s="18"/>
      <c r="H459" s="18"/>
      <c r="I459" s="18"/>
      <c r="J459" s="2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24"/>
      <c r="B460" s="24"/>
      <c r="C460" s="24"/>
      <c r="D460" s="24"/>
      <c r="E460" s="4"/>
      <c r="F460" s="24"/>
      <c r="G460" s="18"/>
      <c r="H460" s="18"/>
      <c r="I460" s="18"/>
      <c r="J460" s="2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24"/>
      <c r="B461" s="24"/>
      <c r="C461" s="24"/>
      <c r="D461" s="24"/>
      <c r="E461" s="4"/>
      <c r="F461" s="24"/>
      <c r="G461" s="18"/>
      <c r="H461" s="18"/>
      <c r="I461" s="18"/>
      <c r="J461" s="2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24"/>
      <c r="B462" s="24"/>
      <c r="C462" s="24"/>
      <c r="D462" s="24"/>
      <c r="E462" s="4"/>
      <c r="F462" s="24"/>
      <c r="G462" s="18"/>
      <c r="H462" s="18"/>
      <c r="I462" s="18"/>
      <c r="J462" s="2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24"/>
      <c r="B463" s="24"/>
      <c r="C463" s="24"/>
      <c r="D463" s="24"/>
      <c r="E463" s="4"/>
      <c r="F463" s="24"/>
      <c r="G463" s="18"/>
      <c r="H463" s="18"/>
      <c r="I463" s="18"/>
      <c r="J463" s="2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24"/>
      <c r="B464" s="24"/>
      <c r="C464" s="24"/>
      <c r="D464" s="24"/>
      <c r="E464" s="4"/>
      <c r="F464" s="24"/>
      <c r="G464" s="18"/>
      <c r="H464" s="18"/>
      <c r="I464" s="18"/>
      <c r="J464" s="2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24"/>
      <c r="B465" s="24"/>
      <c r="C465" s="24"/>
      <c r="D465" s="24"/>
      <c r="E465" s="4"/>
      <c r="F465" s="24"/>
      <c r="G465" s="18"/>
      <c r="H465" s="18"/>
      <c r="I465" s="18"/>
      <c r="J465" s="2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24"/>
      <c r="B466" s="24"/>
      <c r="C466" s="24"/>
      <c r="D466" s="24"/>
      <c r="E466" s="4"/>
      <c r="F466" s="24"/>
      <c r="G466" s="18"/>
      <c r="H466" s="18"/>
      <c r="I466" s="18"/>
      <c r="J466" s="2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24"/>
      <c r="B467" s="24"/>
      <c r="C467" s="24"/>
      <c r="D467" s="24"/>
      <c r="E467" s="4"/>
      <c r="F467" s="24"/>
      <c r="G467" s="18"/>
      <c r="H467" s="18"/>
      <c r="I467" s="18"/>
      <c r="J467" s="2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24"/>
      <c r="B468" s="24"/>
      <c r="C468" s="24"/>
      <c r="D468" s="24"/>
      <c r="E468" s="4"/>
      <c r="F468" s="24"/>
      <c r="G468" s="18"/>
      <c r="H468" s="18"/>
      <c r="I468" s="18"/>
      <c r="J468" s="2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24"/>
      <c r="B469" s="24"/>
      <c r="C469" s="24"/>
      <c r="D469" s="24"/>
      <c r="E469" s="4"/>
      <c r="F469" s="24"/>
      <c r="G469" s="18"/>
      <c r="H469" s="18"/>
      <c r="I469" s="18"/>
      <c r="J469" s="2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24"/>
      <c r="B470" s="24"/>
      <c r="C470" s="24"/>
      <c r="D470" s="24"/>
      <c r="E470" s="4"/>
      <c r="F470" s="24"/>
      <c r="G470" s="18"/>
      <c r="H470" s="18"/>
      <c r="I470" s="18"/>
      <c r="J470" s="2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24"/>
      <c r="B471" s="24"/>
      <c r="C471" s="24"/>
      <c r="D471" s="24"/>
      <c r="E471" s="4"/>
      <c r="F471" s="24"/>
      <c r="G471" s="18"/>
      <c r="H471" s="18"/>
      <c r="I471" s="18"/>
      <c r="J471" s="2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24"/>
      <c r="B472" s="24"/>
      <c r="C472" s="24"/>
      <c r="D472" s="24"/>
      <c r="E472" s="4"/>
      <c r="F472" s="24"/>
      <c r="G472" s="18"/>
      <c r="H472" s="18"/>
      <c r="I472" s="18"/>
      <c r="J472" s="2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24"/>
      <c r="B473" s="24"/>
      <c r="C473" s="24"/>
      <c r="D473" s="24"/>
      <c r="E473" s="4"/>
      <c r="F473" s="24"/>
      <c r="G473" s="18"/>
      <c r="H473" s="18"/>
      <c r="I473" s="18"/>
      <c r="J473" s="2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24"/>
      <c r="B474" s="24"/>
      <c r="C474" s="24"/>
      <c r="D474" s="24"/>
      <c r="E474" s="4"/>
      <c r="F474" s="24"/>
      <c r="G474" s="18"/>
      <c r="H474" s="18"/>
      <c r="I474" s="18"/>
      <c r="J474" s="2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24"/>
      <c r="B475" s="24"/>
      <c r="C475" s="24"/>
      <c r="D475" s="24"/>
      <c r="E475" s="4"/>
      <c r="F475" s="24"/>
      <c r="G475" s="18"/>
      <c r="H475" s="18"/>
      <c r="I475" s="18"/>
      <c r="J475" s="2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24"/>
      <c r="B476" s="24"/>
      <c r="C476" s="24"/>
      <c r="D476" s="24"/>
      <c r="E476" s="4"/>
      <c r="F476" s="24"/>
      <c r="G476" s="18"/>
      <c r="H476" s="18"/>
      <c r="I476" s="18"/>
      <c r="J476" s="2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24"/>
      <c r="B477" s="24"/>
      <c r="C477" s="24"/>
      <c r="D477" s="24"/>
      <c r="E477" s="4"/>
      <c r="F477" s="24"/>
      <c r="G477" s="18"/>
      <c r="H477" s="18"/>
      <c r="I477" s="18"/>
      <c r="J477" s="2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24"/>
      <c r="B478" s="24"/>
      <c r="C478" s="24"/>
      <c r="D478" s="24"/>
      <c r="E478" s="4"/>
      <c r="F478" s="24"/>
      <c r="G478" s="18"/>
      <c r="H478" s="18"/>
      <c r="I478" s="18"/>
      <c r="J478" s="2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24"/>
      <c r="B479" s="24"/>
      <c r="C479" s="24"/>
      <c r="D479" s="24"/>
      <c r="E479" s="4"/>
      <c r="F479" s="24"/>
      <c r="G479" s="18"/>
      <c r="H479" s="18"/>
      <c r="I479" s="18"/>
      <c r="J479" s="2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24"/>
      <c r="B480" s="24"/>
      <c r="C480" s="24"/>
      <c r="D480" s="24"/>
      <c r="E480" s="4"/>
      <c r="F480" s="24"/>
      <c r="G480" s="18"/>
      <c r="H480" s="18"/>
      <c r="I480" s="18"/>
      <c r="J480" s="2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24"/>
      <c r="B481" s="24"/>
      <c r="C481" s="24"/>
      <c r="D481" s="24"/>
      <c r="E481" s="4"/>
      <c r="F481" s="24"/>
      <c r="G481" s="18"/>
      <c r="H481" s="18"/>
      <c r="I481" s="18"/>
      <c r="J481" s="2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24"/>
      <c r="B482" s="24"/>
      <c r="C482" s="24"/>
      <c r="D482" s="24"/>
      <c r="E482" s="4"/>
      <c r="F482" s="24"/>
      <c r="G482" s="18"/>
      <c r="H482" s="18"/>
      <c r="I482" s="18"/>
      <c r="J482" s="2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24"/>
      <c r="B483" s="24"/>
      <c r="C483" s="24"/>
      <c r="D483" s="24"/>
      <c r="E483" s="4"/>
      <c r="F483" s="24"/>
      <c r="G483" s="18"/>
      <c r="H483" s="18"/>
      <c r="I483" s="18"/>
      <c r="J483" s="2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24"/>
      <c r="B484" s="24"/>
      <c r="C484" s="24"/>
      <c r="D484" s="24"/>
      <c r="E484" s="4"/>
      <c r="F484" s="24"/>
      <c r="G484" s="18"/>
      <c r="H484" s="18"/>
      <c r="I484" s="18"/>
      <c r="J484" s="2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24"/>
      <c r="B485" s="24"/>
      <c r="C485" s="24"/>
      <c r="D485" s="24"/>
      <c r="E485" s="4"/>
      <c r="F485" s="24"/>
      <c r="G485" s="18"/>
      <c r="H485" s="18"/>
      <c r="I485" s="18"/>
      <c r="J485" s="2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24"/>
      <c r="B486" s="24"/>
      <c r="C486" s="24"/>
      <c r="D486" s="24"/>
      <c r="E486" s="4"/>
      <c r="F486" s="24"/>
      <c r="G486" s="18"/>
      <c r="H486" s="18"/>
      <c r="I486" s="18"/>
      <c r="J486" s="2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24"/>
      <c r="B487" s="24"/>
      <c r="C487" s="24"/>
      <c r="D487" s="24"/>
      <c r="E487" s="4"/>
      <c r="F487" s="24"/>
      <c r="G487" s="18"/>
      <c r="H487" s="18"/>
      <c r="I487" s="18"/>
      <c r="J487" s="2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24"/>
      <c r="B488" s="24"/>
      <c r="C488" s="24"/>
      <c r="D488" s="24"/>
      <c r="E488" s="4"/>
      <c r="F488" s="24"/>
      <c r="G488" s="18"/>
      <c r="H488" s="18"/>
      <c r="I488" s="18"/>
      <c r="J488" s="2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24"/>
      <c r="B489" s="24"/>
      <c r="C489" s="24"/>
      <c r="D489" s="24"/>
      <c r="E489" s="4"/>
      <c r="F489" s="24"/>
      <c r="G489" s="18"/>
      <c r="H489" s="18"/>
      <c r="I489" s="18"/>
      <c r="J489" s="2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24"/>
      <c r="B490" s="24"/>
      <c r="C490" s="24"/>
      <c r="D490" s="24"/>
      <c r="E490" s="4"/>
      <c r="F490" s="24"/>
      <c r="G490" s="18"/>
      <c r="H490" s="18"/>
      <c r="I490" s="18"/>
      <c r="J490" s="2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24"/>
      <c r="B491" s="24"/>
      <c r="C491" s="24"/>
      <c r="D491" s="24"/>
      <c r="E491" s="4"/>
      <c r="F491" s="24"/>
      <c r="G491" s="18"/>
      <c r="H491" s="18"/>
      <c r="I491" s="18"/>
      <c r="J491" s="2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24"/>
      <c r="B492" s="24"/>
      <c r="C492" s="24"/>
      <c r="D492" s="24"/>
      <c r="E492" s="4"/>
      <c r="F492" s="24"/>
      <c r="G492" s="18"/>
      <c r="H492" s="18"/>
      <c r="I492" s="18"/>
      <c r="J492" s="2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24"/>
      <c r="B493" s="24"/>
      <c r="C493" s="24"/>
      <c r="D493" s="24"/>
      <c r="E493" s="4"/>
      <c r="F493" s="24"/>
      <c r="G493" s="18"/>
      <c r="H493" s="18"/>
      <c r="I493" s="18"/>
      <c r="J493" s="2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24"/>
      <c r="B494" s="24"/>
      <c r="C494" s="24"/>
      <c r="D494" s="24"/>
      <c r="E494" s="4"/>
      <c r="F494" s="24"/>
      <c r="G494" s="18"/>
      <c r="H494" s="18"/>
      <c r="I494" s="18"/>
      <c r="J494" s="2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24"/>
      <c r="B495" s="24"/>
      <c r="C495" s="24"/>
      <c r="D495" s="24"/>
      <c r="E495" s="4"/>
      <c r="F495" s="24"/>
      <c r="G495" s="18"/>
      <c r="H495" s="18"/>
      <c r="I495" s="18"/>
      <c r="J495" s="2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24"/>
      <c r="B496" s="24"/>
      <c r="C496" s="24"/>
      <c r="D496" s="24"/>
      <c r="E496" s="4"/>
      <c r="F496" s="24"/>
      <c r="G496" s="18"/>
      <c r="H496" s="18"/>
      <c r="I496" s="18"/>
      <c r="J496" s="2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24"/>
      <c r="B497" s="24"/>
      <c r="C497" s="24"/>
      <c r="D497" s="24"/>
      <c r="E497" s="4"/>
      <c r="F497" s="24"/>
      <c r="G497" s="18"/>
      <c r="H497" s="18"/>
      <c r="I497" s="18"/>
      <c r="J497" s="2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24"/>
      <c r="B498" s="24"/>
      <c r="C498" s="24"/>
      <c r="D498" s="24"/>
      <c r="E498" s="4"/>
      <c r="F498" s="24"/>
      <c r="G498" s="18"/>
      <c r="H498" s="18"/>
      <c r="I498" s="18"/>
      <c r="J498" s="2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24"/>
      <c r="B499" s="24"/>
      <c r="C499" s="24"/>
      <c r="D499" s="24"/>
      <c r="E499" s="4"/>
      <c r="F499" s="24"/>
      <c r="G499" s="18"/>
      <c r="H499" s="18"/>
      <c r="I499" s="18"/>
      <c r="J499" s="2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24"/>
      <c r="B500" s="24"/>
      <c r="C500" s="24"/>
      <c r="D500" s="24"/>
      <c r="E500" s="4"/>
      <c r="F500" s="24"/>
      <c r="G500" s="18"/>
      <c r="H500" s="18"/>
      <c r="I500" s="18"/>
      <c r="J500" s="2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24"/>
      <c r="B501" s="24"/>
      <c r="C501" s="24"/>
      <c r="D501" s="24"/>
      <c r="E501" s="4"/>
      <c r="F501" s="24"/>
      <c r="G501" s="18"/>
      <c r="H501" s="18"/>
      <c r="I501" s="18"/>
      <c r="J501" s="2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24"/>
      <c r="B502" s="24"/>
      <c r="C502" s="24"/>
      <c r="D502" s="24"/>
      <c r="E502" s="4"/>
      <c r="F502" s="24"/>
      <c r="G502" s="18"/>
      <c r="H502" s="18"/>
      <c r="I502" s="18"/>
      <c r="J502" s="2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24"/>
      <c r="B503" s="24"/>
      <c r="C503" s="24"/>
      <c r="D503" s="24"/>
      <c r="E503" s="4"/>
      <c r="F503" s="24"/>
      <c r="G503" s="18"/>
      <c r="H503" s="18"/>
      <c r="I503" s="18"/>
      <c r="J503" s="2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24"/>
      <c r="B504" s="24"/>
      <c r="C504" s="24"/>
      <c r="D504" s="24"/>
      <c r="E504" s="4"/>
      <c r="F504" s="24"/>
      <c r="G504" s="18"/>
      <c r="H504" s="18"/>
      <c r="I504" s="18"/>
      <c r="J504" s="2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24"/>
      <c r="B505" s="24"/>
      <c r="C505" s="24"/>
      <c r="D505" s="24"/>
      <c r="E505" s="4"/>
      <c r="F505" s="24"/>
      <c r="G505" s="18"/>
      <c r="H505" s="18"/>
      <c r="I505" s="18"/>
      <c r="J505" s="2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24"/>
      <c r="B506" s="24"/>
      <c r="C506" s="24"/>
      <c r="D506" s="24"/>
      <c r="E506" s="4"/>
      <c r="F506" s="24"/>
      <c r="G506" s="18"/>
      <c r="H506" s="18"/>
      <c r="I506" s="18"/>
      <c r="J506" s="2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24"/>
      <c r="B507" s="24"/>
      <c r="C507" s="24"/>
      <c r="D507" s="24"/>
      <c r="E507" s="4"/>
      <c r="F507" s="24"/>
      <c r="G507" s="18"/>
      <c r="H507" s="18"/>
      <c r="I507" s="18"/>
      <c r="J507" s="2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24"/>
      <c r="B508" s="24"/>
      <c r="C508" s="24"/>
      <c r="D508" s="24"/>
      <c r="E508" s="4"/>
      <c r="F508" s="24"/>
      <c r="G508" s="18"/>
      <c r="H508" s="18"/>
      <c r="I508" s="18"/>
      <c r="J508" s="2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24"/>
      <c r="B509" s="24"/>
      <c r="C509" s="24"/>
      <c r="D509" s="24"/>
      <c r="E509" s="4"/>
      <c r="F509" s="24"/>
      <c r="G509" s="18"/>
      <c r="H509" s="18"/>
      <c r="I509" s="18"/>
      <c r="J509" s="2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24"/>
      <c r="B510" s="24"/>
      <c r="C510" s="24"/>
      <c r="D510" s="24"/>
      <c r="E510" s="4"/>
      <c r="F510" s="24"/>
      <c r="G510" s="18"/>
      <c r="H510" s="18"/>
      <c r="I510" s="18"/>
      <c r="J510" s="2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24"/>
      <c r="B511" s="24"/>
      <c r="C511" s="24"/>
      <c r="D511" s="24"/>
      <c r="E511" s="4"/>
      <c r="F511" s="24"/>
      <c r="G511" s="18"/>
      <c r="H511" s="18"/>
      <c r="I511" s="18"/>
      <c r="J511" s="2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24"/>
      <c r="B512" s="24"/>
      <c r="C512" s="24"/>
      <c r="D512" s="24"/>
      <c r="E512" s="4"/>
      <c r="F512" s="24"/>
      <c r="G512" s="18"/>
      <c r="H512" s="18"/>
      <c r="I512" s="18"/>
      <c r="J512" s="2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24"/>
      <c r="B513" s="24"/>
      <c r="C513" s="24"/>
      <c r="D513" s="24"/>
      <c r="E513" s="4"/>
      <c r="F513" s="24"/>
      <c r="G513" s="18"/>
      <c r="H513" s="18"/>
      <c r="I513" s="18"/>
      <c r="J513" s="2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24"/>
      <c r="B514" s="24"/>
      <c r="C514" s="24"/>
      <c r="D514" s="24"/>
      <c r="E514" s="4"/>
      <c r="F514" s="24"/>
      <c r="G514" s="18"/>
      <c r="H514" s="18"/>
      <c r="I514" s="18"/>
      <c r="J514" s="2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24"/>
      <c r="B515" s="24"/>
      <c r="C515" s="24"/>
      <c r="D515" s="24"/>
      <c r="E515" s="4"/>
      <c r="F515" s="24"/>
      <c r="G515" s="18"/>
      <c r="H515" s="18"/>
      <c r="I515" s="18"/>
      <c r="J515" s="2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24"/>
      <c r="B516" s="24"/>
      <c r="C516" s="24"/>
      <c r="D516" s="24"/>
      <c r="E516" s="4"/>
      <c r="F516" s="24"/>
      <c r="G516" s="18"/>
      <c r="H516" s="18"/>
      <c r="I516" s="18"/>
      <c r="J516" s="2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24"/>
      <c r="B517" s="24"/>
      <c r="C517" s="24"/>
      <c r="D517" s="24"/>
      <c r="E517" s="4"/>
      <c r="F517" s="24"/>
      <c r="G517" s="18"/>
      <c r="H517" s="18"/>
      <c r="I517" s="18"/>
      <c r="J517" s="2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24"/>
      <c r="B518" s="24"/>
      <c r="C518" s="24"/>
      <c r="D518" s="24"/>
      <c r="E518" s="4"/>
      <c r="F518" s="24"/>
      <c r="G518" s="18"/>
      <c r="H518" s="18"/>
      <c r="I518" s="18"/>
      <c r="J518" s="2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24"/>
      <c r="B519" s="24"/>
      <c r="C519" s="24"/>
      <c r="D519" s="24"/>
      <c r="E519" s="4"/>
      <c r="F519" s="24"/>
      <c r="G519" s="18"/>
      <c r="H519" s="18"/>
      <c r="I519" s="18"/>
      <c r="J519" s="2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24"/>
      <c r="B520" s="24"/>
      <c r="C520" s="24"/>
      <c r="D520" s="24"/>
      <c r="E520" s="4"/>
      <c r="F520" s="24"/>
      <c r="G520" s="18"/>
      <c r="H520" s="18"/>
      <c r="I520" s="18"/>
      <c r="J520" s="2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24"/>
      <c r="B521" s="24"/>
      <c r="C521" s="24"/>
      <c r="D521" s="24"/>
      <c r="E521" s="4"/>
      <c r="F521" s="24"/>
      <c r="G521" s="18"/>
      <c r="H521" s="18"/>
      <c r="I521" s="18"/>
      <c r="J521" s="2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24"/>
      <c r="B522" s="24"/>
      <c r="C522" s="24"/>
      <c r="D522" s="24"/>
      <c r="E522" s="4"/>
      <c r="F522" s="24"/>
      <c r="G522" s="18"/>
      <c r="H522" s="18"/>
      <c r="I522" s="18"/>
      <c r="J522" s="2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24"/>
      <c r="B523" s="24"/>
      <c r="C523" s="24"/>
      <c r="D523" s="24"/>
      <c r="E523" s="4"/>
      <c r="F523" s="24"/>
      <c r="G523" s="18"/>
      <c r="H523" s="18"/>
      <c r="I523" s="18"/>
      <c r="J523" s="2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24"/>
      <c r="B524" s="24"/>
      <c r="C524" s="24"/>
      <c r="D524" s="24"/>
      <c r="E524" s="4"/>
      <c r="F524" s="24"/>
      <c r="G524" s="18"/>
      <c r="H524" s="18"/>
      <c r="I524" s="18"/>
      <c r="J524" s="2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24"/>
      <c r="B525" s="24"/>
      <c r="C525" s="24"/>
      <c r="D525" s="24"/>
      <c r="E525" s="4"/>
      <c r="F525" s="24"/>
      <c r="G525" s="18"/>
      <c r="H525" s="18"/>
      <c r="I525" s="18"/>
      <c r="J525" s="2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24"/>
      <c r="B526" s="24"/>
      <c r="C526" s="24"/>
      <c r="D526" s="24"/>
      <c r="E526" s="4"/>
      <c r="F526" s="24"/>
      <c r="G526" s="18"/>
      <c r="H526" s="18"/>
      <c r="I526" s="18"/>
      <c r="J526" s="2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24"/>
      <c r="B527" s="24"/>
      <c r="C527" s="24"/>
      <c r="D527" s="24"/>
      <c r="E527" s="4"/>
      <c r="F527" s="24"/>
      <c r="G527" s="18"/>
      <c r="H527" s="18"/>
      <c r="I527" s="18"/>
      <c r="J527" s="2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24"/>
      <c r="B528" s="24"/>
      <c r="C528" s="24"/>
      <c r="D528" s="24"/>
      <c r="E528" s="4"/>
      <c r="F528" s="24"/>
      <c r="G528" s="18"/>
      <c r="H528" s="18"/>
      <c r="I528" s="18"/>
      <c r="J528" s="2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24"/>
      <c r="B529" s="24"/>
      <c r="C529" s="24"/>
      <c r="D529" s="24"/>
      <c r="E529" s="4"/>
      <c r="F529" s="24"/>
      <c r="G529" s="18"/>
      <c r="H529" s="18"/>
      <c r="I529" s="18"/>
      <c r="J529" s="2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24"/>
      <c r="B530" s="24"/>
      <c r="C530" s="24"/>
      <c r="D530" s="24"/>
      <c r="E530" s="4"/>
      <c r="F530" s="24"/>
      <c r="G530" s="18"/>
      <c r="H530" s="18"/>
      <c r="I530" s="18"/>
      <c r="J530" s="2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24"/>
      <c r="B531" s="24"/>
      <c r="C531" s="24"/>
      <c r="D531" s="24"/>
      <c r="E531" s="4"/>
      <c r="F531" s="24"/>
      <c r="G531" s="18"/>
      <c r="H531" s="18"/>
      <c r="I531" s="18"/>
      <c r="J531" s="2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24"/>
      <c r="B532" s="24"/>
      <c r="C532" s="24"/>
      <c r="D532" s="24"/>
      <c r="E532" s="4"/>
      <c r="F532" s="24"/>
      <c r="G532" s="18"/>
      <c r="H532" s="18"/>
      <c r="I532" s="18"/>
      <c r="J532" s="2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24"/>
      <c r="B533" s="24"/>
      <c r="C533" s="24"/>
      <c r="D533" s="24"/>
      <c r="E533" s="4"/>
      <c r="F533" s="24"/>
      <c r="G533" s="18"/>
      <c r="H533" s="18"/>
      <c r="I533" s="18"/>
      <c r="J533" s="2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24"/>
      <c r="B534" s="24"/>
      <c r="C534" s="24"/>
      <c r="D534" s="24"/>
      <c r="E534" s="4"/>
      <c r="F534" s="24"/>
      <c r="G534" s="18"/>
      <c r="H534" s="18"/>
      <c r="I534" s="18"/>
      <c r="J534" s="2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24"/>
      <c r="B535" s="24"/>
      <c r="C535" s="24"/>
      <c r="D535" s="24"/>
      <c r="E535" s="4"/>
      <c r="F535" s="24"/>
      <c r="G535" s="18"/>
      <c r="H535" s="18"/>
      <c r="I535" s="18"/>
      <c r="J535" s="2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24"/>
      <c r="B536" s="24"/>
      <c r="C536" s="24"/>
      <c r="D536" s="24"/>
      <c r="E536" s="4"/>
      <c r="F536" s="24"/>
      <c r="G536" s="18"/>
      <c r="H536" s="18"/>
      <c r="I536" s="18"/>
      <c r="J536" s="2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24"/>
      <c r="B537" s="24"/>
      <c r="C537" s="24"/>
      <c r="D537" s="24"/>
      <c r="E537" s="4"/>
      <c r="F537" s="24"/>
      <c r="G537" s="18"/>
      <c r="H537" s="18"/>
      <c r="I537" s="18"/>
      <c r="J537" s="2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24"/>
      <c r="B538" s="24"/>
      <c r="C538" s="24"/>
      <c r="D538" s="24"/>
      <c r="E538" s="4"/>
      <c r="F538" s="24"/>
      <c r="G538" s="18"/>
      <c r="H538" s="18"/>
      <c r="I538" s="18"/>
      <c r="J538" s="2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24"/>
      <c r="B539" s="24"/>
      <c r="C539" s="24"/>
      <c r="D539" s="24"/>
      <c r="E539" s="4"/>
      <c r="F539" s="24"/>
      <c r="G539" s="18"/>
      <c r="H539" s="18"/>
      <c r="I539" s="18"/>
      <c r="J539" s="2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24"/>
      <c r="B540" s="24"/>
      <c r="C540" s="24"/>
      <c r="D540" s="24"/>
      <c r="E540" s="4"/>
      <c r="F540" s="24"/>
      <c r="G540" s="18"/>
      <c r="H540" s="18"/>
      <c r="I540" s="18"/>
      <c r="J540" s="2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24"/>
      <c r="B541" s="24"/>
      <c r="C541" s="24"/>
      <c r="D541" s="24"/>
      <c r="E541" s="4"/>
      <c r="F541" s="24"/>
      <c r="G541" s="18"/>
      <c r="H541" s="18"/>
      <c r="I541" s="18"/>
      <c r="J541" s="2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24"/>
      <c r="B542" s="24"/>
      <c r="C542" s="24"/>
      <c r="D542" s="24"/>
      <c r="E542" s="4"/>
      <c r="F542" s="24"/>
      <c r="G542" s="18"/>
      <c r="H542" s="18"/>
      <c r="I542" s="18"/>
      <c r="J542" s="2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24"/>
      <c r="B543" s="24"/>
      <c r="C543" s="24"/>
      <c r="D543" s="24"/>
      <c r="E543" s="4"/>
      <c r="F543" s="24"/>
      <c r="G543" s="18"/>
      <c r="H543" s="18"/>
      <c r="I543" s="18"/>
      <c r="J543" s="2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24"/>
      <c r="B544" s="24"/>
      <c r="C544" s="24"/>
      <c r="D544" s="24"/>
      <c r="E544" s="4"/>
      <c r="F544" s="24"/>
      <c r="G544" s="18"/>
      <c r="H544" s="18"/>
      <c r="I544" s="18"/>
      <c r="J544" s="2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24"/>
      <c r="B545" s="24"/>
      <c r="C545" s="24"/>
      <c r="D545" s="24"/>
      <c r="E545" s="4"/>
      <c r="F545" s="24"/>
      <c r="G545" s="18"/>
      <c r="H545" s="18"/>
      <c r="I545" s="18"/>
      <c r="J545" s="2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24"/>
      <c r="B546" s="24"/>
      <c r="C546" s="24"/>
      <c r="D546" s="24"/>
      <c r="E546" s="4"/>
      <c r="F546" s="24"/>
      <c r="G546" s="18"/>
      <c r="H546" s="18"/>
      <c r="I546" s="18"/>
      <c r="J546" s="2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24"/>
      <c r="B547" s="24"/>
      <c r="C547" s="24"/>
      <c r="D547" s="24"/>
      <c r="E547" s="4"/>
      <c r="F547" s="24"/>
      <c r="G547" s="18"/>
      <c r="H547" s="18"/>
      <c r="I547" s="18"/>
      <c r="J547" s="2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24"/>
      <c r="B548" s="24"/>
      <c r="C548" s="24"/>
      <c r="D548" s="24"/>
      <c r="E548" s="4"/>
      <c r="F548" s="24"/>
      <c r="G548" s="18"/>
      <c r="H548" s="18"/>
      <c r="I548" s="18"/>
      <c r="J548" s="2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24"/>
      <c r="B549" s="24"/>
      <c r="C549" s="24"/>
      <c r="D549" s="24"/>
      <c r="E549" s="4"/>
      <c r="F549" s="24"/>
      <c r="G549" s="18"/>
      <c r="H549" s="18"/>
      <c r="I549" s="18"/>
      <c r="J549" s="2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24"/>
      <c r="B550" s="24"/>
      <c r="C550" s="24"/>
      <c r="D550" s="24"/>
      <c r="E550" s="4"/>
      <c r="F550" s="24"/>
      <c r="G550" s="18"/>
      <c r="H550" s="18"/>
      <c r="I550" s="18"/>
      <c r="J550" s="2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24"/>
      <c r="B551" s="24"/>
      <c r="C551" s="24"/>
      <c r="D551" s="24"/>
      <c r="E551" s="4"/>
      <c r="F551" s="24"/>
      <c r="G551" s="18"/>
      <c r="H551" s="18"/>
      <c r="I551" s="18"/>
      <c r="J551" s="2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24"/>
      <c r="B552" s="24"/>
      <c r="C552" s="24"/>
      <c r="D552" s="24"/>
      <c r="E552" s="4"/>
      <c r="F552" s="24"/>
      <c r="G552" s="18"/>
      <c r="H552" s="18"/>
      <c r="I552" s="18"/>
      <c r="J552" s="2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24"/>
      <c r="B553" s="24"/>
      <c r="C553" s="24"/>
      <c r="D553" s="24"/>
      <c r="E553" s="4"/>
      <c r="F553" s="24"/>
      <c r="G553" s="18"/>
      <c r="H553" s="18"/>
      <c r="I553" s="18"/>
      <c r="J553" s="2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24"/>
      <c r="B554" s="24"/>
      <c r="C554" s="24"/>
      <c r="D554" s="24"/>
      <c r="E554" s="4"/>
      <c r="F554" s="24"/>
      <c r="G554" s="18"/>
      <c r="H554" s="18"/>
      <c r="I554" s="18"/>
      <c r="J554" s="2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24"/>
      <c r="B555" s="24"/>
      <c r="C555" s="24"/>
      <c r="D555" s="24"/>
      <c r="E555" s="4"/>
      <c r="F555" s="24"/>
      <c r="G555" s="18"/>
      <c r="H555" s="18"/>
      <c r="I555" s="18"/>
      <c r="J555" s="2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24"/>
      <c r="B556" s="24"/>
      <c r="C556" s="24"/>
      <c r="D556" s="24"/>
      <c r="E556" s="4"/>
      <c r="F556" s="24"/>
      <c r="G556" s="18"/>
      <c r="H556" s="18"/>
      <c r="I556" s="18"/>
      <c r="J556" s="2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24"/>
      <c r="B557" s="24"/>
      <c r="C557" s="24"/>
      <c r="D557" s="24"/>
      <c r="E557" s="4"/>
      <c r="F557" s="24"/>
      <c r="G557" s="18"/>
      <c r="H557" s="18"/>
      <c r="I557" s="18"/>
      <c r="J557" s="2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24"/>
      <c r="B558" s="24"/>
      <c r="C558" s="24"/>
      <c r="D558" s="24"/>
      <c r="E558" s="4"/>
      <c r="F558" s="24"/>
      <c r="G558" s="18"/>
      <c r="H558" s="18"/>
      <c r="I558" s="18"/>
      <c r="J558" s="2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24"/>
      <c r="B559" s="24"/>
      <c r="C559" s="24"/>
      <c r="D559" s="24"/>
      <c r="E559" s="4"/>
      <c r="F559" s="24"/>
      <c r="G559" s="18"/>
      <c r="H559" s="18"/>
      <c r="I559" s="18"/>
      <c r="J559" s="2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24"/>
      <c r="B560" s="24"/>
      <c r="C560" s="24"/>
      <c r="D560" s="24"/>
      <c r="E560" s="4"/>
      <c r="F560" s="24"/>
      <c r="G560" s="18"/>
      <c r="H560" s="18"/>
      <c r="I560" s="18"/>
      <c r="J560" s="2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24"/>
      <c r="B561" s="24"/>
      <c r="C561" s="24"/>
      <c r="D561" s="24"/>
      <c r="E561" s="4"/>
      <c r="F561" s="24"/>
      <c r="G561" s="18"/>
      <c r="H561" s="18"/>
      <c r="I561" s="18"/>
      <c r="J561" s="2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24"/>
      <c r="B562" s="24"/>
      <c r="C562" s="24"/>
      <c r="D562" s="24"/>
      <c r="E562" s="4"/>
      <c r="F562" s="24"/>
      <c r="G562" s="18"/>
      <c r="H562" s="18"/>
      <c r="I562" s="18"/>
      <c r="J562" s="2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24"/>
      <c r="B563" s="24"/>
      <c r="C563" s="24"/>
      <c r="D563" s="24"/>
      <c r="E563" s="4"/>
      <c r="F563" s="24"/>
      <c r="G563" s="18"/>
      <c r="H563" s="18"/>
      <c r="I563" s="18"/>
      <c r="J563" s="2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24"/>
      <c r="B564" s="24"/>
      <c r="C564" s="24"/>
      <c r="D564" s="24"/>
      <c r="E564" s="4"/>
      <c r="F564" s="24"/>
      <c r="G564" s="18"/>
      <c r="H564" s="18"/>
      <c r="I564" s="18"/>
      <c r="J564" s="2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24"/>
      <c r="B565" s="24"/>
      <c r="C565" s="24"/>
      <c r="D565" s="24"/>
      <c r="E565" s="4"/>
      <c r="F565" s="24"/>
      <c r="G565" s="18"/>
      <c r="H565" s="18"/>
      <c r="I565" s="18"/>
      <c r="J565" s="2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24"/>
      <c r="B566" s="24"/>
      <c r="C566" s="24"/>
      <c r="D566" s="24"/>
      <c r="E566" s="4"/>
      <c r="F566" s="24"/>
      <c r="G566" s="18"/>
      <c r="H566" s="18"/>
      <c r="I566" s="18"/>
      <c r="J566" s="2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24"/>
      <c r="B567" s="24"/>
      <c r="C567" s="24"/>
      <c r="D567" s="24"/>
      <c r="E567" s="4"/>
      <c r="F567" s="24"/>
      <c r="G567" s="18"/>
      <c r="H567" s="18"/>
      <c r="I567" s="18"/>
      <c r="J567" s="2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24"/>
      <c r="B568" s="24"/>
      <c r="C568" s="24"/>
      <c r="D568" s="24"/>
      <c r="E568" s="4"/>
      <c r="F568" s="24"/>
      <c r="G568" s="18"/>
      <c r="H568" s="18"/>
      <c r="I568" s="18"/>
      <c r="J568" s="2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24"/>
      <c r="B569" s="24"/>
      <c r="C569" s="24"/>
      <c r="D569" s="24"/>
      <c r="E569" s="4"/>
      <c r="F569" s="24"/>
      <c r="G569" s="18"/>
      <c r="H569" s="18"/>
      <c r="I569" s="18"/>
      <c r="J569" s="2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24"/>
      <c r="B570" s="24"/>
      <c r="C570" s="24"/>
      <c r="D570" s="24"/>
      <c r="E570" s="4"/>
      <c r="F570" s="24"/>
      <c r="G570" s="18"/>
      <c r="H570" s="18"/>
      <c r="I570" s="18"/>
      <c r="J570" s="2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24"/>
      <c r="B571" s="24"/>
      <c r="C571" s="24"/>
      <c r="D571" s="24"/>
      <c r="E571" s="4"/>
      <c r="F571" s="24"/>
      <c r="G571" s="18"/>
      <c r="H571" s="18"/>
      <c r="I571" s="18"/>
      <c r="J571" s="2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24"/>
      <c r="B572" s="24"/>
      <c r="C572" s="24"/>
      <c r="D572" s="24"/>
      <c r="E572" s="4"/>
      <c r="F572" s="24"/>
      <c r="G572" s="18"/>
      <c r="H572" s="18"/>
      <c r="I572" s="18"/>
      <c r="J572" s="2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24"/>
      <c r="B573" s="24"/>
      <c r="C573" s="24"/>
      <c r="D573" s="24"/>
      <c r="E573" s="4"/>
      <c r="F573" s="24"/>
      <c r="G573" s="18"/>
      <c r="H573" s="18"/>
      <c r="I573" s="18"/>
      <c r="J573" s="2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24"/>
      <c r="B574" s="24"/>
      <c r="C574" s="24"/>
      <c r="D574" s="24"/>
      <c r="E574" s="4"/>
      <c r="F574" s="24"/>
      <c r="G574" s="18"/>
      <c r="H574" s="18"/>
      <c r="I574" s="18"/>
      <c r="J574" s="2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24"/>
      <c r="B575" s="24"/>
      <c r="C575" s="24"/>
      <c r="D575" s="24"/>
      <c r="E575" s="4"/>
      <c r="F575" s="24"/>
      <c r="G575" s="18"/>
      <c r="H575" s="18"/>
      <c r="I575" s="18"/>
      <c r="J575" s="2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24"/>
      <c r="B576" s="24"/>
      <c r="C576" s="24"/>
      <c r="D576" s="24"/>
      <c r="E576" s="4"/>
      <c r="F576" s="24"/>
      <c r="G576" s="18"/>
      <c r="H576" s="18"/>
      <c r="I576" s="18"/>
      <c r="J576" s="2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24"/>
      <c r="B577" s="24"/>
      <c r="C577" s="24"/>
      <c r="D577" s="24"/>
      <c r="E577" s="4"/>
      <c r="F577" s="24"/>
      <c r="G577" s="18"/>
      <c r="H577" s="18"/>
      <c r="I577" s="18"/>
      <c r="J577" s="2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24"/>
      <c r="B578" s="24"/>
      <c r="C578" s="24"/>
      <c r="D578" s="24"/>
      <c r="E578" s="4"/>
      <c r="F578" s="24"/>
      <c r="G578" s="18"/>
      <c r="H578" s="18"/>
      <c r="I578" s="18"/>
      <c r="J578" s="2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24"/>
      <c r="B579" s="24"/>
      <c r="C579" s="24"/>
      <c r="D579" s="24"/>
      <c r="E579" s="4"/>
      <c r="F579" s="24"/>
      <c r="G579" s="18"/>
      <c r="H579" s="18"/>
      <c r="I579" s="18"/>
      <c r="J579" s="2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24"/>
      <c r="B580" s="24"/>
      <c r="C580" s="24"/>
      <c r="D580" s="24"/>
      <c r="E580" s="4"/>
      <c r="F580" s="24"/>
      <c r="G580" s="18"/>
      <c r="H580" s="18"/>
      <c r="I580" s="18"/>
      <c r="J580" s="2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24"/>
      <c r="B581" s="24"/>
      <c r="C581" s="24"/>
      <c r="D581" s="24"/>
      <c r="E581" s="4"/>
      <c r="F581" s="24"/>
      <c r="G581" s="18"/>
      <c r="H581" s="18"/>
      <c r="I581" s="18"/>
      <c r="J581" s="2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24"/>
      <c r="B582" s="24"/>
      <c r="C582" s="24"/>
      <c r="D582" s="24"/>
      <c r="E582" s="4"/>
      <c r="F582" s="24"/>
      <c r="G582" s="18"/>
      <c r="H582" s="18"/>
      <c r="I582" s="18"/>
      <c r="J582" s="2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24"/>
      <c r="B583" s="24"/>
      <c r="C583" s="24"/>
      <c r="D583" s="24"/>
      <c r="E583" s="4"/>
      <c r="F583" s="24"/>
      <c r="G583" s="18"/>
      <c r="H583" s="18"/>
      <c r="I583" s="18"/>
      <c r="J583" s="2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24"/>
      <c r="B584" s="24"/>
      <c r="C584" s="24"/>
      <c r="D584" s="24"/>
      <c r="E584" s="4"/>
      <c r="F584" s="24"/>
      <c r="G584" s="18"/>
      <c r="H584" s="18"/>
      <c r="I584" s="18"/>
      <c r="J584" s="2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24"/>
      <c r="B585" s="24"/>
      <c r="C585" s="24"/>
      <c r="D585" s="24"/>
      <c r="E585" s="4"/>
      <c r="F585" s="24"/>
      <c r="G585" s="18"/>
      <c r="H585" s="18"/>
      <c r="I585" s="18"/>
      <c r="J585" s="2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24"/>
      <c r="B586" s="24"/>
      <c r="C586" s="24"/>
      <c r="D586" s="24"/>
      <c r="E586" s="4"/>
      <c r="F586" s="24"/>
      <c r="G586" s="18"/>
      <c r="H586" s="18"/>
      <c r="I586" s="18"/>
      <c r="J586" s="2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24"/>
      <c r="B587" s="24"/>
      <c r="C587" s="24"/>
      <c r="D587" s="24"/>
      <c r="E587" s="4"/>
      <c r="F587" s="24"/>
      <c r="G587" s="18"/>
      <c r="H587" s="18"/>
      <c r="I587" s="18"/>
      <c r="J587" s="2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24"/>
      <c r="B588" s="24"/>
      <c r="C588" s="24"/>
      <c r="D588" s="24"/>
      <c r="E588" s="4"/>
      <c r="F588" s="24"/>
      <c r="G588" s="18"/>
      <c r="H588" s="18"/>
      <c r="I588" s="18"/>
      <c r="J588" s="2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24"/>
      <c r="B589" s="24"/>
      <c r="C589" s="24"/>
      <c r="D589" s="24"/>
      <c r="E589" s="4"/>
      <c r="F589" s="24"/>
      <c r="G589" s="18"/>
      <c r="H589" s="18"/>
      <c r="I589" s="18"/>
      <c r="J589" s="2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24"/>
      <c r="B590" s="24"/>
      <c r="C590" s="24"/>
      <c r="D590" s="24"/>
      <c r="E590" s="4"/>
      <c r="F590" s="24"/>
      <c r="G590" s="18"/>
      <c r="H590" s="18"/>
      <c r="I590" s="18"/>
      <c r="J590" s="2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24"/>
      <c r="B591" s="24"/>
      <c r="C591" s="24"/>
      <c r="D591" s="24"/>
      <c r="E591" s="4"/>
      <c r="F591" s="24"/>
      <c r="G591" s="18"/>
      <c r="H591" s="18"/>
      <c r="I591" s="18"/>
      <c r="J591" s="2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24"/>
      <c r="B592" s="24"/>
      <c r="C592" s="24"/>
      <c r="D592" s="24"/>
      <c r="E592" s="4"/>
      <c r="F592" s="24"/>
      <c r="G592" s="18"/>
      <c r="H592" s="18"/>
      <c r="I592" s="18"/>
      <c r="J592" s="2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24"/>
      <c r="B593" s="24"/>
      <c r="C593" s="24"/>
      <c r="D593" s="24"/>
      <c r="E593" s="4"/>
      <c r="F593" s="24"/>
      <c r="G593" s="18"/>
      <c r="H593" s="18"/>
      <c r="I593" s="18"/>
      <c r="J593" s="2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24"/>
      <c r="B594" s="24"/>
      <c r="C594" s="24"/>
      <c r="D594" s="24"/>
      <c r="E594" s="4"/>
      <c r="F594" s="24"/>
      <c r="G594" s="18"/>
      <c r="H594" s="18"/>
      <c r="I594" s="18"/>
      <c r="J594" s="2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24"/>
      <c r="B595" s="24"/>
      <c r="C595" s="24"/>
      <c r="D595" s="24"/>
      <c r="E595" s="4"/>
      <c r="F595" s="24"/>
      <c r="G595" s="18"/>
      <c r="H595" s="18"/>
      <c r="I595" s="18"/>
      <c r="J595" s="2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24"/>
      <c r="B596" s="24"/>
      <c r="C596" s="24"/>
      <c r="D596" s="24"/>
      <c r="E596" s="4"/>
      <c r="F596" s="24"/>
      <c r="G596" s="18"/>
      <c r="H596" s="18"/>
      <c r="I596" s="18"/>
      <c r="J596" s="2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24"/>
      <c r="B597" s="24"/>
      <c r="C597" s="24"/>
      <c r="D597" s="24"/>
      <c r="E597" s="4"/>
      <c r="F597" s="24"/>
      <c r="G597" s="18"/>
      <c r="H597" s="18"/>
      <c r="I597" s="18"/>
      <c r="J597" s="2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24"/>
      <c r="B598" s="24"/>
      <c r="C598" s="24"/>
      <c r="D598" s="24"/>
      <c r="E598" s="4"/>
      <c r="F598" s="24"/>
      <c r="G598" s="18"/>
      <c r="H598" s="18"/>
      <c r="I598" s="18"/>
      <c r="J598" s="2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24"/>
      <c r="B599" s="24"/>
      <c r="C599" s="24"/>
      <c r="D599" s="24"/>
      <c r="E599" s="4"/>
      <c r="F599" s="24"/>
      <c r="G599" s="18"/>
      <c r="H599" s="18"/>
      <c r="I599" s="18"/>
      <c r="J599" s="2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24"/>
      <c r="B600" s="24"/>
      <c r="C600" s="24"/>
      <c r="D600" s="24"/>
      <c r="E600" s="4"/>
      <c r="F600" s="24"/>
      <c r="G600" s="18"/>
      <c r="H600" s="18"/>
      <c r="I600" s="18"/>
      <c r="J600" s="2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24"/>
      <c r="B601" s="24"/>
      <c r="C601" s="24"/>
      <c r="D601" s="24"/>
      <c r="E601" s="4"/>
      <c r="F601" s="24"/>
      <c r="G601" s="18"/>
      <c r="H601" s="18"/>
      <c r="I601" s="18"/>
      <c r="J601" s="2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24"/>
      <c r="B602" s="24"/>
      <c r="C602" s="24"/>
      <c r="D602" s="24"/>
      <c r="E602" s="4"/>
      <c r="F602" s="24"/>
      <c r="G602" s="18"/>
      <c r="H602" s="18"/>
      <c r="I602" s="18"/>
      <c r="J602" s="2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24"/>
      <c r="B603" s="24"/>
      <c r="C603" s="24"/>
      <c r="D603" s="24"/>
      <c r="E603" s="4"/>
      <c r="F603" s="24"/>
      <c r="G603" s="18"/>
      <c r="H603" s="18"/>
      <c r="I603" s="18"/>
      <c r="J603" s="2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24"/>
      <c r="B604" s="24"/>
      <c r="C604" s="24"/>
      <c r="D604" s="24"/>
      <c r="E604" s="4"/>
      <c r="F604" s="24"/>
      <c r="G604" s="18"/>
      <c r="H604" s="18"/>
      <c r="I604" s="18"/>
      <c r="J604" s="2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24"/>
      <c r="B605" s="24"/>
      <c r="C605" s="24"/>
      <c r="D605" s="24"/>
      <c r="E605" s="4"/>
      <c r="F605" s="24"/>
      <c r="G605" s="18"/>
      <c r="H605" s="18"/>
      <c r="I605" s="18"/>
      <c r="J605" s="2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24"/>
      <c r="B606" s="24"/>
      <c r="C606" s="24"/>
      <c r="D606" s="24"/>
      <c r="E606" s="4"/>
      <c r="F606" s="24"/>
      <c r="G606" s="18"/>
      <c r="H606" s="18"/>
      <c r="I606" s="18"/>
      <c r="J606" s="2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24"/>
      <c r="B607" s="24"/>
      <c r="C607" s="24"/>
      <c r="D607" s="24"/>
      <c r="E607" s="4"/>
      <c r="F607" s="24"/>
      <c r="G607" s="18"/>
      <c r="H607" s="18"/>
      <c r="I607" s="18"/>
      <c r="J607" s="2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24"/>
      <c r="B608" s="24"/>
      <c r="C608" s="24"/>
      <c r="D608" s="24"/>
      <c r="E608" s="4"/>
      <c r="F608" s="24"/>
      <c r="G608" s="18"/>
      <c r="H608" s="18"/>
      <c r="I608" s="18"/>
      <c r="J608" s="2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24"/>
      <c r="B609" s="24"/>
      <c r="C609" s="24"/>
      <c r="D609" s="24"/>
      <c r="E609" s="4"/>
      <c r="F609" s="24"/>
      <c r="G609" s="18"/>
      <c r="H609" s="18"/>
      <c r="I609" s="18"/>
      <c r="J609" s="2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24"/>
      <c r="B610" s="24"/>
      <c r="C610" s="24"/>
      <c r="D610" s="24"/>
      <c r="E610" s="4"/>
      <c r="F610" s="24"/>
      <c r="G610" s="18"/>
      <c r="H610" s="18"/>
      <c r="I610" s="18"/>
      <c r="J610" s="2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24"/>
      <c r="B611" s="24"/>
      <c r="C611" s="24"/>
      <c r="D611" s="24"/>
      <c r="E611" s="4"/>
      <c r="F611" s="24"/>
      <c r="G611" s="18"/>
      <c r="H611" s="18"/>
      <c r="I611" s="18"/>
      <c r="J611" s="2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24"/>
      <c r="B612" s="24"/>
      <c r="C612" s="24"/>
      <c r="D612" s="24"/>
      <c r="E612" s="4"/>
      <c r="F612" s="24"/>
      <c r="G612" s="18"/>
      <c r="H612" s="18"/>
      <c r="I612" s="18"/>
      <c r="J612" s="2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24"/>
      <c r="B613" s="24"/>
      <c r="C613" s="24"/>
      <c r="D613" s="24"/>
      <c r="E613" s="4"/>
      <c r="F613" s="24"/>
      <c r="G613" s="18"/>
      <c r="H613" s="18"/>
      <c r="I613" s="18"/>
      <c r="J613" s="2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24"/>
      <c r="B614" s="24"/>
      <c r="C614" s="24"/>
      <c r="D614" s="24"/>
      <c r="E614" s="4"/>
      <c r="F614" s="24"/>
      <c r="G614" s="18"/>
      <c r="H614" s="18"/>
      <c r="I614" s="18"/>
      <c r="J614" s="2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24"/>
      <c r="B615" s="24"/>
      <c r="C615" s="24"/>
      <c r="D615" s="24"/>
      <c r="E615" s="4"/>
      <c r="F615" s="24"/>
      <c r="G615" s="18"/>
      <c r="H615" s="18"/>
      <c r="I615" s="18"/>
      <c r="J615" s="2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24"/>
      <c r="B616" s="24"/>
      <c r="C616" s="24"/>
      <c r="D616" s="24"/>
      <c r="E616" s="4"/>
      <c r="F616" s="24"/>
      <c r="G616" s="18"/>
      <c r="H616" s="18"/>
      <c r="I616" s="18"/>
      <c r="J616" s="2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24"/>
      <c r="B617" s="24"/>
      <c r="C617" s="24"/>
      <c r="D617" s="24"/>
      <c r="E617" s="4"/>
      <c r="F617" s="24"/>
      <c r="G617" s="18"/>
      <c r="H617" s="18"/>
      <c r="I617" s="18"/>
      <c r="J617" s="2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24"/>
      <c r="B618" s="24"/>
      <c r="C618" s="24"/>
      <c r="D618" s="24"/>
      <c r="E618" s="4"/>
      <c r="F618" s="24"/>
      <c r="G618" s="18"/>
      <c r="H618" s="18"/>
      <c r="I618" s="18"/>
      <c r="J618" s="2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24"/>
      <c r="B619" s="24"/>
      <c r="C619" s="24"/>
      <c r="D619" s="24"/>
      <c r="E619" s="4"/>
      <c r="F619" s="24"/>
      <c r="G619" s="18"/>
      <c r="H619" s="18"/>
      <c r="I619" s="18"/>
      <c r="J619" s="2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24"/>
      <c r="B620" s="24"/>
      <c r="C620" s="24"/>
      <c r="D620" s="24"/>
      <c r="E620" s="4"/>
      <c r="F620" s="24"/>
      <c r="G620" s="18"/>
      <c r="H620" s="18"/>
      <c r="I620" s="18"/>
      <c r="J620" s="2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24"/>
      <c r="B621" s="24"/>
      <c r="C621" s="24"/>
      <c r="D621" s="24"/>
      <c r="E621" s="4"/>
      <c r="F621" s="24"/>
      <c r="G621" s="18"/>
      <c r="H621" s="18"/>
      <c r="I621" s="18"/>
      <c r="J621" s="2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24"/>
      <c r="B622" s="24"/>
      <c r="C622" s="24"/>
      <c r="D622" s="24"/>
      <c r="E622" s="4"/>
      <c r="F622" s="24"/>
      <c r="G622" s="18"/>
      <c r="H622" s="18"/>
      <c r="I622" s="18"/>
      <c r="J622" s="2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24"/>
      <c r="B623" s="24"/>
      <c r="C623" s="24"/>
      <c r="D623" s="24"/>
      <c r="E623" s="4"/>
      <c r="F623" s="24"/>
      <c r="G623" s="18"/>
      <c r="H623" s="18"/>
      <c r="I623" s="18"/>
      <c r="J623" s="2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24"/>
      <c r="B624" s="24"/>
      <c r="C624" s="24"/>
      <c r="D624" s="24"/>
      <c r="E624" s="4"/>
      <c r="F624" s="24"/>
      <c r="G624" s="18"/>
      <c r="H624" s="18"/>
      <c r="I624" s="18"/>
      <c r="J624" s="2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24"/>
      <c r="B625" s="24"/>
      <c r="C625" s="24"/>
      <c r="D625" s="24"/>
      <c r="E625" s="4"/>
      <c r="F625" s="24"/>
      <c r="G625" s="18"/>
      <c r="H625" s="18"/>
      <c r="I625" s="18"/>
      <c r="J625" s="2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24"/>
      <c r="B626" s="24"/>
      <c r="C626" s="24"/>
      <c r="D626" s="24"/>
      <c r="E626" s="4"/>
      <c r="F626" s="24"/>
      <c r="G626" s="18"/>
      <c r="H626" s="18"/>
      <c r="I626" s="18"/>
      <c r="J626" s="2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24"/>
      <c r="B627" s="24"/>
      <c r="C627" s="24"/>
      <c r="D627" s="24"/>
      <c r="E627" s="4"/>
      <c r="F627" s="24"/>
      <c r="G627" s="18"/>
      <c r="H627" s="18"/>
      <c r="I627" s="18"/>
      <c r="J627" s="2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24"/>
      <c r="B628" s="24"/>
      <c r="C628" s="24"/>
      <c r="D628" s="24"/>
      <c r="E628" s="4"/>
      <c r="F628" s="24"/>
      <c r="G628" s="18"/>
      <c r="H628" s="18"/>
      <c r="I628" s="18"/>
      <c r="J628" s="2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24"/>
      <c r="B629" s="24"/>
      <c r="C629" s="24"/>
      <c r="D629" s="24"/>
      <c r="E629" s="4"/>
      <c r="F629" s="24"/>
      <c r="G629" s="18"/>
      <c r="H629" s="18"/>
      <c r="I629" s="18"/>
      <c r="J629" s="2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24"/>
      <c r="B630" s="24"/>
      <c r="C630" s="24"/>
      <c r="D630" s="24"/>
      <c r="E630" s="4"/>
      <c r="F630" s="24"/>
      <c r="G630" s="18"/>
      <c r="H630" s="18"/>
      <c r="I630" s="18"/>
      <c r="J630" s="2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24"/>
      <c r="B631" s="24"/>
      <c r="C631" s="24"/>
      <c r="D631" s="24"/>
      <c r="E631" s="4"/>
      <c r="F631" s="24"/>
      <c r="G631" s="18"/>
      <c r="H631" s="18"/>
      <c r="I631" s="18"/>
      <c r="J631" s="2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24"/>
      <c r="B632" s="24"/>
      <c r="C632" s="24"/>
      <c r="D632" s="24"/>
      <c r="E632" s="4"/>
      <c r="F632" s="24"/>
      <c r="G632" s="18"/>
      <c r="H632" s="18"/>
      <c r="I632" s="18"/>
      <c r="J632" s="2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24"/>
      <c r="B633" s="24"/>
      <c r="C633" s="24"/>
      <c r="D633" s="24"/>
      <c r="E633" s="4"/>
      <c r="F633" s="24"/>
      <c r="G633" s="18"/>
      <c r="H633" s="18"/>
      <c r="I633" s="18"/>
      <c r="J633" s="2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24"/>
      <c r="B634" s="24"/>
      <c r="C634" s="24"/>
      <c r="D634" s="24"/>
      <c r="E634" s="4"/>
      <c r="F634" s="24"/>
      <c r="G634" s="18"/>
      <c r="H634" s="18"/>
      <c r="I634" s="18"/>
      <c r="J634" s="2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24"/>
      <c r="B635" s="24"/>
      <c r="C635" s="24"/>
      <c r="D635" s="24"/>
      <c r="E635" s="4"/>
      <c r="F635" s="24"/>
      <c r="G635" s="18"/>
      <c r="H635" s="18"/>
      <c r="I635" s="18"/>
      <c r="J635" s="2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24"/>
      <c r="B636" s="24"/>
      <c r="C636" s="24"/>
      <c r="D636" s="24"/>
      <c r="E636" s="4"/>
      <c r="F636" s="24"/>
      <c r="G636" s="18"/>
      <c r="H636" s="18"/>
      <c r="I636" s="18"/>
      <c r="J636" s="2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24"/>
      <c r="B637" s="24"/>
      <c r="C637" s="24"/>
      <c r="D637" s="24"/>
      <c r="E637" s="4"/>
      <c r="F637" s="24"/>
      <c r="G637" s="18"/>
      <c r="H637" s="18"/>
      <c r="I637" s="18"/>
      <c r="J637" s="2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24"/>
      <c r="B638" s="24"/>
      <c r="C638" s="24"/>
      <c r="D638" s="24"/>
      <c r="E638" s="4"/>
      <c r="F638" s="24"/>
      <c r="G638" s="18"/>
      <c r="H638" s="18"/>
      <c r="I638" s="18"/>
      <c r="J638" s="2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24"/>
      <c r="B639" s="24"/>
      <c r="C639" s="24"/>
      <c r="D639" s="24"/>
      <c r="E639" s="4"/>
      <c r="F639" s="24"/>
      <c r="G639" s="18"/>
      <c r="H639" s="18"/>
      <c r="I639" s="18"/>
      <c r="J639" s="2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24"/>
      <c r="B640" s="24"/>
      <c r="C640" s="24"/>
      <c r="D640" s="24"/>
      <c r="E640" s="4"/>
      <c r="F640" s="24"/>
      <c r="G640" s="18"/>
      <c r="H640" s="18"/>
      <c r="I640" s="18"/>
      <c r="J640" s="2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24"/>
      <c r="B641" s="24"/>
      <c r="C641" s="24"/>
      <c r="D641" s="24"/>
      <c r="E641" s="4"/>
      <c r="F641" s="24"/>
      <c r="G641" s="18"/>
      <c r="H641" s="18"/>
      <c r="I641" s="18"/>
      <c r="J641" s="2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24"/>
      <c r="B642" s="24"/>
      <c r="C642" s="24"/>
      <c r="D642" s="24"/>
      <c r="E642" s="4"/>
      <c r="F642" s="24"/>
      <c r="G642" s="18"/>
      <c r="H642" s="18"/>
      <c r="I642" s="18"/>
      <c r="J642" s="2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24"/>
      <c r="B643" s="24"/>
      <c r="C643" s="24"/>
      <c r="D643" s="24"/>
      <c r="E643" s="4"/>
      <c r="F643" s="24"/>
      <c r="G643" s="18"/>
      <c r="H643" s="18"/>
      <c r="I643" s="18"/>
      <c r="J643" s="2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24"/>
      <c r="B644" s="24"/>
      <c r="C644" s="24"/>
      <c r="D644" s="24"/>
      <c r="E644" s="4"/>
      <c r="F644" s="24"/>
      <c r="G644" s="18"/>
      <c r="H644" s="18"/>
      <c r="I644" s="18"/>
      <c r="J644" s="2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24"/>
      <c r="B645" s="24"/>
      <c r="C645" s="24"/>
      <c r="D645" s="24"/>
      <c r="E645" s="4"/>
      <c r="F645" s="24"/>
      <c r="G645" s="18"/>
      <c r="H645" s="18"/>
      <c r="I645" s="18"/>
      <c r="J645" s="2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24"/>
      <c r="B646" s="24"/>
      <c r="C646" s="24"/>
      <c r="D646" s="24"/>
      <c r="E646" s="4"/>
      <c r="F646" s="24"/>
      <c r="G646" s="18"/>
      <c r="H646" s="18"/>
      <c r="I646" s="18"/>
      <c r="J646" s="2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24"/>
      <c r="B647" s="24"/>
      <c r="C647" s="24"/>
      <c r="D647" s="24"/>
      <c r="E647" s="4"/>
      <c r="F647" s="24"/>
      <c r="G647" s="18"/>
      <c r="H647" s="18"/>
      <c r="I647" s="18"/>
      <c r="J647" s="2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24"/>
      <c r="B648" s="24"/>
      <c r="C648" s="24"/>
      <c r="D648" s="24"/>
      <c r="E648" s="4"/>
      <c r="F648" s="24"/>
      <c r="G648" s="18"/>
      <c r="H648" s="18"/>
      <c r="I648" s="18"/>
      <c r="J648" s="2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24"/>
      <c r="B649" s="24"/>
      <c r="C649" s="24"/>
      <c r="D649" s="24"/>
      <c r="E649" s="4"/>
      <c r="F649" s="24"/>
      <c r="G649" s="18"/>
      <c r="H649" s="18"/>
      <c r="I649" s="18"/>
      <c r="J649" s="2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24"/>
      <c r="B650" s="24"/>
      <c r="C650" s="24"/>
      <c r="D650" s="24"/>
      <c r="E650" s="4"/>
      <c r="F650" s="24"/>
      <c r="G650" s="18"/>
      <c r="H650" s="18"/>
      <c r="I650" s="18"/>
      <c r="J650" s="2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24"/>
      <c r="B651" s="24"/>
      <c r="C651" s="24"/>
      <c r="D651" s="24"/>
      <c r="E651" s="4"/>
      <c r="F651" s="24"/>
      <c r="G651" s="18"/>
      <c r="H651" s="18"/>
      <c r="I651" s="18"/>
      <c r="J651" s="2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24"/>
      <c r="B652" s="24"/>
      <c r="C652" s="24"/>
      <c r="D652" s="24"/>
      <c r="E652" s="4"/>
      <c r="F652" s="24"/>
      <c r="G652" s="18"/>
      <c r="H652" s="18"/>
      <c r="I652" s="18"/>
      <c r="J652" s="2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24"/>
      <c r="B653" s="24"/>
      <c r="C653" s="24"/>
      <c r="D653" s="24"/>
      <c r="E653" s="4"/>
      <c r="F653" s="24"/>
      <c r="G653" s="18"/>
      <c r="H653" s="18"/>
      <c r="I653" s="18"/>
      <c r="J653" s="2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24"/>
      <c r="B654" s="24"/>
      <c r="C654" s="24"/>
      <c r="D654" s="24"/>
      <c r="E654" s="4"/>
      <c r="F654" s="24"/>
      <c r="G654" s="18"/>
      <c r="H654" s="18"/>
      <c r="I654" s="18"/>
      <c r="J654" s="2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24"/>
      <c r="B655" s="24"/>
      <c r="C655" s="24"/>
      <c r="D655" s="24"/>
      <c r="E655" s="4"/>
      <c r="F655" s="24"/>
      <c r="G655" s="18"/>
      <c r="H655" s="18"/>
      <c r="I655" s="18"/>
      <c r="J655" s="2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24"/>
      <c r="B656" s="24"/>
      <c r="C656" s="24"/>
      <c r="D656" s="24"/>
      <c r="E656" s="4"/>
      <c r="F656" s="24"/>
      <c r="G656" s="18"/>
      <c r="H656" s="18"/>
      <c r="I656" s="18"/>
      <c r="J656" s="2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24"/>
      <c r="B657" s="24"/>
      <c r="C657" s="24"/>
      <c r="D657" s="24"/>
      <c r="E657" s="4"/>
      <c r="F657" s="24"/>
      <c r="G657" s="18"/>
      <c r="H657" s="18"/>
      <c r="I657" s="18"/>
      <c r="J657" s="2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24"/>
      <c r="B658" s="24"/>
      <c r="C658" s="24"/>
      <c r="D658" s="24"/>
      <c r="E658" s="4"/>
      <c r="F658" s="24"/>
      <c r="G658" s="18"/>
      <c r="H658" s="18"/>
      <c r="I658" s="18"/>
      <c r="J658" s="2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24"/>
      <c r="B659" s="24"/>
      <c r="C659" s="24"/>
      <c r="D659" s="24"/>
      <c r="E659" s="4"/>
      <c r="F659" s="24"/>
      <c r="G659" s="18"/>
      <c r="H659" s="18"/>
      <c r="I659" s="18"/>
      <c r="J659" s="2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24"/>
      <c r="B660" s="24"/>
      <c r="C660" s="24"/>
      <c r="D660" s="24"/>
      <c r="E660" s="4"/>
      <c r="F660" s="24"/>
      <c r="G660" s="18"/>
      <c r="H660" s="18"/>
      <c r="I660" s="18"/>
      <c r="J660" s="2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24"/>
      <c r="B661" s="24"/>
      <c r="C661" s="24"/>
      <c r="D661" s="24"/>
      <c r="E661" s="4"/>
      <c r="F661" s="24"/>
      <c r="G661" s="18"/>
      <c r="H661" s="18"/>
      <c r="I661" s="18"/>
      <c r="J661" s="2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24"/>
      <c r="B662" s="24"/>
      <c r="C662" s="24"/>
      <c r="D662" s="24"/>
      <c r="E662" s="4"/>
      <c r="F662" s="24"/>
      <c r="G662" s="18"/>
      <c r="H662" s="18"/>
      <c r="I662" s="18"/>
      <c r="J662" s="2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24"/>
      <c r="B663" s="24"/>
      <c r="C663" s="24"/>
      <c r="D663" s="24"/>
      <c r="E663" s="4"/>
      <c r="F663" s="24"/>
      <c r="G663" s="18"/>
      <c r="H663" s="18"/>
      <c r="I663" s="18"/>
      <c r="J663" s="2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24"/>
      <c r="B664" s="24"/>
      <c r="C664" s="24"/>
      <c r="D664" s="24"/>
      <c r="E664" s="4"/>
      <c r="F664" s="24"/>
      <c r="G664" s="18"/>
      <c r="H664" s="18"/>
      <c r="I664" s="18"/>
      <c r="J664" s="2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24"/>
      <c r="B665" s="24"/>
      <c r="C665" s="24"/>
      <c r="D665" s="24"/>
      <c r="E665" s="4"/>
      <c r="F665" s="24"/>
      <c r="G665" s="18"/>
      <c r="H665" s="18"/>
      <c r="I665" s="18"/>
      <c r="J665" s="2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24"/>
      <c r="B666" s="24"/>
      <c r="C666" s="24"/>
      <c r="D666" s="24"/>
      <c r="E666" s="4"/>
      <c r="F666" s="24"/>
      <c r="G666" s="18"/>
      <c r="H666" s="18"/>
      <c r="I666" s="18"/>
      <c r="J666" s="2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24"/>
      <c r="B667" s="24"/>
      <c r="C667" s="24"/>
      <c r="D667" s="24"/>
      <c r="E667" s="4"/>
      <c r="F667" s="24"/>
      <c r="G667" s="18"/>
      <c r="H667" s="18"/>
      <c r="I667" s="18"/>
      <c r="J667" s="2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24"/>
      <c r="B668" s="24"/>
      <c r="C668" s="24"/>
      <c r="D668" s="24"/>
      <c r="E668" s="4"/>
      <c r="F668" s="24"/>
      <c r="G668" s="18"/>
      <c r="H668" s="18"/>
      <c r="I668" s="18"/>
      <c r="J668" s="2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24"/>
      <c r="B669" s="24"/>
      <c r="C669" s="24"/>
      <c r="D669" s="24"/>
      <c r="E669" s="4"/>
      <c r="F669" s="24"/>
      <c r="G669" s="18"/>
      <c r="H669" s="18"/>
      <c r="I669" s="18"/>
      <c r="J669" s="2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24"/>
      <c r="B670" s="24"/>
      <c r="C670" s="24"/>
      <c r="D670" s="24"/>
      <c r="E670" s="4"/>
      <c r="F670" s="24"/>
      <c r="G670" s="18"/>
      <c r="H670" s="18"/>
      <c r="I670" s="18"/>
      <c r="J670" s="2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24"/>
      <c r="B671" s="24"/>
      <c r="C671" s="24"/>
      <c r="D671" s="24"/>
      <c r="E671" s="4"/>
      <c r="F671" s="24"/>
      <c r="G671" s="18"/>
      <c r="H671" s="18"/>
      <c r="I671" s="18"/>
      <c r="J671" s="2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24"/>
      <c r="B672" s="24"/>
      <c r="C672" s="24"/>
      <c r="D672" s="24"/>
      <c r="E672" s="4"/>
      <c r="F672" s="24"/>
      <c r="G672" s="18"/>
      <c r="H672" s="18"/>
      <c r="I672" s="18"/>
      <c r="J672" s="2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24"/>
      <c r="B673" s="24"/>
      <c r="C673" s="24"/>
      <c r="D673" s="24"/>
      <c r="E673" s="4"/>
      <c r="F673" s="24"/>
      <c r="G673" s="18"/>
      <c r="H673" s="18"/>
      <c r="I673" s="18"/>
      <c r="J673" s="2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24"/>
      <c r="B674" s="24"/>
      <c r="C674" s="24"/>
      <c r="D674" s="24"/>
      <c r="E674" s="4"/>
      <c r="F674" s="24"/>
      <c r="G674" s="18"/>
      <c r="H674" s="18"/>
      <c r="I674" s="18"/>
      <c r="J674" s="2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24"/>
      <c r="B675" s="24"/>
      <c r="C675" s="24"/>
      <c r="D675" s="24"/>
      <c r="E675" s="4"/>
      <c r="F675" s="24"/>
      <c r="G675" s="18"/>
      <c r="H675" s="18"/>
      <c r="I675" s="18"/>
      <c r="J675" s="2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24"/>
      <c r="B676" s="24"/>
      <c r="C676" s="24"/>
      <c r="D676" s="24"/>
      <c r="E676" s="4"/>
      <c r="F676" s="24"/>
      <c r="G676" s="18"/>
      <c r="H676" s="18"/>
      <c r="I676" s="18"/>
      <c r="J676" s="2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24"/>
      <c r="B677" s="24"/>
      <c r="C677" s="24"/>
      <c r="D677" s="24"/>
      <c r="E677" s="4"/>
      <c r="F677" s="24"/>
      <c r="G677" s="18"/>
      <c r="H677" s="18"/>
      <c r="I677" s="18"/>
      <c r="J677" s="2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24"/>
      <c r="B678" s="24"/>
      <c r="C678" s="24"/>
      <c r="D678" s="24"/>
      <c r="E678" s="4"/>
      <c r="F678" s="24"/>
      <c r="G678" s="18"/>
      <c r="H678" s="18"/>
      <c r="I678" s="18"/>
      <c r="J678" s="2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24"/>
      <c r="B679" s="24"/>
      <c r="C679" s="24"/>
      <c r="D679" s="24"/>
      <c r="E679" s="4"/>
      <c r="F679" s="24"/>
      <c r="G679" s="18"/>
      <c r="H679" s="18"/>
      <c r="I679" s="18"/>
      <c r="J679" s="2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24"/>
      <c r="B680" s="24"/>
      <c r="C680" s="24"/>
      <c r="D680" s="24"/>
      <c r="E680" s="4"/>
      <c r="F680" s="24"/>
      <c r="G680" s="18"/>
      <c r="H680" s="18"/>
      <c r="I680" s="18"/>
      <c r="J680" s="2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24"/>
      <c r="B681" s="24"/>
      <c r="C681" s="24"/>
      <c r="D681" s="24"/>
      <c r="E681" s="4"/>
      <c r="F681" s="24"/>
      <c r="G681" s="18"/>
      <c r="H681" s="18"/>
      <c r="I681" s="18"/>
      <c r="J681" s="2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24"/>
      <c r="B682" s="24"/>
      <c r="C682" s="24"/>
      <c r="D682" s="24"/>
      <c r="E682" s="4"/>
      <c r="F682" s="24"/>
      <c r="G682" s="18"/>
      <c r="H682" s="18"/>
      <c r="I682" s="18"/>
      <c r="J682" s="2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24"/>
      <c r="B683" s="24"/>
      <c r="C683" s="24"/>
      <c r="D683" s="24"/>
      <c r="E683" s="4"/>
      <c r="F683" s="24"/>
      <c r="G683" s="18"/>
      <c r="H683" s="18"/>
      <c r="I683" s="18"/>
      <c r="J683" s="2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24"/>
      <c r="B684" s="24"/>
      <c r="C684" s="24"/>
      <c r="D684" s="24"/>
      <c r="E684" s="4"/>
      <c r="F684" s="24"/>
      <c r="G684" s="18"/>
      <c r="H684" s="18"/>
      <c r="I684" s="18"/>
      <c r="J684" s="2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24"/>
      <c r="B685" s="24"/>
      <c r="C685" s="24"/>
      <c r="D685" s="24"/>
      <c r="E685" s="4"/>
      <c r="F685" s="24"/>
      <c r="G685" s="18"/>
      <c r="H685" s="18"/>
      <c r="I685" s="18"/>
      <c r="J685" s="2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24"/>
      <c r="B686" s="24"/>
      <c r="C686" s="24"/>
      <c r="D686" s="24"/>
      <c r="E686" s="4"/>
      <c r="F686" s="24"/>
      <c r="G686" s="18"/>
      <c r="H686" s="18"/>
      <c r="I686" s="18"/>
      <c r="J686" s="2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24"/>
      <c r="B687" s="24"/>
      <c r="C687" s="24"/>
      <c r="D687" s="24"/>
      <c r="E687" s="4"/>
      <c r="F687" s="24"/>
      <c r="G687" s="18"/>
      <c r="H687" s="18"/>
      <c r="I687" s="18"/>
      <c r="J687" s="2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24"/>
      <c r="B688" s="24"/>
      <c r="C688" s="24"/>
      <c r="D688" s="24"/>
      <c r="E688" s="4"/>
      <c r="F688" s="24"/>
      <c r="G688" s="18"/>
      <c r="H688" s="18"/>
      <c r="I688" s="18"/>
      <c r="J688" s="2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24"/>
      <c r="B689" s="24"/>
      <c r="C689" s="24"/>
      <c r="D689" s="24"/>
      <c r="E689" s="4"/>
      <c r="F689" s="24"/>
      <c r="G689" s="18"/>
      <c r="H689" s="18"/>
      <c r="I689" s="18"/>
      <c r="J689" s="2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24"/>
      <c r="B690" s="24"/>
      <c r="C690" s="24"/>
      <c r="D690" s="24"/>
      <c r="E690" s="4"/>
      <c r="F690" s="24"/>
      <c r="G690" s="18"/>
      <c r="H690" s="18"/>
      <c r="I690" s="18"/>
      <c r="J690" s="2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24"/>
      <c r="B691" s="24"/>
      <c r="C691" s="24"/>
      <c r="D691" s="24"/>
      <c r="E691" s="4"/>
      <c r="F691" s="24"/>
      <c r="G691" s="18"/>
      <c r="H691" s="18"/>
      <c r="I691" s="18"/>
      <c r="J691" s="2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24"/>
      <c r="B692" s="24"/>
      <c r="C692" s="24"/>
      <c r="D692" s="24"/>
      <c r="E692" s="4"/>
      <c r="F692" s="24"/>
      <c r="G692" s="18"/>
      <c r="H692" s="18"/>
      <c r="I692" s="18"/>
      <c r="J692" s="2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24"/>
      <c r="B693" s="24"/>
      <c r="C693" s="24"/>
      <c r="D693" s="24"/>
      <c r="E693" s="4"/>
      <c r="F693" s="24"/>
      <c r="G693" s="18"/>
      <c r="H693" s="18"/>
      <c r="I693" s="18"/>
      <c r="J693" s="2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24"/>
      <c r="B694" s="24"/>
      <c r="C694" s="24"/>
      <c r="D694" s="24"/>
      <c r="E694" s="4"/>
      <c r="F694" s="24"/>
      <c r="G694" s="18"/>
      <c r="H694" s="18"/>
      <c r="I694" s="18"/>
      <c r="J694" s="2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24"/>
      <c r="B695" s="24"/>
      <c r="C695" s="24"/>
      <c r="D695" s="24"/>
      <c r="E695" s="4"/>
      <c r="F695" s="24"/>
      <c r="G695" s="18"/>
      <c r="H695" s="18"/>
      <c r="I695" s="18"/>
      <c r="J695" s="2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24"/>
      <c r="B696" s="24"/>
      <c r="C696" s="24"/>
      <c r="D696" s="24"/>
      <c r="E696" s="4"/>
      <c r="F696" s="24"/>
      <c r="G696" s="18"/>
      <c r="H696" s="18"/>
      <c r="I696" s="18"/>
      <c r="J696" s="2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24"/>
      <c r="B697" s="24"/>
      <c r="C697" s="24"/>
      <c r="D697" s="24"/>
      <c r="E697" s="4"/>
      <c r="F697" s="24"/>
      <c r="G697" s="18"/>
      <c r="H697" s="18"/>
      <c r="I697" s="18"/>
      <c r="J697" s="2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24"/>
      <c r="B698" s="24"/>
      <c r="C698" s="24"/>
      <c r="D698" s="24"/>
      <c r="E698" s="4"/>
      <c r="F698" s="24"/>
      <c r="G698" s="18"/>
      <c r="H698" s="18"/>
      <c r="I698" s="18"/>
      <c r="J698" s="2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24"/>
      <c r="B699" s="24"/>
      <c r="C699" s="24"/>
      <c r="D699" s="24"/>
      <c r="E699" s="4"/>
      <c r="F699" s="24"/>
      <c r="G699" s="18"/>
      <c r="H699" s="18"/>
      <c r="I699" s="18"/>
      <c r="J699" s="2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24"/>
      <c r="B700" s="24"/>
      <c r="C700" s="24"/>
      <c r="D700" s="24"/>
      <c r="E700" s="4"/>
      <c r="F700" s="24"/>
      <c r="G700" s="18"/>
      <c r="H700" s="18"/>
      <c r="I700" s="18"/>
      <c r="J700" s="2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24"/>
      <c r="B701" s="24"/>
      <c r="C701" s="24"/>
      <c r="D701" s="24"/>
      <c r="E701" s="4"/>
      <c r="F701" s="24"/>
      <c r="G701" s="18"/>
      <c r="H701" s="18"/>
      <c r="I701" s="18"/>
      <c r="J701" s="2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24"/>
      <c r="B702" s="24"/>
      <c r="C702" s="24"/>
      <c r="D702" s="24"/>
      <c r="E702" s="4"/>
      <c r="F702" s="24"/>
      <c r="G702" s="18"/>
      <c r="H702" s="18"/>
      <c r="I702" s="18"/>
      <c r="J702" s="2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24"/>
      <c r="B703" s="24"/>
      <c r="C703" s="24"/>
      <c r="D703" s="24"/>
      <c r="E703" s="4"/>
      <c r="F703" s="24"/>
      <c r="G703" s="18"/>
      <c r="H703" s="18"/>
      <c r="I703" s="18"/>
      <c r="J703" s="2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24"/>
      <c r="B704" s="24"/>
      <c r="C704" s="24"/>
      <c r="D704" s="24"/>
      <c r="E704" s="4"/>
      <c r="F704" s="24"/>
      <c r="G704" s="18"/>
      <c r="H704" s="18"/>
      <c r="I704" s="18"/>
      <c r="J704" s="2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24"/>
      <c r="B705" s="24"/>
      <c r="C705" s="24"/>
      <c r="D705" s="24"/>
      <c r="E705" s="4"/>
      <c r="F705" s="24"/>
      <c r="G705" s="18"/>
      <c r="H705" s="18"/>
      <c r="I705" s="18"/>
      <c r="J705" s="2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24"/>
      <c r="B706" s="24"/>
      <c r="C706" s="24"/>
      <c r="D706" s="24"/>
      <c r="E706" s="4"/>
      <c r="F706" s="24"/>
      <c r="G706" s="18"/>
      <c r="H706" s="18"/>
      <c r="I706" s="18"/>
      <c r="J706" s="2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24"/>
      <c r="B707" s="24"/>
      <c r="C707" s="24"/>
      <c r="D707" s="24"/>
      <c r="E707" s="4"/>
      <c r="F707" s="24"/>
      <c r="G707" s="18"/>
      <c r="H707" s="18"/>
      <c r="I707" s="18"/>
      <c r="J707" s="2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24"/>
      <c r="B708" s="24"/>
      <c r="C708" s="24"/>
      <c r="D708" s="24"/>
      <c r="E708" s="4"/>
      <c r="F708" s="24"/>
      <c r="G708" s="18"/>
      <c r="H708" s="18"/>
      <c r="I708" s="18"/>
      <c r="J708" s="2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24"/>
      <c r="B709" s="24"/>
      <c r="C709" s="24"/>
      <c r="D709" s="24"/>
      <c r="E709" s="4"/>
      <c r="F709" s="24"/>
      <c r="G709" s="18"/>
      <c r="H709" s="18"/>
      <c r="I709" s="18"/>
      <c r="J709" s="2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24"/>
      <c r="B710" s="24"/>
      <c r="C710" s="24"/>
      <c r="D710" s="24"/>
      <c r="E710" s="4"/>
      <c r="F710" s="24"/>
      <c r="G710" s="18"/>
      <c r="H710" s="18"/>
      <c r="I710" s="18"/>
      <c r="J710" s="2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24"/>
      <c r="B711" s="24"/>
      <c r="C711" s="24"/>
      <c r="D711" s="24"/>
      <c r="E711" s="4"/>
      <c r="F711" s="24"/>
      <c r="G711" s="18"/>
      <c r="H711" s="18"/>
      <c r="I711" s="18"/>
      <c r="J711" s="2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24"/>
      <c r="B712" s="24"/>
      <c r="C712" s="24"/>
      <c r="D712" s="24"/>
      <c r="E712" s="4"/>
      <c r="F712" s="24"/>
      <c r="G712" s="18"/>
      <c r="H712" s="18"/>
      <c r="I712" s="18"/>
      <c r="J712" s="2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24"/>
      <c r="B713" s="24"/>
      <c r="C713" s="24"/>
      <c r="D713" s="24"/>
      <c r="E713" s="4"/>
      <c r="F713" s="24"/>
      <c r="G713" s="18"/>
      <c r="H713" s="18"/>
      <c r="I713" s="18"/>
      <c r="J713" s="2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24"/>
      <c r="B714" s="24"/>
      <c r="C714" s="24"/>
      <c r="D714" s="24"/>
      <c r="E714" s="4"/>
      <c r="F714" s="24"/>
      <c r="G714" s="18"/>
      <c r="H714" s="18"/>
      <c r="I714" s="18"/>
      <c r="J714" s="2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24"/>
      <c r="B715" s="24"/>
      <c r="C715" s="24"/>
      <c r="D715" s="24"/>
      <c r="E715" s="4"/>
      <c r="F715" s="24"/>
      <c r="G715" s="18"/>
      <c r="H715" s="18"/>
      <c r="I715" s="18"/>
      <c r="J715" s="2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24"/>
      <c r="B716" s="24"/>
      <c r="C716" s="24"/>
      <c r="D716" s="24"/>
      <c r="E716" s="4"/>
      <c r="F716" s="24"/>
      <c r="G716" s="18"/>
      <c r="H716" s="18"/>
      <c r="I716" s="18"/>
      <c r="J716" s="2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24"/>
      <c r="B717" s="24"/>
      <c r="C717" s="24"/>
      <c r="D717" s="24"/>
      <c r="E717" s="4"/>
      <c r="F717" s="24"/>
      <c r="G717" s="18"/>
      <c r="H717" s="18"/>
      <c r="I717" s="18"/>
      <c r="J717" s="2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24"/>
      <c r="B718" s="24"/>
      <c r="C718" s="24"/>
      <c r="D718" s="24"/>
      <c r="E718" s="4"/>
      <c r="F718" s="24"/>
      <c r="G718" s="18"/>
      <c r="H718" s="18"/>
      <c r="I718" s="18"/>
      <c r="J718" s="2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24"/>
      <c r="B719" s="24"/>
      <c r="C719" s="24"/>
      <c r="D719" s="24"/>
      <c r="E719" s="4"/>
      <c r="F719" s="24"/>
      <c r="G719" s="18"/>
      <c r="H719" s="18"/>
      <c r="I719" s="18"/>
      <c r="J719" s="2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24"/>
      <c r="B720" s="24"/>
      <c r="C720" s="24"/>
      <c r="D720" s="24"/>
      <c r="E720" s="4"/>
      <c r="F720" s="24"/>
      <c r="G720" s="18"/>
      <c r="H720" s="18"/>
      <c r="I720" s="18"/>
      <c r="J720" s="2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24"/>
      <c r="B721" s="24"/>
      <c r="C721" s="24"/>
      <c r="D721" s="24"/>
      <c r="E721" s="4"/>
      <c r="F721" s="24"/>
      <c r="G721" s="18"/>
      <c r="H721" s="18"/>
      <c r="I721" s="18"/>
      <c r="J721" s="2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24"/>
      <c r="B722" s="24"/>
      <c r="C722" s="24"/>
      <c r="D722" s="24"/>
      <c r="E722" s="4"/>
      <c r="F722" s="24"/>
      <c r="G722" s="18"/>
      <c r="H722" s="18"/>
      <c r="I722" s="18"/>
      <c r="J722" s="2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24"/>
      <c r="B723" s="24"/>
      <c r="C723" s="24"/>
      <c r="D723" s="24"/>
      <c r="E723" s="4"/>
      <c r="F723" s="24"/>
      <c r="G723" s="18"/>
      <c r="H723" s="18"/>
      <c r="I723" s="18"/>
      <c r="J723" s="2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24"/>
      <c r="B724" s="24"/>
      <c r="C724" s="24"/>
      <c r="D724" s="24"/>
      <c r="E724" s="4"/>
      <c r="F724" s="24"/>
      <c r="G724" s="18"/>
      <c r="H724" s="18"/>
      <c r="I724" s="18"/>
      <c r="J724" s="2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24"/>
      <c r="B725" s="24"/>
      <c r="C725" s="24"/>
      <c r="D725" s="24"/>
      <c r="E725" s="4"/>
      <c r="F725" s="24"/>
      <c r="G725" s="18"/>
      <c r="H725" s="18"/>
      <c r="I725" s="18"/>
      <c r="J725" s="2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24"/>
      <c r="B726" s="24"/>
      <c r="C726" s="24"/>
      <c r="D726" s="24"/>
      <c r="E726" s="4"/>
      <c r="F726" s="24"/>
      <c r="G726" s="18"/>
      <c r="H726" s="18"/>
      <c r="I726" s="18"/>
      <c r="J726" s="2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24"/>
      <c r="B727" s="24"/>
      <c r="C727" s="24"/>
      <c r="D727" s="24"/>
      <c r="E727" s="4"/>
      <c r="F727" s="24"/>
      <c r="G727" s="18"/>
      <c r="H727" s="18"/>
      <c r="I727" s="18"/>
      <c r="J727" s="2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24"/>
      <c r="B728" s="24"/>
      <c r="C728" s="24"/>
      <c r="D728" s="24"/>
      <c r="E728" s="4"/>
      <c r="F728" s="24"/>
      <c r="G728" s="18"/>
      <c r="H728" s="18"/>
      <c r="I728" s="18"/>
      <c r="J728" s="2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24"/>
      <c r="B729" s="24"/>
      <c r="C729" s="24"/>
      <c r="D729" s="24"/>
      <c r="E729" s="4"/>
      <c r="F729" s="24"/>
      <c r="G729" s="18"/>
      <c r="H729" s="18"/>
      <c r="I729" s="18"/>
      <c r="J729" s="2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24"/>
      <c r="B730" s="24"/>
      <c r="C730" s="24"/>
      <c r="D730" s="24"/>
      <c r="E730" s="4"/>
      <c r="F730" s="24"/>
      <c r="G730" s="18"/>
      <c r="H730" s="18"/>
      <c r="I730" s="18"/>
      <c r="J730" s="2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24"/>
      <c r="B731" s="24"/>
      <c r="C731" s="24"/>
      <c r="D731" s="24"/>
      <c r="E731" s="4"/>
      <c r="F731" s="24"/>
      <c r="G731" s="18"/>
      <c r="H731" s="18"/>
      <c r="I731" s="18"/>
      <c r="J731" s="2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24"/>
      <c r="B732" s="24"/>
      <c r="C732" s="24"/>
      <c r="D732" s="24"/>
      <c r="E732" s="4"/>
      <c r="F732" s="24"/>
      <c r="G732" s="18"/>
      <c r="H732" s="18"/>
      <c r="I732" s="18"/>
      <c r="J732" s="2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24"/>
      <c r="B733" s="24"/>
      <c r="C733" s="24"/>
      <c r="D733" s="24"/>
      <c r="E733" s="4"/>
      <c r="F733" s="24"/>
      <c r="G733" s="18"/>
      <c r="H733" s="18"/>
      <c r="I733" s="18"/>
      <c r="J733" s="2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24"/>
      <c r="B734" s="24"/>
      <c r="C734" s="24"/>
      <c r="D734" s="24"/>
      <c r="E734" s="4"/>
      <c r="F734" s="24"/>
      <c r="G734" s="18"/>
      <c r="H734" s="18"/>
      <c r="I734" s="18"/>
      <c r="J734" s="2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24"/>
      <c r="B735" s="24"/>
      <c r="C735" s="24"/>
      <c r="D735" s="24"/>
      <c r="E735" s="4"/>
      <c r="F735" s="24"/>
      <c r="G735" s="18"/>
      <c r="H735" s="18"/>
      <c r="I735" s="18"/>
      <c r="J735" s="2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24"/>
      <c r="B736" s="24"/>
      <c r="C736" s="24"/>
      <c r="D736" s="24"/>
      <c r="E736" s="4"/>
      <c r="F736" s="24"/>
      <c r="G736" s="18"/>
      <c r="H736" s="18"/>
      <c r="I736" s="18"/>
      <c r="J736" s="2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24"/>
      <c r="B737" s="24"/>
      <c r="C737" s="24"/>
      <c r="D737" s="24"/>
      <c r="E737" s="4"/>
      <c r="F737" s="24"/>
      <c r="G737" s="18"/>
      <c r="H737" s="18"/>
      <c r="I737" s="18"/>
      <c r="J737" s="2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24"/>
      <c r="B738" s="24"/>
      <c r="C738" s="24"/>
      <c r="D738" s="24"/>
      <c r="E738" s="4"/>
      <c r="F738" s="24"/>
      <c r="G738" s="18"/>
      <c r="H738" s="18"/>
      <c r="I738" s="18"/>
      <c r="J738" s="2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24"/>
      <c r="B739" s="24"/>
      <c r="C739" s="24"/>
      <c r="D739" s="24"/>
      <c r="E739" s="4"/>
      <c r="F739" s="24"/>
      <c r="G739" s="18"/>
      <c r="H739" s="18"/>
      <c r="I739" s="18"/>
      <c r="J739" s="2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24"/>
      <c r="B740" s="24"/>
      <c r="C740" s="24"/>
      <c r="D740" s="24"/>
      <c r="E740" s="4"/>
      <c r="F740" s="24"/>
      <c r="G740" s="18"/>
      <c r="H740" s="18"/>
      <c r="I740" s="18"/>
      <c r="J740" s="2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24"/>
      <c r="B741" s="24"/>
      <c r="C741" s="24"/>
      <c r="D741" s="24"/>
      <c r="E741" s="4"/>
      <c r="F741" s="24"/>
      <c r="G741" s="18"/>
      <c r="H741" s="18"/>
      <c r="I741" s="18"/>
      <c r="J741" s="2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24"/>
      <c r="B742" s="24"/>
      <c r="C742" s="24"/>
      <c r="D742" s="24"/>
      <c r="E742" s="4"/>
      <c r="F742" s="24"/>
      <c r="G742" s="18"/>
      <c r="H742" s="18"/>
      <c r="I742" s="18"/>
      <c r="J742" s="2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24"/>
      <c r="B743" s="24"/>
      <c r="C743" s="24"/>
      <c r="D743" s="24"/>
      <c r="E743" s="4"/>
      <c r="F743" s="24"/>
      <c r="G743" s="18"/>
      <c r="H743" s="18"/>
      <c r="I743" s="18"/>
      <c r="J743" s="2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24"/>
      <c r="B744" s="24"/>
      <c r="C744" s="24"/>
      <c r="D744" s="24"/>
      <c r="E744" s="4"/>
      <c r="F744" s="24"/>
      <c r="G744" s="18"/>
      <c r="H744" s="18"/>
      <c r="I744" s="18"/>
      <c r="J744" s="2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24"/>
      <c r="B745" s="24"/>
      <c r="C745" s="24"/>
      <c r="D745" s="24"/>
      <c r="E745" s="4"/>
      <c r="F745" s="24"/>
      <c r="G745" s="18"/>
      <c r="H745" s="18"/>
      <c r="I745" s="18"/>
      <c r="J745" s="2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24"/>
      <c r="B746" s="24"/>
      <c r="C746" s="24"/>
      <c r="D746" s="24"/>
      <c r="E746" s="4"/>
      <c r="F746" s="24"/>
      <c r="G746" s="18"/>
      <c r="H746" s="18"/>
      <c r="I746" s="18"/>
      <c r="J746" s="2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24"/>
      <c r="B747" s="24"/>
      <c r="C747" s="24"/>
      <c r="D747" s="24"/>
      <c r="E747" s="4"/>
      <c r="F747" s="24"/>
      <c r="G747" s="18"/>
      <c r="H747" s="18"/>
      <c r="I747" s="18"/>
      <c r="J747" s="2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24"/>
      <c r="B748" s="24"/>
      <c r="C748" s="24"/>
      <c r="D748" s="24"/>
      <c r="E748" s="4"/>
      <c r="F748" s="24"/>
      <c r="G748" s="18"/>
      <c r="H748" s="18"/>
      <c r="I748" s="18"/>
      <c r="J748" s="2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24"/>
      <c r="B749" s="24"/>
      <c r="C749" s="24"/>
      <c r="D749" s="24"/>
      <c r="E749" s="4"/>
      <c r="F749" s="24"/>
      <c r="G749" s="18"/>
      <c r="H749" s="18"/>
      <c r="I749" s="18"/>
      <c r="J749" s="2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24"/>
      <c r="B750" s="24"/>
      <c r="C750" s="24"/>
      <c r="D750" s="24"/>
      <c r="E750" s="4"/>
      <c r="F750" s="24"/>
      <c r="G750" s="18"/>
      <c r="H750" s="18"/>
      <c r="I750" s="18"/>
      <c r="J750" s="2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24"/>
      <c r="B751" s="24"/>
      <c r="C751" s="24"/>
      <c r="D751" s="24"/>
      <c r="E751" s="4"/>
      <c r="F751" s="24"/>
      <c r="G751" s="18"/>
      <c r="H751" s="18"/>
      <c r="I751" s="18"/>
      <c r="J751" s="2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24"/>
      <c r="B752" s="24"/>
      <c r="C752" s="24"/>
      <c r="D752" s="24"/>
      <c r="E752" s="4"/>
      <c r="F752" s="24"/>
      <c r="G752" s="18"/>
      <c r="H752" s="18"/>
      <c r="I752" s="18"/>
      <c r="J752" s="2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24"/>
      <c r="B753" s="24"/>
      <c r="C753" s="24"/>
      <c r="D753" s="24"/>
      <c r="E753" s="4"/>
      <c r="F753" s="24"/>
      <c r="G753" s="18"/>
      <c r="H753" s="18"/>
      <c r="I753" s="18"/>
      <c r="J753" s="2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24"/>
      <c r="B754" s="24"/>
      <c r="C754" s="24"/>
      <c r="D754" s="24"/>
      <c r="E754" s="4"/>
      <c r="F754" s="24"/>
      <c r="G754" s="18"/>
      <c r="H754" s="18"/>
      <c r="I754" s="18"/>
      <c r="J754" s="2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24"/>
      <c r="B755" s="24"/>
      <c r="C755" s="24"/>
      <c r="D755" s="24"/>
      <c r="E755" s="4"/>
      <c r="F755" s="24"/>
      <c r="G755" s="18"/>
      <c r="H755" s="18"/>
      <c r="I755" s="18"/>
      <c r="J755" s="2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24"/>
      <c r="B756" s="24"/>
      <c r="C756" s="24"/>
      <c r="D756" s="24"/>
      <c r="E756" s="4"/>
      <c r="F756" s="24"/>
      <c r="G756" s="18"/>
      <c r="H756" s="18"/>
      <c r="I756" s="18"/>
      <c r="J756" s="2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24"/>
      <c r="B757" s="24"/>
      <c r="C757" s="24"/>
      <c r="D757" s="24"/>
      <c r="E757" s="4"/>
      <c r="F757" s="24"/>
      <c r="G757" s="18"/>
      <c r="H757" s="18"/>
      <c r="I757" s="18"/>
      <c r="J757" s="2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24"/>
      <c r="B758" s="24"/>
      <c r="C758" s="24"/>
      <c r="D758" s="24"/>
      <c r="E758" s="4"/>
      <c r="F758" s="24"/>
      <c r="G758" s="18"/>
      <c r="H758" s="18"/>
      <c r="I758" s="18"/>
      <c r="J758" s="2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24"/>
      <c r="B759" s="24"/>
      <c r="C759" s="24"/>
      <c r="D759" s="24"/>
      <c r="E759" s="4"/>
      <c r="F759" s="24"/>
      <c r="G759" s="18"/>
      <c r="H759" s="18"/>
      <c r="I759" s="18"/>
      <c r="J759" s="2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24"/>
      <c r="B760" s="24"/>
      <c r="C760" s="24"/>
      <c r="D760" s="24"/>
      <c r="E760" s="4"/>
      <c r="F760" s="24"/>
      <c r="G760" s="18"/>
      <c r="H760" s="18"/>
      <c r="I760" s="18"/>
      <c r="J760" s="2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24"/>
      <c r="B761" s="24"/>
      <c r="C761" s="24"/>
      <c r="D761" s="24"/>
      <c r="E761" s="4"/>
      <c r="F761" s="24"/>
      <c r="G761" s="18"/>
      <c r="H761" s="18"/>
      <c r="I761" s="18"/>
      <c r="J761" s="2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24"/>
      <c r="B762" s="24"/>
      <c r="C762" s="24"/>
      <c r="D762" s="24"/>
      <c r="E762" s="4"/>
      <c r="F762" s="24"/>
      <c r="G762" s="18"/>
      <c r="H762" s="18"/>
      <c r="I762" s="18"/>
      <c r="J762" s="2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24"/>
      <c r="B763" s="24"/>
      <c r="C763" s="24"/>
      <c r="D763" s="24"/>
      <c r="E763" s="4"/>
      <c r="F763" s="24"/>
      <c r="G763" s="18"/>
      <c r="H763" s="18"/>
      <c r="I763" s="18"/>
      <c r="J763" s="2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24"/>
      <c r="B764" s="24"/>
      <c r="C764" s="24"/>
      <c r="D764" s="24"/>
      <c r="E764" s="4"/>
      <c r="F764" s="24"/>
      <c r="G764" s="18"/>
      <c r="H764" s="18"/>
      <c r="I764" s="18"/>
      <c r="J764" s="2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24"/>
      <c r="B765" s="24"/>
      <c r="C765" s="24"/>
      <c r="D765" s="24"/>
      <c r="E765" s="4"/>
      <c r="F765" s="24"/>
      <c r="G765" s="18"/>
      <c r="H765" s="18"/>
      <c r="I765" s="18"/>
      <c r="J765" s="2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24"/>
      <c r="B766" s="24"/>
      <c r="C766" s="24"/>
      <c r="D766" s="24"/>
      <c r="E766" s="4"/>
      <c r="F766" s="24"/>
      <c r="G766" s="18"/>
      <c r="H766" s="18"/>
      <c r="I766" s="18"/>
      <c r="J766" s="2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24"/>
      <c r="B767" s="24"/>
      <c r="C767" s="24"/>
      <c r="D767" s="24"/>
      <c r="E767" s="4"/>
      <c r="F767" s="24"/>
      <c r="G767" s="18"/>
      <c r="H767" s="18"/>
      <c r="I767" s="18"/>
      <c r="J767" s="2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24"/>
      <c r="B768" s="24"/>
      <c r="C768" s="24"/>
      <c r="D768" s="24"/>
      <c r="E768" s="4"/>
      <c r="F768" s="24"/>
      <c r="G768" s="18"/>
      <c r="H768" s="18"/>
      <c r="I768" s="18"/>
      <c r="J768" s="2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24"/>
      <c r="B769" s="24"/>
      <c r="C769" s="24"/>
      <c r="D769" s="24"/>
      <c r="E769" s="4"/>
      <c r="F769" s="24"/>
      <c r="G769" s="18"/>
      <c r="H769" s="18"/>
      <c r="I769" s="18"/>
      <c r="J769" s="2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24"/>
      <c r="B770" s="24"/>
      <c r="C770" s="24"/>
      <c r="D770" s="24"/>
      <c r="E770" s="4"/>
      <c r="F770" s="24"/>
      <c r="G770" s="18"/>
      <c r="H770" s="18"/>
      <c r="I770" s="18"/>
      <c r="J770" s="2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24"/>
      <c r="B771" s="24"/>
      <c r="C771" s="24"/>
      <c r="D771" s="24"/>
      <c r="E771" s="4"/>
      <c r="F771" s="24"/>
      <c r="G771" s="18"/>
      <c r="H771" s="18"/>
      <c r="I771" s="18"/>
      <c r="J771" s="2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24"/>
      <c r="B772" s="24"/>
      <c r="C772" s="24"/>
      <c r="D772" s="24"/>
      <c r="E772" s="4"/>
      <c r="F772" s="24"/>
      <c r="G772" s="18"/>
      <c r="H772" s="18"/>
      <c r="I772" s="18"/>
      <c r="J772" s="2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24"/>
      <c r="B773" s="24"/>
      <c r="C773" s="24"/>
      <c r="D773" s="24"/>
      <c r="E773" s="4"/>
      <c r="F773" s="24"/>
      <c r="G773" s="18"/>
      <c r="H773" s="18"/>
      <c r="I773" s="18"/>
      <c r="J773" s="2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24"/>
      <c r="B774" s="24"/>
      <c r="C774" s="24"/>
      <c r="D774" s="24"/>
      <c r="E774" s="4"/>
      <c r="F774" s="24"/>
      <c r="G774" s="18"/>
      <c r="H774" s="18"/>
      <c r="I774" s="18"/>
      <c r="J774" s="2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24"/>
      <c r="B775" s="24"/>
      <c r="C775" s="24"/>
      <c r="D775" s="24"/>
      <c r="E775" s="4"/>
      <c r="F775" s="24"/>
      <c r="G775" s="18"/>
      <c r="H775" s="18"/>
      <c r="I775" s="18"/>
      <c r="J775" s="2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24"/>
      <c r="B776" s="24"/>
      <c r="C776" s="24"/>
      <c r="D776" s="24"/>
      <c r="E776" s="4"/>
      <c r="F776" s="24"/>
      <c r="G776" s="18"/>
      <c r="H776" s="18"/>
      <c r="I776" s="18"/>
      <c r="J776" s="2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24"/>
      <c r="B777" s="24"/>
      <c r="C777" s="24"/>
      <c r="D777" s="24"/>
      <c r="E777" s="4"/>
      <c r="F777" s="24"/>
      <c r="G777" s="18"/>
      <c r="H777" s="18"/>
      <c r="I777" s="18"/>
      <c r="J777" s="2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24"/>
      <c r="B778" s="24"/>
      <c r="C778" s="24"/>
      <c r="D778" s="24"/>
      <c r="E778" s="4"/>
      <c r="F778" s="24"/>
      <c r="G778" s="18"/>
      <c r="H778" s="18"/>
      <c r="I778" s="18"/>
      <c r="J778" s="2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24"/>
      <c r="B779" s="24"/>
      <c r="C779" s="24"/>
      <c r="D779" s="24"/>
      <c r="E779" s="4"/>
      <c r="F779" s="24"/>
      <c r="G779" s="18"/>
      <c r="H779" s="18"/>
      <c r="I779" s="18"/>
      <c r="J779" s="2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24"/>
      <c r="B780" s="24"/>
      <c r="C780" s="24"/>
      <c r="D780" s="24"/>
      <c r="E780" s="4"/>
      <c r="F780" s="24"/>
      <c r="G780" s="18"/>
      <c r="H780" s="18"/>
      <c r="I780" s="18"/>
      <c r="J780" s="2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24"/>
      <c r="B781" s="24"/>
      <c r="C781" s="24"/>
      <c r="D781" s="24"/>
      <c r="E781" s="4"/>
      <c r="F781" s="24"/>
      <c r="G781" s="18"/>
      <c r="H781" s="18"/>
      <c r="I781" s="18"/>
      <c r="J781" s="2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24"/>
      <c r="B782" s="24"/>
      <c r="C782" s="24"/>
      <c r="D782" s="24"/>
      <c r="E782" s="4"/>
      <c r="F782" s="24"/>
      <c r="G782" s="18"/>
      <c r="H782" s="18"/>
      <c r="I782" s="18"/>
      <c r="J782" s="2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24"/>
      <c r="B783" s="24"/>
      <c r="C783" s="24"/>
      <c r="D783" s="24"/>
      <c r="E783" s="4"/>
      <c r="F783" s="24"/>
      <c r="G783" s="18"/>
      <c r="H783" s="18"/>
      <c r="I783" s="18"/>
      <c r="J783" s="2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24"/>
      <c r="B784" s="24"/>
      <c r="C784" s="24"/>
      <c r="D784" s="24"/>
      <c r="E784" s="4"/>
      <c r="F784" s="24"/>
      <c r="G784" s="18"/>
      <c r="H784" s="18"/>
      <c r="I784" s="18"/>
      <c r="J784" s="2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24"/>
      <c r="B785" s="24"/>
      <c r="C785" s="24"/>
      <c r="D785" s="24"/>
      <c r="E785" s="4"/>
      <c r="F785" s="24"/>
      <c r="G785" s="18"/>
      <c r="H785" s="18"/>
      <c r="I785" s="18"/>
      <c r="J785" s="2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24"/>
      <c r="B786" s="24"/>
      <c r="C786" s="24"/>
      <c r="D786" s="24"/>
      <c r="E786" s="4"/>
      <c r="F786" s="24"/>
      <c r="G786" s="18"/>
      <c r="H786" s="18"/>
      <c r="I786" s="18"/>
      <c r="J786" s="2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24"/>
      <c r="B787" s="24"/>
      <c r="C787" s="24"/>
      <c r="D787" s="24"/>
      <c r="E787" s="4"/>
      <c r="F787" s="24"/>
      <c r="G787" s="18"/>
      <c r="H787" s="18"/>
      <c r="I787" s="18"/>
      <c r="J787" s="2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24"/>
      <c r="B788" s="24"/>
      <c r="C788" s="24"/>
      <c r="D788" s="24"/>
      <c r="E788" s="4"/>
      <c r="F788" s="24"/>
      <c r="G788" s="18"/>
      <c r="H788" s="18"/>
      <c r="I788" s="18"/>
      <c r="J788" s="2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24"/>
      <c r="B789" s="24"/>
      <c r="C789" s="24"/>
      <c r="D789" s="24"/>
      <c r="E789" s="4"/>
      <c r="F789" s="24"/>
      <c r="G789" s="18"/>
      <c r="H789" s="18"/>
      <c r="I789" s="18"/>
      <c r="J789" s="2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24"/>
      <c r="B790" s="24"/>
      <c r="C790" s="24"/>
      <c r="D790" s="24"/>
      <c r="E790" s="4"/>
      <c r="F790" s="24"/>
      <c r="G790" s="18"/>
      <c r="H790" s="18"/>
      <c r="I790" s="18"/>
      <c r="J790" s="2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24"/>
      <c r="B791" s="24"/>
      <c r="C791" s="24"/>
      <c r="D791" s="24"/>
      <c r="E791" s="4"/>
      <c r="F791" s="24"/>
      <c r="G791" s="18"/>
      <c r="H791" s="18"/>
      <c r="I791" s="18"/>
      <c r="J791" s="2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24"/>
      <c r="B792" s="24"/>
      <c r="C792" s="24"/>
      <c r="D792" s="24"/>
      <c r="E792" s="4"/>
      <c r="F792" s="24"/>
      <c r="G792" s="18"/>
      <c r="H792" s="18"/>
      <c r="I792" s="18"/>
      <c r="J792" s="2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24"/>
      <c r="B793" s="24"/>
      <c r="C793" s="24"/>
      <c r="D793" s="24"/>
      <c r="E793" s="4"/>
      <c r="F793" s="24"/>
      <c r="G793" s="18"/>
      <c r="H793" s="18"/>
      <c r="I793" s="18"/>
      <c r="J793" s="2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24"/>
      <c r="B794" s="24"/>
      <c r="C794" s="24"/>
      <c r="D794" s="24"/>
      <c r="E794" s="4"/>
      <c r="F794" s="24"/>
      <c r="G794" s="18"/>
      <c r="H794" s="18"/>
      <c r="I794" s="18"/>
      <c r="J794" s="2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24"/>
      <c r="B795" s="24"/>
      <c r="C795" s="24"/>
      <c r="D795" s="24"/>
      <c r="E795" s="4"/>
      <c r="F795" s="24"/>
      <c r="G795" s="18"/>
      <c r="H795" s="18"/>
      <c r="I795" s="18"/>
      <c r="J795" s="2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24"/>
      <c r="B796" s="24"/>
      <c r="C796" s="24"/>
      <c r="D796" s="24"/>
      <c r="E796" s="4"/>
      <c r="F796" s="24"/>
      <c r="G796" s="18"/>
      <c r="H796" s="18"/>
      <c r="I796" s="18"/>
      <c r="J796" s="2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24"/>
      <c r="B797" s="24"/>
      <c r="C797" s="24"/>
      <c r="D797" s="24"/>
      <c r="E797" s="4"/>
      <c r="F797" s="24"/>
      <c r="G797" s="18"/>
      <c r="H797" s="18"/>
      <c r="I797" s="18"/>
      <c r="J797" s="2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24"/>
      <c r="B798" s="24"/>
      <c r="C798" s="24"/>
      <c r="D798" s="24"/>
      <c r="E798" s="4"/>
      <c r="F798" s="24"/>
      <c r="G798" s="18"/>
      <c r="H798" s="18"/>
      <c r="I798" s="18"/>
      <c r="J798" s="2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24"/>
      <c r="B799" s="24"/>
      <c r="C799" s="24"/>
      <c r="D799" s="24"/>
      <c r="E799" s="4"/>
      <c r="F799" s="24"/>
      <c r="G799" s="18"/>
      <c r="H799" s="18"/>
      <c r="I799" s="18"/>
      <c r="J799" s="2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24"/>
      <c r="B800" s="24"/>
      <c r="C800" s="24"/>
      <c r="D800" s="24"/>
      <c r="E800" s="4"/>
      <c r="F800" s="24"/>
      <c r="G800" s="18"/>
      <c r="H800" s="18"/>
      <c r="I800" s="18"/>
      <c r="J800" s="2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24"/>
      <c r="B801" s="24"/>
      <c r="C801" s="24"/>
      <c r="D801" s="24"/>
      <c r="E801" s="4"/>
      <c r="F801" s="24"/>
      <c r="G801" s="18"/>
      <c r="H801" s="18"/>
      <c r="I801" s="18"/>
      <c r="J801" s="2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24"/>
      <c r="B802" s="24"/>
      <c r="C802" s="24"/>
      <c r="D802" s="24"/>
      <c r="E802" s="4"/>
      <c r="F802" s="24"/>
      <c r="G802" s="18"/>
      <c r="H802" s="18"/>
      <c r="I802" s="18"/>
      <c r="J802" s="2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24"/>
      <c r="B803" s="24"/>
      <c r="C803" s="24"/>
      <c r="D803" s="24"/>
      <c r="E803" s="4"/>
      <c r="F803" s="24"/>
      <c r="G803" s="18"/>
      <c r="H803" s="18"/>
      <c r="I803" s="18"/>
      <c r="J803" s="2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24"/>
      <c r="B804" s="24"/>
      <c r="C804" s="24"/>
      <c r="D804" s="24"/>
      <c r="E804" s="4"/>
      <c r="F804" s="24"/>
      <c r="G804" s="18"/>
      <c r="H804" s="18"/>
      <c r="I804" s="18"/>
      <c r="J804" s="2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24"/>
      <c r="B805" s="24"/>
      <c r="C805" s="24"/>
      <c r="D805" s="24"/>
      <c r="E805" s="4"/>
      <c r="F805" s="24"/>
      <c r="G805" s="18"/>
      <c r="H805" s="18"/>
      <c r="I805" s="18"/>
      <c r="J805" s="2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24"/>
      <c r="B806" s="24"/>
      <c r="C806" s="24"/>
      <c r="D806" s="24"/>
      <c r="E806" s="4"/>
      <c r="F806" s="24"/>
      <c r="G806" s="18"/>
      <c r="H806" s="18"/>
      <c r="I806" s="18"/>
      <c r="J806" s="2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24"/>
      <c r="B807" s="24"/>
      <c r="C807" s="24"/>
      <c r="D807" s="24"/>
      <c r="E807" s="4"/>
      <c r="F807" s="24"/>
      <c r="G807" s="18"/>
      <c r="H807" s="18"/>
      <c r="I807" s="18"/>
      <c r="J807" s="2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24"/>
      <c r="B808" s="24"/>
      <c r="C808" s="24"/>
      <c r="D808" s="24"/>
      <c r="E808" s="4"/>
      <c r="F808" s="24"/>
      <c r="G808" s="18"/>
      <c r="H808" s="18"/>
      <c r="I808" s="18"/>
      <c r="J808" s="2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24"/>
      <c r="B809" s="24"/>
      <c r="C809" s="24"/>
      <c r="D809" s="24"/>
      <c r="E809" s="4"/>
      <c r="F809" s="24"/>
      <c r="G809" s="18"/>
      <c r="H809" s="18"/>
      <c r="I809" s="18"/>
      <c r="J809" s="2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24"/>
      <c r="B810" s="24"/>
      <c r="C810" s="24"/>
      <c r="D810" s="24"/>
      <c r="E810" s="4"/>
      <c r="F810" s="24"/>
      <c r="G810" s="18"/>
      <c r="H810" s="18"/>
      <c r="I810" s="18"/>
      <c r="J810" s="2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24"/>
      <c r="B811" s="24"/>
      <c r="C811" s="24"/>
      <c r="D811" s="24"/>
      <c r="E811" s="4"/>
      <c r="F811" s="24"/>
      <c r="G811" s="18"/>
      <c r="H811" s="18"/>
      <c r="I811" s="18"/>
      <c r="J811" s="2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24"/>
      <c r="B812" s="24"/>
      <c r="C812" s="24"/>
      <c r="D812" s="24"/>
      <c r="E812" s="4"/>
      <c r="F812" s="24"/>
      <c r="G812" s="18"/>
      <c r="H812" s="18"/>
      <c r="I812" s="18"/>
      <c r="J812" s="2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24"/>
      <c r="B813" s="24"/>
      <c r="C813" s="24"/>
      <c r="D813" s="24"/>
      <c r="E813" s="4"/>
      <c r="F813" s="24"/>
      <c r="G813" s="18"/>
      <c r="H813" s="18"/>
      <c r="I813" s="18"/>
      <c r="J813" s="2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24"/>
      <c r="B814" s="24"/>
      <c r="C814" s="24"/>
      <c r="D814" s="24"/>
      <c r="E814" s="4"/>
      <c r="F814" s="24"/>
      <c r="G814" s="18"/>
      <c r="H814" s="18"/>
      <c r="I814" s="18"/>
      <c r="J814" s="2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24"/>
      <c r="B815" s="24"/>
      <c r="C815" s="24"/>
      <c r="D815" s="24"/>
      <c r="E815" s="4"/>
      <c r="F815" s="24"/>
      <c r="G815" s="18"/>
      <c r="H815" s="18"/>
      <c r="I815" s="18"/>
      <c r="J815" s="2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24"/>
      <c r="B816" s="24"/>
      <c r="C816" s="24"/>
      <c r="D816" s="24"/>
      <c r="E816" s="4"/>
      <c r="F816" s="24"/>
      <c r="G816" s="18"/>
      <c r="H816" s="18"/>
      <c r="I816" s="18"/>
      <c r="J816" s="2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24"/>
      <c r="B817" s="24"/>
      <c r="C817" s="24"/>
      <c r="D817" s="24"/>
      <c r="E817" s="4"/>
      <c r="F817" s="24"/>
      <c r="G817" s="18"/>
      <c r="H817" s="18"/>
      <c r="I817" s="18"/>
      <c r="J817" s="2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24"/>
      <c r="B818" s="24"/>
      <c r="C818" s="24"/>
      <c r="D818" s="24"/>
      <c r="E818" s="4"/>
      <c r="F818" s="24"/>
      <c r="G818" s="18"/>
      <c r="H818" s="18"/>
      <c r="I818" s="18"/>
      <c r="J818" s="2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24"/>
      <c r="B819" s="24"/>
      <c r="C819" s="24"/>
      <c r="D819" s="24"/>
      <c r="E819" s="4"/>
      <c r="F819" s="24"/>
      <c r="G819" s="18"/>
      <c r="H819" s="18"/>
      <c r="I819" s="18"/>
      <c r="J819" s="2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24"/>
      <c r="B820" s="24"/>
      <c r="C820" s="24"/>
      <c r="D820" s="24"/>
      <c r="E820" s="4"/>
      <c r="F820" s="24"/>
      <c r="G820" s="18"/>
      <c r="H820" s="18"/>
      <c r="I820" s="18"/>
      <c r="J820" s="2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24"/>
      <c r="B821" s="24"/>
      <c r="C821" s="24"/>
      <c r="D821" s="24"/>
      <c r="E821" s="4"/>
      <c r="F821" s="24"/>
      <c r="G821" s="18"/>
      <c r="H821" s="18"/>
      <c r="I821" s="18"/>
      <c r="J821" s="2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24"/>
      <c r="B822" s="24"/>
      <c r="C822" s="24"/>
      <c r="D822" s="24"/>
      <c r="E822" s="4"/>
      <c r="F822" s="24"/>
      <c r="G822" s="18"/>
      <c r="H822" s="18"/>
      <c r="I822" s="18"/>
      <c r="J822" s="2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24"/>
      <c r="B823" s="24"/>
      <c r="C823" s="24"/>
      <c r="D823" s="24"/>
      <c r="E823" s="4"/>
      <c r="F823" s="24"/>
      <c r="G823" s="18"/>
      <c r="H823" s="18"/>
      <c r="I823" s="18"/>
      <c r="J823" s="2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24"/>
      <c r="B824" s="24"/>
      <c r="C824" s="24"/>
      <c r="D824" s="24"/>
      <c r="E824" s="4"/>
      <c r="F824" s="24"/>
      <c r="G824" s="18"/>
      <c r="H824" s="18"/>
      <c r="I824" s="18"/>
      <c r="J824" s="2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24"/>
      <c r="B825" s="24"/>
      <c r="C825" s="24"/>
      <c r="D825" s="24"/>
      <c r="E825" s="4"/>
      <c r="F825" s="24"/>
      <c r="G825" s="18"/>
      <c r="H825" s="18"/>
      <c r="I825" s="18"/>
      <c r="J825" s="2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24"/>
      <c r="B826" s="24"/>
      <c r="C826" s="24"/>
      <c r="D826" s="24"/>
      <c r="E826" s="4"/>
      <c r="F826" s="24"/>
      <c r="G826" s="18"/>
      <c r="H826" s="18"/>
      <c r="I826" s="18"/>
      <c r="J826" s="2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24"/>
      <c r="B827" s="24"/>
      <c r="C827" s="24"/>
      <c r="D827" s="24"/>
      <c r="E827" s="4"/>
      <c r="F827" s="24"/>
      <c r="G827" s="18"/>
      <c r="H827" s="18"/>
      <c r="I827" s="18"/>
      <c r="J827" s="2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24"/>
      <c r="B828" s="24"/>
      <c r="C828" s="24"/>
      <c r="D828" s="24"/>
      <c r="E828" s="4"/>
      <c r="F828" s="24"/>
      <c r="G828" s="18"/>
      <c r="H828" s="18"/>
      <c r="I828" s="18"/>
      <c r="J828" s="2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24"/>
      <c r="B829" s="24"/>
      <c r="C829" s="24"/>
      <c r="D829" s="24"/>
      <c r="E829" s="4"/>
      <c r="F829" s="24"/>
      <c r="G829" s="18"/>
      <c r="H829" s="18"/>
      <c r="I829" s="18"/>
      <c r="J829" s="2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24"/>
      <c r="B830" s="24"/>
      <c r="C830" s="24"/>
      <c r="D830" s="24"/>
      <c r="E830" s="4"/>
      <c r="F830" s="24"/>
      <c r="G830" s="18"/>
      <c r="H830" s="18"/>
      <c r="I830" s="18"/>
      <c r="J830" s="2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24"/>
      <c r="B831" s="24"/>
      <c r="C831" s="24"/>
      <c r="D831" s="24"/>
      <c r="E831" s="4"/>
      <c r="F831" s="24"/>
      <c r="G831" s="18"/>
      <c r="H831" s="18"/>
      <c r="I831" s="18"/>
      <c r="J831" s="2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24"/>
      <c r="B832" s="24"/>
      <c r="C832" s="24"/>
      <c r="D832" s="24"/>
      <c r="E832" s="4"/>
      <c r="F832" s="24"/>
      <c r="G832" s="18"/>
      <c r="H832" s="18"/>
      <c r="I832" s="18"/>
      <c r="J832" s="2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24"/>
      <c r="B833" s="24"/>
      <c r="C833" s="24"/>
      <c r="D833" s="24"/>
      <c r="E833" s="4"/>
      <c r="F833" s="24"/>
      <c r="G833" s="18"/>
      <c r="H833" s="18"/>
      <c r="I833" s="18"/>
      <c r="J833" s="2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24"/>
      <c r="B834" s="24"/>
      <c r="C834" s="24"/>
      <c r="D834" s="24"/>
      <c r="E834" s="4"/>
      <c r="F834" s="24"/>
      <c r="G834" s="18"/>
      <c r="H834" s="18"/>
      <c r="I834" s="18"/>
      <c r="J834" s="2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24"/>
      <c r="B835" s="24"/>
      <c r="C835" s="24"/>
      <c r="D835" s="24"/>
      <c r="E835" s="4"/>
      <c r="F835" s="24"/>
      <c r="G835" s="18"/>
      <c r="H835" s="18"/>
      <c r="I835" s="18"/>
      <c r="J835" s="2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24"/>
      <c r="B836" s="24"/>
      <c r="C836" s="24"/>
      <c r="D836" s="24"/>
      <c r="E836" s="4"/>
      <c r="F836" s="24"/>
      <c r="G836" s="18"/>
      <c r="H836" s="18"/>
      <c r="I836" s="18"/>
      <c r="J836" s="2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24"/>
      <c r="B837" s="24"/>
      <c r="C837" s="24"/>
      <c r="D837" s="24"/>
      <c r="E837" s="4"/>
      <c r="F837" s="24"/>
      <c r="G837" s="18"/>
      <c r="H837" s="18"/>
      <c r="I837" s="18"/>
      <c r="J837" s="2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24"/>
      <c r="B838" s="24"/>
      <c r="C838" s="24"/>
      <c r="D838" s="24"/>
      <c r="E838" s="4"/>
      <c r="F838" s="24"/>
      <c r="G838" s="18"/>
      <c r="H838" s="18"/>
      <c r="I838" s="18"/>
      <c r="J838" s="2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24"/>
      <c r="B839" s="24"/>
      <c r="C839" s="24"/>
      <c r="D839" s="24"/>
      <c r="E839" s="4"/>
      <c r="F839" s="24"/>
      <c r="G839" s="18"/>
      <c r="H839" s="18"/>
      <c r="I839" s="18"/>
      <c r="J839" s="2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24"/>
      <c r="B840" s="24"/>
      <c r="C840" s="24"/>
      <c r="D840" s="24"/>
      <c r="E840" s="4"/>
      <c r="F840" s="24"/>
      <c r="G840" s="18"/>
      <c r="H840" s="18"/>
      <c r="I840" s="18"/>
      <c r="J840" s="2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24"/>
      <c r="B841" s="24"/>
      <c r="C841" s="24"/>
      <c r="D841" s="24"/>
      <c r="E841" s="4"/>
      <c r="F841" s="24"/>
      <c r="G841" s="18"/>
      <c r="H841" s="18"/>
      <c r="I841" s="18"/>
      <c r="J841" s="2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24"/>
      <c r="B842" s="24"/>
      <c r="C842" s="24"/>
      <c r="D842" s="24"/>
      <c r="E842" s="4"/>
      <c r="F842" s="24"/>
      <c r="G842" s="18"/>
      <c r="H842" s="18"/>
      <c r="I842" s="18"/>
      <c r="J842" s="2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24"/>
      <c r="B843" s="24"/>
      <c r="C843" s="24"/>
      <c r="D843" s="24"/>
      <c r="E843" s="4"/>
      <c r="F843" s="24"/>
      <c r="G843" s="18"/>
      <c r="H843" s="18"/>
      <c r="I843" s="18"/>
      <c r="J843" s="2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24"/>
      <c r="B844" s="24"/>
      <c r="C844" s="24"/>
      <c r="D844" s="24"/>
      <c r="E844" s="4"/>
      <c r="F844" s="24"/>
      <c r="G844" s="18"/>
      <c r="H844" s="18"/>
      <c r="I844" s="18"/>
      <c r="J844" s="2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24"/>
      <c r="B845" s="24"/>
      <c r="C845" s="24"/>
      <c r="D845" s="24"/>
      <c r="E845" s="4"/>
      <c r="F845" s="24"/>
      <c r="G845" s="18"/>
      <c r="H845" s="18"/>
      <c r="I845" s="18"/>
      <c r="J845" s="2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24"/>
      <c r="B846" s="24"/>
      <c r="C846" s="24"/>
      <c r="D846" s="24"/>
      <c r="E846" s="4"/>
      <c r="F846" s="24"/>
      <c r="G846" s="18"/>
      <c r="H846" s="18"/>
      <c r="I846" s="18"/>
      <c r="J846" s="2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24"/>
      <c r="B847" s="24"/>
      <c r="C847" s="24"/>
      <c r="D847" s="24"/>
      <c r="E847" s="4"/>
      <c r="F847" s="24"/>
      <c r="G847" s="18"/>
      <c r="H847" s="18"/>
      <c r="I847" s="18"/>
      <c r="J847" s="2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24"/>
      <c r="B848" s="24"/>
      <c r="C848" s="24"/>
      <c r="D848" s="24"/>
      <c r="E848" s="4"/>
      <c r="F848" s="24"/>
      <c r="G848" s="18"/>
      <c r="H848" s="18"/>
      <c r="I848" s="18"/>
      <c r="J848" s="2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24"/>
      <c r="B849" s="24"/>
      <c r="C849" s="24"/>
      <c r="D849" s="24"/>
      <c r="E849" s="4"/>
      <c r="F849" s="24"/>
      <c r="G849" s="18"/>
      <c r="H849" s="18"/>
      <c r="I849" s="18"/>
      <c r="J849" s="2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24"/>
      <c r="B850" s="24"/>
      <c r="C850" s="24"/>
      <c r="D850" s="24"/>
      <c r="E850" s="4"/>
      <c r="F850" s="24"/>
      <c r="G850" s="18"/>
      <c r="H850" s="18"/>
      <c r="I850" s="18"/>
      <c r="J850" s="2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24"/>
      <c r="B851" s="24"/>
      <c r="C851" s="24"/>
      <c r="D851" s="24"/>
      <c r="E851" s="4"/>
      <c r="F851" s="24"/>
      <c r="G851" s="18"/>
      <c r="H851" s="18"/>
      <c r="I851" s="18"/>
      <c r="J851" s="2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24"/>
      <c r="B852" s="24"/>
      <c r="C852" s="24"/>
      <c r="D852" s="24"/>
      <c r="E852" s="4"/>
      <c r="F852" s="24"/>
      <c r="G852" s="18"/>
      <c r="H852" s="18"/>
      <c r="I852" s="18"/>
      <c r="J852" s="2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24"/>
      <c r="B853" s="24"/>
      <c r="C853" s="24"/>
      <c r="D853" s="24"/>
      <c r="E853" s="4"/>
      <c r="F853" s="24"/>
      <c r="G853" s="18"/>
      <c r="H853" s="18"/>
      <c r="I853" s="18"/>
      <c r="J853" s="2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24"/>
      <c r="B854" s="24"/>
      <c r="C854" s="24"/>
      <c r="D854" s="24"/>
      <c r="E854" s="4"/>
      <c r="F854" s="24"/>
      <c r="G854" s="18"/>
      <c r="H854" s="18"/>
      <c r="I854" s="18"/>
      <c r="J854" s="2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24"/>
      <c r="B855" s="24"/>
      <c r="C855" s="24"/>
      <c r="D855" s="24"/>
      <c r="E855" s="4"/>
      <c r="F855" s="24"/>
      <c r="G855" s="18"/>
      <c r="H855" s="18"/>
      <c r="I855" s="18"/>
      <c r="J855" s="2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24"/>
      <c r="B856" s="24"/>
      <c r="C856" s="24"/>
      <c r="D856" s="24"/>
      <c r="E856" s="4"/>
      <c r="F856" s="24"/>
      <c r="G856" s="18"/>
      <c r="H856" s="18"/>
      <c r="I856" s="18"/>
      <c r="J856" s="2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24"/>
      <c r="B857" s="24"/>
      <c r="C857" s="24"/>
      <c r="D857" s="24"/>
      <c r="E857" s="4"/>
      <c r="F857" s="24"/>
      <c r="G857" s="18"/>
      <c r="H857" s="18"/>
      <c r="I857" s="18"/>
      <c r="J857" s="2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24"/>
      <c r="B858" s="24"/>
      <c r="C858" s="24"/>
      <c r="D858" s="24"/>
      <c r="E858" s="4"/>
      <c r="F858" s="24"/>
      <c r="G858" s="18"/>
      <c r="H858" s="18"/>
      <c r="I858" s="18"/>
      <c r="J858" s="2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24"/>
      <c r="B859" s="24"/>
      <c r="C859" s="24"/>
      <c r="D859" s="24"/>
      <c r="E859" s="4"/>
      <c r="F859" s="24"/>
      <c r="G859" s="18"/>
      <c r="H859" s="18"/>
      <c r="I859" s="18"/>
      <c r="J859" s="2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24"/>
      <c r="B860" s="24"/>
      <c r="C860" s="24"/>
      <c r="D860" s="24"/>
      <c r="E860" s="4"/>
      <c r="F860" s="24"/>
      <c r="G860" s="18"/>
      <c r="H860" s="18"/>
      <c r="I860" s="18"/>
      <c r="J860" s="2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24"/>
      <c r="B861" s="24"/>
      <c r="C861" s="24"/>
      <c r="D861" s="24"/>
      <c r="E861" s="4"/>
      <c r="F861" s="24"/>
      <c r="G861" s="18"/>
      <c r="H861" s="18"/>
      <c r="I861" s="18"/>
      <c r="J861" s="2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24"/>
      <c r="B862" s="24"/>
      <c r="C862" s="24"/>
      <c r="D862" s="24"/>
      <c r="E862" s="4"/>
      <c r="F862" s="24"/>
      <c r="G862" s="18"/>
      <c r="H862" s="18"/>
      <c r="I862" s="18"/>
      <c r="J862" s="2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24"/>
      <c r="B863" s="24"/>
      <c r="C863" s="24"/>
      <c r="D863" s="24"/>
      <c r="E863" s="4"/>
      <c r="F863" s="24"/>
      <c r="G863" s="18"/>
      <c r="H863" s="18"/>
      <c r="I863" s="18"/>
      <c r="J863" s="2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24"/>
      <c r="B864" s="24"/>
      <c r="C864" s="24"/>
      <c r="D864" s="24"/>
      <c r="E864" s="4"/>
      <c r="F864" s="24"/>
      <c r="G864" s="18"/>
      <c r="H864" s="18"/>
      <c r="I864" s="18"/>
      <c r="J864" s="2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24"/>
      <c r="B865" s="24"/>
      <c r="C865" s="24"/>
      <c r="D865" s="24"/>
      <c r="E865" s="4"/>
      <c r="F865" s="24"/>
      <c r="G865" s="18"/>
      <c r="H865" s="18"/>
      <c r="I865" s="18"/>
      <c r="J865" s="2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24"/>
      <c r="B866" s="24"/>
      <c r="C866" s="24"/>
      <c r="D866" s="24"/>
      <c r="E866" s="4"/>
      <c r="F866" s="24"/>
      <c r="G866" s="18"/>
      <c r="H866" s="18"/>
      <c r="I866" s="18"/>
      <c r="J866" s="2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24"/>
      <c r="B867" s="24"/>
      <c r="C867" s="24"/>
      <c r="D867" s="24"/>
      <c r="E867" s="4"/>
      <c r="F867" s="24"/>
      <c r="G867" s="18"/>
      <c r="H867" s="18"/>
      <c r="I867" s="18"/>
      <c r="J867" s="2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24"/>
      <c r="B868" s="24"/>
      <c r="C868" s="24"/>
      <c r="D868" s="24"/>
      <c r="E868" s="4"/>
      <c r="F868" s="24"/>
      <c r="G868" s="18"/>
      <c r="H868" s="18"/>
      <c r="I868" s="18"/>
      <c r="J868" s="2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24"/>
      <c r="B869" s="24"/>
      <c r="C869" s="24"/>
      <c r="D869" s="24"/>
      <c r="E869" s="4"/>
      <c r="F869" s="24"/>
      <c r="G869" s="18"/>
      <c r="H869" s="18"/>
      <c r="I869" s="18"/>
      <c r="J869" s="2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24"/>
      <c r="B870" s="24"/>
      <c r="C870" s="24"/>
      <c r="D870" s="24"/>
      <c r="E870" s="4"/>
      <c r="F870" s="24"/>
      <c r="G870" s="18"/>
      <c r="H870" s="18"/>
      <c r="I870" s="18"/>
      <c r="J870" s="2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24"/>
      <c r="B871" s="24"/>
      <c r="C871" s="24"/>
      <c r="D871" s="24"/>
      <c r="E871" s="4"/>
      <c r="F871" s="24"/>
      <c r="G871" s="18"/>
      <c r="H871" s="18"/>
      <c r="I871" s="18"/>
      <c r="J871" s="2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24"/>
      <c r="B872" s="24"/>
      <c r="C872" s="24"/>
      <c r="D872" s="24"/>
      <c r="E872" s="4"/>
      <c r="F872" s="24"/>
      <c r="G872" s="18"/>
      <c r="H872" s="18"/>
      <c r="I872" s="18"/>
      <c r="J872" s="2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24"/>
      <c r="B873" s="24"/>
      <c r="C873" s="24"/>
      <c r="D873" s="24"/>
      <c r="E873" s="4"/>
      <c r="F873" s="24"/>
      <c r="G873" s="18"/>
      <c r="H873" s="18"/>
      <c r="I873" s="18"/>
      <c r="J873" s="2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24"/>
      <c r="B874" s="24"/>
      <c r="C874" s="24"/>
      <c r="D874" s="24"/>
      <c r="E874" s="4"/>
      <c r="F874" s="24"/>
      <c r="G874" s="18"/>
      <c r="H874" s="18"/>
      <c r="I874" s="18"/>
      <c r="J874" s="2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24"/>
      <c r="B875" s="24"/>
      <c r="C875" s="24"/>
      <c r="D875" s="24"/>
      <c r="E875" s="4"/>
      <c r="F875" s="24"/>
      <c r="G875" s="18"/>
      <c r="H875" s="18"/>
      <c r="I875" s="18"/>
      <c r="J875" s="2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24"/>
      <c r="B876" s="24"/>
      <c r="C876" s="24"/>
      <c r="D876" s="24"/>
      <c r="E876" s="4"/>
      <c r="F876" s="24"/>
      <c r="G876" s="18"/>
      <c r="H876" s="18"/>
      <c r="I876" s="18"/>
      <c r="J876" s="2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24"/>
      <c r="B877" s="24"/>
      <c r="C877" s="24"/>
      <c r="D877" s="24"/>
      <c r="E877" s="4"/>
      <c r="F877" s="24"/>
      <c r="G877" s="18"/>
      <c r="H877" s="18"/>
      <c r="I877" s="18"/>
      <c r="J877" s="2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24"/>
      <c r="B878" s="24"/>
      <c r="C878" s="24"/>
      <c r="D878" s="24"/>
      <c r="E878" s="4"/>
      <c r="F878" s="24"/>
      <c r="G878" s="18"/>
      <c r="H878" s="18"/>
      <c r="I878" s="18"/>
      <c r="J878" s="2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24"/>
      <c r="B879" s="24"/>
      <c r="C879" s="24"/>
      <c r="D879" s="24"/>
      <c r="E879" s="4"/>
      <c r="F879" s="24"/>
      <c r="G879" s="18"/>
      <c r="H879" s="18"/>
      <c r="I879" s="18"/>
      <c r="J879" s="2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24"/>
      <c r="B880" s="24"/>
      <c r="C880" s="24"/>
      <c r="D880" s="24"/>
      <c r="E880" s="4"/>
      <c r="F880" s="24"/>
      <c r="G880" s="18"/>
      <c r="H880" s="18"/>
      <c r="I880" s="18"/>
      <c r="J880" s="2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24"/>
      <c r="B881" s="24"/>
      <c r="C881" s="24"/>
      <c r="D881" s="24"/>
      <c r="E881" s="4"/>
      <c r="F881" s="24"/>
      <c r="G881" s="18"/>
      <c r="H881" s="18"/>
      <c r="I881" s="18"/>
      <c r="J881" s="2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24"/>
      <c r="B882" s="24"/>
      <c r="C882" s="24"/>
      <c r="D882" s="24"/>
      <c r="E882" s="4"/>
      <c r="F882" s="24"/>
      <c r="G882" s="18"/>
      <c r="H882" s="18"/>
      <c r="I882" s="18"/>
      <c r="J882" s="2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24"/>
      <c r="B883" s="24"/>
      <c r="C883" s="24"/>
      <c r="D883" s="24"/>
      <c r="E883" s="4"/>
      <c r="F883" s="24"/>
      <c r="G883" s="18"/>
      <c r="H883" s="18"/>
      <c r="I883" s="18"/>
      <c r="J883" s="2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24"/>
      <c r="B884" s="24"/>
      <c r="C884" s="24"/>
      <c r="D884" s="24"/>
      <c r="E884" s="4"/>
      <c r="F884" s="24"/>
      <c r="G884" s="18"/>
      <c r="H884" s="18"/>
      <c r="I884" s="18"/>
      <c r="J884" s="2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24"/>
      <c r="B885" s="24"/>
      <c r="C885" s="24"/>
      <c r="D885" s="24"/>
      <c r="E885" s="4"/>
      <c r="F885" s="24"/>
      <c r="G885" s="18"/>
      <c r="H885" s="18"/>
      <c r="I885" s="18"/>
      <c r="J885" s="2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24"/>
      <c r="B886" s="24"/>
      <c r="C886" s="24"/>
      <c r="D886" s="24"/>
      <c r="E886" s="4"/>
      <c r="F886" s="24"/>
      <c r="G886" s="18"/>
      <c r="H886" s="18"/>
      <c r="I886" s="18"/>
      <c r="J886" s="2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24"/>
      <c r="B887" s="24"/>
      <c r="C887" s="24"/>
      <c r="D887" s="24"/>
      <c r="E887" s="4"/>
      <c r="F887" s="24"/>
      <c r="G887" s="18"/>
      <c r="H887" s="18"/>
      <c r="I887" s="18"/>
      <c r="J887" s="2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24"/>
      <c r="B888" s="24"/>
      <c r="C888" s="24"/>
      <c r="D888" s="24"/>
      <c r="E888" s="4"/>
      <c r="F888" s="24"/>
      <c r="G888" s="18"/>
      <c r="H888" s="18"/>
      <c r="I888" s="18"/>
      <c r="J888" s="2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24"/>
      <c r="B889" s="24"/>
      <c r="C889" s="24"/>
      <c r="D889" s="24"/>
      <c r="E889" s="4"/>
      <c r="F889" s="24"/>
      <c r="G889" s="18"/>
      <c r="H889" s="18"/>
      <c r="I889" s="18"/>
      <c r="J889" s="2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24"/>
      <c r="B890" s="24"/>
      <c r="C890" s="24"/>
      <c r="D890" s="24"/>
      <c r="E890" s="4"/>
      <c r="F890" s="24"/>
      <c r="G890" s="18"/>
      <c r="H890" s="18"/>
      <c r="I890" s="18"/>
      <c r="J890" s="2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24"/>
      <c r="B891" s="24"/>
      <c r="C891" s="24"/>
      <c r="D891" s="24"/>
      <c r="E891" s="4"/>
      <c r="F891" s="24"/>
      <c r="G891" s="18"/>
      <c r="H891" s="18"/>
      <c r="I891" s="18"/>
      <c r="J891" s="2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24"/>
      <c r="B892" s="24"/>
      <c r="C892" s="24"/>
      <c r="D892" s="24"/>
      <c r="E892" s="4"/>
      <c r="F892" s="24"/>
      <c r="G892" s="18"/>
      <c r="H892" s="18"/>
      <c r="I892" s="18"/>
      <c r="J892" s="2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24"/>
      <c r="B893" s="24"/>
      <c r="C893" s="24"/>
      <c r="D893" s="24"/>
      <c r="E893" s="4"/>
      <c r="F893" s="24"/>
      <c r="G893" s="18"/>
      <c r="H893" s="18"/>
      <c r="I893" s="18"/>
      <c r="J893" s="2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24"/>
      <c r="B894" s="24"/>
      <c r="C894" s="24"/>
      <c r="D894" s="24"/>
      <c r="E894" s="4"/>
      <c r="F894" s="24"/>
      <c r="G894" s="18"/>
      <c r="H894" s="18"/>
      <c r="I894" s="18"/>
      <c r="J894" s="2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24"/>
      <c r="B895" s="24"/>
      <c r="C895" s="24"/>
      <c r="D895" s="24"/>
      <c r="E895" s="4"/>
      <c r="F895" s="24"/>
      <c r="G895" s="18"/>
      <c r="H895" s="18"/>
      <c r="I895" s="18"/>
      <c r="J895" s="2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24"/>
      <c r="B896" s="24"/>
      <c r="C896" s="24"/>
      <c r="D896" s="24"/>
      <c r="E896" s="4"/>
      <c r="F896" s="24"/>
      <c r="G896" s="18"/>
      <c r="H896" s="18"/>
      <c r="I896" s="18"/>
      <c r="J896" s="2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24"/>
      <c r="B897" s="24"/>
      <c r="C897" s="24"/>
      <c r="D897" s="24"/>
      <c r="E897" s="4"/>
      <c r="F897" s="24"/>
      <c r="G897" s="18"/>
      <c r="H897" s="18"/>
      <c r="I897" s="18"/>
      <c r="J897" s="2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24"/>
      <c r="B898" s="24"/>
      <c r="C898" s="24"/>
      <c r="D898" s="24"/>
      <c r="E898" s="4"/>
      <c r="F898" s="24"/>
      <c r="G898" s="18"/>
      <c r="H898" s="18"/>
      <c r="I898" s="18"/>
      <c r="J898" s="2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24"/>
      <c r="B899" s="24"/>
      <c r="C899" s="24"/>
      <c r="D899" s="24"/>
      <c r="E899" s="4"/>
      <c r="F899" s="24"/>
      <c r="G899" s="18"/>
      <c r="H899" s="18"/>
      <c r="I899" s="18"/>
      <c r="J899" s="2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24"/>
      <c r="B900" s="24"/>
      <c r="C900" s="24"/>
      <c r="D900" s="24"/>
      <c r="E900" s="4"/>
      <c r="F900" s="24"/>
      <c r="G900" s="18"/>
      <c r="H900" s="18"/>
      <c r="I900" s="18"/>
      <c r="J900" s="2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24"/>
      <c r="B901" s="24"/>
      <c r="C901" s="24"/>
      <c r="D901" s="24"/>
      <c r="E901" s="4"/>
      <c r="F901" s="24"/>
      <c r="G901" s="18"/>
      <c r="H901" s="18"/>
      <c r="I901" s="18"/>
      <c r="J901" s="2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24"/>
      <c r="B902" s="24"/>
      <c r="C902" s="24"/>
      <c r="D902" s="24"/>
      <c r="E902" s="4"/>
      <c r="F902" s="24"/>
      <c r="G902" s="18"/>
      <c r="H902" s="18"/>
      <c r="I902" s="18"/>
      <c r="J902" s="2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24"/>
      <c r="B903" s="24"/>
      <c r="C903" s="24"/>
      <c r="D903" s="24"/>
      <c r="E903" s="4"/>
      <c r="F903" s="24"/>
      <c r="G903" s="18"/>
      <c r="H903" s="18"/>
      <c r="I903" s="18"/>
      <c r="J903" s="2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24"/>
      <c r="B904" s="24"/>
      <c r="C904" s="24"/>
      <c r="D904" s="24"/>
      <c r="E904" s="4"/>
      <c r="F904" s="24"/>
      <c r="G904" s="18"/>
      <c r="H904" s="18"/>
      <c r="I904" s="18"/>
      <c r="J904" s="2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24"/>
      <c r="B905" s="24"/>
      <c r="C905" s="24"/>
      <c r="D905" s="24"/>
      <c r="E905" s="4"/>
      <c r="F905" s="24"/>
      <c r="G905" s="18"/>
      <c r="H905" s="18"/>
      <c r="I905" s="18"/>
      <c r="J905" s="2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24"/>
      <c r="B906" s="24"/>
      <c r="C906" s="24"/>
      <c r="D906" s="24"/>
      <c r="E906" s="4"/>
      <c r="F906" s="24"/>
      <c r="G906" s="18"/>
      <c r="H906" s="18"/>
      <c r="I906" s="18"/>
      <c r="J906" s="2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24"/>
      <c r="B907" s="24"/>
      <c r="C907" s="24"/>
      <c r="D907" s="24"/>
      <c r="E907" s="4"/>
      <c r="F907" s="24"/>
      <c r="G907" s="18"/>
      <c r="H907" s="18"/>
      <c r="I907" s="18"/>
      <c r="J907" s="2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24"/>
      <c r="B908" s="24"/>
      <c r="C908" s="24"/>
      <c r="D908" s="24"/>
      <c r="E908" s="4"/>
      <c r="F908" s="24"/>
      <c r="G908" s="18"/>
      <c r="H908" s="18"/>
      <c r="I908" s="18"/>
      <c r="J908" s="2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24"/>
      <c r="B909" s="24"/>
      <c r="C909" s="24"/>
      <c r="D909" s="24"/>
      <c r="E909" s="4"/>
      <c r="F909" s="24"/>
      <c r="G909" s="18"/>
      <c r="H909" s="18"/>
      <c r="I909" s="18"/>
      <c r="J909" s="2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24"/>
      <c r="B910" s="24"/>
      <c r="C910" s="24"/>
      <c r="D910" s="24"/>
      <c r="E910" s="4"/>
      <c r="F910" s="24"/>
      <c r="G910" s="18"/>
      <c r="H910" s="18"/>
      <c r="I910" s="18"/>
      <c r="J910" s="2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24"/>
      <c r="B911" s="24"/>
      <c r="C911" s="24"/>
      <c r="D911" s="24"/>
      <c r="E911" s="4"/>
      <c r="F911" s="24"/>
      <c r="G911" s="18"/>
      <c r="H911" s="18"/>
      <c r="I911" s="18"/>
      <c r="J911" s="2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24"/>
      <c r="B912" s="24"/>
      <c r="C912" s="24"/>
      <c r="D912" s="24"/>
      <c r="E912" s="4"/>
      <c r="F912" s="24"/>
      <c r="G912" s="18"/>
      <c r="H912" s="18"/>
      <c r="I912" s="18"/>
      <c r="J912" s="2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24"/>
      <c r="B913" s="24"/>
      <c r="C913" s="24"/>
      <c r="D913" s="24"/>
      <c r="E913" s="4"/>
      <c r="F913" s="24"/>
      <c r="G913" s="18"/>
      <c r="H913" s="18"/>
      <c r="I913" s="18"/>
      <c r="J913" s="2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24"/>
      <c r="B914" s="24"/>
      <c r="C914" s="24"/>
      <c r="D914" s="24"/>
      <c r="E914" s="4"/>
      <c r="F914" s="24"/>
      <c r="G914" s="18"/>
      <c r="H914" s="18"/>
      <c r="I914" s="18"/>
      <c r="J914" s="2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24"/>
      <c r="B915" s="24"/>
      <c r="C915" s="24"/>
      <c r="D915" s="24"/>
      <c r="E915" s="4"/>
      <c r="F915" s="24"/>
      <c r="G915" s="18"/>
      <c r="H915" s="18"/>
      <c r="I915" s="18"/>
      <c r="J915" s="2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24"/>
      <c r="B916" s="24"/>
      <c r="C916" s="24"/>
      <c r="D916" s="24"/>
      <c r="E916" s="4"/>
      <c r="F916" s="24"/>
      <c r="G916" s="18"/>
      <c r="H916" s="18"/>
      <c r="I916" s="18"/>
      <c r="J916" s="2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24"/>
      <c r="B917" s="24"/>
      <c r="C917" s="24"/>
      <c r="D917" s="24"/>
      <c r="E917" s="4"/>
      <c r="F917" s="24"/>
      <c r="G917" s="18"/>
      <c r="H917" s="18"/>
      <c r="I917" s="18"/>
      <c r="J917" s="2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24"/>
      <c r="B918" s="24"/>
      <c r="C918" s="24"/>
      <c r="D918" s="24"/>
      <c r="E918" s="4"/>
      <c r="F918" s="24"/>
      <c r="G918" s="18"/>
      <c r="H918" s="18"/>
      <c r="I918" s="18"/>
      <c r="J918" s="2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24"/>
      <c r="B919" s="24"/>
      <c r="C919" s="24"/>
      <c r="D919" s="24"/>
      <c r="E919" s="4"/>
      <c r="F919" s="24"/>
      <c r="G919" s="18"/>
      <c r="H919" s="18"/>
      <c r="I919" s="18"/>
      <c r="J919" s="2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24"/>
      <c r="B920" s="24"/>
      <c r="C920" s="24"/>
      <c r="D920" s="24"/>
      <c r="E920" s="4"/>
      <c r="F920" s="24"/>
      <c r="G920" s="18"/>
      <c r="H920" s="18"/>
      <c r="I920" s="18"/>
      <c r="J920" s="2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24"/>
      <c r="B921" s="24"/>
      <c r="C921" s="24"/>
      <c r="D921" s="24"/>
      <c r="E921" s="4"/>
      <c r="F921" s="24"/>
      <c r="G921" s="18"/>
      <c r="H921" s="18"/>
      <c r="I921" s="18"/>
      <c r="J921" s="2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24"/>
      <c r="B922" s="24"/>
      <c r="C922" s="24"/>
      <c r="D922" s="24"/>
      <c r="E922" s="4"/>
      <c r="F922" s="24"/>
      <c r="G922" s="18"/>
      <c r="H922" s="18"/>
      <c r="I922" s="18"/>
      <c r="J922" s="2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24"/>
      <c r="B923" s="24"/>
      <c r="C923" s="24"/>
      <c r="D923" s="24"/>
      <c r="E923" s="4"/>
      <c r="F923" s="24"/>
      <c r="G923" s="18"/>
      <c r="H923" s="18"/>
      <c r="I923" s="18"/>
      <c r="J923" s="2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24"/>
      <c r="B924" s="24"/>
      <c r="C924" s="24"/>
      <c r="D924" s="24"/>
      <c r="E924" s="4"/>
      <c r="F924" s="24"/>
      <c r="G924" s="18"/>
      <c r="H924" s="18"/>
      <c r="I924" s="18"/>
      <c r="J924" s="2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24"/>
      <c r="B925" s="24"/>
      <c r="C925" s="24"/>
      <c r="D925" s="24"/>
      <c r="E925" s="4"/>
      <c r="F925" s="24"/>
      <c r="G925" s="18"/>
      <c r="H925" s="18"/>
      <c r="I925" s="18"/>
      <c r="J925" s="2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24"/>
      <c r="B926" s="24"/>
      <c r="C926" s="24"/>
      <c r="D926" s="24"/>
      <c r="E926" s="4"/>
      <c r="F926" s="24"/>
      <c r="G926" s="18"/>
      <c r="H926" s="18"/>
      <c r="I926" s="18"/>
      <c r="J926" s="2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24"/>
      <c r="B927" s="24"/>
      <c r="C927" s="24"/>
      <c r="D927" s="24"/>
      <c r="E927" s="4"/>
      <c r="F927" s="24"/>
      <c r="G927" s="18"/>
      <c r="H927" s="18"/>
      <c r="I927" s="18"/>
      <c r="J927" s="2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24"/>
      <c r="B928" s="24"/>
      <c r="C928" s="24"/>
      <c r="D928" s="24"/>
      <c r="E928" s="4"/>
      <c r="F928" s="24"/>
      <c r="G928" s="18"/>
      <c r="H928" s="18"/>
      <c r="I928" s="18"/>
      <c r="J928" s="2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24"/>
      <c r="B929" s="24"/>
      <c r="C929" s="24"/>
      <c r="D929" s="24"/>
      <c r="E929" s="4"/>
      <c r="F929" s="24"/>
      <c r="G929" s="18"/>
      <c r="H929" s="18"/>
      <c r="I929" s="18"/>
      <c r="J929" s="2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24"/>
      <c r="B930" s="24"/>
      <c r="C930" s="24"/>
      <c r="D930" s="24"/>
      <c r="E930" s="4"/>
      <c r="F930" s="24"/>
      <c r="G930" s="18"/>
      <c r="H930" s="18"/>
      <c r="I930" s="18"/>
      <c r="J930" s="2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24"/>
      <c r="B931" s="24"/>
      <c r="C931" s="24"/>
      <c r="D931" s="24"/>
      <c r="E931" s="4"/>
      <c r="F931" s="24"/>
      <c r="G931" s="18"/>
      <c r="H931" s="18"/>
      <c r="I931" s="18"/>
      <c r="J931" s="2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24"/>
      <c r="B932" s="24"/>
      <c r="C932" s="24"/>
      <c r="D932" s="24"/>
      <c r="E932" s="4"/>
      <c r="F932" s="24"/>
      <c r="G932" s="18"/>
      <c r="H932" s="18"/>
      <c r="I932" s="18"/>
      <c r="J932" s="2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24"/>
      <c r="B933" s="24"/>
      <c r="C933" s="24"/>
      <c r="D933" s="24"/>
      <c r="E933" s="4"/>
      <c r="F933" s="24"/>
      <c r="G933" s="18"/>
      <c r="H933" s="18"/>
      <c r="I933" s="18"/>
      <c r="J933" s="2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24"/>
      <c r="B934" s="24"/>
      <c r="C934" s="24"/>
      <c r="D934" s="24"/>
      <c r="E934" s="4"/>
      <c r="F934" s="24"/>
      <c r="G934" s="18"/>
      <c r="H934" s="18"/>
      <c r="I934" s="18"/>
      <c r="J934" s="2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24"/>
      <c r="B935" s="24"/>
      <c r="C935" s="24"/>
      <c r="D935" s="24"/>
      <c r="E935" s="4"/>
      <c r="F935" s="24"/>
      <c r="G935" s="18"/>
      <c r="H935" s="18"/>
      <c r="I935" s="18"/>
      <c r="J935" s="2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24"/>
      <c r="B936" s="24"/>
      <c r="C936" s="24"/>
      <c r="D936" s="24"/>
      <c r="E936" s="4"/>
      <c r="F936" s="24"/>
      <c r="G936" s="18"/>
      <c r="H936" s="18"/>
      <c r="I936" s="18"/>
      <c r="J936" s="2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24"/>
      <c r="B937" s="24"/>
      <c r="C937" s="24"/>
      <c r="D937" s="24"/>
      <c r="E937" s="4"/>
      <c r="F937" s="24"/>
      <c r="G937" s="18"/>
      <c r="H937" s="18"/>
      <c r="I937" s="18"/>
      <c r="J937" s="2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24"/>
      <c r="B938" s="24"/>
      <c r="C938" s="24"/>
      <c r="D938" s="24"/>
      <c r="E938" s="4"/>
      <c r="F938" s="24"/>
      <c r="G938" s="18"/>
      <c r="H938" s="18"/>
      <c r="I938" s="18"/>
      <c r="J938" s="2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24"/>
      <c r="B939" s="24"/>
      <c r="C939" s="24"/>
      <c r="D939" s="24"/>
      <c r="E939" s="4"/>
      <c r="F939" s="24"/>
      <c r="G939" s="18"/>
      <c r="H939" s="18"/>
      <c r="I939" s="18"/>
      <c r="J939" s="2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24"/>
      <c r="B940" s="24"/>
      <c r="C940" s="24"/>
      <c r="D940" s="24"/>
      <c r="E940" s="4"/>
      <c r="F940" s="24"/>
      <c r="G940" s="18"/>
      <c r="H940" s="18"/>
      <c r="I940" s="18"/>
      <c r="J940" s="2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24"/>
      <c r="B941" s="24"/>
      <c r="C941" s="24"/>
      <c r="D941" s="24"/>
      <c r="E941" s="4"/>
      <c r="F941" s="24"/>
      <c r="G941" s="18"/>
      <c r="H941" s="18"/>
      <c r="I941" s="18"/>
      <c r="J941" s="2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24"/>
      <c r="B942" s="24"/>
      <c r="C942" s="24"/>
      <c r="D942" s="24"/>
      <c r="E942" s="4"/>
      <c r="F942" s="24"/>
      <c r="G942" s="18"/>
      <c r="H942" s="18"/>
      <c r="I942" s="18"/>
      <c r="J942" s="2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24"/>
      <c r="B943" s="24"/>
      <c r="C943" s="24"/>
      <c r="D943" s="24"/>
      <c r="E943" s="4"/>
      <c r="F943" s="24"/>
      <c r="G943" s="18"/>
      <c r="H943" s="18"/>
      <c r="I943" s="18"/>
      <c r="J943" s="2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24"/>
      <c r="B944" s="24"/>
      <c r="C944" s="24"/>
      <c r="D944" s="24"/>
      <c r="E944" s="4"/>
      <c r="F944" s="24"/>
      <c r="G944" s="18"/>
      <c r="H944" s="18"/>
      <c r="I944" s="18"/>
      <c r="J944" s="2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24"/>
      <c r="B945" s="24"/>
      <c r="C945" s="24"/>
      <c r="D945" s="24"/>
      <c r="E945" s="4"/>
      <c r="F945" s="24"/>
      <c r="G945" s="18"/>
      <c r="H945" s="18"/>
      <c r="I945" s="18"/>
      <c r="J945" s="2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24"/>
      <c r="B946" s="24"/>
      <c r="C946" s="24"/>
      <c r="D946" s="24"/>
      <c r="E946" s="4"/>
      <c r="F946" s="24"/>
      <c r="G946" s="18"/>
      <c r="H946" s="18"/>
      <c r="I946" s="18"/>
      <c r="J946" s="2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24"/>
      <c r="B947" s="24"/>
      <c r="C947" s="24"/>
      <c r="D947" s="24"/>
      <c r="E947" s="4"/>
      <c r="F947" s="24"/>
      <c r="G947" s="18"/>
      <c r="H947" s="18"/>
      <c r="I947" s="18"/>
      <c r="J947" s="2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24"/>
      <c r="B948" s="24"/>
      <c r="C948" s="24"/>
      <c r="D948" s="24"/>
      <c r="E948" s="4"/>
      <c r="F948" s="24"/>
      <c r="G948" s="18"/>
      <c r="H948" s="18"/>
      <c r="I948" s="18"/>
      <c r="J948" s="2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24"/>
      <c r="B949" s="24"/>
      <c r="C949" s="24"/>
      <c r="D949" s="24"/>
      <c r="E949" s="4"/>
      <c r="F949" s="24"/>
      <c r="G949" s="18"/>
      <c r="H949" s="18"/>
      <c r="I949" s="18"/>
      <c r="J949" s="2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24"/>
      <c r="B950" s="24"/>
      <c r="C950" s="24"/>
      <c r="D950" s="24"/>
      <c r="E950" s="4"/>
      <c r="F950" s="24"/>
      <c r="G950" s="18"/>
      <c r="H950" s="18"/>
      <c r="I950" s="18"/>
      <c r="J950" s="2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24"/>
      <c r="B951" s="24"/>
      <c r="C951" s="24"/>
      <c r="D951" s="24"/>
      <c r="E951" s="4"/>
      <c r="F951" s="24"/>
      <c r="G951" s="18"/>
      <c r="H951" s="18"/>
      <c r="I951" s="18"/>
      <c r="J951" s="2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24"/>
      <c r="B952" s="24"/>
      <c r="C952" s="24"/>
      <c r="D952" s="24"/>
      <c r="E952" s="4"/>
      <c r="F952" s="24"/>
      <c r="G952" s="18"/>
      <c r="H952" s="18"/>
      <c r="I952" s="18"/>
      <c r="J952" s="2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24"/>
      <c r="B953" s="24"/>
      <c r="C953" s="24"/>
      <c r="D953" s="24"/>
      <c r="E953" s="4"/>
      <c r="F953" s="24"/>
      <c r="G953" s="18"/>
      <c r="H953" s="18"/>
      <c r="I953" s="18"/>
      <c r="J953" s="2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24"/>
      <c r="B954" s="24"/>
      <c r="C954" s="24"/>
      <c r="D954" s="24"/>
      <c r="E954" s="4"/>
      <c r="F954" s="24"/>
      <c r="G954" s="18"/>
      <c r="H954" s="18"/>
      <c r="I954" s="18"/>
      <c r="J954" s="2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24"/>
      <c r="B955" s="24"/>
      <c r="C955" s="24"/>
      <c r="D955" s="24"/>
      <c r="E955" s="4"/>
      <c r="F955" s="24"/>
      <c r="G955" s="18"/>
      <c r="H955" s="18"/>
      <c r="I955" s="18"/>
      <c r="J955" s="2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24"/>
      <c r="B956" s="24"/>
      <c r="C956" s="24"/>
      <c r="D956" s="24"/>
      <c r="E956" s="4"/>
      <c r="F956" s="24"/>
      <c r="G956" s="18"/>
      <c r="H956" s="18"/>
      <c r="I956" s="18"/>
      <c r="J956" s="2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24"/>
      <c r="B957" s="24"/>
      <c r="C957" s="24"/>
      <c r="D957" s="24"/>
      <c r="E957" s="4"/>
      <c r="F957" s="24"/>
      <c r="G957" s="18"/>
      <c r="H957" s="18"/>
      <c r="I957" s="18"/>
      <c r="J957" s="2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24"/>
      <c r="B958" s="24"/>
      <c r="C958" s="24"/>
      <c r="D958" s="24"/>
      <c r="E958" s="4"/>
      <c r="F958" s="24"/>
      <c r="G958" s="18"/>
      <c r="H958" s="18"/>
      <c r="I958" s="18"/>
      <c r="J958" s="2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24"/>
      <c r="B959" s="24"/>
      <c r="C959" s="24"/>
      <c r="D959" s="24"/>
      <c r="E959" s="4"/>
      <c r="F959" s="24"/>
      <c r="G959" s="18"/>
      <c r="H959" s="18"/>
      <c r="I959" s="18"/>
      <c r="J959" s="2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24"/>
      <c r="B960" s="24"/>
      <c r="C960" s="24"/>
      <c r="D960" s="24"/>
      <c r="E960" s="4"/>
      <c r="F960" s="24"/>
      <c r="G960" s="18"/>
      <c r="H960" s="18"/>
      <c r="I960" s="18"/>
      <c r="J960" s="2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24"/>
      <c r="B961" s="24"/>
      <c r="C961" s="24"/>
      <c r="D961" s="24"/>
      <c r="E961" s="4"/>
      <c r="F961" s="24"/>
      <c r="G961" s="18"/>
      <c r="H961" s="18"/>
      <c r="I961" s="18"/>
      <c r="J961" s="2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24"/>
      <c r="B962" s="24"/>
      <c r="C962" s="24"/>
      <c r="D962" s="24"/>
      <c r="E962" s="4"/>
      <c r="F962" s="24"/>
      <c r="G962" s="18"/>
      <c r="H962" s="18"/>
      <c r="I962" s="18"/>
      <c r="J962" s="2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24"/>
      <c r="B963" s="24"/>
      <c r="C963" s="24"/>
      <c r="D963" s="24"/>
      <c r="E963" s="4"/>
      <c r="F963" s="24"/>
      <c r="G963" s="18"/>
      <c r="H963" s="18"/>
      <c r="I963" s="18"/>
      <c r="J963" s="2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24"/>
      <c r="B964" s="24"/>
      <c r="C964" s="24"/>
      <c r="D964" s="24"/>
      <c r="E964" s="4"/>
      <c r="F964" s="24"/>
      <c r="G964" s="18"/>
      <c r="H964" s="18"/>
      <c r="I964" s="18"/>
      <c r="J964" s="2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24"/>
      <c r="B965" s="24"/>
      <c r="C965" s="24"/>
      <c r="D965" s="24"/>
      <c r="E965" s="4"/>
      <c r="F965" s="24"/>
      <c r="G965" s="18"/>
      <c r="H965" s="18"/>
      <c r="I965" s="18"/>
      <c r="J965" s="2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24"/>
      <c r="B966" s="24"/>
      <c r="C966" s="24"/>
      <c r="D966" s="24"/>
      <c r="E966" s="4"/>
      <c r="F966" s="24"/>
      <c r="G966" s="18"/>
      <c r="H966" s="18"/>
      <c r="I966" s="18"/>
      <c r="J966" s="2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24"/>
      <c r="B967" s="24"/>
      <c r="C967" s="24"/>
      <c r="D967" s="24"/>
      <c r="E967" s="4"/>
      <c r="F967" s="24"/>
      <c r="G967" s="18"/>
      <c r="H967" s="18"/>
      <c r="I967" s="18"/>
      <c r="J967" s="2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24"/>
      <c r="B968" s="24"/>
      <c r="C968" s="24"/>
      <c r="D968" s="24"/>
      <c r="E968" s="4"/>
      <c r="F968" s="24"/>
      <c r="G968" s="18"/>
      <c r="H968" s="18"/>
      <c r="I968" s="18"/>
      <c r="J968" s="2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24"/>
      <c r="B969" s="24"/>
      <c r="C969" s="24"/>
      <c r="D969" s="24"/>
      <c r="E969" s="4"/>
      <c r="F969" s="24"/>
      <c r="G969" s="18"/>
      <c r="H969" s="18"/>
      <c r="I969" s="18"/>
      <c r="J969" s="2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24"/>
      <c r="B970" s="24"/>
      <c r="C970" s="24"/>
      <c r="D970" s="24"/>
      <c r="E970" s="4"/>
      <c r="F970" s="24"/>
      <c r="G970" s="18"/>
      <c r="H970" s="18"/>
      <c r="I970" s="18"/>
      <c r="J970" s="2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24"/>
      <c r="B971" s="24"/>
      <c r="C971" s="24"/>
      <c r="D971" s="24"/>
      <c r="E971" s="4"/>
      <c r="F971" s="24"/>
      <c r="G971" s="18"/>
      <c r="H971" s="18"/>
      <c r="I971" s="18"/>
      <c r="J971" s="2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24"/>
      <c r="B972" s="24"/>
      <c r="C972" s="24"/>
      <c r="D972" s="24"/>
      <c r="E972" s="4"/>
      <c r="F972" s="24"/>
      <c r="G972" s="18"/>
      <c r="H972" s="18"/>
      <c r="I972" s="18"/>
      <c r="J972" s="2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24"/>
      <c r="B973" s="24"/>
      <c r="C973" s="24"/>
      <c r="D973" s="24"/>
      <c r="E973" s="4"/>
      <c r="F973" s="24"/>
      <c r="G973" s="18"/>
      <c r="H973" s="18"/>
      <c r="I973" s="18"/>
      <c r="J973" s="2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24"/>
      <c r="B974" s="24"/>
      <c r="C974" s="24"/>
      <c r="D974" s="24"/>
      <c r="E974" s="4"/>
      <c r="F974" s="24"/>
      <c r="G974" s="18"/>
      <c r="H974" s="18"/>
      <c r="I974" s="18"/>
      <c r="J974" s="2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24"/>
      <c r="B975" s="24"/>
      <c r="C975" s="24"/>
      <c r="D975" s="24"/>
      <c r="E975" s="4"/>
      <c r="F975" s="24"/>
      <c r="G975" s="18"/>
      <c r="H975" s="18"/>
      <c r="I975" s="18"/>
      <c r="J975" s="2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24"/>
      <c r="B976" s="24"/>
      <c r="C976" s="24"/>
      <c r="D976" s="24"/>
      <c r="E976" s="4"/>
      <c r="F976" s="24"/>
      <c r="G976" s="18"/>
      <c r="H976" s="18"/>
      <c r="I976" s="18"/>
      <c r="J976" s="2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24"/>
      <c r="B977" s="24"/>
      <c r="C977" s="24"/>
      <c r="D977" s="24"/>
      <c r="E977" s="4"/>
      <c r="F977" s="24"/>
      <c r="G977" s="18"/>
      <c r="H977" s="18"/>
      <c r="I977" s="18"/>
      <c r="J977" s="2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24"/>
      <c r="B978" s="24"/>
      <c r="C978" s="24"/>
      <c r="D978" s="24"/>
      <c r="E978" s="4"/>
      <c r="F978" s="24"/>
      <c r="G978" s="18"/>
      <c r="H978" s="18"/>
      <c r="I978" s="18"/>
      <c r="J978" s="2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24"/>
      <c r="B979" s="24"/>
      <c r="C979" s="24"/>
      <c r="D979" s="24"/>
      <c r="E979" s="4"/>
      <c r="F979" s="24"/>
      <c r="G979" s="18"/>
      <c r="H979" s="18"/>
      <c r="I979" s="18"/>
      <c r="J979" s="2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24"/>
      <c r="B980" s="24"/>
      <c r="C980" s="24"/>
      <c r="D980" s="24"/>
      <c r="E980" s="4"/>
      <c r="F980" s="24"/>
      <c r="G980" s="18"/>
      <c r="H980" s="18"/>
      <c r="I980" s="18"/>
      <c r="J980" s="2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24"/>
      <c r="B981" s="24"/>
      <c r="C981" s="24"/>
      <c r="D981" s="24"/>
      <c r="E981" s="4"/>
      <c r="F981" s="24"/>
      <c r="G981" s="18"/>
      <c r="H981" s="18"/>
      <c r="I981" s="18"/>
      <c r="J981" s="2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24"/>
      <c r="B982" s="24"/>
      <c r="C982" s="24"/>
      <c r="D982" s="24"/>
      <c r="E982" s="4"/>
      <c r="F982" s="24"/>
      <c r="G982" s="18"/>
      <c r="H982" s="18"/>
      <c r="I982" s="18"/>
      <c r="J982" s="2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24"/>
      <c r="B983" s="24"/>
      <c r="C983" s="24"/>
      <c r="D983" s="24"/>
      <c r="E983" s="4"/>
      <c r="F983" s="24"/>
      <c r="G983" s="18"/>
      <c r="H983" s="18"/>
      <c r="I983" s="18"/>
      <c r="J983" s="2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24"/>
      <c r="B984" s="24"/>
      <c r="C984" s="24"/>
      <c r="D984" s="24"/>
      <c r="E984" s="4"/>
      <c r="F984" s="24"/>
      <c r="G984" s="18"/>
      <c r="H984" s="18"/>
      <c r="I984" s="18"/>
      <c r="J984" s="2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>
      <c r="A985" s="24"/>
      <c r="B985" s="24"/>
      <c r="C985" s="24"/>
      <c r="D985" s="24"/>
      <c r="E985" s="4"/>
      <c r="F985" s="24"/>
      <c r="G985" s="18"/>
      <c r="H985" s="18"/>
      <c r="I985" s="18"/>
      <c r="J985" s="2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>
      <c r="A986" s="24"/>
      <c r="B986" s="24"/>
      <c r="C986" s="24"/>
      <c r="D986" s="24"/>
      <c r="E986" s="4"/>
      <c r="F986" s="24"/>
      <c r="G986" s="18"/>
      <c r="H986" s="18"/>
      <c r="I986" s="18"/>
      <c r="J986" s="2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>
      <c r="A987" s="24"/>
      <c r="B987" s="24"/>
      <c r="C987" s="24"/>
      <c r="D987" s="24"/>
      <c r="E987" s="4"/>
      <c r="F987" s="24"/>
      <c r="G987" s="18"/>
      <c r="H987" s="18"/>
      <c r="I987" s="18"/>
      <c r="J987" s="2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>
      <c r="A988" s="24"/>
      <c r="B988" s="24"/>
      <c r="C988" s="24"/>
      <c r="D988" s="24"/>
      <c r="E988" s="4"/>
      <c r="F988" s="24"/>
      <c r="G988" s="18"/>
      <c r="H988" s="18"/>
      <c r="I988" s="18"/>
      <c r="J988" s="2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>
      <c r="A989" s="24"/>
      <c r="B989" s="24"/>
      <c r="C989" s="24"/>
      <c r="D989" s="24"/>
      <c r="E989" s="4"/>
      <c r="F989" s="24"/>
      <c r="G989" s="18"/>
      <c r="H989" s="18"/>
      <c r="I989" s="18"/>
      <c r="J989" s="2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>
      <c r="A990" s="24"/>
      <c r="B990" s="24"/>
      <c r="C990" s="24"/>
      <c r="D990" s="24"/>
      <c r="E990" s="4"/>
      <c r="F990" s="24"/>
      <c r="G990" s="18"/>
      <c r="H990" s="18"/>
      <c r="I990" s="18"/>
      <c r="J990" s="2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>
      <c r="A991" s="24"/>
      <c r="B991" s="24"/>
      <c r="C991" s="24"/>
      <c r="D991" s="24"/>
      <c r="E991" s="4"/>
      <c r="F991" s="24"/>
      <c r="G991" s="18"/>
      <c r="H991" s="18"/>
      <c r="I991" s="18"/>
      <c r="J991" s="2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>
      <c r="A992" s="24"/>
      <c r="B992" s="24"/>
      <c r="C992" s="24"/>
      <c r="D992" s="24"/>
      <c r="E992" s="4"/>
      <c r="F992" s="24"/>
      <c r="G992" s="18"/>
      <c r="H992" s="18"/>
      <c r="I992" s="18"/>
      <c r="J992" s="2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>
      <c r="A993" s="24"/>
      <c r="B993" s="24"/>
      <c r="C993" s="24"/>
      <c r="D993" s="24"/>
      <c r="E993" s="4"/>
      <c r="F993" s="24"/>
      <c r="G993" s="18"/>
      <c r="H993" s="18"/>
      <c r="I993" s="18"/>
      <c r="J993" s="2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>
      <c r="A994" s="24"/>
      <c r="B994" s="24"/>
      <c r="C994" s="24"/>
      <c r="D994" s="24"/>
      <c r="E994" s="4"/>
      <c r="F994" s="24"/>
      <c r="G994" s="18"/>
      <c r="H994" s="18"/>
      <c r="I994" s="18"/>
      <c r="J994" s="2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>
      <c r="A995" s="24"/>
      <c r="B995" s="24"/>
      <c r="C995" s="24"/>
      <c r="D995" s="24"/>
      <c r="E995" s="4"/>
      <c r="F995" s="24"/>
      <c r="G995" s="18"/>
      <c r="H995" s="18"/>
      <c r="I995" s="18"/>
      <c r="J995" s="2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>
      <c r="A996" s="24"/>
      <c r="B996" s="24"/>
      <c r="C996" s="24"/>
      <c r="D996" s="24"/>
      <c r="E996" s="4"/>
      <c r="F996" s="24"/>
      <c r="G996" s="18"/>
      <c r="H996" s="18"/>
      <c r="I996" s="18"/>
      <c r="J996" s="2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>
      <c r="A997" s="24"/>
      <c r="B997" s="24"/>
      <c r="C997" s="24"/>
      <c r="D997" s="24"/>
      <c r="E997" s="4"/>
      <c r="F997" s="24"/>
      <c r="G997" s="18"/>
      <c r="H997" s="18"/>
      <c r="I997" s="18"/>
      <c r="J997" s="2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>
      <c r="A998" s="24"/>
      <c r="B998" s="24"/>
      <c r="C998" s="24"/>
      <c r="D998" s="24"/>
      <c r="E998" s="4"/>
      <c r="F998" s="24"/>
      <c r="G998" s="18"/>
      <c r="H998" s="18"/>
      <c r="I998" s="18"/>
      <c r="J998" s="2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>
      <c r="A999" s="24"/>
      <c r="B999" s="24"/>
      <c r="C999" s="24"/>
      <c r="D999" s="24"/>
      <c r="E999" s="4"/>
      <c r="F999" s="24"/>
      <c r="G999" s="18"/>
      <c r="H999" s="18"/>
      <c r="I999" s="18"/>
      <c r="J999" s="2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>
      <c r="A1000" s="24"/>
      <c r="B1000" s="24"/>
      <c r="C1000" s="24"/>
      <c r="D1000" s="24"/>
      <c r="E1000" s="4"/>
      <c r="F1000" s="24"/>
      <c r="G1000" s="18"/>
      <c r="H1000" s="18"/>
      <c r="I1000" s="18"/>
      <c r="J1000" s="2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>
      <c r="A1001" s="24"/>
      <c r="B1001" s="24"/>
      <c r="C1001" s="24"/>
      <c r="D1001" s="24"/>
      <c r="E1001" s="4"/>
      <c r="F1001" s="24"/>
      <c r="G1001" s="18"/>
      <c r="H1001" s="18"/>
      <c r="I1001" s="18"/>
      <c r="J1001" s="2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</sheetData>
  <autoFilter ref="$L$1:$L$1001">
    <sortState ref="L1:L1001">
      <sortCondition ref="L1:L1001"/>
    </sortState>
  </autoFilter>
  <mergeCells count="1">
    <mergeCell ref="T1:W1"/>
  </mergeCells>
  <drawing r:id="rId1"/>
</worksheet>
</file>