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1_{49B20414-5B98-4CF0-BF5A-F5CD08ECF917}" xr6:coauthVersionLast="43" xr6:coauthVersionMax="43" xr10:uidLastSave="{00000000-0000-0000-0000-000000000000}"/>
  <bookViews>
    <workbookView xWindow="28680" yWindow="-120" windowWidth="29040" windowHeight="15840" activeTab="2" xr2:uid="{26E473F8-010B-470D-B464-72F6E149E3F7}"/>
  </bookViews>
  <sheets>
    <sheet name="Original" sheetId="5" r:id="rId1"/>
    <sheet name="Cumulative" sheetId="6" r:id="rId2"/>
    <sheet name="Watershed-k" sheetId="9" r:id="rId3"/>
    <sheet name="Watershed-s" sheetId="8" r:id="rId4"/>
    <sheet name="10_1" sheetId="2" r:id="rId5"/>
    <sheet name="10_2" sheetId="3" r:id="rId6"/>
    <sheet name="50" sheetId="4" r:id="rId7"/>
  </sheets>
  <definedNames>
    <definedName name="ExternalData_1" localSheetId="4" hidden="1">'10_1'!$A$1:$O$61</definedName>
    <definedName name="ExternalData_1" localSheetId="5" hidden="1">'10_2'!$A$1:$O$121</definedName>
    <definedName name="ExternalData_1" localSheetId="6" hidden="1">'50'!$A$1:$O$61</definedName>
    <definedName name="ExternalData_1" localSheetId="0" hidden="1">Original!$A$1:$P$61</definedName>
    <definedName name="ExternalData_1" localSheetId="3" hidden="1">'Watershed-s'!$A$1:$M$55</definedName>
    <definedName name="ExternalData_2" localSheetId="2" hidden="1">'Watershed-k'!$A$1:$M$43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4" i="9" l="1"/>
  <c r="B44" i="9"/>
  <c r="C44" i="9"/>
  <c r="D44" i="9"/>
  <c r="E44" i="9"/>
  <c r="F44" i="9"/>
  <c r="G44" i="9"/>
  <c r="H44" i="9"/>
  <c r="I44" i="9"/>
  <c r="J44" i="9"/>
  <c r="K44" i="9"/>
  <c r="L44" i="9"/>
  <c r="M44" i="9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B59" i="5" l="1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4E4BF0-9D69-41DB-8903-561B3625E4AF}" keepAlive="1" name="Query - gov" description="Connection to the 'gov' query in the workbook." type="5" refreshedVersion="6" background="1" saveData="1">
    <dbPr connection="Provider=Microsoft.Mashup.OleDb.1;Data Source=$Workbook$;Location=gov;Extended Properties=&quot;&quot;" command="SELECT * FROM [gov]"/>
  </connection>
  <connection id="2" xr16:uid="{C4874C7A-821F-4A06-9037-E8BD31012B43}" keepAlive="1" name="Query - gov10_1" description="Connection to the 'gov10_1' query in the workbook." type="5" refreshedVersion="6" background="1" saveData="1">
    <dbPr connection="Provider=Microsoft.Mashup.OleDb.1;Data Source=$Workbook$;Location=gov10_1;Extended Properties=&quot;&quot;" command="SELECT * FROM [gov10_1]"/>
  </connection>
  <connection id="3" xr16:uid="{3A979D6E-66DF-4D8C-AD52-50685E1DF133}" keepAlive="1" name="Query - gov10_2" description="Connection to the 'gov10_2' query in the workbook." type="5" refreshedVersion="6" background="1" saveData="1">
    <dbPr connection="Provider=Microsoft.Mashup.OleDb.1;Data Source=$Workbook$;Location=gov10_2;Extended Properties=&quot;&quot;" command="SELECT * FROM [gov10_2]"/>
  </connection>
  <connection id="4" xr16:uid="{9C78FEE5-7594-414B-BB3E-0EFD09F9DFE8}" keepAlive="1" name="Query - gov50" description="Connection to the 'gov50' query in the workbook." type="5" refreshedVersion="6" background="1" saveData="1">
    <dbPr connection="Provider=Microsoft.Mashup.OleDb.1;Data Source=$Workbook$;Location=gov50;Extended Properties=&quot;&quot;" command="SELECT * FROM [gov50]"/>
  </connection>
  <connection id="5" xr16:uid="{DF6CDB04-B0F4-466D-ADD3-D3B73F41B0CE}" keepAlive="1" name="Query - watershed-k-gov" description="Connection to the 'watershed-k-gov' query in the workbook." type="5" refreshedVersion="6" background="1" saveData="1">
    <dbPr connection="Provider=Microsoft.Mashup.OleDb.1;Data Source=$Workbook$;Location=watershed-k-gov;Extended Properties=&quot;&quot;" command="SELECT * FROM [watershed-k-gov]"/>
  </connection>
  <connection id="6" xr16:uid="{2918EEE4-9FE4-4CDC-B013-704A8BDC5253}" keepAlive="1" name="Query - watershed-s-gov" description="Connection to the 'watershed-s-gov' query in the workbook." type="5" refreshedVersion="6" background="1" saveData="1">
    <dbPr connection="Provider=Microsoft.Mashup.OleDb.1;Data Source=$Workbook$;Location=watershed-s-gov;Extended Properties=&quot;&quot;" command="SELECT * FROM [watershed-s-gov]"/>
  </connection>
</connections>
</file>

<file path=xl/sharedStrings.xml><?xml version="1.0" encoding="utf-8"?>
<sst xmlns="http://schemas.openxmlformats.org/spreadsheetml/2006/main" count="179" uniqueCount="80">
  <si>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</si>
  <si>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</si>
  <si>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</si>
  <si>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</si>
  <si>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</si>
  <si>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</si>
  <si>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</si>
  <si>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</si>
  <si>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</si>
  <si>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</si>
  <si>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</si>
  <si>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</si>
  <si>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</si>
  <si>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</si>
  <si>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</si>
  <si>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</si>
  <si>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</si>
  <si>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</si>
  <si>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</si>
  <si>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</si>
  <si>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</si>
  <si>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</si>
  <si>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</si>
  <si>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</si>
  <si>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</si>
  <si>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</si>
  <si>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</si>
  <si>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</si>
  <si>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</si>
  <si>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</si>
  <si>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</si>
  <si>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</si>
  <si>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</si>
  <si>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</si>
  <si>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</si>
  <si>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</si>
  <si>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</si>
  <si>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</si>
  <si>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</si>
  <si>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</si>
  <si>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</si>
  <si>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</si>
  <si>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</si>
  <si>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</si>
  <si>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</si>
  <si>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</si>
  <si>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</si>
  <si>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</si>
  <si>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</si>
  <si>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</si>
  <si>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</si>
  <si>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</si>
  <si>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</si>
  <si>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</si>
  <si>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</si>
  <si>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</si>
  <si>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</si>
  <si>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</si>
  <si>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</si>
  <si>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</si>
  <si>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</si>
  <si>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</si>
  <si>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</si>
  <si>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</si>
  <si>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</si>
  <si>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</si>
  <si>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</si>
  <si>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</si>
  <si>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</si>
  <si>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</si>
  <si>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</si>
  <si>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</si>
  <si>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Original</t>
  </si>
  <si>
    <t>10_1</t>
  </si>
  <si>
    <t>10_2</t>
  </si>
  <si>
    <t>252</t>
  </si>
  <si>
    <t>600</t>
  </si>
  <si>
    <t>302</t>
  </si>
  <si>
    <t>74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</si>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</sst>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Random 10%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Cumulative!$B$1:$P$1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Cumulative!$B$3:$P$3</c:f>
              <c:numCache>
                <c:formatCode>General</c:formatCode>
                <c:ptCount val="15"/>
                <c:pt idx="0">
                  <c:v>178</c:v>
                </c:pt>
                <c:pt idx="1">
                  <c:v>24</c:v>
                </c:pt>
                <c:pt idx="2">
                  <c:v>391</c:v>
                </c:pt>
                <c:pt idx="3">
                  <c:v>193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8-48EA-9171-58F59C40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2113298000"/>
        <c:axId val="19001344"/>
      </c:barChart>
      <c:catAx>
        <c:axId val="21132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344"/>
        <c:crosses val="autoZero"/>
        <c:auto val="1"/>
        <c:lblAlgn val="ctr"/>
        <c:lblOffset val="100"/>
        <c:noMultiLvlLbl val="0"/>
      </c:catAx>
      <c:valAx>
        <c:axId val="190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Random 10% distribution</a:t>
            </a:r>
            <a:r>
              <a:rPr lang="en-CA" baseline="0"/>
              <a:t> (2x nodes)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Cumulative!$B$1:$P$1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Cumulative!$B$4:$P$4</c:f>
              <c:numCache>
                <c:formatCode>General</c:formatCode>
                <c:ptCount val="15"/>
                <c:pt idx="0">
                  <c:v>1294</c:v>
                </c:pt>
                <c:pt idx="1">
                  <c:v>166</c:v>
                </c:pt>
                <c:pt idx="2">
                  <c:v>9099</c:v>
                </c:pt>
                <c:pt idx="3">
                  <c:v>4534</c:v>
                </c:pt>
                <c:pt idx="4">
                  <c:v>1177</c:v>
                </c:pt>
                <c:pt idx="5">
                  <c:v>1187</c:v>
                </c:pt>
                <c:pt idx="6">
                  <c:v>1191</c:v>
                </c:pt>
                <c:pt idx="7">
                  <c:v>58</c:v>
                </c:pt>
                <c:pt idx="8">
                  <c:v>31</c:v>
                </c:pt>
                <c:pt idx="9">
                  <c:v>368</c:v>
                </c:pt>
                <c:pt idx="10">
                  <c:v>32</c:v>
                </c:pt>
                <c:pt idx="11">
                  <c:v>73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8-4DF6-9FA5-07339A6F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292282080"/>
        <c:axId val="294721568"/>
      </c:barChart>
      <c:catAx>
        <c:axId val="29228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21568"/>
        <c:crosses val="autoZero"/>
        <c:auto val="1"/>
        <c:lblAlgn val="ctr"/>
        <c:lblOffset val="100"/>
        <c:noMultiLvlLbl val="0"/>
      </c:catAx>
      <c:valAx>
        <c:axId val="2947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8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Random 50% distribution,</a:t>
            </a:r>
            <a:r>
              <a:rPr lang="en-CA" baseline="0"/>
              <a:t> 10% density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Cumulative!$B$1:$P$1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Cumulative!$B$5:$P$5</c:f>
              <c:numCache>
                <c:formatCode>General</c:formatCode>
                <c:ptCount val="15"/>
                <c:pt idx="0">
                  <c:v>262</c:v>
                </c:pt>
                <c:pt idx="1">
                  <c:v>328</c:v>
                </c:pt>
                <c:pt idx="2">
                  <c:v>631</c:v>
                </c:pt>
                <c:pt idx="3">
                  <c:v>311</c:v>
                </c:pt>
                <c:pt idx="4">
                  <c:v>874</c:v>
                </c:pt>
                <c:pt idx="5">
                  <c:v>875</c:v>
                </c:pt>
                <c:pt idx="6">
                  <c:v>877</c:v>
                </c:pt>
                <c:pt idx="7">
                  <c:v>1034</c:v>
                </c:pt>
                <c:pt idx="8">
                  <c:v>510</c:v>
                </c:pt>
                <c:pt idx="9">
                  <c:v>5</c:v>
                </c:pt>
                <c:pt idx="10">
                  <c:v>21</c:v>
                </c:pt>
                <c:pt idx="11">
                  <c:v>46</c:v>
                </c:pt>
                <c:pt idx="12">
                  <c:v>61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2-4B57-8477-08EAE32C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356115600"/>
        <c:axId val="2111229936"/>
      </c:barChart>
      <c:catAx>
        <c:axId val="3561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29936"/>
        <c:crosses val="autoZero"/>
        <c:auto val="1"/>
        <c:lblAlgn val="ctr"/>
        <c:lblOffset val="100"/>
        <c:noMultiLvlLbl val="0"/>
      </c:catAx>
      <c:valAx>
        <c:axId val="21112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1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Enzyme and metabolite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Cumulative!$B$1:$P$1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Cumulative!$B$2:$P$2</c:f>
              <c:numCache>
                <c:formatCode>General</c:formatCode>
                <c:ptCount val="15"/>
                <c:pt idx="0">
                  <c:v>252</c:v>
                </c:pt>
                <c:pt idx="1">
                  <c:v>24</c:v>
                </c:pt>
                <c:pt idx="2">
                  <c:v>596</c:v>
                </c:pt>
                <c:pt idx="3">
                  <c:v>296</c:v>
                </c:pt>
                <c:pt idx="4">
                  <c:v>11</c:v>
                </c:pt>
                <c:pt idx="5">
                  <c:v>15</c:v>
                </c:pt>
                <c:pt idx="6">
                  <c:v>13</c:v>
                </c:pt>
                <c:pt idx="7">
                  <c:v>60</c:v>
                </c:pt>
                <c:pt idx="8">
                  <c:v>31</c:v>
                </c:pt>
                <c:pt idx="9">
                  <c:v>182</c:v>
                </c:pt>
                <c:pt idx="10">
                  <c:v>0</c:v>
                </c:pt>
                <c:pt idx="11">
                  <c:v>0</c:v>
                </c:pt>
                <c:pt idx="12">
                  <c:v>17</c:v>
                </c:pt>
                <c:pt idx="13">
                  <c:v>10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D-4711-984F-A35D4D46F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290821920"/>
        <c:axId val="293744464"/>
      </c:barChart>
      <c:catAx>
        <c:axId val="2908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44464"/>
        <c:crosses val="autoZero"/>
        <c:auto val="1"/>
        <c:lblAlgn val="ctr"/>
        <c:lblOffset val="100"/>
        <c:noMultiLvlLbl val="0"/>
      </c:catAx>
      <c:valAx>
        <c:axId val="2937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2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Orbit distribution - Kettle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'Watershed-k'!$A$46:$M$46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'Watershed-k'!$A$47:$M$47</c:f>
              <c:numCache>
                <c:formatCode>General</c:formatCode>
                <c:ptCount val="13"/>
                <c:pt idx="0">
                  <c:v>126</c:v>
                </c:pt>
                <c:pt idx="1">
                  <c:v>126</c:v>
                </c:pt>
                <c:pt idx="2">
                  <c:v>298</c:v>
                </c:pt>
                <c:pt idx="3">
                  <c:v>300</c:v>
                </c:pt>
                <c:pt idx="4">
                  <c:v>297</c:v>
                </c:pt>
                <c:pt idx="5">
                  <c:v>249</c:v>
                </c:pt>
                <c:pt idx="6">
                  <c:v>123</c:v>
                </c:pt>
                <c:pt idx="7">
                  <c:v>438</c:v>
                </c:pt>
                <c:pt idx="8">
                  <c:v>219</c:v>
                </c:pt>
                <c:pt idx="9">
                  <c:v>169</c:v>
                </c:pt>
                <c:pt idx="10">
                  <c:v>200</c:v>
                </c:pt>
                <c:pt idx="11">
                  <c:v>196</c:v>
                </c:pt>
                <c:pt idx="12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D-487F-9BEF-26FCD6A1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122327839"/>
        <c:axId val="1332753999"/>
      </c:barChart>
      <c:catAx>
        <c:axId val="1223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53999"/>
        <c:crosses val="autoZero"/>
        <c:auto val="1"/>
        <c:lblAlgn val="ctr"/>
        <c:lblOffset val="100"/>
        <c:noMultiLvlLbl val="0"/>
      </c:catAx>
      <c:valAx>
        <c:axId val="13327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Orbit Distrubution -</a:t>
            </a:r>
            <a:r>
              <a:rPr lang="en-CA" baseline="0"/>
              <a:t> Similkameen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'Watershed-s'!$A$60:$M$60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'Watershed-s'!$A$61:$M$61</c:f>
              <c:numCache>
                <c:formatCode>General</c:formatCode>
                <c:ptCount val="13"/>
                <c:pt idx="0">
                  <c:v>146</c:v>
                </c:pt>
                <c:pt idx="1">
                  <c:v>146</c:v>
                </c:pt>
                <c:pt idx="2">
                  <c:v>584</c:v>
                </c:pt>
                <c:pt idx="3">
                  <c:v>585</c:v>
                </c:pt>
                <c:pt idx="4">
                  <c:v>577</c:v>
                </c:pt>
                <c:pt idx="5">
                  <c:v>333</c:v>
                </c:pt>
                <c:pt idx="6">
                  <c:v>169</c:v>
                </c:pt>
                <c:pt idx="7">
                  <c:v>317</c:v>
                </c:pt>
                <c:pt idx="8">
                  <c:v>155</c:v>
                </c:pt>
                <c:pt idx="9">
                  <c:v>116</c:v>
                </c:pt>
                <c:pt idx="10">
                  <c:v>115</c:v>
                </c:pt>
                <c:pt idx="11">
                  <c:v>117</c:v>
                </c:pt>
                <c:pt idx="1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6-4BEF-A194-5145AC03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122376639"/>
        <c:axId val="125804159"/>
      </c:barChart>
      <c:catAx>
        <c:axId val="12237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4159"/>
        <c:crosses val="autoZero"/>
        <c:auto val="1"/>
        <c:lblAlgn val="ctr"/>
        <c:lblOffset val="100"/>
        <c:noMultiLvlLbl val="0"/>
      </c:catAx>
      <c:valAx>
        <c:axId val="1258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14</xdr:row>
      <xdr:rowOff>52387</xdr:rowOff>
    </xdr:from>
    <xdr:to>
      <xdr:col>15</xdr:col>
      <xdr:colOff>538162</xdr:colOff>
      <xdr:row>28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3C950-0BEC-451E-98A9-B4BCF3865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229032</xdr:colOff>
      <xdr:row>28</xdr:row>
      <xdr:rowOff>123392</xdr:rowOff>
    </xdr:from>
    <xdr:to>
      <xdr:col>15</xdr:col>
      <xdr:colOff>533832</xdr:colOff>
      <xdr:row>43</xdr:row>
      <xdr:rowOff>9092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280EF-D497-47C8-8A24-249B7EC62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536430</xdr:colOff>
      <xdr:row>28</xdr:row>
      <xdr:rowOff>124258</xdr:rowOff>
    </xdr:from>
    <xdr:to>
      <xdr:col>8</xdr:col>
      <xdr:colOff>232496</xdr:colOff>
      <xdr:row>43</xdr:row>
      <xdr:rowOff>9958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BC22C0-0828-4168-9C27-559DEAC39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538162</xdr:colOff>
      <xdr:row>14</xdr:row>
      <xdr:rowOff>52387</xdr:rowOff>
    </xdr:from>
    <xdr:to>
      <xdr:col>8</xdr:col>
      <xdr:colOff>233362</xdr:colOff>
      <xdr:row>28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376A28-B680-458D-A1F3-3F3875205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43</xdr:row>
      <xdr:rowOff>176211</xdr:rowOff>
    </xdr:from>
    <xdr:to>
      <xdr:col>17</xdr:col>
      <xdr:colOff>352425</xdr:colOff>
      <xdr:row>78</xdr:row>
      <xdr:rowOff>146684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6AFB2-C938-4E42-ABFD-C54E452D5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61</xdr:row>
      <xdr:rowOff>157162</xdr:rowOff>
    </xdr:from>
    <xdr:to>
      <xdr:col>17</xdr:col>
      <xdr:colOff>509587</xdr:colOff>
      <xdr:row>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39D76-C317-4CD6-8600-2C305EB9F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D0F8F8-91F2-4DA1-8FD9-092DBCDF326B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5BF575E-5B7F-472A-9A49-B25E322BA6AA}" autoFormatId="16" applyNumberFormats="0" applyBorderFormats="0" applyFontFormats="0" applyPatternFormats="0" applyAlignmentFormats="0" applyWidthHeightFormats="0">
  <queryTableRefresh nextId="15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  <queryTableDeletedFields count="1">
      <deletedField name="Column14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09D1C20-14DE-42FB-AE3E-95F3B2930986}" autoFormatId="16" applyNumberFormats="0" applyBorderFormats="0" applyFontFormats="0" applyPatternFormats="0" applyAlignmentFormats="0" applyWidthHeightFormats="0">
  <queryTableRefresh nextId="16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  <queryTableDeletedFields count="2">
      <deletedField name="Column14"/>
      <deletedField name="Column1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20CDFF6-F977-4610-8E05-413781B3A560}" autoFormatId="16" applyNumberFormats="0" applyBorderFormats="0" applyFontFormats="0" applyPatternFormats="0" applyAlignmentFormats="0" applyWidthHeightFormats="0">
  <queryTableRefresh nextId="17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  <queryTableDeletedFields count="1">
      <deletedField name="Column16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2010CCC-FB7B-466A-A2BF-C66E3688690D}" autoFormatId="16" applyNumberFormats="0" applyBorderFormats="0" applyFontFormats="0" applyPatternFormats="0" applyAlignmentFormats="0" applyWidthHeightFormats="0">
  <queryTableRefresh nextId="17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  <queryTableDeletedFields count="1">
      <deletedField name="Column16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FEF820D-B0A9-4EB3-B563-D58E886D74C2}" autoFormatId="16" applyNumberFormats="0" applyBorderFormats="0" applyFontFormats="0" applyPatternFormats="0" applyAlignmentFormats="0" applyWidthHeightFormats="0">
  <queryTableRefresh nextId="17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  <queryTableDeletedFields count="1">
      <deletedField name="Column1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6A3398-3188-4654-8044-4ACFAFB9258D}" name="gov" displayName="gov" ref="A1:P61" tableType="queryTable" totalsRowShown="0">
  <autoFilter ref="A1:P61" xr:uid="{EA58CD60-4FE3-4E02-954C-70C574084BC3}"/>
  <tableColumns count="16">
    <tableColumn id="1" xr3:uid="{6001F959-09B7-4666-A590-B2E07F098FB1}" uniqueName="1" name="Column1" queryTableFieldId="1" dataDxfId="1" totalsRowDxfId="0"/>
    <tableColumn id="2" xr3:uid="{D6AC622C-04B5-45B1-AC5E-2E18AA3CA9CE}" uniqueName="2" name="Column2" queryTableFieldId="2"/>
    <tableColumn id="3" xr3:uid="{BE86EABB-4E9B-4013-8C51-F8CA4D76FA4E}" uniqueName="3" name="Column3" queryTableFieldId="3"/>
    <tableColumn id="4" xr3:uid="{64C257FF-E8C6-4026-B6AC-71A3F8B3EF0B}" uniqueName="4" name="Column4" queryTableFieldId="4"/>
    <tableColumn id="5" xr3:uid="{57126374-D9D9-4FB9-9A55-C42A40E6DFD6}" uniqueName="5" name="Column5" queryTableFieldId="5"/>
    <tableColumn id="6" xr3:uid="{F5792FF6-EDED-4628-9960-BCB3787ABC00}" uniqueName="6" name="Column6" queryTableFieldId="6"/>
    <tableColumn id="7" xr3:uid="{F5871B6E-AB19-4BE4-9138-148EEB1EAFFF}" uniqueName="7" name="Column7" queryTableFieldId="7"/>
    <tableColumn id="8" xr3:uid="{171B75B9-293E-422C-9CD7-A3F63516B638}" uniqueName="8" name="Column8" queryTableFieldId="8"/>
    <tableColumn id="9" xr3:uid="{FD07499F-AE52-4847-A0CD-A78B958BDCBA}" uniqueName="9" name="Column9" queryTableFieldId="9"/>
    <tableColumn id="10" xr3:uid="{2D534483-1307-4960-92F4-E9ACF9DF054A}" uniqueName="10" name="Column10" queryTableFieldId="10"/>
    <tableColumn id="11" xr3:uid="{9B1FBB9D-6092-4ECD-B541-9BB53D8D1D16}" uniqueName="11" name="Column11" queryTableFieldId="11"/>
    <tableColumn id="12" xr3:uid="{2DE29EF1-6D3B-46F7-B44A-9BA5B16EAFA0}" uniqueName="12" name="Column12" queryTableFieldId="12"/>
    <tableColumn id="13" xr3:uid="{2B4DDF7C-7464-4194-B992-3F2ADE231DEC}" uniqueName="13" name="Column13" queryTableFieldId="13"/>
    <tableColumn id="14" xr3:uid="{7FB9C1D1-9AF8-464D-A33A-BC70BA9BC41B}" uniqueName="14" name="Column14" queryTableFieldId="14"/>
    <tableColumn id="15" xr3:uid="{AE8C551C-9EFC-4FCB-9EC6-7DB9D55353B3}" uniqueName="15" name="Column15" queryTableFieldId="15"/>
    <tableColumn id="16" xr3:uid="{F197891F-6D28-43E7-AD1A-C4A9CAF51E65}" uniqueName="16" name="Column16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67684A-4752-4664-AAB8-6CE9A87052E2}" name="watershed_k_gov" displayName="watershed_k_gov" ref="A1:M44" tableType="queryTable" totalsRowCount="1">
  <autoFilter ref="A1:M43" xr:uid="{7AE84C6B-6DC3-4531-8FD3-66C938B51F72}"/>
  <tableColumns count="13">
    <tableColumn id="1" xr3:uid="{DA0A36EF-7E30-46C7-ADB9-9C61211A5B4C}" uniqueName="1" name="Column1" totalsRowFunction="custom" queryTableFieldId="1">
      <totalsRowFormula>SUBTOTAL(109,A2:A43)</totalsRowFormula>
    </tableColumn>
    <tableColumn id="2" xr3:uid="{AA4BD4A4-1F80-4BDE-B1DE-F298CD4DBE04}" uniqueName="2" name="Column2" totalsRowFunction="custom" queryTableFieldId="2">
      <totalsRowFormula>SUBTOTAL(109,B2:B43)</totalsRowFormula>
    </tableColumn>
    <tableColumn id="3" xr3:uid="{FE3D45A2-1744-43F6-8FEB-1BBEB20E7642}" uniqueName="3" name="Column3" totalsRowFunction="custom" queryTableFieldId="3">
      <totalsRowFormula>SUBTOTAL(109,C2:C43)</totalsRowFormula>
    </tableColumn>
    <tableColumn id="4" xr3:uid="{34FD6250-BAD5-4B57-8A63-1B6EE2A3B68F}" uniqueName="4" name="Column4" totalsRowFunction="custom" queryTableFieldId="4">
      <totalsRowFormula>SUBTOTAL(109,D2:D43)</totalsRowFormula>
    </tableColumn>
    <tableColumn id="5" xr3:uid="{B7C8D8A9-C406-4DBA-A65C-DA20586C00EC}" uniqueName="5" name="Column5" totalsRowFunction="custom" queryTableFieldId="5">
      <totalsRowFormula>SUBTOTAL(109,E2:E43)</totalsRowFormula>
    </tableColumn>
    <tableColumn id="6" xr3:uid="{EB1ED6DE-FCF6-4B96-A0F6-1E5D2AFC0980}" uniqueName="6" name="Column6" totalsRowFunction="custom" queryTableFieldId="6">
      <totalsRowFormula>SUBTOTAL(109,F2:F43)</totalsRowFormula>
    </tableColumn>
    <tableColumn id="7" xr3:uid="{CD64D0AF-0BBD-44DA-9C4B-8D11FDB1A500}" uniqueName="7" name="Column7" totalsRowFunction="custom" queryTableFieldId="7">
      <totalsRowFormula>SUBTOTAL(109,G2:G43)</totalsRowFormula>
    </tableColumn>
    <tableColumn id="8" xr3:uid="{6779272E-E9AE-4B19-95B1-B61B1DCB747C}" uniqueName="8" name="Column8" totalsRowFunction="custom" queryTableFieldId="8">
      <totalsRowFormula>SUBTOTAL(109,H2:H43)</totalsRowFormula>
    </tableColumn>
    <tableColumn id="9" xr3:uid="{9A305B17-8955-4A21-8FA2-BA9446CF1B70}" uniqueName="9" name="Column9" totalsRowFunction="custom" queryTableFieldId="9">
      <totalsRowFormula>SUBTOTAL(109,I2:I43)</totalsRowFormula>
    </tableColumn>
    <tableColumn id="10" xr3:uid="{52D22263-6C86-4529-A181-AD44A7EF8D2F}" uniqueName="10" name="Column10" totalsRowFunction="custom" queryTableFieldId="10">
      <totalsRowFormula>SUBTOTAL(109,J2:J43)</totalsRowFormula>
    </tableColumn>
    <tableColumn id="11" xr3:uid="{FBC7FEA5-9A0F-436D-AE8D-71678DFF116F}" uniqueName="11" name="Column11" totalsRowFunction="custom" queryTableFieldId="11">
      <totalsRowFormula>SUBTOTAL(109,K2:K43)</totalsRowFormula>
    </tableColumn>
    <tableColumn id="12" xr3:uid="{A97B8A88-BA34-439E-9077-FED9912CA359}" uniqueName="12" name="Column12" totalsRowFunction="custom" queryTableFieldId="12">
      <totalsRowFormula>SUBTOTAL(109,L2:L43)</totalsRowFormula>
    </tableColumn>
    <tableColumn id="13" xr3:uid="{FB557C45-EE71-4A69-A71B-6FFCD65C8116}" uniqueName="13" name="Column13" totalsRowFunction="custom" queryTableFieldId="13">
      <totalsRowFormula>SUBTOTAL(109,M2:M43)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A1ACA4-559A-4FE6-892E-F07DF4661E24}" name="watershed_s_gov" displayName="watershed_s_gov" ref="A1:M56" tableType="queryTable" totalsRowCount="1">
  <autoFilter ref="A1:M55" xr:uid="{AA30D44A-6BFB-46B0-B88F-D258F8BB92A6}"/>
  <tableColumns count="13">
    <tableColumn id="1" xr3:uid="{33E2A806-8E32-479B-BEF3-421E11FE8B0D}" uniqueName="1" name="Column1" totalsRowFunction="custom" queryTableFieldId="1">
      <totalsRowFormula>SUBTOTAL(109,A2:A55)</totalsRowFormula>
    </tableColumn>
    <tableColumn id="2" xr3:uid="{3B0F1C76-5B68-48B7-96F4-0462C1E258C4}" uniqueName="2" name="Column2" totalsRowFunction="custom" queryTableFieldId="2">
      <totalsRowFormula>SUBTOTAL(109,B2:B55)</totalsRowFormula>
    </tableColumn>
    <tableColumn id="3" xr3:uid="{E3D138FE-F6FC-43B9-BF03-8E6E8555727D}" uniqueName="3" name="Column3" totalsRowFunction="custom" queryTableFieldId="3">
      <totalsRowFormula>SUBTOTAL(109,C2:C55)</totalsRowFormula>
    </tableColumn>
    <tableColumn id="4" xr3:uid="{C18CEDA4-A7C3-47D9-890C-B7DDE80512DA}" uniqueName="4" name="Column4" totalsRowFunction="custom" queryTableFieldId="4">
      <totalsRowFormula>SUBTOTAL(109,D2:D55)</totalsRowFormula>
    </tableColumn>
    <tableColumn id="5" xr3:uid="{07228ADF-1301-4E4E-883C-37F632653D40}" uniqueName="5" name="Column5" totalsRowFunction="custom" queryTableFieldId="5">
      <totalsRowFormula>SUBTOTAL(109,E2:E55)</totalsRowFormula>
    </tableColumn>
    <tableColumn id="6" xr3:uid="{8D90BDAE-78FA-46D8-8A4D-6181888C2A11}" uniqueName="6" name="Column6" totalsRowFunction="custom" queryTableFieldId="6">
      <totalsRowFormula>SUBTOTAL(109,F2:F55)</totalsRowFormula>
    </tableColumn>
    <tableColumn id="7" xr3:uid="{C9AE329E-1272-482E-B33E-09060D986D1A}" uniqueName="7" name="Column7" totalsRowFunction="custom" queryTableFieldId="7">
      <totalsRowFormula>SUBTOTAL(109,G2:G55)</totalsRowFormula>
    </tableColumn>
    <tableColumn id="8" xr3:uid="{678E5CDB-F725-4DF3-A554-2426FF0302FE}" uniqueName="8" name="Column8" totalsRowFunction="custom" queryTableFieldId="8">
      <totalsRowFormula>SUBTOTAL(109,H2:H55)</totalsRowFormula>
    </tableColumn>
    <tableColumn id="9" xr3:uid="{4F0D02BD-6E93-4367-9908-B43EB402EFBC}" uniqueName="9" name="Column9" totalsRowFunction="custom" queryTableFieldId="9">
      <totalsRowFormula>SUBTOTAL(109,I2:I55)</totalsRowFormula>
    </tableColumn>
    <tableColumn id="10" xr3:uid="{547C3EF6-39EE-4039-84B4-2D771B1B636A}" uniqueName="10" name="Column10" totalsRowFunction="custom" queryTableFieldId="10">
      <totalsRowFormula>SUBTOTAL(109,J2:J55)</totalsRowFormula>
    </tableColumn>
    <tableColumn id="11" xr3:uid="{A572C669-9793-4087-9AC9-D37670CD98AD}" uniqueName="11" name="Column11" totalsRowFunction="custom" queryTableFieldId="11">
      <totalsRowFormula>SUBTOTAL(109,K2:K55)</totalsRowFormula>
    </tableColumn>
    <tableColumn id="12" xr3:uid="{919EE26D-8E65-4F2D-97F7-CFEAA2ED7052}" uniqueName="12" name="Column12" totalsRowFunction="custom" queryTableFieldId="12">
      <totalsRowFormula>SUBTOTAL(109,L2:L55)</totalsRowFormula>
    </tableColumn>
    <tableColumn id="13" xr3:uid="{439257F1-9872-4B20-86A6-D235A3CDEF30}" uniqueName="13" name="Column13" totalsRowFunction="custom" queryTableFieldId="13">
      <totalsRowFormula>SUBTOTAL(109,M2:M55)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C3D129-E31E-4CEE-9C89-210AEE2F54E2}" name="gov10_1" displayName="gov10_1" ref="A1:O62" tableType="queryTable" totalsRowCount="1">
  <autoFilter ref="A1:O61" xr:uid="{C53488EF-25A3-4A4D-8953-7EDCD452C0D4}"/>
  <tableColumns count="15">
    <tableColumn id="1" xr3:uid="{13853E1F-363C-42C3-A81F-D5CC15859E15}" uniqueName="1" name="Column1" totalsRowFunction="sum" queryTableFieldId="1"/>
    <tableColumn id="2" xr3:uid="{6E4C7C91-1803-4425-A0C3-C1369E11CBB3}" uniqueName="2" name="Column2" totalsRowFunction="custom" queryTableFieldId="2">
      <totalsRowFormula>SUBTOTAL(109,B2:B61)</totalsRowFormula>
    </tableColumn>
    <tableColumn id="3" xr3:uid="{695C47D5-747F-4E89-9631-3B10EF984521}" uniqueName="3" name="Column3" totalsRowFunction="custom" queryTableFieldId="3">
      <totalsRowFormula>SUBTOTAL(109,C2:C61)</totalsRowFormula>
    </tableColumn>
    <tableColumn id="4" xr3:uid="{FCE3E6EA-91FE-4D64-9203-F08BE3E03206}" uniqueName="4" name="Column4" totalsRowFunction="custom" queryTableFieldId="4">
      <totalsRowFormula>SUBTOTAL(109,D2:D61)</totalsRowFormula>
    </tableColumn>
    <tableColumn id="5" xr3:uid="{723B982F-DFEE-44CA-B8F9-584EDF3083B7}" uniqueName="5" name="Column5" totalsRowFunction="custom" queryTableFieldId="5">
      <totalsRowFormula>SUBTOTAL(109,E2:E61)</totalsRowFormula>
    </tableColumn>
    <tableColumn id="6" xr3:uid="{3F0E44EB-362B-49A8-BF63-642090B555B8}" uniqueName="6" name="Column6" totalsRowFunction="custom" queryTableFieldId="6">
      <totalsRowFormula>SUBTOTAL(109,F2:F61)</totalsRowFormula>
    </tableColumn>
    <tableColumn id="7" xr3:uid="{A64CBDF1-BAEB-4246-BA11-F56CA4C6175C}" uniqueName="7" name="Column7" totalsRowFunction="custom" queryTableFieldId="7">
      <totalsRowFormula>SUBTOTAL(109,G2:G61)</totalsRowFormula>
    </tableColumn>
    <tableColumn id="8" xr3:uid="{1A88DEC0-6E04-4693-8C7D-F6419062F869}" uniqueName="8" name="Column8" totalsRowFunction="custom" queryTableFieldId="8">
      <totalsRowFormula>SUBTOTAL(109,H2:H61)</totalsRowFormula>
    </tableColumn>
    <tableColumn id="9" xr3:uid="{69E7D888-C50D-4F13-A862-4CFAC0D436C9}" uniqueName="9" name="Column9" totalsRowFunction="custom" queryTableFieldId="9">
      <totalsRowFormula>SUBTOTAL(109,I2:I61)</totalsRowFormula>
    </tableColumn>
    <tableColumn id="10" xr3:uid="{0B176985-0F95-47C5-877E-703B87B77FD7}" uniqueName="10" name="Column10" totalsRowFunction="custom" queryTableFieldId="10">
      <totalsRowFormula>SUBTOTAL(109,J2:J61)</totalsRowFormula>
    </tableColumn>
    <tableColumn id="11" xr3:uid="{A76C05F3-209D-4D13-92F7-41D39686B14C}" uniqueName="11" name="Column11" totalsRowFunction="custom" queryTableFieldId="11">
      <totalsRowFormula>SUBTOTAL(109,K2:K61)</totalsRowFormula>
    </tableColumn>
    <tableColumn id="12" xr3:uid="{E9722619-121D-4FE2-8526-66052DD4FFCD}" uniqueName="12" name="Column12" totalsRowFunction="custom" queryTableFieldId="12">
      <totalsRowFormula>SUBTOTAL(109,L2:L61)</totalsRowFormula>
    </tableColumn>
    <tableColumn id="13" xr3:uid="{9E43568B-2E42-48F5-AFD3-FF7026A5B00D}" uniqueName="13" name="Column13" totalsRowFunction="custom" queryTableFieldId="13">
      <totalsRowFormula>SUBTOTAL(109,M2:M61)</totalsRowFormula>
    </tableColumn>
    <tableColumn id="14" xr3:uid="{17995C64-358F-48A3-94BA-5E021A0414D9}" uniqueName="14" name="Column14" totalsRowFunction="custom" queryTableFieldId="14">
      <totalsRowFormula>SUBTOTAL(109,N2:N61)</totalsRowFormula>
    </tableColumn>
    <tableColumn id="15" xr3:uid="{E4A3FD8B-211D-4F4A-804E-EFF2BA5F8F7F}" uniqueName="15" name="Column15" totalsRowFunction="custom" queryTableFieldId="15">
      <totalsRowFormula>SUBTOTAL(109,O2:O61)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A7BCA2-211B-45F1-806D-DFCF254F94DA}" name="gov10_2" displayName="gov10_2" ref="A1:O122" tableType="queryTable" totalsRowCount="1">
  <autoFilter ref="A1:O121" xr:uid="{71FDCA58-DD6F-4D07-A3A6-C5EB9C996B33}"/>
  <tableColumns count="15">
    <tableColumn id="1" xr3:uid="{F24ACD51-0271-4CAC-8ACE-18B495BC625A}" uniqueName="1" name="Column1" totalsRowFunction="custom" queryTableFieldId="1">
      <totalsRowFormula>SUBTOTAL(109,A2:A121)</totalsRowFormula>
    </tableColumn>
    <tableColumn id="2" xr3:uid="{966CC482-5631-4665-A52C-22ACE434933E}" uniqueName="2" name="Column2" totalsRowFunction="custom" queryTableFieldId="2">
      <totalsRowFormula>SUBTOTAL(109,B2:B121)</totalsRowFormula>
    </tableColumn>
    <tableColumn id="3" xr3:uid="{628CA0D2-D0EE-4ABC-A491-E710B9769948}" uniqueName="3" name="Column3" totalsRowFunction="custom" queryTableFieldId="3">
      <totalsRowFormula>SUBTOTAL(109,C2:C121)</totalsRowFormula>
    </tableColumn>
    <tableColumn id="4" xr3:uid="{64474DB6-CD80-492B-8231-76603B84D8B4}" uniqueName="4" name="Column4" totalsRowFunction="custom" queryTableFieldId="4">
      <totalsRowFormula>SUBTOTAL(109,D2:D121)</totalsRowFormula>
    </tableColumn>
    <tableColumn id="5" xr3:uid="{257D19E5-B9EB-4877-82EA-2CAA01F91723}" uniqueName="5" name="Column5" totalsRowFunction="custom" queryTableFieldId="5">
      <totalsRowFormula>SUBTOTAL(109,E2:E121)</totalsRowFormula>
    </tableColumn>
    <tableColumn id="6" xr3:uid="{075F6500-88F9-4F5E-B269-751BCFFE7938}" uniqueName="6" name="Column6" totalsRowFunction="custom" queryTableFieldId="6">
      <totalsRowFormula>SUBTOTAL(109,F2:F121)</totalsRowFormula>
    </tableColumn>
    <tableColumn id="7" xr3:uid="{05EB330D-8B4A-47D8-B9A2-56CFA37C2969}" uniqueName="7" name="Column7" totalsRowFunction="custom" queryTableFieldId="7">
      <totalsRowFormula>SUBTOTAL(109,G2:G121)</totalsRowFormula>
    </tableColumn>
    <tableColumn id="8" xr3:uid="{8900BF3A-BB3A-4EB5-907B-366B151ADBB0}" uniqueName="8" name="Column8" totalsRowFunction="custom" queryTableFieldId="8">
      <totalsRowFormula>SUBTOTAL(109,H2:H121)</totalsRowFormula>
    </tableColumn>
    <tableColumn id="9" xr3:uid="{BC410BC4-B743-4F1F-99BB-6943FE446DE7}" uniqueName="9" name="Column9" totalsRowFunction="custom" queryTableFieldId="9">
      <totalsRowFormula>SUBTOTAL(109,I2:I121)</totalsRowFormula>
    </tableColumn>
    <tableColumn id="10" xr3:uid="{A06A6B5F-CCD4-4C81-9A1B-1085330188B3}" uniqueName="10" name="Column10" totalsRowFunction="custom" queryTableFieldId="10">
      <totalsRowFormula>SUBTOTAL(109,J2:J121)</totalsRowFormula>
    </tableColumn>
    <tableColumn id="11" xr3:uid="{B0C1FC7B-A5C5-42EF-A5D2-0CDD42FB33FA}" uniqueName="11" name="Column11" totalsRowFunction="custom" queryTableFieldId="11">
      <totalsRowFormula>SUBTOTAL(109,K2:K121)</totalsRowFormula>
    </tableColumn>
    <tableColumn id="12" xr3:uid="{C95D1858-3FB3-467F-8EC6-B357BC5E58E9}" uniqueName="12" name="Column12" totalsRowFunction="custom" queryTableFieldId="12">
      <totalsRowFormula>SUBTOTAL(109,L2:L121)</totalsRowFormula>
    </tableColumn>
    <tableColumn id="13" xr3:uid="{8B75E590-8964-41C2-AE07-35682DA3B280}" uniqueName="13" name="Column13" totalsRowFunction="custom" queryTableFieldId="13">
      <totalsRowFormula>SUBTOTAL(109,M2:M121)</totalsRowFormula>
    </tableColumn>
    <tableColumn id="14" xr3:uid="{1F20C96B-BD9B-4B9A-A992-D70D439F3A44}" uniqueName="14" name="Column14" totalsRowFunction="custom" queryTableFieldId="14">
      <totalsRowFormula>SUBTOTAL(109,N2:N121)</totalsRowFormula>
    </tableColumn>
    <tableColumn id="15" xr3:uid="{F2529D35-9620-43AE-83D4-90597ACDD02A}" uniqueName="15" name="Column15" totalsRowFunction="custom" queryTableFieldId="15">
      <totalsRowFormula>SUBTOTAL(109,O2:O121)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7D9C15-35EE-42A3-B01D-F9942566BC73}" name="_gov50" displayName="_gov50" ref="A1:O62" tableType="queryTable" totalsRowCount="1">
  <autoFilter ref="A1:O61" xr:uid="{5DE9243D-CFED-4D06-A245-15E72A52E68F}"/>
  <tableColumns count="15">
    <tableColumn id="1" xr3:uid="{66D28B95-ED6C-4181-9344-4DB90240DE8D}" uniqueName="1" name="Column1" totalsRowFunction="custom" queryTableFieldId="1">
      <totalsRowFormula>SUBTOTAL(109,A2:A61)</totalsRowFormula>
    </tableColumn>
    <tableColumn id="2" xr3:uid="{0031F477-0EBC-48C1-B62D-947DE17C493E}" uniqueName="2" name="Column2" totalsRowFunction="custom" queryTableFieldId="2">
      <totalsRowFormula>SUBTOTAL(109,B2:B61)</totalsRowFormula>
    </tableColumn>
    <tableColumn id="3" xr3:uid="{66994C9B-A997-42FC-8FB5-1918BDA92303}" uniqueName="3" name="Column3" totalsRowFunction="custom" queryTableFieldId="3">
      <totalsRowFormula>SUBTOTAL(109,C2:C61)</totalsRowFormula>
    </tableColumn>
    <tableColumn id="4" xr3:uid="{8C3812F3-9381-480F-BD59-42F5713EDCF5}" uniqueName="4" name="Column4" totalsRowFunction="custom" queryTableFieldId="4">
      <totalsRowFormula>SUBTOTAL(109,D2:D61)</totalsRowFormula>
    </tableColumn>
    <tableColumn id="5" xr3:uid="{EB6557ED-9D8C-4DAD-9BEA-F3BBF5C6584A}" uniqueName="5" name="Column5" totalsRowFunction="custom" queryTableFieldId="5">
      <totalsRowFormula>SUBTOTAL(109,E2:E61)</totalsRowFormula>
    </tableColumn>
    <tableColumn id="6" xr3:uid="{531EE501-AB18-465F-A240-A46CCBDFADED}" uniqueName="6" name="Column6" totalsRowFunction="custom" queryTableFieldId="6">
      <totalsRowFormula>SUBTOTAL(109,F2:F61)</totalsRowFormula>
    </tableColumn>
    <tableColumn id="7" xr3:uid="{10741002-6FF5-40E3-9E24-C4121E04EC0F}" uniqueName="7" name="Column7" totalsRowFunction="custom" queryTableFieldId="7">
      <totalsRowFormula>SUBTOTAL(109,G2:G61)</totalsRowFormula>
    </tableColumn>
    <tableColumn id="8" xr3:uid="{D9C04D57-C763-4471-AD5F-BA499B49B214}" uniqueName="8" name="Column8" totalsRowFunction="custom" queryTableFieldId="8">
      <totalsRowFormula>SUBTOTAL(109,H2:H61)</totalsRowFormula>
    </tableColumn>
    <tableColumn id="9" xr3:uid="{7EA3EBF4-8B76-4484-BD5D-E527E8670C1F}" uniqueName="9" name="Column9" totalsRowFunction="custom" queryTableFieldId="9">
      <totalsRowFormula>SUBTOTAL(109,I2:I61)</totalsRowFormula>
    </tableColumn>
    <tableColumn id="10" xr3:uid="{411F85FC-C16C-4B3E-8454-736A4DC812AE}" uniqueName="10" name="Column10" totalsRowFunction="custom" queryTableFieldId="10">
      <totalsRowFormula>SUBTOTAL(109,J2:J61)</totalsRowFormula>
    </tableColumn>
    <tableColumn id="11" xr3:uid="{580AB8EB-42B6-488A-9E2D-B55C65B14B70}" uniqueName="11" name="Column11" totalsRowFunction="custom" queryTableFieldId="11">
      <totalsRowFormula>SUBTOTAL(109,K2:K61)</totalsRowFormula>
    </tableColumn>
    <tableColumn id="12" xr3:uid="{485EBC8F-5283-4D1D-AA88-82E967766BEF}" uniqueName="12" name="Column12" totalsRowFunction="custom" queryTableFieldId="12">
      <totalsRowFormula>SUBTOTAL(109,L2:L61)</totalsRowFormula>
    </tableColumn>
    <tableColumn id="13" xr3:uid="{3B78026A-4C3C-43F7-BDE0-F6452EAB0295}" uniqueName="13" name="Column13" totalsRowFunction="custom" queryTableFieldId="13">
      <totalsRowFormula>SUBTOTAL(109,M2:M61)</totalsRowFormula>
    </tableColumn>
    <tableColumn id="14" xr3:uid="{915C7513-BA82-4CAA-90B7-3E3938E4D5C4}" uniqueName="14" name="Column14" totalsRowFunction="custom" queryTableFieldId="14">
      <totalsRowFormula>SUBTOTAL(109,N2:N61)</totalsRowFormula>
    </tableColumn>
    <tableColumn id="15" xr3:uid="{75B5F775-37D0-4A8F-8218-95EFD15A3942}" uniqueName="15" name="Column15" totalsRowFunction="custom" queryTableFieldId="15">
      <totalsRowFormula>SUBTOTAL(109,O2:O61)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C8A8-1B6E-4239-9A16-C2633F5C5360}">
  <dimension ref="A1:P64"/>
  <sheetViews>
    <sheetView topLeftCell="A46" zoomScaleNormal="100" workbookViewId="0">
      <selection activeCell="B59" sqref="B59:P59"/>
    </sheetView>
  </sheetViews>
  <sheetFormatPr defaultRowHeight="15" x14ac:dyDescent="0.25"/>
  <cols>
    <col min="1" max="1" width="11.28515625" bestFit="1" customWidth="1"/>
    <col min="2" max="9" width="11.140625" bestFit="1" customWidth="1"/>
    <col min="10" max="16" width="1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/>
    </row>
    <row r="3" spans="1:16" x14ac:dyDescent="0.25">
      <c r="A3" s="1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" t="s">
        <v>17</v>
      </c>
      <c r="B4">
        <v>2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" t="s">
        <v>18</v>
      </c>
      <c r="B5">
        <v>8</v>
      </c>
      <c r="C5">
        <v>0</v>
      </c>
      <c r="D5">
        <v>5</v>
      </c>
      <c r="E5">
        <v>8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" t="s">
        <v>19</v>
      </c>
      <c r="B6">
        <v>11</v>
      </c>
      <c r="C6">
        <v>0</v>
      </c>
      <c r="D6">
        <v>7</v>
      </c>
      <c r="E6">
        <v>18</v>
      </c>
      <c r="F6">
        <v>0</v>
      </c>
      <c r="G6">
        <v>0</v>
      </c>
      <c r="H6">
        <v>0</v>
      </c>
      <c r="I6">
        <v>0</v>
      </c>
      <c r="J6">
        <v>0</v>
      </c>
      <c r="K6">
        <v>11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" t="s">
        <v>20</v>
      </c>
      <c r="B7">
        <v>7</v>
      </c>
      <c r="C7">
        <v>0</v>
      </c>
      <c r="D7">
        <v>9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" t="s">
        <v>21</v>
      </c>
      <c r="B8">
        <v>3</v>
      </c>
      <c r="C8">
        <v>0</v>
      </c>
      <c r="D8">
        <v>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1" t="s">
        <v>22</v>
      </c>
      <c r="B9">
        <v>9</v>
      </c>
      <c r="C9">
        <v>2</v>
      </c>
      <c r="D9">
        <v>7</v>
      </c>
      <c r="E9">
        <v>14</v>
      </c>
      <c r="F9">
        <v>0</v>
      </c>
      <c r="G9">
        <v>0</v>
      </c>
      <c r="H9">
        <v>9</v>
      </c>
      <c r="I9">
        <v>4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" t="s">
        <v>23</v>
      </c>
      <c r="B10">
        <v>10</v>
      </c>
      <c r="C10">
        <v>0</v>
      </c>
      <c r="D10">
        <v>11</v>
      </c>
      <c r="E10">
        <v>12</v>
      </c>
      <c r="F10">
        <v>0</v>
      </c>
      <c r="G10">
        <v>0</v>
      </c>
      <c r="H10">
        <v>0</v>
      </c>
      <c r="I10">
        <v>0</v>
      </c>
      <c r="J10">
        <v>0</v>
      </c>
      <c r="K10">
        <v>7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1" t="s">
        <v>24</v>
      </c>
      <c r="B11">
        <v>4</v>
      </c>
      <c r="C11">
        <v>0</v>
      </c>
      <c r="D11">
        <v>20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1" t="s">
        <v>26</v>
      </c>
      <c r="B13">
        <v>2</v>
      </c>
      <c r="C13">
        <v>0</v>
      </c>
      <c r="D13">
        <v>6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" t="s">
        <v>27</v>
      </c>
      <c r="B14">
        <v>2</v>
      </c>
      <c r="C14">
        <v>0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" t="s">
        <v>28</v>
      </c>
      <c r="B15">
        <v>4</v>
      </c>
      <c r="C15">
        <v>0</v>
      </c>
      <c r="D15">
        <v>5</v>
      </c>
      <c r="E15">
        <v>3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 t="s">
        <v>29</v>
      </c>
      <c r="B16">
        <v>8</v>
      </c>
      <c r="C16">
        <v>0</v>
      </c>
      <c r="D16">
        <v>20</v>
      </c>
      <c r="E16">
        <v>11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" t="s">
        <v>30</v>
      </c>
      <c r="B17">
        <v>2</v>
      </c>
      <c r="C17">
        <v>0</v>
      </c>
      <c r="D17">
        <v>6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" t="s">
        <v>31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" t="s">
        <v>32</v>
      </c>
      <c r="B19">
        <v>4</v>
      </c>
      <c r="C19">
        <v>0</v>
      </c>
      <c r="D19">
        <v>5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" t="s">
        <v>33</v>
      </c>
      <c r="B20">
        <v>8</v>
      </c>
      <c r="C20">
        <v>0</v>
      </c>
      <c r="D20">
        <v>17</v>
      </c>
      <c r="E20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" t="s">
        <v>34</v>
      </c>
      <c r="B21">
        <v>7</v>
      </c>
      <c r="C21">
        <v>1</v>
      </c>
      <c r="D21">
        <v>19</v>
      </c>
      <c r="E21">
        <v>8</v>
      </c>
      <c r="F21">
        <v>0</v>
      </c>
      <c r="G21">
        <v>0</v>
      </c>
      <c r="H21">
        <v>1</v>
      </c>
      <c r="I21">
        <v>5</v>
      </c>
      <c r="J21">
        <v>0</v>
      </c>
      <c r="K21">
        <v>7</v>
      </c>
      <c r="L21">
        <v>0</v>
      </c>
      <c r="M21">
        <v>0</v>
      </c>
      <c r="N21">
        <v>2</v>
      </c>
      <c r="O21">
        <v>0</v>
      </c>
      <c r="P21">
        <v>0</v>
      </c>
    </row>
    <row r="22" spans="1:16" x14ac:dyDescent="0.25">
      <c r="A22" s="1" t="s">
        <v>35</v>
      </c>
      <c r="B22">
        <v>2</v>
      </c>
      <c r="C22">
        <v>0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1" t="s">
        <v>36</v>
      </c>
      <c r="B23">
        <v>4</v>
      </c>
      <c r="C23">
        <v>0</v>
      </c>
      <c r="D23">
        <v>13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1" t="s">
        <v>37</v>
      </c>
      <c r="B24">
        <v>5</v>
      </c>
      <c r="C24">
        <v>0</v>
      </c>
      <c r="D24">
        <v>5</v>
      </c>
      <c r="E24">
        <v>5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" t="s">
        <v>38</v>
      </c>
      <c r="B25">
        <v>2</v>
      </c>
      <c r="C25">
        <v>1</v>
      </c>
      <c r="D25">
        <v>9</v>
      </c>
      <c r="E25">
        <v>0</v>
      </c>
      <c r="F25">
        <v>0</v>
      </c>
      <c r="G25">
        <v>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" t="s">
        <v>39</v>
      </c>
      <c r="B26">
        <v>4</v>
      </c>
      <c r="C26">
        <v>1</v>
      </c>
      <c r="D26">
        <v>5</v>
      </c>
      <c r="E26">
        <v>0</v>
      </c>
      <c r="F26">
        <v>0</v>
      </c>
      <c r="G26">
        <v>0</v>
      </c>
      <c r="H26">
        <v>0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" t="s">
        <v>40</v>
      </c>
      <c r="B27">
        <v>6</v>
      </c>
      <c r="C27">
        <v>0</v>
      </c>
      <c r="D27">
        <v>15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6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" t="s">
        <v>41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" t="s">
        <v>42</v>
      </c>
      <c r="B29">
        <v>5</v>
      </c>
      <c r="C29">
        <v>0</v>
      </c>
      <c r="D29">
        <v>15</v>
      </c>
      <c r="E29">
        <v>5</v>
      </c>
      <c r="F29">
        <v>0</v>
      </c>
      <c r="G29">
        <v>0</v>
      </c>
      <c r="H29">
        <v>0</v>
      </c>
      <c r="I29">
        <v>0</v>
      </c>
      <c r="J29">
        <v>0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" t="s">
        <v>43</v>
      </c>
      <c r="B30">
        <v>5</v>
      </c>
      <c r="C30">
        <v>1</v>
      </c>
      <c r="D30">
        <v>14</v>
      </c>
      <c r="E30">
        <v>3</v>
      </c>
      <c r="F30">
        <v>0</v>
      </c>
      <c r="G30">
        <v>0</v>
      </c>
      <c r="H30">
        <v>0</v>
      </c>
      <c r="I30">
        <v>5</v>
      </c>
      <c r="J30">
        <v>0</v>
      </c>
      <c r="K30">
        <v>5</v>
      </c>
      <c r="L30">
        <v>0</v>
      </c>
      <c r="M30">
        <v>0</v>
      </c>
      <c r="N30">
        <v>2</v>
      </c>
      <c r="O30">
        <v>0</v>
      </c>
      <c r="P30">
        <v>0</v>
      </c>
    </row>
    <row r="31" spans="1:16" x14ac:dyDescent="0.25">
      <c r="A31" s="1" t="s">
        <v>44</v>
      </c>
      <c r="B31">
        <v>7</v>
      </c>
      <c r="C31">
        <v>0</v>
      </c>
      <c r="D31">
        <v>20</v>
      </c>
      <c r="E31">
        <v>11</v>
      </c>
      <c r="F31">
        <v>1</v>
      </c>
      <c r="G31">
        <v>0</v>
      </c>
      <c r="H31">
        <v>0</v>
      </c>
      <c r="I31">
        <v>0</v>
      </c>
      <c r="J31">
        <v>0</v>
      </c>
      <c r="K31">
        <v>7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" t="s">
        <v>45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" t="s">
        <v>46</v>
      </c>
      <c r="B33">
        <v>7</v>
      </c>
      <c r="C33">
        <v>0</v>
      </c>
      <c r="D33">
        <v>33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13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" t="s">
        <v>47</v>
      </c>
      <c r="B34">
        <v>5</v>
      </c>
      <c r="C34">
        <v>0</v>
      </c>
      <c r="D34">
        <v>15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" t="s">
        <v>48</v>
      </c>
      <c r="B35">
        <v>10</v>
      </c>
      <c r="C35">
        <v>0</v>
      </c>
      <c r="D35">
        <v>28</v>
      </c>
      <c r="E35">
        <v>16</v>
      </c>
      <c r="F35">
        <v>2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" t="s">
        <v>49</v>
      </c>
      <c r="B36">
        <v>10</v>
      </c>
      <c r="C36">
        <v>0</v>
      </c>
      <c r="D36">
        <v>13</v>
      </c>
      <c r="E36">
        <v>18</v>
      </c>
      <c r="F36">
        <v>1</v>
      </c>
      <c r="G36">
        <v>0</v>
      </c>
      <c r="H36">
        <v>0</v>
      </c>
      <c r="I36">
        <v>0</v>
      </c>
      <c r="J36">
        <v>0</v>
      </c>
      <c r="K36">
        <v>17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" t="s">
        <v>50</v>
      </c>
      <c r="B37">
        <v>3</v>
      </c>
      <c r="C37">
        <v>0</v>
      </c>
      <c r="D37">
        <v>4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" t="s">
        <v>51</v>
      </c>
      <c r="B38">
        <v>2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" t="s">
        <v>52</v>
      </c>
      <c r="B39">
        <v>3</v>
      </c>
      <c r="C39">
        <v>0</v>
      </c>
      <c r="D39">
        <v>18</v>
      </c>
      <c r="E39">
        <v>1</v>
      </c>
      <c r="F39">
        <v>2</v>
      </c>
      <c r="G39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" t="s">
        <v>53</v>
      </c>
      <c r="B40">
        <v>10</v>
      </c>
      <c r="C40">
        <v>0</v>
      </c>
      <c r="D40">
        <v>11</v>
      </c>
      <c r="E40">
        <v>16</v>
      </c>
      <c r="F40">
        <v>0</v>
      </c>
      <c r="G40">
        <v>0</v>
      </c>
      <c r="H40">
        <v>0</v>
      </c>
      <c r="I40">
        <v>0</v>
      </c>
      <c r="J40">
        <v>0</v>
      </c>
      <c r="K40">
        <v>7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" t="s">
        <v>54</v>
      </c>
      <c r="B41">
        <v>3</v>
      </c>
      <c r="C41">
        <v>0</v>
      </c>
      <c r="D41">
        <v>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" t="s">
        <v>55</v>
      </c>
      <c r="B42">
        <v>9</v>
      </c>
      <c r="C42">
        <v>0</v>
      </c>
      <c r="D42">
        <v>32</v>
      </c>
      <c r="E42">
        <v>12</v>
      </c>
      <c r="F42">
        <v>1</v>
      </c>
      <c r="G42">
        <v>0</v>
      </c>
      <c r="H42">
        <v>0</v>
      </c>
      <c r="I42">
        <v>0</v>
      </c>
      <c r="J42">
        <v>0</v>
      </c>
      <c r="K42">
        <v>11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" t="s">
        <v>56</v>
      </c>
      <c r="B43">
        <v>6</v>
      </c>
      <c r="C43">
        <v>1</v>
      </c>
      <c r="D43">
        <v>44</v>
      </c>
      <c r="E43">
        <v>3</v>
      </c>
      <c r="F43">
        <v>0</v>
      </c>
      <c r="G43">
        <v>0</v>
      </c>
      <c r="H43">
        <v>1</v>
      </c>
      <c r="I43">
        <v>12</v>
      </c>
      <c r="J43">
        <v>0</v>
      </c>
      <c r="K43">
        <v>9</v>
      </c>
      <c r="L43">
        <v>0</v>
      </c>
      <c r="M43">
        <v>0</v>
      </c>
      <c r="N43">
        <v>1</v>
      </c>
      <c r="O43">
        <v>0</v>
      </c>
      <c r="P43">
        <v>0</v>
      </c>
    </row>
    <row r="44" spans="1:16" x14ac:dyDescent="0.25">
      <c r="A44" s="1" t="s">
        <v>57</v>
      </c>
      <c r="B44">
        <v>9</v>
      </c>
      <c r="C44">
        <v>0</v>
      </c>
      <c r="D44">
        <v>7</v>
      </c>
      <c r="E44">
        <v>10</v>
      </c>
      <c r="F44">
        <v>0</v>
      </c>
      <c r="G44">
        <v>0</v>
      </c>
      <c r="H44">
        <v>0</v>
      </c>
      <c r="I44">
        <v>0</v>
      </c>
      <c r="J44">
        <v>0</v>
      </c>
      <c r="K44">
        <v>9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" t="s">
        <v>58</v>
      </c>
      <c r="B45">
        <v>1</v>
      </c>
      <c r="C45">
        <v>0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" t="s">
        <v>59</v>
      </c>
      <c r="B46">
        <v>1</v>
      </c>
      <c r="C46">
        <v>0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" t="s">
        <v>60</v>
      </c>
      <c r="B47">
        <v>3</v>
      </c>
      <c r="C47">
        <v>0</v>
      </c>
      <c r="D47">
        <v>15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" t="s">
        <v>61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" t="s">
        <v>62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" t="s">
        <v>63</v>
      </c>
      <c r="B50">
        <v>5</v>
      </c>
      <c r="C50">
        <v>1</v>
      </c>
      <c r="D50">
        <v>8</v>
      </c>
      <c r="E50">
        <v>8</v>
      </c>
      <c r="F50">
        <v>0</v>
      </c>
      <c r="G50">
        <v>0</v>
      </c>
      <c r="H50">
        <v>0</v>
      </c>
      <c r="I50">
        <v>2</v>
      </c>
      <c r="J50">
        <v>0</v>
      </c>
      <c r="K50">
        <v>2</v>
      </c>
      <c r="L50">
        <v>0</v>
      </c>
      <c r="M50">
        <v>0</v>
      </c>
      <c r="N50">
        <v>1</v>
      </c>
      <c r="O50">
        <v>0</v>
      </c>
      <c r="P50">
        <v>0</v>
      </c>
    </row>
    <row r="51" spans="1:16" x14ac:dyDescent="0.25">
      <c r="A51" s="1" t="s">
        <v>64</v>
      </c>
      <c r="B51">
        <v>3</v>
      </c>
      <c r="C51">
        <v>1</v>
      </c>
      <c r="D51">
        <v>19</v>
      </c>
      <c r="E51">
        <v>1</v>
      </c>
      <c r="F51">
        <v>0</v>
      </c>
      <c r="G51">
        <v>0</v>
      </c>
      <c r="H51">
        <v>0</v>
      </c>
      <c r="I51">
        <v>11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</row>
    <row r="52" spans="1:16" x14ac:dyDescent="0.25">
      <c r="A52" s="1" t="s">
        <v>65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" t="s">
        <v>66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" t="s">
        <v>67</v>
      </c>
      <c r="B54">
        <v>0</v>
      </c>
      <c r="C54">
        <v>11</v>
      </c>
      <c r="D54">
        <v>0</v>
      </c>
      <c r="E54">
        <v>0</v>
      </c>
      <c r="F54">
        <v>0</v>
      </c>
      <c r="G54">
        <v>8</v>
      </c>
      <c r="H54">
        <v>0</v>
      </c>
      <c r="I54">
        <v>0</v>
      </c>
      <c r="J54">
        <v>31</v>
      </c>
      <c r="K54">
        <v>0</v>
      </c>
      <c r="L54">
        <v>0</v>
      </c>
      <c r="M54">
        <v>0</v>
      </c>
      <c r="N54">
        <v>0</v>
      </c>
      <c r="O54">
        <v>10</v>
      </c>
      <c r="P54">
        <v>0</v>
      </c>
    </row>
    <row r="55" spans="1:16" x14ac:dyDescent="0.25">
      <c r="A55" s="1" t="s">
        <v>68</v>
      </c>
      <c r="B55">
        <v>5</v>
      </c>
      <c r="C55">
        <v>1</v>
      </c>
      <c r="D55">
        <v>18</v>
      </c>
      <c r="E55">
        <v>5</v>
      </c>
      <c r="F55">
        <v>0</v>
      </c>
      <c r="G55">
        <v>0</v>
      </c>
      <c r="H55">
        <v>0</v>
      </c>
      <c r="I55">
        <v>5</v>
      </c>
      <c r="J55">
        <v>0</v>
      </c>
      <c r="K55">
        <v>7</v>
      </c>
      <c r="L55">
        <v>0</v>
      </c>
      <c r="M55">
        <v>0</v>
      </c>
      <c r="N55">
        <v>2</v>
      </c>
      <c r="O55">
        <v>0</v>
      </c>
      <c r="P55">
        <v>0</v>
      </c>
    </row>
    <row r="56" spans="1:16" x14ac:dyDescent="0.25">
      <c r="A56" s="1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" t="s">
        <v>70</v>
      </c>
      <c r="B57">
        <v>12</v>
      </c>
      <c r="C57">
        <v>1</v>
      </c>
      <c r="D57">
        <v>30</v>
      </c>
      <c r="E57">
        <v>44</v>
      </c>
      <c r="F57">
        <v>0</v>
      </c>
      <c r="G57">
        <v>0</v>
      </c>
      <c r="H57">
        <v>1</v>
      </c>
      <c r="I57">
        <v>3</v>
      </c>
      <c r="J57">
        <v>0</v>
      </c>
      <c r="K57">
        <v>14</v>
      </c>
      <c r="L57">
        <v>0</v>
      </c>
      <c r="M57">
        <v>0</v>
      </c>
      <c r="N57">
        <v>5</v>
      </c>
      <c r="O57">
        <v>0</v>
      </c>
      <c r="P57">
        <v>0</v>
      </c>
    </row>
    <row r="58" spans="1:16" x14ac:dyDescent="0.25">
      <c r="A58" s="1" t="s">
        <v>71</v>
      </c>
      <c r="B58">
        <v>11</v>
      </c>
      <c r="C58">
        <v>1</v>
      </c>
      <c r="D58">
        <v>41</v>
      </c>
      <c r="E58">
        <v>30</v>
      </c>
      <c r="F58">
        <v>1</v>
      </c>
      <c r="G58">
        <v>0</v>
      </c>
      <c r="H58">
        <v>1</v>
      </c>
      <c r="I58">
        <v>5</v>
      </c>
      <c r="J58">
        <v>0</v>
      </c>
      <c r="K58">
        <v>7</v>
      </c>
      <c r="L58">
        <v>0</v>
      </c>
      <c r="M58">
        <v>0</v>
      </c>
      <c r="N58">
        <v>3</v>
      </c>
      <c r="O58">
        <v>0</v>
      </c>
      <c r="P58">
        <v>0</v>
      </c>
    </row>
    <row r="59" spans="1:16" x14ac:dyDescent="0.25">
      <c r="A59" s="1"/>
      <c r="B59">
        <f t="shared" ref="B59:P59" si="0">SUBTOTAL(109,B2:B58)</f>
        <v>252</v>
      </c>
      <c r="C59">
        <f t="shared" si="0"/>
        <v>24</v>
      </c>
      <c r="D59">
        <f t="shared" si="0"/>
        <v>596</v>
      </c>
      <c r="E59">
        <f t="shared" si="0"/>
        <v>296</v>
      </c>
      <c r="F59">
        <f t="shared" si="0"/>
        <v>11</v>
      </c>
      <c r="G59">
        <f t="shared" si="0"/>
        <v>15</v>
      </c>
      <c r="H59">
        <f t="shared" si="0"/>
        <v>13</v>
      </c>
      <c r="I59">
        <f t="shared" si="0"/>
        <v>60</v>
      </c>
      <c r="J59">
        <f t="shared" si="0"/>
        <v>31</v>
      </c>
      <c r="K59">
        <f t="shared" si="0"/>
        <v>182</v>
      </c>
      <c r="L59">
        <f t="shared" si="0"/>
        <v>0</v>
      </c>
      <c r="M59">
        <f t="shared" si="0"/>
        <v>0</v>
      </c>
      <c r="N59">
        <f t="shared" si="0"/>
        <v>17</v>
      </c>
      <c r="O59">
        <f t="shared" si="0"/>
        <v>10</v>
      </c>
      <c r="P59">
        <f t="shared" si="0"/>
        <v>0</v>
      </c>
    </row>
    <row r="60" spans="1:16" x14ac:dyDescent="0.25">
      <c r="A60" s="1"/>
      <c r="B60">
        <v>0</v>
      </c>
      <c r="C60">
        <v>1</v>
      </c>
      <c r="D60">
        <v>2</v>
      </c>
      <c r="E60">
        <v>3</v>
      </c>
      <c r="F60">
        <v>4</v>
      </c>
      <c r="G60">
        <v>5</v>
      </c>
      <c r="H60">
        <v>6</v>
      </c>
      <c r="I60">
        <v>7</v>
      </c>
      <c r="J60">
        <v>8</v>
      </c>
      <c r="K60">
        <v>9</v>
      </c>
      <c r="L60">
        <v>10</v>
      </c>
      <c r="M60">
        <v>11</v>
      </c>
      <c r="N60">
        <v>12</v>
      </c>
      <c r="O60">
        <v>13</v>
      </c>
      <c r="P60">
        <v>14</v>
      </c>
    </row>
    <row r="61" spans="1:16" x14ac:dyDescent="0.25">
      <c r="A61" s="2" t="s">
        <v>72</v>
      </c>
      <c r="B61" s="2" t="s">
        <v>75</v>
      </c>
      <c r="C61" s="2" t="s">
        <v>42</v>
      </c>
      <c r="D61" s="2" t="s">
        <v>76</v>
      </c>
      <c r="E61" s="2" t="s">
        <v>77</v>
      </c>
      <c r="F61" s="2" t="s">
        <v>35</v>
      </c>
      <c r="G61" s="2" t="s">
        <v>41</v>
      </c>
      <c r="H61" s="2" t="s">
        <v>41</v>
      </c>
      <c r="I61" s="2" t="s">
        <v>78</v>
      </c>
      <c r="J61" s="2" t="s">
        <v>63</v>
      </c>
      <c r="K61" s="2" t="s">
        <v>79</v>
      </c>
      <c r="L61" s="2" t="s">
        <v>36</v>
      </c>
      <c r="M61" s="2" t="s">
        <v>38</v>
      </c>
      <c r="N61" s="2" t="s">
        <v>57</v>
      </c>
      <c r="O61" s="2" t="s">
        <v>52</v>
      </c>
      <c r="P61" s="2" t="s">
        <v>44</v>
      </c>
    </row>
    <row r="62" spans="1:16" x14ac:dyDescent="0.25">
      <c r="A62" s="2" t="s">
        <v>73</v>
      </c>
      <c r="B62" s="2">
        <v>178</v>
      </c>
      <c r="C62" s="2">
        <v>24</v>
      </c>
      <c r="D62" s="2">
        <v>391</v>
      </c>
      <c r="E62" s="2">
        <v>193</v>
      </c>
      <c r="F62" s="2">
        <v>25</v>
      </c>
      <c r="G62" s="2">
        <v>27</v>
      </c>
      <c r="H62" s="2">
        <v>29</v>
      </c>
      <c r="I62" s="2">
        <v>2</v>
      </c>
      <c r="J62" s="2">
        <v>1</v>
      </c>
      <c r="K62" s="2">
        <v>3</v>
      </c>
      <c r="L62" s="2">
        <v>1</v>
      </c>
      <c r="M62" s="2">
        <v>2</v>
      </c>
      <c r="N62" s="2">
        <v>0</v>
      </c>
      <c r="O62" s="2">
        <v>0</v>
      </c>
      <c r="P62" s="2">
        <v>0</v>
      </c>
    </row>
    <row r="63" spans="1:16" x14ac:dyDescent="0.25">
      <c r="A63" s="2" t="s">
        <v>74</v>
      </c>
      <c r="B63" s="2">
        <v>1294</v>
      </c>
      <c r="C63" s="2">
        <v>166</v>
      </c>
      <c r="D63" s="2">
        <v>9099</v>
      </c>
      <c r="E63" s="2">
        <v>4534</v>
      </c>
      <c r="F63" s="2">
        <v>1177</v>
      </c>
      <c r="G63" s="2">
        <v>1187</v>
      </c>
      <c r="H63" s="2">
        <v>1191</v>
      </c>
      <c r="I63" s="2">
        <v>58</v>
      </c>
      <c r="J63" s="2">
        <v>31</v>
      </c>
      <c r="K63" s="2">
        <v>368</v>
      </c>
      <c r="L63" s="2">
        <v>32</v>
      </c>
      <c r="M63" s="2">
        <v>73</v>
      </c>
      <c r="N63" s="2">
        <v>4</v>
      </c>
      <c r="O63" s="2">
        <v>2</v>
      </c>
      <c r="P63" s="2">
        <v>3</v>
      </c>
    </row>
    <row r="64" spans="1:16" x14ac:dyDescent="0.25">
      <c r="A64" s="2">
        <v>50</v>
      </c>
      <c r="B64" s="2">
        <v>262</v>
      </c>
      <c r="C64" s="2">
        <v>328</v>
      </c>
      <c r="D64" s="2">
        <v>631</v>
      </c>
      <c r="E64" s="2">
        <v>311</v>
      </c>
      <c r="F64" s="2">
        <v>874</v>
      </c>
      <c r="G64" s="2">
        <v>875</v>
      </c>
      <c r="H64" s="2">
        <v>877</v>
      </c>
      <c r="I64" s="2">
        <v>1034</v>
      </c>
      <c r="J64" s="2">
        <v>510</v>
      </c>
      <c r="K64" s="2">
        <v>5</v>
      </c>
      <c r="L64" s="2">
        <v>21</v>
      </c>
      <c r="M64" s="2">
        <v>46</v>
      </c>
      <c r="N64" s="2">
        <v>61</v>
      </c>
      <c r="O64" s="2">
        <v>28</v>
      </c>
      <c r="P64" s="2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D072-2569-46E2-BBA5-1D521946882E}">
  <dimension ref="A1:P8"/>
  <sheetViews>
    <sheetView topLeftCell="A14" zoomScale="130" zoomScaleNormal="130" workbookViewId="0">
      <selection activeCell="S30" sqref="S30"/>
    </sheetView>
  </sheetViews>
  <sheetFormatPr defaultRowHeight="15" x14ac:dyDescent="0.25"/>
  <sheetData>
    <row r="1" spans="1:1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</row>
    <row r="2" spans="1:16" x14ac:dyDescent="0.25">
      <c r="A2" s="2"/>
      <c r="B2" s="2">
        <v>252</v>
      </c>
      <c r="C2" s="2">
        <v>24</v>
      </c>
      <c r="D2" s="2">
        <v>596</v>
      </c>
      <c r="E2" s="2">
        <v>296</v>
      </c>
      <c r="F2" s="2">
        <v>11</v>
      </c>
      <c r="G2" s="2">
        <v>15</v>
      </c>
      <c r="H2" s="2">
        <v>13</v>
      </c>
      <c r="I2" s="2">
        <v>60</v>
      </c>
      <c r="J2" s="2">
        <v>31</v>
      </c>
      <c r="K2" s="2">
        <v>182</v>
      </c>
      <c r="L2" s="2">
        <v>0</v>
      </c>
      <c r="M2" s="2">
        <v>0</v>
      </c>
      <c r="N2" s="2">
        <v>17</v>
      </c>
      <c r="O2" s="2">
        <v>10</v>
      </c>
      <c r="P2" s="2">
        <v>0</v>
      </c>
    </row>
    <row r="3" spans="1:16" x14ac:dyDescent="0.25">
      <c r="A3" s="2" t="s">
        <v>73</v>
      </c>
      <c r="B3" s="2">
        <v>178</v>
      </c>
      <c r="C3" s="2">
        <v>24</v>
      </c>
      <c r="D3" s="2">
        <v>391</v>
      </c>
      <c r="E3" s="2">
        <v>193</v>
      </c>
      <c r="F3" s="2">
        <v>25</v>
      </c>
      <c r="G3" s="2">
        <v>27</v>
      </c>
      <c r="H3" s="2">
        <v>29</v>
      </c>
      <c r="I3" s="2">
        <v>2</v>
      </c>
      <c r="J3" s="2">
        <v>1</v>
      </c>
      <c r="K3" s="2">
        <v>3</v>
      </c>
      <c r="L3" s="2">
        <v>1</v>
      </c>
      <c r="M3" s="2">
        <v>2</v>
      </c>
      <c r="N3" s="2">
        <v>0</v>
      </c>
      <c r="O3" s="2">
        <v>0</v>
      </c>
      <c r="P3" s="2">
        <v>0</v>
      </c>
    </row>
    <row r="4" spans="1:16" x14ac:dyDescent="0.25">
      <c r="A4" s="2" t="s">
        <v>74</v>
      </c>
      <c r="B4" s="2">
        <v>1294</v>
      </c>
      <c r="C4" s="2">
        <v>166</v>
      </c>
      <c r="D4" s="2">
        <v>9099</v>
      </c>
      <c r="E4" s="2">
        <v>4534</v>
      </c>
      <c r="F4" s="2">
        <v>1177</v>
      </c>
      <c r="G4" s="2">
        <v>1187</v>
      </c>
      <c r="H4" s="2">
        <v>1191</v>
      </c>
      <c r="I4" s="2">
        <v>58</v>
      </c>
      <c r="J4" s="2">
        <v>31</v>
      </c>
      <c r="K4" s="2">
        <v>368</v>
      </c>
      <c r="L4" s="2">
        <v>32</v>
      </c>
      <c r="M4" s="2">
        <v>73</v>
      </c>
      <c r="N4" s="2">
        <v>4</v>
      </c>
      <c r="O4" s="2">
        <v>2</v>
      </c>
      <c r="P4" s="2">
        <v>3</v>
      </c>
    </row>
    <row r="5" spans="1:16" x14ac:dyDescent="0.25">
      <c r="A5" s="2">
        <v>50</v>
      </c>
      <c r="B5" s="2">
        <v>262</v>
      </c>
      <c r="C5" s="2">
        <v>328</v>
      </c>
      <c r="D5" s="2">
        <v>631</v>
      </c>
      <c r="E5" s="2">
        <v>311</v>
      </c>
      <c r="F5" s="2">
        <v>874</v>
      </c>
      <c r="G5" s="2">
        <v>875</v>
      </c>
      <c r="H5" s="2">
        <v>877</v>
      </c>
      <c r="I5" s="2">
        <v>1034</v>
      </c>
      <c r="J5" s="2">
        <v>510</v>
      </c>
      <c r="K5" s="2">
        <v>5</v>
      </c>
      <c r="L5" s="2">
        <v>21</v>
      </c>
      <c r="M5" s="2">
        <v>46</v>
      </c>
      <c r="N5" s="2">
        <v>61</v>
      </c>
      <c r="O5" s="2">
        <v>28</v>
      </c>
      <c r="P5" s="2">
        <v>31</v>
      </c>
    </row>
    <row r="6" spans="1:16" x14ac:dyDescent="0.25">
      <c r="A6" s="2" t="s">
        <v>72</v>
      </c>
      <c r="B6" s="2" t="s">
        <v>75</v>
      </c>
      <c r="C6" s="2" t="s">
        <v>42</v>
      </c>
      <c r="D6" s="2" t="s">
        <v>76</v>
      </c>
      <c r="E6" s="2" t="s">
        <v>77</v>
      </c>
      <c r="F6" s="2" t="s">
        <v>35</v>
      </c>
      <c r="G6" s="2" t="s">
        <v>41</v>
      </c>
      <c r="H6" s="2" t="s">
        <v>41</v>
      </c>
      <c r="I6" s="2" t="s">
        <v>78</v>
      </c>
      <c r="J6" s="2" t="s">
        <v>63</v>
      </c>
      <c r="K6" s="2" t="s">
        <v>79</v>
      </c>
      <c r="L6" s="2" t="s">
        <v>36</v>
      </c>
      <c r="M6" s="2" t="s">
        <v>38</v>
      </c>
      <c r="N6" s="2" t="s">
        <v>57</v>
      </c>
      <c r="O6" s="2" t="s">
        <v>52</v>
      </c>
      <c r="P6" s="2" t="s">
        <v>44</v>
      </c>
    </row>
    <row r="8" spans="1:16" x14ac:dyDescent="0.25">
      <c r="B8" s="2">
        <v>252</v>
      </c>
      <c r="C8" s="2">
        <v>26</v>
      </c>
      <c r="D8" s="2">
        <v>600</v>
      </c>
      <c r="E8" s="2">
        <v>302</v>
      </c>
      <c r="F8" s="2">
        <v>19</v>
      </c>
      <c r="G8" s="2">
        <v>25</v>
      </c>
      <c r="H8" s="2">
        <v>25</v>
      </c>
      <c r="I8" s="2">
        <v>74</v>
      </c>
      <c r="J8" s="2">
        <v>47</v>
      </c>
      <c r="K8" s="2">
        <v>200</v>
      </c>
      <c r="L8" s="2">
        <v>20</v>
      </c>
      <c r="M8" s="2">
        <v>22</v>
      </c>
      <c r="N8" s="2">
        <v>41</v>
      </c>
      <c r="O8" s="2">
        <v>36</v>
      </c>
      <c r="P8" s="2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85CA-619E-4B91-92D4-BE4C1F8775C4}">
  <dimension ref="A1:M47"/>
  <sheetViews>
    <sheetView tabSelected="1" topLeftCell="A43" workbookViewId="0">
      <selection activeCell="U65" sqref="U65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8</v>
      </c>
      <c r="B2">
        <v>10</v>
      </c>
      <c r="C2">
        <v>13</v>
      </c>
      <c r="D2">
        <v>25</v>
      </c>
      <c r="E2">
        <v>44</v>
      </c>
      <c r="F2">
        <v>67</v>
      </c>
      <c r="G2">
        <v>0</v>
      </c>
      <c r="H2">
        <v>53</v>
      </c>
      <c r="I2">
        <v>24</v>
      </c>
      <c r="J2">
        <v>38</v>
      </c>
      <c r="K2">
        <v>40</v>
      </c>
      <c r="L2">
        <v>32</v>
      </c>
      <c r="M2">
        <v>74</v>
      </c>
    </row>
    <row r="3" spans="1:13" x14ac:dyDescent="0.25">
      <c r="A3">
        <v>0</v>
      </c>
      <c r="B3">
        <v>1</v>
      </c>
      <c r="C3">
        <v>0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5</v>
      </c>
      <c r="B4">
        <v>1</v>
      </c>
      <c r="C4">
        <v>5</v>
      </c>
      <c r="D4">
        <v>0</v>
      </c>
      <c r="E4">
        <v>7</v>
      </c>
      <c r="F4">
        <v>0</v>
      </c>
      <c r="G4">
        <v>0</v>
      </c>
      <c r="H4">
        <v>12</v>
      </c>
      <c r="I4">
        <v>0</v>
      </c>
      <c r="J4">
        <v>6</v>
      </c>
      <c r="K4">
        <v>0</v>
      </c>
      <c r="L4">
        <v>2</v>
      </c>
      <c r="M4">
        <v>12</v>
      </c>
    </row>
    <row r="5" spans="1:13" x14ac:dyDescent="0.25">
      <c r="A5">
        <v>0</v>
      </c>
      <c r="B5">
        <v>4</v>
      </c>
      <c r="C5">
        <v>0</v>
      </c>
      <c r="D5">
        <v>0</v>
      </c>
      <c r="E5">
        <v>8</v>
      </c>
      <c r="F5">
        <v>2</v>
      </c>
      <c r="G5">
        <v>0</v>
      </c>
      <c r="H5">
        <v>0</v>
      </c>
      <c r="I5">
        <v>6</v>
      </c>
      <c r="J5">
        <v>0</v>
      </c>
      <c r="K5">
        <v>6</v>
      </c>
      <c r="L5">
        <v>0</v>
      </c>
      <c r="M5">
        <v>0</v>
      </c>
    </row>
    <row r="6" spans="1:13" x14ac:dyDescent="0.25">
      <c r="A6">
        <v>0</v>
      </c>
      <c r="B6">
        <v>9</v>
      </c>
      <c r="C6">
        <v>0</v>
      </c>
      <c r="D6">
        <v>0</v>
      </c>
      <c r="E6">
        <v>6</v>
      </c>
      <c r="F6">
        <v>1</v>
      </c>
      <c r="G6">
        <v>0</v>
      </c>
      <c r="H6">
        <v>0</v>
      </c>
      <c r="I6">
        <v>30</v>
      </c>
      <c r="J6">
        <v>0</v>
      </c>
      <c r="K6">
        <v>26</v>
      </c>
      <c r="L6">
        <v>0</v>
      </c>
      <c r="M6">
        <v>0</v>
      </c>
    </row>
    <row r="7" spans="1:13" x14ac:dyDescent="0.25">
      <c r="A7">
        <v>0</v>
      </c>
      <c r="B7">
        <v>6</v>
      </c>
      <c r="C7">
        <v>0</v>
      </c>
      <c r="D7">
        <v>0</v>
      </c>
      <c r="E7">
        <v>14</v>
      </c>
      <c r="F7">
        <v>3</v>
      </c>
      <c r="G7">
        <v>0</v>
      </c>
      <c r="H7">
        <v>0</v>
      </c>
      <c r="I7">
        <v>6</v>
      </c>
      <c r="J7">
        <v>0</v>
      </c>
      <c r="K7">
        <v>15</v>
      </c>
      <c r="L7">
        <v>0</v>
      </c>
      <c r="M7">
        <v>0</v>
      </c>
    </row>
    <row r="8" spans="1:13" x14ac:dyDescent="0.25">
      <c r="A8">
        <v>6</v>
      </c>
      <c r="B8">
        <v>14</v>
      </c>
      <c r="C8">
        <v>6</v>
      </c>
      <c r="D8">
        <v>57</v>
      </c>
      <c r="E8">
        <v>10</v>
      </c>
      <c r="F8">
        <v>0</v>
      </c>
      <c r="G8">
        <v>1</v>
      </c>
      <c r="H8">
        <v>0</v>
      </c>
      <c r="I8">
        <v>39</v>
      </c>
      <c r="J8">
        <v>20</v>
      </c>
      <c r="K8">
        <v>39</v>
      </c>
      <c r="L8">
        <v>1</v>
      </c>
      <c r="M8">
        <v>12</v>
      </c>
    </row>
    <row r="9" spans="1:13" x14ac:dyDescent="0.25">
      <c r="A9">
        <v>3</v>
      </c>
      <c r="B9">
        <v>13</v>
      </c>
      <c r="C9">
        <v>4</v>
      </c>
      <c r="D9">
        <v>39</v>
      </c>
      <c r="E9">
        <v>5</v>
      </c>
      <c r="F9">
        <v>4</v>
      </c>
      <c r="G9">
        <v>0</v>
      </c>
      <c r="H9">
        <v>0</v>
      </c>
      <c r="I9">
        <v>49</v>
      </c>
      <c r="J9">
        <v>16</v>
      </c>
      <c r="K9">
        <v>38</v>
      </c>
      <c r="L9">
        <v>0</v>
      </c>
      <c r="M9">
        <v>2</v>
      </c>
    </row>
    <row r="10" spans="1:13" x14ac:dyDescent="0.25">
      <c r="A10">
        <v>8</v>
      </c>
      <c r="B10">
        <v>7</v>
      </c>
      <c r="C10">
        <v>11</v>
      </c>
      <c r="D10">
        <v>18</v>
      </c>
      <c r="E10">
        <v>15</v>
      </c>
      <c r="F10">
        <v>9</v>
      </c>
      <c r="G10">
        <v>5</v>
      </c>
      <c r="H10">
        <v>20</v>
      </c>
      <c r="I10">
        <v>10</v>
      </c>
      <c r="J10">
        <v>14</v>
      </c>
      <c r="K10">
        <v>16</v>
      </c>
      <c r="L10">
        <v>6</v>
      </c>
      <c r="M10">
        <v>25</v>
      </c>
    </row>
    <row r="11" spans="1:13" x14ac:dyDescent="0.25">
      <c r="A11">
        <v>6</v>
      </c>
      <c r="B11">
        <v>0</v>
      </c>
      <c r="C11">
        <v>20</v>
      </c>
      <c r="D11">
        <v>0</v>
      </c>
      <c r="E11">
        <v>0</v>
      </c>
      <c r="F11">
        <v>0</v>
      </c>
      <c r="G11">
        <v>1</v>
      </c>
      <c r="H11">
        <v>32</v>
      </c>
      <c r="I11">
        <v>0</v>
      </c>
      <c r="J11">
        <v>0</v>
      </c>
      <c r="K11">
        <v>0</v>
      </c>
      <c r="L11">
        <v>20</v>
      </c>
      <c r="M11">
        <v>0</v>
      </c>
    </row>
    <row r="12" spans="1:13" x14ac:dyDescent="0.25">
      <c r="A12">
        <v>7</v>
      </c>
      <c r="B12">
        <v>7</v>
      </c>
      <c r="C12">
        <v>11</v>
      </c>
      <c r="D12">
        <v>25</v>
      </c>
      <c r="E12">
        <v>30</v>
      </c>
      <c r="F12">
        <v>11</v>
      </c>
      <c r="G12">
        <v>22</v>
      </c>
      <c r="H12">
        <v>9</v>
      </c>
      <c r="I12">
        <v>3</v>
      </c>
      <c r="J12">
        <v>18</v>
      </c>
      <c r="K12">
        <v>5</v>
      </c>
      <c r="L12">
        <v>7</v>
      </c>
      <c r="M12">
        <v>17</v>
      </c>
    </row>
    <row r="13" spans="1:13" x14ac:dyDescent="0.25">
      <c r="A13">
        <v>5</v>
      </c>
      <c r="B13">
        <v>3</v>
      </c>
      <c r="C13">
        <v>13</v>
      </c>
      <c r="D13">
        <v>6</v>
      </c>
      <c r="E13">
        <v>5</v>
      </c>
      <c r="F13">
        <v>13</v>
      </c>
      <c r="G13">
        <v>0</v>
      </c>
      <c r="H13">
        <v>40</v>
      </c>
      <c r="I13">
        <v>4</v>
      </c>
      <c r="J13">
        <v>1</v>
      </c>
      <c r="K13">
        <v>0</v>
      </c>
      <c r="L13">
        <v>2</v>
      </c>
      <c r="M13">
        <v>3</v>
      </c>
    </row>
    <row r="14" spans="1:13" x14ac:dyDescent="0.25">
      <c r="A14">
        <v>9</v>
      </c>
      <c r="B14">
        <v>14</v>
      </c>
      <c r="C14">
        <v>11</v>
      </c>
      <c r="D14">
        <v>93</v>
      </c>
      <c r="E14">
        <v>19</v>
      </c>
      <c r="F14">
        <v>9</v>
      </c>
      <c r="G14">
        <v>12</v>
      </c>
      <c r="H14">
        <v>9</v>
      </c>
      <c r="I14">
        <v>39</v>
      </c>
      <c r="J14">
        <v>33</v>
      </c>
      <c r="K14">
        <v>10</v>
      </c>
      <c r="L14">
        <v>22</v>
      </c>
      <c r="M14">
        <v>26</v>
      </c>
    </row>
    <row r="15" spans="1:13" x14ac:dyDescent="0.25">
      <c r="A15">
        <v>9</v>
      </c>
      <c r="B15">
        <v>0</v>
      </c>
      <c r="C15">
        <v>29</v>
      </c>
      <c r="D15">
        <v>0</v>
      </c>
      <c r="E15">
        <v>0</v>
      </c>
      <c r="F15">
        <v>0</v>
      </c>
      <c r="G15">
        <v>18</v>
      </c>
      <c r="H15">
        <v>25</v>
      </c>
      <c r="I15">
        <v>0</v>
      </c>
      <c r="J15">
        <v>0</v>
      </c>
      <c r="K15">
        <v>0</v>
      </c>
      <c r="L15">
        <v>7</v>
      </c>
      <c r="M15">
        <v>0</v>
      </c>
    </row>
    <row r="16" spans="1:13" x14ac:dyDescent="0.25">
      <c r="A16">
        <v>0</v>
      </c>
      <c r="B16">
        <v>1</v>
      </c>
      <c r="C16">
        <v>0</v>
      </c>
      <c r="D16">
        <v>0</v>
      </c>
      <c r="E16">
        <v>0</v>
      </c>
      <c r="F16">
        <v>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7</v>
      </c>
      <c r="B17">
        <v>3</v>
      </c>
      <c r="C17">
        <v>21</v>
      </c>
      <c r="D17">
        <v>11</v>
      </c>
      <c r="E17">
        <v>20</v>
      </c>
      <c r="F17">
        <v>5</v>
      </c>
      <c r="G17">
        <v>4</v>
      </c>
      <c r="H17">
        <v>22</v>
      </c>
      <c r="I17">
        <v>0</v>
      </c>
      <c r="J17">
        <v>9</v>
      </c>
      <c r="K17">
        <v>1</v>
      </c>
      <c r="L17">
        <v>21</v>
      </c>
      <c r="M17">
        <v>10</v>
      </c>
    </row>
    <row r="18" spans="1:13" x14ac:dyDescent="0.25">
      <c r="A18">
        <v>1</v>
      </c>
      <c r="B18">
        <v>1</v>
      </c>
      <c r="C18">
        <v>12</v>
      </c>
      <c r="D18">
        <v>0</v>
      </c>
      <c r="E18">
        <v>0</v>
      </c>
      <c r="F18">
        <v>5</v>
      </c>
      <c r="G18">
        <v>0</v>
      </c>
      <c r="H18">
        <v>8</v>
      </c>
      <c r="I18">
        <v>0</v>
      </c>
      <c r="J18">
        <v>0</v>
      </c>
      <c r="K18">
        <v>0</v>
      </c>
      <c r="L18">
        <v>0</v>
      </c>
      <c r="M18">
        <v>1</v>
      </c>
    </row>
    <row r="19" spans="1:13" x14ac:dyDescent="0.25">
      <c r="A19">
        <v>0</v>
      </c>
      <c r="B19">
        <v>5</v>
      </c>
      <c r="C19">
        <v>0</v>
      </c>
      <c r="D19">
        <v>0</v>
      </c>
      <c r="E19">
        <v>7</v>
      </c>
      <c r="F19">
        <v>17</v>
      </c>
      <c r="G19">
        <v>0</v>
      </c>
      <c r="H19">
        <v>0</v>
      </c>
      <c r="I19">
        <v>5</v>
      </c>
      <c r="J19">
        <v>0</v>
      </c>
      <c r="K19">
        <v>1</v>
      </c>
      <c r="L19">
        <v>0</v>
      </c>
      <c r="M19">
        <v>0</v>
      </c>
    </row>
    <row r="20" spans="1:13" x14ac:dyDescent="0.25">
      <c r="A20">
        <v>4</v>
      </c>
      <c r="B20">
        <v>1</v>
      </c>
      <c r="C20">
        <v>12</v>
      </c>
      <c r="D20">
        <v>5</v>
      </c>
      <c r="E20">
        <v>0</v>
      </c>
      <c r="F20">
        <v>5</v>
      </c>
      <c r="G20">
        <v>9</v>
      </c>
      <c r="H20">
        <v>17</v>
      </c>
      <c r="I20">
        <v>0</v>
      </c>
      <c r="J20">
        <v>0</v>
      </c>
      <c r="K20">
        <v>0</v>
      </c>
      <c r="L20">
        <v>3</v>
      </c>
      <c r="M20">
        <v>1</v>
      </c>
    </row>
    <row r="21" spans="1:13" x14ac:dyDescent="0.25">
      <c r="A21">
        <v>3</v>
      </c>
      <c r="B21">
        <v>3</v>
      </c>
      <c r="C21">
        <v>5</v>
      </c>
      <c r="D21">
        <v>7</v>
      </c>
      <c r="E21">
        <v>1</v>
      </c>
      <c r="F21">
        <v>8</v>
      </c>
      <c r="G21">
        <v>3</v>
      </c>
      <c r="H21">
        <v>3</v>
      </c>
      <c r="I21">
        <v>4</v>
      </c>
      <c r="J21">
        <v>0</v>
      </c>
      <c r="K21">
        <v>0</v>
      </c>
      <c r="L21">
        <v>0</v>
      </c>
      <c r="M21">
        <v>1</v>
      </c>
    </row>
    <row r="22" spans="1:13" x14ac:dyDescent="0.25">
      <c r="A22">
        <v>0</v>
      </c>
      <c r="B22">
        <v>1</v>
      </c>
      <c r="C22">
        <v>0</v>
      </c>
      <c r="D22">
        <v>0</v>
      </c>
      <c r="E22">
        <v>18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2</v>
      </c>
      <c r="B23">
        <v>1</v>
      </c>
      <c r="C23">
        <v>7</v>
      </c>
      <c r="D23">
        <v>1</v>
      </c>
      <c r="E23">
        <v>1</v>
      </c>
      <c r="F23">
        <v>4</v>
      </c>
      <c r="G23">
        <v>0</v>
      </c>
      <c r="H23">
        <v>12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9</v>
      </c>
      <c r="B24">
        <v>1</v>
      </c>
      <c r="C24">
        <v>16</v>
      </c>
      <c r="D24">
        <v>8</v>
      </c>
      <c r="E24">
        <v>0</v>
      </c>
      <c r="F24">
        <v>0</v>
      </c>
      <c r="G24">
        <v>4</v>
      </c>
      <c r="H24">
        <v>28</v>
      </c>
      <c r="I24">
        <v>0</v>
      </c>
      <c r="J24">
        <v>2</v>
      </c>
      <c r="K24">
        <v>0</v>
      </c>
      <c r="L24">
        <v>28</v>
      </c>
      <c r="M24">
        <v>5</v>
      </c>
    </row>
    <row r="25" spans="1:13" x14ac:dyDescent="0.25">
      <c r="A25">
        <v>6</v>
      </c>
      <c r="B25">
        <v>1</v>
      </c>
      <c r="C25">
        <v>10</v>
      </c>
      <c r="D25">
        <v>1</v>
      </c>
      <c r="E25">
        <v>2</v>
      </c>
      <c r="F25">
        <v>0</v>
      </c>
      <c r="G25">
        <v>4</v>
      </c>
      <c r="H25">
        <v>16</v>
      </c>
      <c r="I25">
        <v>0</v>
      </c>
      <c r="J25">
        <v>0</v>
      </c>
      <c r="K25">
        <v>0</v>
      </c>
      <c r="L25">
        <v>12</v>
      </c>
      <c r="M25">
        <v>4</v>
      </c>
    </row>
    <row r="26" spans="1:13" x14ac:dyDescent="0.25">
      <c r="A26">
        <v>5</v>
      </c>
      <c r="B26">
        <v>2</v>
      </c>
      <c r="C26">
        <v>23</v>
      </c>
      <c r="D26">
        <v>1</v>
      </c>
      <c r="E26">
        <v>7</v>
      </c>
      <c r="F26">
        <v>4</v>
      </c>
      <c r="G26">
        <v>4</v>
      </c>
      <c r="H26">
        <v>25</v>
      </c>
      <c r="I26">
        <v>0</v>
      </c>
      <c r="J26">
        <v>6</v>
      </c>
      <c r="K26">
        <v>1</v>
      </c>
      <c r="L26">
        <v>13</v>
      </c>
      <c r="M26">
        <v>6</v>
      </c>
    </row>
    <row r="27" spans="1:13" x14ac:dyDescent="0.25">
      <c r="A27">
        <v>5</v>
      </c>
      <c r="B27">
        <v>0</v>
      </c>
      <c r="C27">
        <v>11</v>
      </c>
      <c r="D27">
        <v>0</v>
      </c>
      <c r="E27">
        <v>0</v>
      </c>
      <c r="F27">
        <v>0</v>
      </c>
      <c r="G27">
        <v>4</v>
      </c>
      <c r="H27">
        <v>21</v>
      </c>
      <c r="I27">
        <v>0</v>
      </c>
      <c r="J27">
        <v>0</v>
      </c>
      <c r="K27">
        <v>0</v>
      </c>
      <c r="L27">
        <v>1</v>
      </c>
      <c r="M27">
        <v>0</v>
      </c>
    </row>
    <row r="28" spans="1:13" x14ac:dyDescent="0.25">
      <c r="A28">
        <v>0</v>
      </c>
      <c r="B28">
        <v>2</v>
      </c>
      <c r="C28">
        <v>0</v>
      </c>
      <c r="D28">
        <v>0</v>
      </c>
      <c r="E28">
        <v>1</v>
      </c>
      <c r="F28">
        <v>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0</v>
      </c>
      <c r="B29">
        <v>1</v>
      </c>
      <c r="C29">
        <v>0</v>
      </c>
      <c r="D29">
        <v>0</v>
      </c>
      <c r="E29">
        <v>3</v>
      </c>
      <c r="F29">
        <v>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0</v>
      </c>
      <c r="B30">
        <v>1</v>
      </c>
      <c r="C30">
        <v>0</v>
      </c>
      <c r="D30">
        <v>0</v>
      </c>
      <c r="E30">
        <v>3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0</v>
      </c>
      <c r="B31">
        <v>2</v>
      </c>
      <c r="C31">
        <v>0</v>
      </c>
      <c r="D31">
        <v>0</v>
      </c>
      <c r="E31">
        <v>2</v>
      </c>
      <c r="F31">
        <v>10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</row>
    <row r="32" spans="1:13" x14ac:dyDescent="0.25">
      <c r="A32">
        <v>0</v>
      </c>
      <c r="B32">
        <v>2</v>
      </c>
      <c r="C32">
        <v>0</v>
      </c>
      <c r="D32">
        <v>0</v>
      </c>
      <c r="E32">
        <v>36</v>
      </c>
      <c r="F32">
        <v>9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</row>
    <row r="33" spans="1:13" x14ac:dyDescent="0.25">
      <c r="A33">
        <v>9</v>
      </c>
      <c r="B33">
        <v>1</v>
      </c>
      <c r="C33">
        <v>7</v>
      </c>
      <c r="D33">
        <v>3</v>
      </c>
      <c r="E33">
        <v>8</v>
      </c>
      <c r="F33">
        <v>0</v>
      </c>
      <c r="G33">
        <v>31</v>
      </c>
      <c r="H33">
        <v>10</v>
      </c>
      <c r="I33">
        <v>0</v>
      </c>
      <c r="J33">
        <v>6</v>
      </c>
      <c r="K33">
        <v>0</v>
      </c>
      <c r="L33">
        <v>12</v>
      </c>
      <c r="M33">
        <v>0</v>
      </c>
    </row>
    <row r="34" spans="1:13" x14ac:dyDescent="0.25">
      <c r="A34">
        <v>0</v>
      </c>
      <c r="B34">
        <v>1</v>
      </c>
      <c r="C34">
        <v>0</v>
      </c>
      <c r="D34">
        <v>0</v>
      </c>
      <c r="E34">
        <v>1</v>
      </c>
      <c r="F34">
        <v>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0</v>
      </c>
      <c r="B35">
        <v>1</v>
      </c>
      <c r="C35">
        <v>0</v>
      </c>
      <c r="D35">
        <v>0</v>
      </c>
      <c r="E35">
        <v>1</v>
      </c>
      <c r="F35">
        <v>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0</v>
      </c>
      <c r="B36">
        <v>1</v>
      </c>
      <c r="C36">
        <v>0</v>
      </c>
      <c r="D36">
        <v>0</v>
      </c>
      <c r="E36">
        <v>0</v>
      </c>
      <c r="F36">
        <v>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>
        <v>5</v>
      </c>
      <c r="B38">
        <v>0</v>
      </c>
      <c r="C38">
        <v>23</v>
      </c>
      <c r="D38">
        <v>0</v>
      </c>
      <c r="E38">
        <v>0</v>
      </c>
      <c r="F38">
        <v>0</v>
      </c>
      <c r="G38">
        <v>1</v>
      </c>
      <c r="H38">
        <v>29</v>
      </c>
      <c r="I38">
        <v>0</v>
      </c>
      <c r="J38">
        <v>0</v>
      </c>
      <c r="K38">
        <v>0</v>
      </c>
      <c r="L38">
        <v>4</v>
      </c>
      <c r="M38">
        <v>0</v>
      </c>
    </row>
    <row r="39" spans="1:13" x14ac:dyDescent="0.25">
      <c r="A39">
        <v>0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0</v>
      </c>
      <c r="B40">
        <v>1</v>
      </c>
      <c r="C40">
        <v>0</v>
      </c>
      <c r="D40">
        <v>0</v>
      </c>
      <c r="E40">
        <v>5</v>
      </c>
      <c r="F40">
        <v>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0</v>
      </c>
      <c r="B41">
        <v>1</v>
      </c>
      <c r="C41">
        <v>0</v>
      </c>
      <c r="D41">
        <v>0</v>
      </c>
      <c r="E41">
        <v>14</v>
      </c>
      <c r="F41">
        <v>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4</v>
      </c>
      <c r="B42">
        <v>0</v>
      </c>
      <c r="C42">
        <v>28</v>
      </c>
      <c r="D42">
        <v>0</v>
      </c>
      <c r="E42">
        <v>0</v>
      </c>
      <c r="F42">
        <v>0</v>
      </c>
      <c r="G42">
        <v>0</v>
      </c>
      <c r="H42">
        <v>47</v>
      </c>
      <c r="I42">
        <v>0</v>
      </c>
      <c r="J42">
        <v>0</v>
      </c>
      <c r="K42">
        <v>0</v>
      </c>
      <c r="L42">
        <v>3</v>
      </c>
      <c r="M42">
        <v>0</v>
      </c>
    </row>
    <row r="43" spans="1:13" x14ac:dyDescent="0.25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f t="shared" ref="A44:M44" si="0">SUBTOTAL(109,A2:A43)</f>
        <v>126</v>
      </c>
      <c r="B44">
        <f t="shared" si="0"/>
        <v>126</v>
      </c>
      <c r="C44">
        <f t="shared" si="0"/>
        <v>298</v>
      </c>
      <c r="D44">
        <f t="shared" si="0"/>
        <v>300</v>
      </c>
      <c r="E44">
        <f t="shared" si="0"/>
        <v>297</v>
      </c>
      <c r="F44">
        <f t="shared" si="0"/>
        <v>249</v>
      </c>
      <c r="G44">
        <f t="shared" si="0"/>
        <v>123</v>
      </c>
      <c r="H44">
        <f t="shared" si="0"/>
        <v>438</v>
      </c>
      <c r="I44">
        <f t="shared" si="0"/>
        <v>219</v>
      </c>
      <c r="J44">
        <f t="shared" si="0"/>
        <v>169</v>
      </c>
      <c r="K44">
        <f t="shared" si="0"/>
        <v>200</v>
      </c>
      <c r="L44">
        <f t="shared" si="0"/>
        <v>196</v>
      </c>
      <c r="M44">
        <f t="shared" si="0"/>
        <v>199</v>
      </c>
    </row>
    <row r="46" spans="1:13" x14ac:dyDescent="0.25">
      <c r="A46">
        <v>0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11</v>
      </c>
      <c r="M46">
        <v>12</v>
      </c>
    </row>
    <row r="47" spans="1:13" x14ac:dyDescent="0.25">
      <c r="A47">
        <v>126</v>
      </c>
      <c r="B47">
        <v>126</v>
      </c>
      <c r="C47">
        <v>298</v>
      </c>
      <c r="D47">
        <v>300</v>
      </c>
      <c r="E47">
        <v>297</v>
      </c>
      <c r="F47">
        <v>249</v>
      </c>
      <c r="G47">
        <v>123</v>
      </c>
      <c r="H47">
        <v>438</v>
      </c>
      <c r="I47">
        <v>219</v>
      </c>
      <c r="J47">
        <v>169</v>
      </c>
      <c r="K47">
        <v>200</v>
      </c>
      <c r="L47">
        <v>196</v>
      </c>
      <c r="M47">
        <v>199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A51E-B19F-4911-ACEB-6C1FAFA94FC9}">
  <dimension ref="A1:M61"/>
  <sheetViews>
    <sheetView topLeftCell="A61" workbookViewId="0">
      <selection activeCell="T87" sqref="T87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11</v>
      </c>
      <c r="B2">
        <v>1</v>
      </c>
      <c r="C2">
        <v>176</v>
      </c>
      <c r="D2">
        <v>5</v>
      </c>
      <c r="E2">
        <v>8</v>
      </c>
      <c r="F2">
        <v>0</v>
      </c>
      <c r="G2">
        <v>24</v>
      </c>
      <c r="H2">
        <v>93</v>
      </c>
      <c r="I2">
        <v>0</v>
      </c>
      <c r="J2">
        <v>6</v>
      </c>
      <c r="K2">
        <v>0</v>
      </c>
      <c r="L2">
        <v>56</v>
      </c>
      <c r="M2">
        <v>0</v>
      </c>
    </row>
    <row r="3" spans="1:13" x14ac:dyDescent="0.25">
      <c r="A3">
        <v>0</v>
      </c>
      <c r="B3">
        <v>1</v>
      </c>
      <c r="C3">
        <v>0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9</v>
      </c>
      <c r="B4">
        <v>0</v>
      </c>
      <c r="C4">
        <v>22</v>
      </c>
      <c r="D4">
        <v>0</v>
      </c>
      <c r="E4">
        <v>0</v>
      </c>
      <c r="F4">
        <v>0</v>
      </c>
      <c r="G4">
        <v>10</v>
      </c>
      <c r="H4">
        <v>14</v>
      </c>
      <c r="I4">
        <v>0</v>
      </c>
      <c r="J4">
        <v>0</v>
      </c>
      <c r="K4">
        <v>0</v>
      </c>
      <c r="L4">
        <v>4</v>
      </c>
      <c r="M4">
        <v>0</v>
      </c>
    </row>
    <row r="5" spans="1:13" x14ac:dyDescent="0.25">
      <c r="A5">
        <v>0</v>
      </c>
      <c r="B5">
        <v>1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6</v>
      </c>
      <c r="B6">
        <v>4</v>
      </c>
      <c r="C6">
        <v>14</v>
      </c>
      <c r="D6">
        <v>11</v>
      </c>
      <c r="E6">
        <v>16</v>
      </c>
      <c r="F6">
        <v>5</v>
      </c>
      <c r="G6">
        <v>1</v>
      </c>
      <c r="H6">
        <v>11</v>
      </c>
      <c r="I6">
        <v>2</v>
      </c>
      <c r="J6">
        <v>3</v>
      </c>
      <c r="K6">
        <v>2</v>
      </c>
      <c r="L6">
        <v>0</v>
      </c>
      <c r="M6">
        <v>3</v>
      </c>
    </row>
    <row r="7" spans="1:13" x14ac:dyDescent="0.25">
      <c r="A7">
        <v>3</v>
      </c>
      <c r="B7">
        <v>3</v>
      </c>
      <c r="C7">
        <v>3</v>
      </c>
      <c r="D7">
        <v>4</v>
      </c>
      <c r="E7">
        <v>9</v>
      </c>
      <c r="F7">
        <v>4</v>
      </c>
      <c r="G7">
        <v>2</v>
      </c>
      <c r="H7">
        <v>9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4</v>
      </c>
      <c r="B8">
        <v>3</v>
      </c>
      <c r="C8">
        <v>13</v>
      </c>
      <c r="D8">
        <v>11</v>
      </c>
      <c r="E8">
        <v>7</v>
      </c>
      <c r="F8">
        <v>1</v>
      </c>
      <c r="G8">
        <v>0</v>
      </c>
      <c r="H8">
        <v>0</v>
      </c>
      <c r="I8">
        <v>0</v>
      </c>
      <c r="J8">
        <v>6</v>
      </c>
      <c r="K8">
        <v>0</v>
      </c>
      <c r="L8">
        <v>0</v>
      </c>
      <c r="M8">
        <v>13</v>
      </c>
    </row>
    <row r="9" spans="1:13" x14ac:dyDescent="0.25">
      <c r="A9">
        <v>1</v>
      </c>
      <c r="B9">
        <v>3</v>
      </c>
      <c r="C9">
        <v>2</v>
      </c>
      <c r="D9">
        <v>1</v>
      </c>
      <c r="E9">
        <v>9</v>
      </c>
      <c r="F9">
        <v>4</v>
      </c>
      <c r="G9">
        <v>0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11</v>
      </c>
      <c r="B10">
        <v>10</v>
      </c>
      <c r="C10">
        <v>24</v>
      </c>
      <c r="D10">
        <v>145</v>
      </c>
      <c r="E10">
        <v>14</v>
      </c>
      <c r="F10">
        <v>17</v>
      </c>
      <c r="G10">
        <v>11</v>
      </c>
      <c r="H10">
        <v>3</v>
      </c>
      <c r="I10">
        <v>20</v>
      </c>
      <c r="J10">
        <v>14</v>
      </c>
      <c r="K10">
        <v>7</v>
      </c>
      <c r="L10">
        <v>3</v>
      </c>
      <c r="M10">
        <v>7</v>
      </c>
    </row>
    <row r="11" spans="1:13" x14ac:dyDescent="0.25">
      <c r="A11">
        <v>8</v>
      </c>
      <c r="B11">
        <v>6</v>
      </c>
      <c r="C11">
        <v>19</v>
      </c>
      <c r="D11">
        <v>37</v>
      </c>
      <c r="E11">
        <v>23</v>
      </c>
      <c r="F11">
        <v>22</v>
      </c>
      <c r="G11">
        <v>15</v>
      </c>
      <c r="H11">
        <v>10</v>
      </c>
      <c r="I11">
        <v>3</v>
      </c>
      <c r="J11">
        <v>3</v>
      </c>
      <c r="K11">
        <v>8</v>
      </c>
      <c r="L11">
        <v>0</v>
      </c>
      <c r="M11">
        <v>2</v>
      </c>
    </row>
    <row r="12" spans="1:13" x14ac:dyDescent="0.25">
      <c r="A12">
        <v>5</v>
      </c>
      <c r="B12">
        <v>8</v>
      </c>
      <c r="C12">
        <v>7</v>
      </c>
      <c r="D12">
        <v>30</v>
      </c>
      <c r="E12">
        <v>25</v>
      </c>
      <c r="F12">
        <v>25</v>
      </c>
      <c r="G12">
        <v>3</v>
      </c>
      <c r="H12">
        <v>2</v>
      </c>
      <c r="I12">
        <v>11</v>
      </c>
      <c r="J12">
        <v>3</v>
      </c>
      <c r="K12">
        <v>9</v>
      </c>
      <c r="L12">
        <v>0</v>
      </c>
      <c r="M12">
        <v>1</v>
      </c>
    </row>
    <row r="13" spans="1:13" x14ac:dyDescent="0.25">
      <c r="A13">
        <v>10</v>
      </c>
      <c r="B13">
        <v>8</v>
      </c>
      <c r="C13">
        <v>31</v>
      </c>
      <c r="D13">
        <v>52</v>
      </c>
      <c r="E13">
        <v>34</v>
      </c>
      <c r="F13">
        <v>12</v>
      </c>
      <c r="G13">
        <v>28</v>
      </c>
      <c r="H13">
        <v>16</v>
      </c>
      <c r="I13">
        <v>9</v>
      </c>
      <c r="J13">
        <v>13</v>
      </c>
      <c r="K13">
        <v>14</v>
      </c>
      <c r="L13">
        <v>9</v>
      </c>
      <c r="M13">
        <v>23</v>
      </c>
    </row>
    <row r="14" spans="1:13" x14ac:dyDescent="0.25">
      <c r="A14">
        <v>0</v>
      </c>
      <c r="B14">
        <v>3</v>
      </c>
      <c r="C14">
        <v>0</v>
      </c>
      <c r="D14">
        <v>0</v>
      </c>
      <c r="E14">
        <v>3</v>
      </c>
      <c r="F14">
        <v>12</v>
      </c>
      <c r="G14">
        <v>0</v>
      </c>
      <c r="H14">
        <v>0</v>
      </c>
      <c r="I14">
        <v>9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4</v>
      </c>
      <c r="B15">
        <v>0</v>
      </c>
      <c r="C15">
        <v>15</v>
      </c>
      <c r="D15">
        <v>0</v>
      </c>
      <c r="E15">
        <v>0</v>
      </c>
      <c r="F15">
        <v>0</v>
      </c>
      <c r="G15">
        <v>5</v>
      </c>
      <c r="H15">
        <v>23</v>
      </c>
      <c r="I15">
        <v>0</v>
      </c>
      <c r="J15">
        <v>0</v>
      </c>
      <c r="K15">
        <v>0</v>
      </c>
      <c r="L15">
        <v>1</v>
      </c>
      <c r="M15">
        <v>0</v>
      </c>
    </row>
    <row r="16" spans="1:13" x14ac:dyDescent="0.25">
      <c r="A16">
        <v>4</v>
      </c>
      <c r="B16">
        <v>6</v>
      </c>
      <c r="C16">
        <v>13</v>
      </c>
      <c r="D16">
        <v>13</v>
      </c>
      <c r="E16">
        <v>20</v>
      </c>
      <c r="F16">
        <v>18</v>
      </c>
      <c r="G16">
        <v>2</v>
      </c>
      <c r="H16">
        <v>12</v>
      </c>
      <c r="I16">
        <v>8</v>
      </c>
      <c r="J16">
        <v>2</v>
      </c>
      <c r="K16">
        <v>5</v>
      </c>
      <c r="L16">
        <v>1</v>
      </c>
      <c r="M16">
        <v>3</v>
      </c>
    </row>
    <row r="17" spans="1:13" x14ac:dyDescent="0.25">
      <c r="A17">
        <v>0</v>
      </c>
      <c r="B17">
        <v>6</v>
      </c>
      <c r="C17">
        <v>0</v>
      </c>
      <c r="D17">
        <v>0</v>
      </c>
      <c r="E17">
        <v>20</v>
      </c>
      <c r="F17">
        <v>20</v>
      </c>
      <c r="G17">
        <v>0</v>
      </c>
      <c r="H17">
        <v>0</v>
      </c>
      <c r="I17">
        <v>25</v>
      </c>
      <c r="J17">
        <v>0</v>
      </c>
      <c r="K17">
        <v>6</v>
      </c>
      <c r="L17">
        <v>0</v>
      </c>
      <c r="M17">
        <v>0</v>
      </c>
    </row>
    <row r="18" spans="1:13" x14ac:dyDescent="0.25">
      <c r="A18">
        <v>9</v>
      </c>
      <c r="B18">
        <v>4</v>
      </c>
      <c r="C18">
        <v>26</v>
      </c>
      <c r="D18">
        <v>30</v>
      </c>
      <c r="E18">
        <v>14</v>
      </c>
      <c r="F18">
        <v>6</v>
      </c>
      <c r="G18">
        <v>14</v>
      </c>
      <c r="H18">
        <v>9</v>
      </c>
      <c r="I18">
        <v>4</v>
      </c>
      <c r="J18">
        <v>10</v>
      </c>
      <c r="K18">
        <v>7</v>
      </c>
      <c r="L18">
        <v>17</v>
      </c>
      <c r="M18">
        <v>13</v>
      </c>
    </row>
    <row r="19" spans="1:13" x14ac:dyDescent="0.25">
      <c r="A19">
        <v>0</v>
      </c>
      <c r="B19">
        <v>4</v>
      </c>
      <c r="C19">
        <v>0</v>
      </c>
      <c r="D19">
        <v>0</v>
      </c>
      <c r="E19">
        <v>3</v>
      </c>
      <c r="F19">
        <v>7</v>
      </c>
      <c r="G19">
        <v>0</v>
      </c>
      <c r="H19">
        <v>0</v>
      </c>
      <c r="I19">
        <v>6</v>
      </c>
      <c r="J19">
        <v>0</v>
      </c>
      <c r="K19">
        <v>7</v>
      </c>
      <c r="L19">
        <v>0</v>
      </c>
      <c r="M19">
        <v>0</v>
      </c>
    </row>
    <row r="20" spans="1:13" x14ac:dyDescent="0.25">
      <c r="A20">
        <v>6</v>
      </c>
      <c r="B20">
        <v>2</v>
      </c>
      <c r="C20">
        <v>0</v>
      </c>
      <c r="D20">
        <v>25</v>
      </c>
      <c r="E20">
        <v>11</v>
      </c>
      <c r="F20">
        <v>8</v>
      </c>
      <c r="G20">
        <v>12</v>
      </c>
      <c r="H20">
        <v>7</v>
      </c>
      <c r="I20">
        <v>0</v>
      </c>
      <c r="J20">
        <v>0</v>
      </c>
      <c r="K20">
        <v>3</v>
      </c>
      <c r="L20">
        <v>0</v>
      </c>
      <c r="M20">
        <v>4</v>
      </c>
    </row>
    <row r="21" spans="1:13" x14ac:dyDescent="0.25">
      <c r="A21">
        <v>13</v>
      </c>
      <c r="B21">
        <v>10</v>
      </c>
      <c r="C21">
        <v>13</v>
      </c>
      <c r="D21">
        <v>170</v>
      </c>
      <c r="E21">
        <v>3</v>
      </c>
      <c r="F21">
        <v>3</v>
      </c>
      <c r="G21">
        <v>14</v>
      </c>
      <c r="H21">
        <v>2</v>
      </c>
      <c r="I21">
        <v>29</v>
      </c>
      <c r="J21">
        <v>23</v>
      </c>
      <c r="K21">
        <v>15</v>
      </c>
      <c r="L21">
        <v>6</v>
      </c>
      <c r="M21">
        <v>36</v>
      </c>
    </row>
    <row r="22" spans="1:13" x14ac:dyDescent="0.25">
      <c r="A22">
        <v>0</v>
      </c>
      <c r="B22">
        <v>6</v>
      </c>
      <c r="C22">
        <v>0</v>
      </c>
      <c r="D22">
        <v>0</v>
      </c>
      <c r="E22">
        <v>12</v>
      </c>
      <c r="F22">
        <v>25</v>
      </c>
      <c r="G22">
        <v>0</v>
      </c>
      <c r="H22">
        <v>0</v>
      </c>
      <c r="I22">
        <v>15</v>
      </c>
      <c r="J22">
        <v>0</v>
      </c>
      <c r="K22">
        <v>12</v>
      </c>
      <c r="L22">
        <v>0</v>
      </c>
      <c r="M22">
        <v>0</v>
      </c>
    </row>
    <row r="23" spans="1:13" x14ac:dyDescent="0.25">
      <c r="A23">
        <v>5</v>
      </c>
      <c r="B23">
        <v>3</v>
      </c>
      <c r="C23">
        <v>4</v>
      </c>
      <c r="D23">
        <v>5</v>
      </c>
      <c r="E23">
        <v>20</v>
      </c>
      <c r="F23">
        <v>0</v>
      </c>
      <c r="G23">
        <v>2</v>
      </c>
      <c r="H23">
        <v>3</v>
      </c>
      <c r="I23">
        <v>0</v>
      </c>
      <c r="J23">
        <v>3</v>
      </c>
      <c r="K23">
        <v>0</v>
      </c>
      <c r="L23">
        <v>0</v>
      </c>
      <c r="M23">
        <v>1</v>
      </c>
    </row>
    <row r="24" spans="1:13" x14ac:dyDescent="0.25">
      <c r="A24">
        <v>0</v>
      </c>
      <c r="B24">
        <v>4</v>
      </c>
      <c r="C24">
        <v>0</v>
      </c>
      <c r="D24">
        <v>0</v>
      </c>
      <c r="E24">
        <v>8</v>
      </c>
      <c r="F24">
        <v>5</v>
      </c>
      <c r="G24">
        <v>0</v>
      </c>
      <c r="H24">
        <v>0</v>
      </c>
      <c r="I24">
        <v>1</v>
      </c>
      <c r="J24">
        <v>0</v>
      </c>
      <c r="K24">
        <v>4</v>
      </c>
      <c r="L24">
        <v>0</v>
      </c>
      <c r="M24">
        <v>0</v>
      </c>
    </row>
    <row r="25" spans="1:13" x14ac:dyDescent="0.25">
      <c r="A25">
        <v>5</v>
      </c>
      <c r="B25">
        <v>4</v>
      </c>
      <c r="C25">
        <v>15</v>
      </c>
      <c r="D25">
        <v>10</v>
      </c>
      <c r="E25">
        <v>17</v>
      </c>
      <c r="F25">
        <v>0</v>
      </c>
      <c r="G25">
        <v>0</v>
      </c>
      <c r="H25">
        <v>5</v>
      </c>
      <c r="I25">
        <v>0</v>
      </c>
      <c r="J25">
        <v>5</v>
      </c>
      <c r="K25">
        <v>1</v>
      </c>
      <c r="L25">
        <v>0</v>
      </c>
      <c r="M25">
        <v>4</v>
      </c>
    </row>
    <row r="26" spans="1:13" x14ac:dyDescent="0.25">
      <c r="A26">
        <v>6</v>
      </c>
      <c r="B26">
        <v>0</v>
      </c>
      <c r="C26">
        <v>31</v>
      </c>
      <c r="D26">
        <v>0</v>
      </c>
      <c r="E26">
        <v>0</v>
      </c>
      <c r="F26">
        <v>0</v>
      </c>
      <c r="G26">
        <v>4</v>
      </c>
      <c r="H26">
        <v>24</v>
      </c>
      <c r="I26">
        <v>0</v>
      </c>
      <c r="J26">
        <v>0</v>
      </c>
      <c r="K26">
        <v>0</v>
      </c>
      <c r="L26">
        <v>6</v>
      </c>
      <c r="M26">
        <v>0</v>
      </c>
    </row>
    <row r="27" spans="1:13" x14ac:dyDescent="0.25">
      <c r="A27">
        <v>0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5</v>
      </c>
      <c r="B28">
        <v>0</v>
      </c>
      <c r="C28">
        <v>31</v>
      </c>
      <c r="D28">
        <v>0</v>
      </c>
      <c r="E28">
        <v>0</v>
      </c>
      <c r="F28">
        <v>0</v>
      </c>
      <c r="G28">
        <v>6</v>
      </c>
      <c r="H28">
        <v>27</v>
      </c>
      <c r="I28">
        <v>0</v>
      </c>
      <c r="J28">
        <v>0</v>
      </c>
      <c r="K28">
        <v>0</v>
      </c>
      <c r="L28">
        <v>2</v>
      </c>
      <c r="M28">
        <v>0</v>
      </c>
    </row>
    <row r="29" spans="1:13" x14ac:dyDescent="0.25">
      <c r="A29">
        <v>0</v>
      </c>
      <c r="B29">
        <v>2</v>
      </c>
      <c r="C29">
        <v>0</v>
      </c>
      <c r="D29">
        <v>0</v>
      </c>
      <c r="E29">
        <v>15</v>
      </c>
      <c r="F29">
        <v>6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</row>
    <row r="30" spans="1:13" x14ac:dyDescent="0.25">
      <c r="A30">
        <v>0</v>
      </c>
      <c r="B30">
        <v>1</v>
      </c>
      <c r="C30">
        <v>0</v>
      </c>
      <c r="D30">
        <v>0</v>
      </c>
      <c r="E30">
        <v>15</v>
      </c>
      <c r="F30">
        <v>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0</v>
      </c>
      <c r="B31">
        <v>4</v>
      </c>
      <c r="C31">
        <v>0</v>
      </c>
      <c r="D31">
        <v>0</v>
      </c>
      <c r="E31">
        <v>7</v>
      </c>
      <c r="F31">
        <v>7</v>
      </c>
      <c r="G31">
        <v>0</v>
      </c>
      <c r="H31">
        <v>0</v>
      </c>
      <c r="I31">
        <v>3</v>
      </c>
      <c r="J31">
        <v>0</v>
      </c>
      <c r="K31">
        <v>1</v>
      </c>
      <c r="L31">
        <v>0</v>
      </c>
      <c r="M31">
        <v>0</v>
      </c>
    </row>
    <row r="32" spans="1:13" x14ac:dyDescent="0.25">
      <c r="A32">
        <v>5</v>
      </c>
      <c r="B32">
        <v>1</v>
      </c>
      <c r="C32">
        <v>63</v>
      </c>
      <c r="D32">
        <v>5</v>
      </c>
      <c r="E32">
        <v>21</v>
      </c>
      <c r="F32">
        <v>0</v>
      </c>
      <c r="G32">
        <v>1</v>
      </c>
      <c r="H32">
        <v>26</v>
      </c>
      <c r="I32">
        <v>0</v>
      </c>
      <c r="J32">
        <v>2</v>
      </c>
      <c r="K32">
        <v>0</v>
      </c>
      <c r="L32">
        <v>5</v>
      </c>
      <c r="M32">
        <v>0</v>
      </c>
    </row>
    <row r="33" spans="1:13" x14ac:dyDescent="0.25">
      <c r="A33">
        <v>0</v>
      </c>
      <c r="B33">
        <v>2</v>
      </c>
      <c r="C33">
        <v>0</v>
      </c>
      <c r="D33">
        <v>0</v>
      </c>
      <c r="E33">
        <v>4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0</v>
      </c>
      <c r="B34">
        <v>1</v>
      </c>
      <c r="C34">
        <v>0</v>
      </c>
      <c r="D34">
        <v>0</v>
      </c>
      <c r="E34">
        <v>5</v>
      </c>
      <c r="F34">
        <v>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0</v>
      </c>
      <c r="B35">
        <v>1</v>
      </c>
      <c r="C35">
        <v>0</v>
      </c>
      <c r="D35">
        <v>0</v>
      </c>
      <c r="E35">
        <v>5</v>
      </c>
      <c r="F35">
        <v>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0</v>
      </c>
      <c r="B36">
        <v>1</v>
      </c>
      <c r="C36">
        <v>0</v>
      </c>
      <c r="D36">
        <v>0</v>
      </c>
      <c r="E36">
        <v>4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0</v>
      </c>
      <c r="B37">
        <v>1</v>
      </c>
      <c r="C37">
        <v>0</v>
      </c>
      <c r="D37">
        <v>0</v>
      </c>
      <c r="E37">
        <v>4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>
        <v>0</v>
      </c>
      <c r="B38">
        <v>5</v>
      </c>
      <c r="C38">
        <v>0</v>
      </c>
      <c r="D38">
        <v>0</v>
      </c>
      <c r="E38">
        <v>58</v>
      </c>
      <c r="F38">
        <v>36</v>
      </c>
      <c r="G38">
        <v>0</v>
      </c>
      <c r="H38">
        <v>0</v>
      </c>
      <c r="I38">
        <v>7</v>
      </c>
      <c r="J38">
        <v>0</v>
      </c>
      <c r="K38">
        <v>8</v>
      </c>
      <c r="L38">
        <v>0</v>
      </c>
      <c r="M38">
        <v>0</v>
      </c>
    </row>
    <row r="39" spans="1:13" x14ac:dyDescent="0.25">
      <c r="A39">
        <v>2</v>
      </c>
      <c r="B39">
        <v>2</v>
      </c>
      <c r="C39">
        <v>0</v>
      </c>
      <c r="D39">
        <v>4</v>
      </c>
      <c r="E39">
        <v>6</v>
      </c>
      <c r="F39">
        <v>5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0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0</v>
      </c>
      <c r="B41">
        <v>1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8</v>
      </c>
      <c r="B42">
        <v>3</v>
      </c>
      <c r="C42">
        <v>26</v>
      </c>
      <c r="D42">
        <v>12</v>
      </c>
      <c r="E42">
        <v>42</v>
      </c>
      <c r="F42">
        <v>10</v>
      </c>
      <c r="G42">
        <v>12</v>
      </c>
      <c r="H42">
        <v>8</v>
      </c>
      <c r="I42">
        <v>0</v>
      </c>
      <c r="J42">
        <v>6</v>
      </c>
      <c r="K42">
        <v>2</v>
      </c>
      <c r="L42">
        <v>1</v>
      </c>
      <c r="M42">
        <v>3</v>
      </c>
    </row>
    <row r="43" spans="1:13" x14ac:dyDescent="0.25">
      <c r="A43">
        <v>0</v>
      </c>
      <c r="B43">
        <v>1</v>
      </c>
      <c r="C43">
        <v>0</v>
      </c>
      <c r="D43">
        <v>0</v>
      </c>
      <c r="E43">
        <v>1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0</v>
      </c>
      <c r="B44">
        <v>1</v>
      </c>
      <c r="C44">
        <v>0</v>
      </c>
      <c r="D44">
        <v>0</v>
      </c>
      <c r="E44">
        <v>3</v>
      </c>
      <c r="F44">
        <v>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0</v>
      </c>
      <c r="B45">
        <v>1</v>
      </c>
      <c r="C45">
        <v>0</v>
      </c>
      <c r="D45">
        <v>0</v>
      </c>
      <c r="E45">
        <v>1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>
        <v>0</v>
      </c>
      <c r="B46">
        <v>1</v>
      </c>
      <c r="C46">
        <v>0</v>
      </c>
      <c r="D46">
        <v>0</v>
      </c>
      <c r="E46">
        <v>3</v>
      </c>
      <c r="F46">
        <v>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>
        <v>0</v>
      </c>
      <c r="B47">
        <v>1</v>
      </c>
      <c r="C47">
        <v>0</v>
      </c>
      <c r="D47">
        <v>0</v>
      </c>
      <c r="E47">
        <v>9</v>
      </c>
      <c r="F47">
        <v>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>
        <v>0</v>
      </c>
      <c r="B48">
        <v>1</v>
      </c>
      <c r="C48">
        <v>0</v>
      </c>
      <c r="D48">
        <v>0</v>
      </c>
      <c r="E48">
        <v>2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0</v>
      </c>
      <c r="B49">
        <v>1</v>
      </c>
      <c r="C49">
        <v>0</v>
      </c>
      <c r="D49">
        <v>0</v>
      </c>
      <c r="E49">
        <v>3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>
        <v>0</v>
      </c>
      <c r="B50">
        <v>2</v>
      </c>
      <c r="C50">
        <v>0</v>
      </c>
      <c r="D50">
        <v>0</v>
      </c>
      <c r="E50">
        <v>22</v>
      </c>
      <c r="F50">
        <v>10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>
        <v>0</v>
      </c>
      <c r="B51">
        <v>2</v>
      </c>
      <c r="C51">
        <v>0</v>
      </c>
      <c r="D51">
        <v>0</v>
      </c>
      <c r="E51">
        <v>6</v>
      </c>
      <c r="F51">
        <v>3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>
        <v>0</v>
      </c>
      <c r="B52">
        <v>1</v>
      </c>
      <c r="C52">
        <v>0</v>
      </c>
      <c r="D52">
        <v>0</v>
      </c>
      <c r="E52">
        <v>9</v>
      </c>
      <c r="F52">
        <v>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>
        <v>0</v>
      </c>
      <c r="B53">
        <v>1</v>
      </c>
      <c r="C53">
        <v>0</v>
      </c>
      <c r="D53">
        <v>0</v>
      </c>
      <c r="E53">
        <v>5</v>
      </c>
      <c r="F53">
        <v>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>
        <v>6</v>
      </c>
      <c r="B54">
        <v>4</v>
      </c>
      <c r="C54">
        <v>36</v>
      </c>
      <c r="D54">
        <v>15</v>
      </c>
      <c r="E54">
        <v>33</v>
      </c>
      <c r="F54">
        <v>1</v>
      </c>
      <c r="G54">
        <v>3</v>
      </c>
      <c r="H54">
        <v>11</v>
      </c>
      <c r="I54">
        <v>0</v>
      </c>
      <c r="J54">
        <v>17</v>
      </c>
      <c r="K54">
        <v>3</v>
      </c>
      <c r="L54">
        <v>6</v>
      </c>
      <c r="M54">
        <v>5</v>
      </c>
    </row>
    <row r="55" spans="1:13" x14ac:dyDescent="0.25">
      <c r="A55">
        <v>0</v>
      </c>
      <c r="B55">
        <v>2</v>
      </c>
      <c r="C55">
        <v>0</v>
      </c>
      <c r="D55">
        <v>0</v>
      </c>
      <c r="E55">
        <v>15</v>
      </c>
      <c r="F55">
        <v>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f t="shared" ref="A56:M56" si="0">SUBTOTAL(109,A2:A55)</f>
        <v>146</v>
      </c>
      <c r="B56">
        <f t="shared" si="0"/>
        <v>146</v>
      </c>
      <c r="C56">
        <f t="shared" si="0"/>
        <v>584</v>
      </c>
      <c r="D56">
        <f t="shared" si="0"/>
        <v>585</v>
      </c>
      <c r="E56">
        <f t="shared" si="0"/>
        <v>577</v>
      </c>
      <c r="F56">
        <f t="shared" si="0"/>
        <v>333</v>
      </c>
      <c r="G56">
        <f t="shared" si="0"/>
        <v>169</v>
      </c>
      <c r="H56">
        <f t="shared" si="0"/>
        <v>317</v>
      </c>
      <c r="I56">
        <f t="shared" si="0"/>
        <v>155</v>
      </c>
      <c r="J56">
        <f t="shared" si="0"/>
        <v>116</v>
      </c>
      <c r="K56">
        <f t="shared" si="0"/>
        <v>115</v>
      </c>
      <c r="L56">
        <f t="shared" si="0"/>
        <v>117</v>
      </c>
      <c r="M56">
        <f t="shared" si="0"/>
        <v>118</v>
      </c>
    </row>
    <row r="60" spans="1:13" x14ac:dyDescent="0.25">
      <c r="A60">
        <v>0</v>
      </c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</row>
    <row r="61" spans="1:13" x14ac:dyDescent="0.25">
      <c r="A61">
        <v>146</v>
      </c>
      <c r="B61">
        <v>146</v>
      </c>
      <c r="C61">
        <v>584</v>
      </c>
      <c r="D61">
        <v>585</v>
      </c>
      <c r="E61">
        <v>577</v>
      </c>
      <c r="F61">
        <v>333</v>
      </c>
      <c r="G61">
        <v>169</v>
      </c>
      <c r="H61">
        <v>317</v>
      </c>
      <c r="I61">
        <v>155</v>
      </c>
      <c r="J61">
        <v>116</v>
      </c>
      <c r="K61">
        <v>115</v>
      </c>
      <c r="L61">
        <v>117</v>
      </c>
      <c r="M61">
        <v>118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E10C-193A-476E-8CD6-C1ED53BE1F0D}">
  <dimension ref="A1:O62"/>
  <sheetViews>
    <sheetView topLeftCell="A58" workbookViewId="0">
      <selection activeCell="A63" sqref="A63"/>
    </sheetView>
  </sheetViews>
  <sheetFormatPr defaultRowHeight="15" x14ac:dyDescent="0.25"/>
  <cols>
    <col min="1" max="9" width="11.140625" bestFit="1" customWidth="1"/>
    <col min="10" max="15" width="1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4</v>
      </c>
      <c r="B2">
        <v>0</v>
      </c>
      <c r="C2">
        <v>69</v>
      </c>
      <c r="D2">
        <v>3</v>
      </c>
      <c r="E2">
        <v>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3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4</v>
      </c>
      <c r="B5">
        <v>0</v>
      </c>
      <c r="C5">
        <v>9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0</v>
      </c>
      <c r="B6">
        <v>2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2</v>
      </c>
      <c r="B7">
        <v>0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4</v>
      </c>
      <c r="B8">
        <v>0</v>
      </c>
      <c r="C8">
        <v>4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1</v>
      </c>
      <c r="B9">
        <v>1</v>
      </c>
      <c r="C9">
        <v>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5</v>
      </c>
      <c r="B10">
        <v>0</v>
      </c>
      <c r="C10">
        <v>17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>
        <v>4</v>
      </c>
      <c r="B11">
        <v>0</v>
      </c>
      <c r="C11">
        <v>13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4</v>
      </c>
      <c r="B12">
        <v>0</v>
      </c>
      <c r="C12">
        <v>4</v>
      </c>
      <c r="D12">
        <v>3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5</v>
      </c>
      <c r="B13">
        <v>0</v>
      </c>
      <c r="C13">
        <v>10</v>
      </c>
      <c r="D13">
        <v>6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6</v>
      </c>
      <c r="B14">
        <v>0</v>
      </c>
      <c r="C14">
        <v>13</v>
      </c>
      <c r="D14">
        <v>7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3</v>
      </c>
      <c r="B15">
        <v>0</v>
      </c>
      <c r="C15">
        <v>11</v>
      </c>
      <c r="D15">
        <v>4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v>4</v>
      </c>
      <c r="B16">
        <v>0</v>
      </c>
      <c r="C16">
        <v>15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v>4</v>
      </c>
      <c r="B17">
        <v>0</v>
      </c>
      <c r="C17">
        <v>6</v>
      </c>
      <c r="D17">
        <v>3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2</v>
      </c>
      <c r="B18">
        <v>0</v>
      </c>
      <c r="C18">
        <v>6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v>3</v>
      </c>
      <c r="B19">
        <v>1</v>
      </c>
      <c r="C19">
        <v>5</v>
      </c>
      <c r="D19">
        <v>2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>
        <v>2</v>
      </c>
      <c r="B20">
        <v>1</v>
      </c>
      <c r="C20">
        <v>1</v>
      </c>
      <c r="D20">
        <v>0</v>
      </c>
      <c r="E20">
        <v>0</v>
      </c>
      <c r="F20">
        <v>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>
        <v>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3</v>
      </c>
      <c r="B22">
        <v>1</v>
      </c>
      <c r="C22">
        <v>5</v>
      </c>
      <c r="D22">
        <v>1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>
        <v>4</v>
      </c>
      <c r="B23">
        <v>0</v>
      </c>
      <c r="C23">
        <v>2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v>2</v>
      </c>
      <c r="B24">
        <v>0</v>
      </c>
      <c r="C24">
        <v>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2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5</v>
      </c>
      <c r="B26">
        <v>0</v>
      </c>
      <c r="C26">
        <v>18</v>
      </c>
      <c r="D26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v>4</v>
      </c>
      <c r="B27">
        <v>1</v>
      </c>
      <c r="C27">
        <v>4</v>
      </c>
      <c r="D27">
        <v>4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v>3</v>
      </c>
      <c r="B28">
        <v>0</v>
      </c>
      <c r="C28">
        <v>4</v>
      </c>
      <c r="D28">
        <v>1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>
        <v>3</v>
      </c>
      <c r="B29">
        <v>0</v>
      </c>
      <c r="C29">
        <v>12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>
        <v>3</v>
      </c>
      <c r="B30">
        <v>0</v>
      </c>
      <c r="C30">
        <v>3</v>
      </c>
      <c r="D30">
        <v>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>
        <v>4</v>
      </c>
      <c r="B31">
        <v>0</v>
      </c>
      <c r="C31">
        <v>4</v>
      </c>
      <c r="D31">
        <v>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>
        <v>3</v>
      </c>
      <c r="B32">
        <v>0</v>
      </c>
      <c r="C32">
        <v>17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>
        <v>2</v>
      </c>
      <c r="B33">
        <v>1</v>
      </c>
      <c r="C33">
        <v>1</v>
      </c>
      <c r="D33">
        <v>1</v>
      </c>
      <c r="E33">
        <v>0</v>
      </c>
      <c r="F33">
        <v>4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>
        <v>2</v>
      </c>
      <c r="B34">
        <v>1</v>
      </c>
      <c r="C34">
        <v>2</v>
      </c>
      <c r="D34">
        <v>0</v>
      </c>
      <c r="E34">
        <v>0</v>
      </c>
      <c r="F34">
        <v>2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>
        <v>1</v>
      </c>
      <c r="B35">
        <v>1</v>
      </c>
      <c r="C35">
        <v>2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>
        <v>2</v>
      </c>
      <c r="B36">
        <v>0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>
        <v>3</v>
      </c>
      <c r="B37">
        <v>2</v>
      </c>
      <c r="C37">
        <v>3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>
        <v>1</v>
      </c>
      <c r="B38">
        <v>1</v>
      </c>
      <c r="C38">
        <v>5</v>
      </c>
      <c r="D38">
        <v>0</v>
      </c>
      <c r="E38">
        <v>0</v>
      </c>
      <c r="F38">
        <v>4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>
        <v>6</v>
      </c>
      <c r="B39">
        <v>0</v>
      </c>
      <c r="C39">
        <v>5</v>
      </c>
      <c r="D39">
        <v>30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>
        <v>5</v>
      </c>
      <c r="B40">
        <v>0</v>
      </c>
      <c r="C40">
        <v>5</v>
      </c>
      <c r="D40">
        <v>20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>
        <v>3</v>
      </c>
      <c r="B41">
        <v>1</v>
      </c>
      <c r="C41">
        <v>8</v>
      </c>
      <c r="D41">
        <v>3</v>
      </c>
      <c r="E41">
        <v>0</v>
      </c>
      <c r="F41">
        <v>0</v>
      </c>
      <c r="G41">
        <v>3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</row>
    <row r="42" spans="1:15" x14ac:dyDescent="0.25">
      <c r="A42">
        <v>1</v>
      </c>
      <c r="B42">
        <v>1</v>
      </c>
      <c r="C42">
        <v>2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>
        <v>5</v>
      </c>
      <c r="B43">
        <v>0</v>
      </c>
      <c r="C43">
        <v>6</v>
      </c>
      <c r="D43">
        <v>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>
        <v>3</v>
      </c>
      <c r="B44">
        <v>1</v>
      </c>
      <c r="C44">
        <v>5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>
        <v>5</v>
      </c>
      <c r="B45">
        <v>0</v>
      </c>
      <c r="C45">
        <v>3</v>
      </c>
      <c r="D45">
        <v>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>
        <v>2</v>
      </c>
      <c r="B46">
        <v>1</v>
      </c>
      <c r="C46">
        <v>4</v>
      </c>
      <c r="D46">
        <v>1</v>
      </c>
      <c r="E46">
        <v>1</v>
      </c>
      <c r="F46">
        <v>1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>
        <v>3</v>
      </c>
      <c r="B47">
        <v>1</v>
      </c>
      <c r="C47">
        <v>9</v>
      </c>
      <c r="D47">
        <v>2</v>
      </c>
      <c r="E47">
        <v>2</v>
      </c>
      <c r="F47">
        <v>1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>
        <v>3</v>
      </c>
      <c r="B49">
        <v>0</v>
      </c>
      <c r="C49">
        <v>7</v>
      </c>
      <c r="D49">
        <v>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>
        <v>2</v>
      </c>
      <c r="B50">
        <v>0</v>
      </c>
      <c r="C50">
        <v>3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>
        <v>0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>
        <v>4</v>
      </c>
      <c r="B52">
        <v>0</v>
      </c>
      <c r="C52">
        <v>8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>
        <v>1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>
        <v>3</v>
      </c>
      <c r="B55">
        <v>1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>
        <v>2</v>
      </c>
      <c r="B56">
        <v>0</v>
      </c>
      <c r="C56">
        <v>8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>
        <v>3</v>
      </c>
      <c r="B57">
        <v>0</v>
      </c>
      <c r="C57">
        <v>5</v>
      </c>
      <c r="D57">
        <v>3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>
        <v>2</v>
      </c>
      <c r="B58">
        <v>1</v>
      </c>
      <c r="C58">
        <v>5</v>
      </c>
      <c r="D58">
        <v>0</v>
      </c>
      <c r="E58">
        <v>1</v>
      </c>
      <c r="F58">
        <v>3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</row>
    <row r="59" spans="1:15" x14ac:dyDescent="0.25">
      <c r="A59">
        <v>4</v>
      </c>
      <c r="B59">
        <v>2</v>
      </c>
      <c r="C59">
        <v>2</v>
      </c>
      <c r="D59">
        <v>13</v>
      </c>
      <c r="E59">
        <v>0</v>
      </c>
      <c r="F59">
        <v>1</v>
      </c>
      <c r="G59">
        <v>11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>
        <v>5</v>
      </c>
      <c r="B60">
        <v>0</v>
      </c>
      <c r="C60">
        <v>3</v>
      </c>
      <c r="D60">
        <v>8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>
        <v>5</v>
      </c>
      <c r="B61">
        <v>0</v>
      </c>
      <c r="C61">
        <v>10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>
        <f>SUBTOTAL(109,gov10_1[Column1])</f>
        <v>178</v>
      </c>
      <c r="B62">
        <f t="shared" ref="B62:O62" si="0">SUBTOTAL(109,B2:B61)</f>
        <v>24</v>
      </c>
      <c r="C62">
        <f t="shared" si="0"/>
        <v>391</v>
      </c>
      <c r="D62">
        <f t="shared" si="0"/>
        <v>193</v>
      </c>
      <c r="E62">
        <f t="shared" si="0"/>
        <v>25</v>
      </c>
      <c r="F62">
        <f t="shared" si="0"/>
        <v>27</v>
      </c>
      <c r="G62">
        <f t="shared" si="0"/>
        <v>29</v>
      </c>
      <c r="H62">
        <f t="shared" si="0"/>
        <v>2</v>
      </c>
      <c r="I62">
        <f t="shared" si="0"/>
        <v>1</v>
      </c>
      <c r="J62">
        <f t="shared" si="0"/>
        <v>3</v>
      </c>
      <c r="K62">
        <f t="shared" si="0"/>
        <v>1</v>
      </c>
      <c r="L62">
        <f t="shared" si="0"/>
        <v>2</v>
      </c>
      <c r="M62">
        <f t="shared" si="0"/>
        <v>0</v>
      </c>
      <c r="N62">
        <f t="shared" si="0"/>
        <v>0</v>
      </c>
      <c r="O62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77FF-C7B7-4341-B44A-4EA5FF8C051C}">
  <dimension ref="A1:O122"/>
  <sheetViews>
    <sheetView topLeftCell="A112" workbookViewId="0">
      <selection activeCell="A122" sqref="A122:O122"/>
    </sheetView>
  </sheetViews>
  <sheetFormatPr defaultRowHeight="15" x14ac:dyDescent="0.25"/>
  <cols>
    <col min="1" max="9" width="11.140625" bestFit="1" customWidth="1"/>
    <col min="10" max="15" width="1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11</v>
      </c>
      <c r="B2">
        <v>2</v>
      </c>
      <c r="C2">
        <v>413</v>
      </c>
      <c r="D2">
        <v>22</v>
      </c>
      <c r="E2">
        <v>38</v>
      </c>
      <c r="F2">
        <v>99</v>
      </c>
      <c r="G2">
        <v>16</v>
      </c>
      <c r="H2">
        <v>9</v>
      </c>
      <c r="I2">
        <v>1</v>
      </c>
      <c r="J2">
        <v>17</v>
      </c>
      <c r="K2">
        <v>5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9</v>
      </c>
      <c r="B3">
        <v>4</v>
      </c>
      <c r="C3">
        <v>27</v>
      </c>
      <c r="D3">
        <v>45</v>
      </c>
      <c r="E3">
        <v>5</v>
      </c>
      <c r="F3">
        <v>13</v>
      </c>
      <c r="G3">
        <v>29</v>
      </c>
      <c r="H3">
        <v>0</v>
      </c>
      <c r="I3">
        <v>1</v>
      </c>
      <c r="J3">
        <v>9</v>
      </c>
      <c r="K3">
        <v>0</v>
      </c>
      <c r="L3">
        <v>3</v>
      </c>
      <c r="M3">
        <v>0</v>
      </c>
      <c r="N3">
        <v>0</v>
      </c>
      <c r="O3">
        <v>0</v>
      </c>
    </row>
    <row r="4" spans="1:15" x14ac:dyDescent="0.25">
      <c r="A4">
        <v>13</v>
      </c>
      <c r="B4">
        <v>1</v>
      </c>
      <c r="C4">
        <v>41</v>
      </c>
      <c r="D4">
        <v>57</v>
      </c>
      <c r="E4">
        <v>3</v>
      </c>
      <c r="F4">
        <v>1</v>
      </c>
      <c r="G4">
        <v>15</v>
      </c>
      <c r="H4">
        <v>1</v>
      </c>
      <c r="I4">
        <v>0</v>
      </c>
      <c r="J4">
        <v>5</v>
      </c>
      <c r="K4">
        <v>0</v>
      </c>
      <c r="L4">
        <v>2</v>
      </c>
      <c r="M4">
        <v>0</v>
      </c>
      <c r="N4">
        <v>0</v>
      </c>
      <c r="O4">
        <v>0</v>
      </c>
    </row>
    <row r="5" spans="1:15" x14ac:dyDescent="0.25">
      <c r="A5">
        <v>11</v>
      </c>
      <c r="B5">
        <v>1</v>
      </c>
      <c r="C5">
        <v>38</v>
      </c>
      <c r="D5">
        <v>28</v>
      </c>
      <c r="E5">
        <v>4</v>
      </c>
      <c r="F5">
        <v>3</v>
      </c>
      <c r="G5">
        <v>6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13</v>
      </c>
      <c r="B6">
        <v>1</v>
      </c>
      <c r="C6">
        <v>35</v>
      </c>
      <c r="D6">
        <v>40</v>
      </c>
      <c r="E6">
        <v>3</v>
      </c>
      <c r="F6">
        <v>5</v>
      </c>
      <c r="G6">
        <v>4</v>
      </c>
      <c r="H6">
        <v>0</v>
      </c>
      <c r="I6">
        <v>0</v>
      </c>
      <c r="J6">
        <v>4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12</v>
      </c>
      <c r="B7">
        <v>1</v>
      </c>
      <c r="C7">
        <v>47</v>
      </c>
      <c r="D7">
        <v>67</v>
      </c>
      <c r="E7">
        <v>4</v>
      </c>
      <c r="F7">
        <v>3</v>
      </c>
      <c r="G7">
        <v>7</v>
      </c>
      <c r="H7">
        <v>0</v>
      </c>
      <c r="I7">
        <v>0</v>
      </c>
      <c r="J7">
        <v>6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8</v>
      </c>
      <c r="B8">
        <v>1</v>
      </c>
      <c r="C8">
        <v>28</v>
      </c>
      <c r="D8">
        <v>32</v>
      </c>
      <c r="E8">
        <v>2</v>
      </c>
      <c r="F8">
        <v>4</v>
      </c>
      <c r="G8">
        <v>8</v>
      </c>
      <c r="H8">
        <v>0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9</v>
      </c>
      <c r="B9">
        <v>0</v>
      </c>
      <c r="C9">
        <v>30</v>
      </c>
      <c r="D9">
        <v>32</v>
      </c>
      <c r="E9">
        <v>2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13</v>
      </c>
      <c r="B10">
        <v>2</v>
      </c>
      <c r="C10">
        <v>114</v>
      </c>
      <c r="D10">
        <v>21</v>
      </c>
      <c r="E10">
        <v>11</v>
      </c>
      <c r="F10">
        <v>17</v>
      </c>
      <c r="G10">
        <v>31</v>
      </c>
      <c r="H10">
        <v>0</v>
      </c>
      <c r="I10">
        <v>2</v>
      </c>
      <c r="J10">
        <v>3</v>
      </c>
      <c r="K10">
        <v>1</v>
      </c>
      <c r="L10">
        <v>4</v>
      </c>
      <c r="M10">
        <v>0</v>
      </c>
      <c r="N10">
        <v>0</v>
      </c>
      <c r="O10">
        <v>0</v>
      </c>
    </row>
    <row r="11" spans="1:15" x14ac:dyDescent="0.25">
      <c r="A11">
        <v>11</v>
      </c>
      <c r="B11">
        <v>1</v>
      </c>
      <c r="C11">
        <v>85</v>
      </c>
      <c r="D11">
        <v>49</v>
      </c>
      <c r="E11">
        <v>6</v>
      </c>
      <c r="F11">
        <v>9</v>
      </c>
      <c r="G11">
        <v>11</v>
      </c>
      <c r="H11">
        <v>2</v>
      </c>
      <c r="I11">
        <v>0</v>
      </c>
      <c r="J11">
        <v>7</v>
      </c>
      <c r="K11">
        <v>3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15</v>
      </c>
      <c r="B12">
        <v>1</v>
      </c>
      <c r="C12">
        <v>123</v>
      </c>
      <c r="D12">
        <v>38</v>
      </c>
      <c r="E12">
        <v>17</v>
      </c>
      <c r="F12">
        <v>10</v>
      </c>
      <c r="G12">
        <v>3</v>
      </c>
      <c r="H12">
        <v>0</v>
      </c>
      <c r="I12">
        <v>0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12</v>
      </c>
      <c r="B13">
        <v>0</v>
      </c>
      <c r="C13">
        <v>102</v>
      </c>
      <c r="D13">
        <v>42</v>
      </c>
      <c r="E13">
        <v>11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12</v>
      </c>
      <c r="B14">
        <v>1</v>
      </c>
      <c r="C14">
        <v>95</v>
      </c>
      <c r="D14">
        <v>77</v>
      </c>
      <c r="E14">
        <v>8</v>
      </c>
      <c r="F14">
        <v>5</v>
      </c>
      <c r="G14">
        <v>3</v>
      </c>
      <c r="H14">
        <v>0</v>
      </c>
      <c r="I14">
        <v>0</v>
      </c>
      <c r="J14">
        <v>4</v>
      </c>
      <c r="K14">
        <v>0</v>
      </c>
      <c r="L14">
        <v>3</v>
      </c>
      <c r="M14">
        <v>0</v>
      </c>
      <c r="N14">
        <v>0</v>
      </c>
      <c r="O14">
        <v>0</v>
      </c>
    </row>
    <row r="15" spans="1:15" x14ac:dyDescent="0.25">
      <c r="A15">
        <v>9</v>
      </c>
      <c r="B15">
        <v>0</v>
      </c>
      <c r="C15">
        <v>66</v>
      </c>
      <c r="D15">
        <v>39</v>
      </c>
      <c r="E15">
        <v>11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v>9</v>
      </c>
      <c r="B16">
        <v>2</v>
      </c>
      <c r="C16">
        <v>74</v>
      </c>
      <c r="D16">
        <v>22</v>
      </c>
      <c r="E16">
        <v>14</v>
      </c>
      <c r="F16">
        <v>16</v>
      </c>
      <c r="G16">
        <v>10</v>
      </c>
      <c r="H16">
        <v>2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</row>
    <row r="17" spans="1:15" x14ac:dyDescent="0.25">
      <c r="A17">
        <v>9</v>
      </c>
      <c r="B17">
        <v>3</v>
      </c>
      <c r="C17">
        <v>71</v>
      </c>
      <c r="D17">
        <v>41</v>
      </c>
      <c r="E17">
        <v>12</v>
      </c>
      <c r="F17">
        <v>29</v>
      </c>
      <c r="G17">
        <v>15</v>
      </c>
      <c r="H17">
        <v>0</v>
      </c>
      <c r="I17">
        <v>0</v>
      </c>
      <c r="J17">
        <v>3</v>
      </c>
      <c r="K17">
        <v>0</v>
      </c>
      <c r="L17">
        <v>1</v>
      </c>
      <c r="M17">
        <v>0</v>
      </c>
      <c r="N17">
        <v>0</v>
      </c>
      <c r="O17">
        <v>0</v>
      </c>
    </row>
    <row r="18" spans="1:15" x14ac:dyDescent="0.25">
      <c r="A18">
        <v>12</v>
      </c>
      <c r="B18">
        <v>3</v>
      </c>
      <c r="C18">
        <v>96</v>
      </c>
      <c r="D18">
        <v>41</v>
      </c>
      <c r="E18">
        <v>11</v>
      </c>
      <c r="F18">
        <v>29</v>
      </c>
      <c r="G18">
        <v>14</v>
      </c>
      <c r="H18">
        <v>1</v>
      </c>
      <c r="I18">
        <v>1</v>
      </c>
      <c r="J18">
        <v>4</v>
      </c>
      <c r="K18">
        <v>0</v>
      </c>
      <c r="L18">
        <v>3</v>
      </c>
      <c r="M18">
        <v>0</v>
      </c>
      <c r="N18">
        <v>0</v>
      </c>
      <c r="O18">
        <v>0</v>
      </c>
    </row>
    <row r="19" spans="1:15" x14ac:dyDescent="0.25">
      <c r="A19">
        <v>13</v>
      </c>
      <c r="B19">
        <v>2</v>
      </c>
      <c r="C19">
        <v>45</v>
      </c>
      <c r="D19">
        <v>74</v>
      </c>
      <c r="E19">
        <v>8</v>
      </c>
      <c r="F19">
        <v>5</v>
      </c>
      <c r="G19">
        <v>20</v>
      </c>
      <c r="H19">
        <v>0</v>
      </c>
      <c r="I19">
        <v>0</v>
      </c>
      <c r="J19">
        <v>5</v>
      </c>
      <c r="K19">
        <v>1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>
        <v>11</v>
      </c>
      <c r="B20">
        <v>3</v>
      </c>
      <c r="C20">
        <v>89</v>
      </c>
      <c r="D20">
        <v>49</v>
      </c>
      <c r="E20">
        <v>10</v>
      </c>
      <c r="F20">
        <v>21</v>
      </c>
      <c r="G20">
        <v>24</v>
      </c>
      <c r="H20">
        <v>2</v>
      </c>
      <c r="I20">
        <v>2</v>
      </c>
      <c r="J20">
        <v>5</v>
      </c>
      <c r="K20">
        <v>0</v>
      </c>
      <c r="L20">
        <v>2</v>
      </c>
      <c r="M20">
        <v>1</v>
      </c>
      <c r="N20">
        <v>0</v>
      </c>
      <c r="O20">
        <v>0</v>
      </c>
    </row>
    <row r="21" spans="1:15" x14ac:dyDescent="0.25">
      <c r="A21">
        <v>15</v>
      </c>
      <c r="B21">
        <v>2</v>
      </c>
      <c r="C21">
        <v>63</v>
      </c>
      <c r="D21">
        <v>49</v>
      </c>
      <c r="E21">
        <v>15</v>
      </c>
      <c r="F21">
        <v>7</v>
      </c>
      <c r="G21">
        <v>12</v>
      </c>
      <c r="H21">
        <v>1</v>
      </c>
      <c r="I21">
        <v>0</v>
      </c>
      <c r="J21">
        <v>4</v>
      </c>
      <c r="K21">
        <v>0</v>
      </c>
      <c r="L21">
        <v>2</v>
      </c>
      <c r="M21">
        <v>0</v>
      </c>
      <c r="N21">
        <v>0</v>
      </c>
      <c r="O21">
        <v>0</v>
      </c>
    </row>
    <row r="22" spans="1:15" x14ac:dyDescent="0.25">
      <c r="A22">
        <v>14</v>
      </c>
      <c r="B22">
        <v>1</v>
      </c>
      <c r="C22">
        <v>97</v>
      </c>
      <c r="D22">
        <v>57</v>
      </c>
      <c r="E22">
        <v>14</v>
      </c>
      <c r="F22">
        <v>8</v>
      </c>
      <c r="G22">
        <v>10</v>
      </c>
      <c r="H22">
        <v>1</v>
      </c>
      <c r="I22">
        <v>0</v>
      </c>
      <c r="J22">
        <v>6</v>
      </c>
      <c r="K22">
        <v>1</v>
      </c>
      <c r="L22">
        <v>2</v>
      </c>
      <c r="M22">
        <v>0</v>
      </c>
      <c r="N22">
        <v>0</v>
      </c>
      <c r="O22">
        <v>0</v>
      </c>
    </row>
    <row r="23" spans="1:15" x14ac:dyDescent="0.25">
      <c r="A23">
        <v>12</v>
      </c>
      <c r="B23">
        <v>1</v>
      </c>
      <c r="C23">
        <v>39</v>
      </c>
      <c r="D23">
        <v>37</v>
      </c>
      <c r="E23">
        <v>3</v>
      </c>
      <c r="F23">
        <v>3</v>
      </c>
      <c r="G23">
        <v>9</v>
      </c>
      <c r="H23">
        <v>0</v>
      </c>
      <c r="I23">
        <v>0</v>
      </c>
      <c r="J23">
        <v>3</v>
      </c>
      <c r="K23">
        <v>1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v>16</v>
      </c>
      <c r="B24">
        <v>1</v>
      </c>
      <c r="C24">
        <v>133</v>
      </c>
      <c r="D24">
        <v>69</v>
      </c>
      <c r="E24">
        <v>10</v>
      </c>
      <c r="F24">
        <v>8</v>
      </c>
      <c r="G24">
        <v>4</v>
      </c>
      <c r="H24">
        <v>0</v>
      </c>
      <c r="I24">
        <v>0</v>
      </c>
      <c r="J24">
        <v>5</v>
      </c>
      <c r="K24">
        <v>1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15</v>
      </c>
      <c r="B25">
        <v>2</v>
      </c>
      <c r="C25">
        <v>59</v>
      </c>
      <c r="D25">
        <v>45</v>
      </c>
      <c r="E25">
        <v>6</v>
      </c>
      <c r="F25">
        <v>5</v>
      </c>
      <c r="G25">
        <v>7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7</v>
      </c>
      <c r="B26">
        <v>1</v>
      </c>
      <c r="C26">
        <v>115</v>
      </c>
      <c r="D26">
        <v>18</v>
      </c>
      <c r="E26">
        <v>10</v>
      </c>
      <c r="F26">
        <v>14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v>11</v>
      </c>
      <c r="B27">
        <v>1</v>
      </c>
      <c r="C27">
        <v>36</v>
      </c>
      <c r="D27">
        <v>32</v>
      </c>
      <c r="E27">
        <v>14</v>
      </c>
      <c r="F27">
        <v>3</v>
      </c>
      <c r="G27">
        <v>14</v>
      </c>
      <c r="H27">
        <v>0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v>9</v>
      </c>
      <c r="B28">
        <v>0</v>
      </c>
      <c r="C28">
        <v>72</v>
      </c>
      <c r="D28">
        <v>28</v>
      </c>
      <c r="E28">
        <v>5</v>
      </c>
      <c r="F28">
        <v>0</v>
      </c>
      <c r="G28">
        <v>0</v>
      </c>
      <c r="H28">
        <v>0</v>
      </c>
      <c r="I28">
        <v>0</v>
      </c>
      <c r="J28">
        <v>2</v>
      </c>
      <c r="K28">
        <v>1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>
        <v>13</v>
      </c>
      <c r="B29">
        <v>1</v>
      </c>
      <c r="C29">
        <v>87</v>
      </c>
      <c r="D29">
        <v>38</v>
      </c>
      <c r="E29">
        <v>12</v>
      </c>
      <c r="F29">
        <v>12</v>
      </c>
      <c r="G29">
        <v>3</v>
      </c>
      <c r="H29">
        <v>0</v>
      </c>
      <c r="I29">
        <v>0</v>
      </c>
      <c r="J29">
        <v>5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>
        <v>10</v>
      </c>
      <c r="B30">
        <v>1</v>
      </c>
      <c r="C30">
        <v>101</v>
      </c>
      <c r="D30">
        <v>38</v>
      </c>
      <c r="E30">
        <v>13</v>
      </c>
      <c r="F30">
        <v>9</v>
      </c>
      <c r="G30">
        <v>9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>
        <v>6</v>
      </c>
      <c r="B31">
        <v>2</v>
      </c>
      <c r="C31">
        <v>24</v>
      </c>
      <c r="D31">
        <v>5</v>
      </c>
      <c r="E31">
        <v>2</v>
      </c>
      <c r="F31">
        <v>12</v>
      </c>
      <c r="G31">
        <v>6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>
        <v>14</v>
      </c>
      <c r="B32">
        <v>2</v>
      </c>
      <c r="C32">
        <v>156</v>
      </c>
      <c r="D32">
        <v>45</v>
      </c>
      <c r="E32">
        <v>18</v>
      </c>
      <c r="F32">
        <v>27</v>
      </c>
      <c r="G32">
        <v>6</v>
      </c>
      <c r="H32">
        <v>2</v>
      </c>
      <c r="I32">
        <v>0</v>
      </c>
      <c r="J32">
        <v>10</v>
      </c>
      <c r="K32">
        <v>2</v>
      </c>
      <c r="L32">
        <v>2</v>
      </c>
      <c r="M32">
        <v>0</v>
      </c>
      <c r="N32">
        <v>0</v>
      </c>
      <c r="O32">
        <v>0</v>
      </c>
    </row>
    <row r="33" spans="1:15" x14ac:dyDescent="0.25">
      <c r="A33">
        <v>10</v>
      </c>
      <c r="B33">
        <v>2</v>
      </c>
      <c r="C33">
        <v>36</v>
      </c>
      <c r="D33">
        <v>30</v>
      </c>
      <c r="E33">
        <v>2</v>
      </c>
      <c r="F33">
        <v>10</v>
      </c>
      <c r="G33">
        <v>5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</row>
    <row r="34" spans="1:15" x14ac:dyDescent="0.25">
      <c r="A34">
        <v>10</v>
      </c>
      <c r="B34">
        <v>1</v>
      </c>
      <c r="C34">
        <v>84</v>
      </c>
      <c r="D34">
        <v>20</v>
      </c>
      <c r="E34">
        <v>11</v>
      </c>
      <c r="F34">
        <v>8</v>
      </c>
      <c r="G34">
        <v>7</v>
      </c>
      <c r="H34">
        <v>1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>
        <v>13</v>
      </c>
      <c r="B35">
        <v>2</v>
      </c>
      <c r="C35">
        <v>111</v>
      </c>
      <c r="D35">
        <v>51</v>
      </c>
      <c r="E35">
        <v>12</v>
      </c>
      <c r="F35">
        <v>20</v>
      </c>
      <c r="G35">
        <v>8</v>
      </c>
      <c r="H35">
        <v>0</v>
      </c>
      <c r="I35">
        <v>0</v>
      </c>
      <c r="J35">
        <v>4</v>
      </c>
      <c r="K35">
        <v>0</v>
      </c>
      <c r="L35">
        <v>1</v>
      </c>
      <c r="M35">
        <v>0</v>
      </c>
      <c r="N35">
        <v>0</v>
      </c>
      <c r="O35">
        <v>0</v>
      </c>
    </row>
    <row r="36" spans="1:15" x14ac:dyDescent="0.25">
      <c r="A36">
        <v>6</v>
      </c>
      <c r="B36">
        <v>2</v>
      </c>
      <c r="C36">
        <v>21</v>
      </c>
      <c r="D36">
        <v>8</v>
      </c>
      <c r="E36">
        <v>2</v>
      </c>
      <c r="F36">
        <v>11</v>
      </c>
      <c r="G36">
        <v>8</v>
      </c>
      <c r="H36">
        <v>0</v>
      </c>
      <c r="I36">
        <v>1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</row>
    <row r="37" spans="1:15" x14ac:dyDescent="0.25">
      <c r="A37">
        <v>12</v>
      </c>
      <c r="B37">
        <v>3</v>
      </c>
      <c r="C37">
        <v>45</v>
      </c>
      <c r="D37">
        <v>67</v>
      </c>
      <c r="E37">
        <v>8</v>
      </c>
      <c r="F37">
        <v>9</v>
      </c>
      <c r="G37">
        <v>32</v>
      </c>
      <c r="H37">
        <v>1</v>
      </c>
      <c r="I37">
        <v>3</v>
      </c>
      <c r="J37">
        <v>2</v>
      </c>
      <c r="K37">
        <v>0</v>
      </c>
      <c r="L37">
        <v>3</v>
      </c>
      <c r="M37">
        <v>0</v>
      </c>
      <c r="N37">
        <v>0</v>
      </c>
      <c r="O37">
        <v>0</v>
      </c>
    </row>
    <row r="38" spans="1:15" x14ac:dyDescent="0.25">
      <c r="A38">
        <v>11</v>
      </c>
      <c r="B38">
        <v>0</v>
      </c>
      <c r="C38">
        <v>135</v>
      </c>
      <c r="D38">
        <v>35</v>
      </c>
      <c r="E38">
        <v>18</v>
      </c>
      <c r="F38">
        <v>0</v>
      </c>
      <c r="G38">
        <v>0</v>
      </c>
      <c r="H38">
        <v>0</v>
      </c>
      <c r="I38">
        <v>0</v>
      </c>
      <c r="J38">
        <v>5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>
        <v>12</v>
      </c>
      <c r="B39">
        <v>2</v>
      </c>
      <c r="C39">
        <v>42</v>
      </c>
      <c r="D39">
        <v>50</v>
      </c>
      <c r="E39">
        <v>9</v>
      </c>
      <c r="F39">
        <v>7</v>
      </c>
      <c r="G39">
        <v>14</v>
      </c>
      <c r="H39">
        <v>0</v>
      </c>
      <c r="I39">
        <v>0</v>
      </c>
      <c r="J39">
        <v>3</v>
      </c>
      <c r="K39">
        <v>0</v>
      </c>
      <c r="L39">
        <v>1</v>
      </c>
      <c r="M39">
        <v>0</v>
      </c>
      <c r="N39">
        <v>0</v>
      </c>
      <c r="O39">
        <v>0</v>
      </c>
    </row>
    <row r="40" spans="1:15" x14ac:dyDescent="0.25">
      <c r="A40">
        <v>11</v>
      </c>
      <c r="B40">
        <v>2</v>
      </c>
      <c r="C40">
        <v>32</v>
      </c>
      <c r="D40">
        <v>38</v>
      </c>
      <c r="E40">
        <v>4</v>
      </c>
      <c r="F40">
        <v>8</v>
      </c>
      <c r="G40">
        <v>9</v>
      </c>
      <c r="H40">
        <v>0</v>
      </c>
      <c r="I40">
        <v>0</v>
      </c>
      <c r="J40">
        <v>4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>
        <v>11</v>
      </c>
      <c r="B41">
        <v>1</v>
      </c>
      <c r="C41">
        <v>85</v>
      </c>
      <c r="D41">
        <v>53</v>
      </c>
      <c r="E41">
        <v>6</v>
      </c>
      <c r="F41">
        <v>5</v>
      </c>
      <c r="G41">
        <v>5</v>
      </c>
      <c r="H41">
        <v>1</v>
      </c>
      <c r="I41">
        <v>0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>
        <v>15</v>
      </c>
      <c r="B42">
        <v>0</v>
      </c>
      <c r="C42">
        <v>183</v>
      </c>
      <c r="D42">
        <v>46</v>
      </c>
      <c r="E42">
        <v>39</v>
      </c>
      <c r="F42">
        <v>0</v>
      </c>
      <c r="G42">
        <v>0</v>
      </c>
      <c r="H42">
        <v>0</v>
      </c>
      <c r="I42">
        <v>0</v>
      </c>
      <c r="J42">
        <v>5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>
        <v>10</v>
      </c>
      <c r="B43">
        <v>1</v>
      </c>
      <c r="C43">
        <v>28</v>
      </c>
      <c r="D43">
        <v>25</v>
      </c>
      <c r="E43">
        <v>2</v>
      </c>
      <c r="F43">
        <v>2</v>
      </c>
      <c r="G43">
        <v>7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>
        <v>13</v>
      </c>
      <c r="B44">
        <v>0</v>
      </c>
      <c r="C44">
        <v>106</v>
      </c>
      <c r="D44">
        <v>39</v>
      </c>
      <c r="E44">
        <v>17</v>
      </c>
      <c r="F44">
        <v>0</v>
      </c>
      <c r="G44">
        <v>0</v>
      </c>
      <c r="H44">
        <v>0</v>
      </c>
      <c r="I44">
        <v>0</v>
      </c>
      <c r="J44">
        <v>3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>
        <v>9</v>
      </c>
      <c r="B45">
        <v>0</v>
      </c>
      <c r="C45">
        <v>33</v>
      </c>
      <c r="D45">
        <v>32</v>
      </c>
      <c r="E45">
        <v>2</v>
      </c>
      <c r="F45">
        <v>0</v>
      </c>
      <c r="G45">
        <v>0</v>
      </c>
      <c r="H45">
        <v>0</v>
      </c>
      <c r="I45">
        <v>0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>
        <v>13</v>
      </c>
      <c r="B46">
        <v>2</v>
      </c>
      <c r="C46">
        <v>114</v>
      </c>
      <c r="D46">
        <v>75</v>
      </c>
      <c r="E46">
        <v>14</v>
      </c>
      <c r="F46">
        <v>13</v>
      </c>
      <c r="G46">
        <v>12</v>
      </c>
      <c r="H46">
        <v>2</v>
      </c>
      <c r="I46">
        <v>0</v>
      </c>
      <c r="J46">
        <v>3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5" x14ac:dyDescent="0.25">
      <c r="A47">
        <v>7</v>
      </c>
      <c r="B47">
        <v>2</v>
      </c>
      <c r="C47">
        <v>104</v>
      </c>
      <c r="D47">
        <v>13</v>
      </c>
      <c r="E47">
        <v>9</v>
      </c>
      <c r="F47">
        <v>34</v>
      </c>
      <c r="G47">
        <v>9</v>
      </c>
      <c r="H47">
        <v>5</v>
      </c>
      <c r="I47">
        <v>1</v>
      </c>
      <c r="J47">
        <v>3</v>
      </c>
      <c r="K47">
        <v>0</v>
      </c>
      <c r="L47">
        <v>3</v>
      </c>
      <c r="M47">
        <v>0</v>
      </c>
      <c r="N47">
        <v>0</v>
      </c>
      <c r="O47">
        <v>0</v>
      </c>
    </row>
    <row r="48" spans="1:15" x14ac:dyDescent="0.25">
      <c r="A48">
        <v>9</v>
      </c>
      <c r="B48">
        <v>1</v>
      </c>
      <c r="C48">
        <v>24</v>
      </c>
      <c r="D48">
        <v>46</v>
      </c>
      <c r="E48">
        <v>5</v>
      </c>
      <c r="F48">
        <v>3</v>
      </c>
      <c r="G48">
        <v>5</v>
      </c>
      <c r="H48">
        <v>0</v>
      </c>
      <c r="I48">
        <v>0</v>
      </c>
      <c r="J48">
        <v>1</v>
      </c>
      <c r="K48">
        <v>0</v>
      </c>
      <c r="L48">
        <v>3</v>
      </c>
      <c r="M48">
        <v>0</v>
      </c>
      <c r="N48">
        <v>0</v>
      </c>
      <c r="O48">
        <v>0</v>
      </c>
    </row>
    <row r="49" spans="1:15" x14ac:dyDescent="0.25">
      <c r="A49">
        <v>10</v>
      </c>
      <c r="B49">
        <v>1</v>
      </c>
      <c r="C49">
        <v>34</v>
      </c>
      <c r="D49">
        <v>55</v>
      </c>
      <c r="E49">
        <v>3</v>
      </c>
      <c r="F49">
        <v>5</v>
      </c>
      <c r="G49">
        <v>11</v>
      </c>
      <c r="H49">
        <v>0</v>
      </c>
      <c r="I49">
        <v>0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>
        <v>15</v>
      </c>
      <c r="B50">
        <v>2</v>
      </c>
      <c r="C50">
        <v>168</v>
      </c>
      <c r="D50">
        <v>63</v>
      </c>
      <c r="E50">
        <v>32</v>
      </c>
      <c r="F50">
        <v>22</v>
      </c>
      <c r="G50">
        <v>84</v>
      </c>
      <c r="H50">
        <v>2</v>
      </c>
      <c r="I50">
        <v>5</v>
      </c>
      <c r="J50">
        <v>10</v>
      </c>
      <c r="K50">
        <v>2</v>
      </c>
      <c r="L50">
        <v>1</v>
      </c>
      <c r="M50">
        <v>0</v>
      </c>
      <c r="N50">
        <v>0</v>
      </c>
      <c r="O50">
        <v>0</v>
      </c>
    </row>
    <row r="51" spans="1:15" x14ac:dyDescent="0.25">
      <c r="A51">
        <v>9</v>
      </c>
      <c r="B51">
        <v>1</v>
      </c>
      <c r="C51">
        <v>39</v>
      </c>
      <c r="D51">
        <v>17</v>
      </c>
      <c r="E51">
        <v>1</v>
      </c>
      <c r="F51">
        <v>5</v>
      </c>
      <c r="G51">
        <v>2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>
        <v>10</v>
      </c>
      <c r="B52">
        <v>3</v>
      </c>
      <c r="C52">
        <v>87</v>
      </c>
      <c r="D52">
        <v>34</v>
      </c>
      <c r="E52">
        <v>10</v>
      </c>
      <c r="F52">
        <v>29</v>
      </c>
      <c r="G52">
        <v>24</v>
      </c>
      <c r="H52">
        <v>0</v>
      </c>
      <c r="I52">
        <v>2</v>
      </c>
      <c r="J52">
        <v>1</v>
      </c>
      <c r="K52">
        <v>0</v>
      </c>
      <c r="L52">
        <v>1</v>
      </c>
      <c r="M52">
        <v>1</v>
      </c>
      <c r="N52">
        <v>0</v>
      </c>
      <c r="O52">
        <v>1</v>
      </c>
    </row>
    <row r="53" spans="1:15" x14ac:dyDescent="0.25">
      <c r="A53">
        <v>8</v>
      </c>
      <c r="B53">
        <v>2</v>
      </c>
      <c r="C53">
        <v>28</v>
      </c>
      <c r="D53">
        <v>13</v>
      </c>
      <c r="E53">
        <v>12</v>
      </c>
      <c r="F53">
        <v>8</v>
      </c>
      <c r="G53">
        <v>36</v>
      </c>
      <c r="H53">
        <v>1</v>
      </c>
      <c r="I53">
        <v>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>
        <v>8</v>
      </c>
      <c r="B54">
        <v>1</v>
      </c>
      <c r="C54">
        <v>71</v>
      </c>
      <c r="D54">
        <v>26</v>
      </c>
      <c r="E54">
        <v>4</v>
      </c>
      <c r="F54">
        <v>8</v>
      </c>
      <c r="G54">
        <v>3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>
        <v>8</v>
      </c>
      <c r="B55">
        <v>0</v>
      </c>
      <c r="C55">
        <v>27</v>
      </c>
      <c r="D55">
        <v>19</v>
      </c>
      <c r="E55">
        <v>3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>
        <v>16</v>
      </c>
      <c r="B56">
        <v>2</v>
      </c>
      <c r="C56">
        <v>118</v>
      </c>
      <c r="D56">
        <v>33</v>
      </c>
      <c r="E56">
        <v>29</v>
      </c>
      <c r="F56">
        <v>23</v>
      </c>
      <c r="G56">
        <v>21</v>
      </c>
      <c r="H56">
        <v>0</v>
      </c>
      <c r="I56">
        <v>1</v>
      </c>
      <c r="J56">
        <v>7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>
        <v>6</v>
      </c>
      <c r="B57">
        <v>1</v>
      </c>
      <c r="C57">
        <v>53</v>
      </c>
      <c r="D57">
        <v>10</v>
      </c>
      <c r="E57">
        <v>4</v>
      </c>
      <c r="F57">
        <v>6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</row>
    <row r="58" spans="1:15" x14ac:dyDescent="0.25">
      <c r="A58">
        <v>13</v>
      </c>
      <c r="B58">
        <v>1</v>
      </c>
      <c r="C58">
        <v>172</v>
      </c>
      <c r="D58">
        <v>34</v>
      </c>
      <c r="E58">
        <v>21</v>
      </c>
      <c r="F58">
        <v>13</v>
      </c>
      <c r="G58">
        <v>2</v>
      </c>
      <c r="H58">
        <v>0</v>
      </c>
      <c r="I58">
        <v>0</v>
      </c>
      <c r="J58">
        <v>3</v>
      </c>
      <c r="K58">
        <v>0</v>
      </c>
      <c r="L58">
        <v>1</v>
      </c>
      <c r="M58">
        <v>0</v>
      </c>
      <c r="N58">
        <v>0</v>
      </c>
      <c r="O58">
        <v>0</v>
      </c>
    </row>
    <row r="59" spans="1:15" x14ac:dyDescent="0.25">
      <c r="A59">
        <v>13</v>
      </c>
      <c r="B59">
        <v>2</v>
      </c>
      <c r="C59">
        <v>50</v>
      </c>
      <c r="D59">
        <v>39</v>
      </c>
      <c r="E59">
        <v>6</v>
      </c>
      <c r="F59">
        <v>9</v>
      </c>
      <c r="G59">
        <v>19</v>
      </c>
      <c r="H59">
        <v>0</v>
      </c>
      <c r="I59">
        <v>1</v>
      </c>
      <c r="J59">
        <v>4</v>
      </c>
      <c r="K59">
        <v>1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>
        <v>14</v>
      </c>
      <c r="B60">
        <v>2</v>
      </c>
      <c r="C60">
        <v>51</v>
      </c>
      <c r="D60">
        <v>83</v>
      </c>
      <c r="E60">
        <v>5</v>
      </c>
      <c r="F60">
        <v>9</v>
      </c>
      <c r="G60">
        <v>21</v>
      </c>
      <c r="H60">
        <v>0</v>
      </c>
      <c r="I60">
        <v>0</v>
      </c>
      <c r="J60">
        <v>9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>
        <v>15</v>
      </c>
      <c r="B61">
        <v>0</v>
      </c>
      <c r="C61">
        <v>57</v>
      </c>
      <c r="D61">
        <v>84</v>
      </c>
      <c r="E61">
        <v>3</v>
      </c>
      <c r="F61">
        <v>0</v>
      </c>
      <c r="G61">
        <v>0</v>
      </c>
      <c r="H61">
        <v>0</v>
      </c>
      <c r="I61">
        <v>0</v>
      </c>
      <c r="J61">
        <v>4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>
        <v>10</v>
      </c>
      <c r="B62">
        <v>0</v>
      </c>
      <c r="C62">
        <v>168</v>
      </c>
      <c r="D62">
        <v>35</v>
      </c>
      <c r="E62">
        <v>24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>
        <v>8</v>
      </c>
      <c r="B63">
        <v>2</v>
      </c>
      <c r="C63">
        <v>27</v>
      </c>
      <c r="D63">
        <v>22</v>
      </c>
      <c r="E63">
        <v>2</v>
      </c>
      <c r="F63">
        <v>5</v>
      </c>
      <c r="G63">
        <v>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>
        <v>14</v>
      </c>
      <c r="B64">
        <v>0</v>
      </c>
      <c r="C64">
        <v>47</v>
      </c>
      <c r="D64">
        <v>51</v>
      </c>
      <c r="E64">
        <v>4</v>
      </c>
      <c r="F64">
        <v>0</v>
      </c>
      <c r="G64">
        <v>0</v>
      </c>
      <c r="H64">
        <v>0</v>
      </c>
      <c r="I64">
        <v>0</v>
      </c>
      <c r="J64">
        <v>4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>
        <v>15</v>
      </c>
      <c r="B65">
        <v>1</v>
      </c>
      <c r="C65">
        <v>108</v>
      </c>
      <c r="D65">
        <v>84</v>
      </c>
      <c r="E65">
        <v>20</v>
      </c>
      <c r="F65">
        <v>11</v>
      </c>
      <c r="G65">
        <v>6</v>
      </c>
      <c r="H65">
        <v>1</v>
      </c>
      <c r="I65">
        <v>0</v>
      </c>
      <c r="J65">
        <v>6</v>
      </c>
      <c r="K65">
        <v>1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>
        <v>8</v>
      </c>
      <c r="B66">
        <v>1</v>
      </c>
      <c r="C66">
        <v>69</v>
      </c>
      <c r="D66">
        <v>16</v>
      </c>
      <c r="E66">
        <v>4</v>
      </c>
      <c r="F66">
        <v>6</v>
      </c>
      <c r="G66">
        <v>2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>
        <v>10</v>
      </c>
      <c r="B67">
        <v>1</v>
      </c>
      <c r="C67">
        <v>84</v>
      </c>
      <c r="D67">
        <v>36</v>
      </c>
      <c r="E67">
        <v>9</v>
      </c>
      <c r="F67">
        <v>8</v>
      </c>
      <c r="G67">
        <v>13</v>
      </c>
      <c r="H67">
        <v>0</v>
      </c>
      <c r="I67">
        <v>0</v>
      </c>
      <c r="J67">
        <v>3</v>
      </c>
      <c r="K67">
        <v>1</v>
      </c>
      <c r="L67">
        <v>1</v>
      </c>
      <c r="M67">
        <v>0</v>
      </c>
      <c r="N67">
        <v>0</v>
      </c>
      <c r="O67">
        <v>0</v>
      </c>
    </row>
    <row r="68" spans="1:15" x14ac:dyDescent="0.25">
      <c r="A68">
        <v>9</v>
      </c>
      <c r="B68">
        <v>1</v>
      </c>
      <c r="C68">
        <v>66</v>
      </c>
      <c r="D68">
        <v>33</v>
      </c>
      <c r="E68">
        <v>11</v>
      </c>
      <c r="F68">
        <v>9</v>
      </c>
      <c r="G68">
        <v>9</v>
      </c>
      <c r="H68">
        <v>0</v>
      </c>
      <c r="I68">
        <v>0</v>
      </c>
      <c r="J68">
        <v>2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>
        <v>9</v>
      </c>
      <c r="B69">
        <v>2</v>
      </c>
      <c r="C69">
        <v>34</v>
      </c>
      <c r="D69">
        <v>18</v>
      </c>
      <c r="E69">
        <v>1</v>
      </c>
      <c r="F69">
        <v>11</v>
      </c>
      <c r="G69">
        <v>5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>
        <v>11</v>
      </c>
      <c r="B70">
        <v>1</v>
      </c>
      <c r="C70">
        <v>46</v>
      </c>
      <c r="D70">
        <v>41</v>
      </c>
      <c r="E70">
        <v>1</v>
      </c>
      <c r="F70">
        <v>5</v>
      </c>
      <c r="G70">
        <v>9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>
        <v>14</v>
      </c>
      <c r="B71">
        <v>1</v>
      </c>
      <c r="C71">
        <v>50</v>
      </c>
      <c r="D71">
        <v>41</v>
      </c>
      <c r="E71">
        <v>5</v>
      </c>
      <c r="F71">
        <v>6</v>
      </c>
      <c r="G71">
        <v>16</v>
      </c>
      <c r="H71">
        <v>0</v>
      </c>
      <c r="I71">
        <v>0</v>
      </c>
      <c r="J71">
        <v>2</v>
      </c>
      <c r="K71">
        <v>0</v>
      </c>
      <c r="L71">
        <v>0</v>
      </c>
      <c r="M71">
        <v>1</v>
      </c>
      <c r="N71">
        <v>0</v>
      </c>
      <c r="O71">
        <v>0</v>
      </c>
    </row>
    <row r="72" spans="1:15" x14ac:dyDescent="0.25">
      <c r="A72">
        <v>11</v>
      </c>
      <c r="B72">
        <v>2</v>
      </c>
      <c r="C72">
        <v>152</v>
      </c>
      <c r="D72">
        <v>28</v>
      </c>
      <c r="E72">
        <v>16</v>
      </c>
      <c r="F72">
        <v>24</v>
      </c>
      <c r="G72">
        <v>11</v>
      </c>
      <c r="H72">
        <v>2</v>
      </c>
      <c r="I72">
        <v>0</v>
      </c>
      <c r="J72">
        <v>4</v>
      </c>
      <c r="K72">
        <v>0</v>
      </c>
      <c r="L72">
        <v>1</v>
      </c>
      <c r="M72">
        <v>0</v>
      </c>
      <c r="N72">
        <v>0</v>
      </c>
      <c r="O72">
        <v>0</v>
      </c>
    </row>
    <row r="73" spans="1:15" x14ac:dyDescent="0.25">
      <c r="A73">
        <v>7</v>
      </c>
      <c r="B73">
        <v>1</v>
      </c>
      <c r="C73">
        <v>29</v>
      </c>
      <c r="D73">
        <v>11</v>
      </c>
      <c r="E73">
        <v>3</v>
      </c>
      <c r="F73">
        <v>2</v>
      </c>
      <c r="G73">
        <v>6</v>
      </c>
      <c r="H73">
        <v>0</v>
      </c>
      <c r="I73">
        <v>0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>
        <v>8</v>
      </c>
      <c r="B74">
        <v>0</v>
      </c>
      <c r="C74">
        <v>156</v>
      </c>
      <c r="D74">
        <v>10</v>
      </c>
      <c r="E74">
        <v>15</v>
      </c>
      <c r="F74">
        <v>0</v>
      </c>
      <c r="G74">
        <v>0</v>
      </c>
      <c r="H74">
        <v>0</v>
      </c>
      <c r="I74">
        <v>0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>
        <v>11</v>
      </c>
      <c r="B75">
        <v>2</v>
      </c>
      <c r="C75">
        <v>33</v>
      </c>
      <c r="D75">
        <v>30</v>
      </c>
      <c r="E75">
        <v>6</v>
      </c>
      <c r="F75">
        <v>7</v>
      </c>
      <c r="G75">
        <v>10</v>
      </c>
      <c r="H75">
        <v>0</v>
      </c>
      <c r="I75">
        <v>0</v>
      </c>
      <c r="J75">
        <v>3</v>
      </c>
      <c r="K75">
        <v>0</v>
      </c>
      <c r="L75">
        <v>1</v>
      </c>
      <c r="M75">
        <v>0</v>
      </c>
      <c r="N75">
        <v>0</v>
      </c>
      <c r="O75">
        <v>0</v>
      </c>
    </row>
    <row r="76" spans="1:15" x14ac:dyDescent="0.25">
      <c r="A76">
        <v>12</v>
      </c>
      <c r="B76">
        <v>0</v>
      </c>
      <c r="C76">
        <v>52</v>
      </c>
      <c r="D76">
        <v>42</v>
      </c>
      <c r="E76">
        <v>13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>
        <v>12</v>
      </c>
      <c r="B77">
        <v>2</v>
      </c>
      <c r="C77">
        <v>98</v>
      </c>
      <c r="D77">
        <v>23</v>
      </c>
      <c r="E77">
        <v>12</v>
      </c>
      <c r="F77">
        <v>14</v>
      </c>
      <c r="G77">
        <v>15</v>
      </c>
      <c r="H77">
        <v>0</v>
      </c>
      <c r="I77">
        <v>1</v>
      </c>
      <c r="J77">
        <v>5</v>
      </c>
      <c r="K77">
        <v>0</v>
      </c>
      <c r="L77">
        <v>1</v>
      </c>
      <c r="M77">
        <v>0</v>
      </c>
      <c r="N77">
        <v>0</v>
      </c>
      <c r="O77">
        <v>0</v>
      </c>
    </row>
    <row r="78" spans="1:15" x14ac:dyDescent="0.25">
      <c r="A78">
        <v>9</v>
      </c>
      <c r="B78">
        <v>1</v>
      </c>
      <c r="C78">
        <v>33</v>
      </c>
      <c r="D78">
        <v>34</v>
      </c>
      <c r="E78">
        <v>7</v>
      </c>
      <c r="F78">
        <v>2</v>
      </c>
      <c r="G78">
        <v>3</v>
      </c>
      <c r="H78">
        <v>1</v>
      </c>
      <c r="I78">
        <v>0</v>
      </c>
      <c r="J78">
        <v>3</v>
      </c>
      <c r="K78">
        <v>0</v>
      </c>
      <c r="L78">
        <v>1</v>
      </c>
      <c r="M78">
        <v>0</v>
      </c>
      <c r="N78">
        <v>0</v>
      </c>
      <c r="O78">
        <v>0</v>
      </c>
    </row>
    <row r="79" spans="1:15" x14ac:dyDescent="0.25">
      <c r="A79">
        <v>10</v>
      </c>
      <c r="B79">
        <v>2</v>
      </c>
      <c r="C79">
        <v>85</v>
      </c>
      <c r="D79">
        <v>38</v>
      </c>
      <c r="E79">
        <v>12</v>
      </c>
      <c r="F79">
        <v>10</v>
      </c>
      <c r="G79">
        <v>9</v>
      </c>
      <c r="H79">
        <v>0</v>
      </c>
      <c r="I79">
        <v>0</v>
      </c>
      <c r="J79">
        <v>6</v>
      </c>
      <c r="K79">
        <v>0</v>
      </c>
      <c r="L79">
        <v>1</v>
      </c>
      <c r="M79">
        <v>0</v>
      </c>
      <c r="N79">
        <v>0</v>
      </c>
      <c r="O79">
        <v>0</v>
      </c>
    </row>
    <row r="80" spans="1:15" x14ac:dyDescent="0.25">
      <c r="A80">
        <v>10</v>
      </c>
      <c r="B80">
        <v>1</v>
      </c>
      <c r="C80">
        <v>95</v>
      </c>
      <c r="D80">
        <v>29</v>
      </c>
      <c r="E80">
        <v>6</v>
      </c>
      <c r="F80">
        <v>9</v>
      </c>
      <c r="G80">
        <v>3</v>
      </c>
      <c r="H80">
        <v>0</v>
      </c>
      <c r="I80">
        <v>0</v>
      </c>
      <c r="J80">
        <v>4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>
        <v>11</v>
      </c>
      <c r="B81">
        <v>0</v>
      </c>
      <c r="C81">
        <v>41</v>
      </c>
      <c r="D81">
        <v>28</v>
      </c>
      <c r="E81">
        <v>6</v>
      </c>
      <c r="F81">
        <v>0</v>
      </c>
      <c r="G81">
        <v>0</v>
      </c>
      <c r="H81">
        <v>0</v>
      </c>
      <c r="I81">
        <v>0</v>
      </c>
      <c r="J81">
        <v>3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>
        <v>13</v>
      </c>
      <c r="B82">
        <v>0</v>
      </c>
      <c r="C82">
        <v>165</v>
      </c>
      <c r="D82">
        <v>72</v>
      </c>
      <c r="E82">
        <v>28</v>
      </c>
      <c r="F82">
        <v>0</v>
      </c>
      <c r="G82">
        <v>0</v>
      </c>
      <c r="H82">
        <v>0</v>
      </c>
      <c r="I82">
        <v>0</v>
      </c>
      <c r="J82">
        <v>7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>
        <v>8</v>
      </c>
      <c r="B83">
        <v>0</v>
      </c>
      <c r="C83">
        <v>59</v>
      </c>
      <c r="D83">
        <v>33</v>
      </c>
      <c r="E83">
        <v>5</v>
      </c>
      <c r="F83">
        <v>0</v>
      </c>
      <c r="G83">
        <v>0</v>
      </c>
      <c r="H83">
        <v>0</v>
      </c>
      <c r="I83">
        <v>0</v>
      </c>
      <c r="J83">
        <v>4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>
        <v>11</v>
      </c>
      <c r="B84">
        <v>3</v>
      </c>
      <c r="C84">
        <v>44</v>
      </c>
      <c r="D84">
        <v>43</v>
      </c>
      <c r="E84">
        <v>9</v>
      </c>
      <c r="F84">
        <v>8</v>
      </c>
      <c r="G84">
        <v>12</v>
      </c>
      <c r="H84">
        <v>0</v>
      </c>
      <c r="I84">
        <v>0</v>
      </c>
      <c r="J84">
        <v>4</v>
      </c>
      <c r="K84">
        <v>0</v>
      </c>
      <c r="L84">
        <v>1</v>
      </c>
      <c r="M84">
        <v>0</v>
      </c>
      <c r="N84">
        <v>0</v>
      </c>
      <c r="O84">
        <v>0</v>
      </c>
    </row>
    <row r="85" spans="1:15" x14ac:dyDescent="0.25">
      <c r="A85">
        <v>12</v>
      </c>
      <c r="B85">
        <v>1</v>
      </c>
      <c r="C85">
        <v>42</v>
      </c>
      <c r="D85">
        <v>64</v>
      </c>
      <c r="E85">
        <v>5</v>
      </c>
      <c r="F85">
        <v>3</v>
      </c>
      <c r="G85">
        <v>12</v>
      </c>
      <c r="H85">
        <v>0</v>
      </c>
      <c r="I85">
        <v>0</v>
      </c>
      <c r="J85">
        <v>4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>
        <v>10</v>
      </c>
      <c r="B86">
        <v>1</v>
      </c>
      <c r="C86">
        <v>130</v>
      </c>
      <c r="D86">
        <v>34</v>
      </c>
      <c r="E86">
        <v>11</v>
      </c>
      <c r="F86">
        <v>9</v>
      </c>
      <c r="G86">
        <v>4</v>
      </c>
      <c r="H86">
        <v>1</v>
      </c>
      <c r="I86">
        <v>0</v>
      </c>
      <c r="J86">
        <v>4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>
        <v>8</v>
      </c>
      <c r="B87">
        <v>0</v>
      </c>
      <c r="C87">
        <v>29</v>
      </c>
      <c r="D87">
        <v>19</v>
      </c>
      <c r="E87">
        <v>6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>
        <v>11</v>
      </c>
      <c r="B88">
        <v>1</v>
      </c>
      <c r="C88">
        <v>35</v>
      </c>
      <c r="D88">
        <v>74</v>
      </c>
      <c r="E88">
        <v>4</v>
      </c>
      <c r="F88">
        <v>3</v>
      </c>
      <c r="G88">
        <v>3</v>
      </c>
      <c r="H88">
        <v>0</v>
      </c>
      <c r="I88">
        <v>0</v>
      </c>
      <c r="J88">
        <v>0</v>
      </c>
      <c r="K88">
        <v>0</v>
      </c>
      <c r="L88">
        <v>2</v>
      </c>
      <c r="M88">
        <v>0</v>
      </c>
      <c r="N88">
        <v>0</v>
      </c>
      <c r="O88">
        <v>0</v>
      </c>
    </row>
    <row r="89" spans="1:15" x14ac:dyDescent="0.25">
      <c r="A89">
        <v>10</v>
      </c>
      <c r="B89">
        <v>1</v>
      </c>
      <c r="C89">
        <v>35</v>
      </c>
      <c r="D89">
        <v>29</v>
      </c>
      <c r="E89">
        <v>7</v>
      </c>
      <c r="F89">
        <v>2</v>
      </c>
      <c r="G89">
        <v>3</v>
      </c>
      <c r="H89">
        <v>1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>
        <v>14</v>
      </c>
      <c r="B90">
        <v>3</v>
      </c>
      <c r="C90">
        <v>186</v>
      </c>
      <c r="D90">
        <v>75</v>
      </c>
      <c r="E90">
        <v>19</v>
      </c>
      <c r="F90">
        <v>37</v>
      </c>
      <c r="G90">
        <v>24</v>
      </c>
      <c r="H90">
        <v>1</v>
      </c>
      <c r="I90">
        <v>0</v>
      </c>
      <c r="J90">
        <v>5</v>
      </c>
      <c r="K90">
        <v>0</v>
      </c>
      <c r="L90">
        <v>2</v>
      </c>
      <c r="M90">
        <v>0</v>
      </c>
      <c r="N90">
        <v>1</v>
      </c>
      <c r="O90">
        <v>1</v>
      </c>
    </row>
    <row r="91" spans="1:15" x14ac:dyDescent="0.25">
      <c r="A91">
        <v>7</v>
      </c>
      <c r="B91">
        <v>3</v>
      </c>
      <c r="C91">
        <v>25</v>
      </c>
      <c r="D91">
        <v>24</v>
      </c>
      <c r="E91">
        <v>12</v>
      </c>
      <c r="F91">
        <v>9</v>
      </c>
      <c r="G91">
        <v>17</v>
      </c>
      <c r="H91">
        <v>0</v>
      </c>
      <c r="I91">
        <v>2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</row>
    <row r="92" spans="1:15" x14ac:dyDescent="0.25">
      <c r="A92">
        <v>12</v>
      </c>
      <c r="B92">
        <v>1</v>
      </c>
      <c r="C92">
        <v>197</v>
      </c>
      <c r="D92">
        <v>43</v>
      </c>
      <c r="E92">
        <v>22</v>
      </c>
      <c r="F92">
        <v>18</v>
      </c>
      <c r="G92">
        <v>9</v>
      </c>
      <c r="H92">
        <v>2</v>
      </c>
      <c r="I92">
        <v>0</v>
      </c>
      <c r="J92">
        <v>8</v>
      </c>
      <c r="K92">
        <v>3</v>
      </c>
      <c r="L92">
        <v>3</v>
      </c>
      <c r="M92">
        <v>0</v>
      </c>
      <c r="N92">
        <v>0</v>
      </c>
      <c r="O92">
        <v>0</v>
      </c>
    </row>
    <row r="93" spans="1:15" x14ac:dyDescent="0.25">
      <c r="A93">
        <v>14</v>
      </c>
      <c r="B93">
        <v>0</v>
      </c>
      <c r="C93">
        <v>122</v>
      </c>
      <c r="D93">
        <v>79</v>
      </c>
      <c r="E93">
        <v>9</v>
      </c>
      <c r="F93">
        <v>0</v>
      </c>
      <c r="G93">
        <v>0</v>
      </c>
      <c r="H93">
        <v>0</v>
      </c>
      <c r="I93">
        <v>0</v>
      </c>
      <c r="J93">
        <v>3</v>
      </c>
      <c r="K93">
        <v>2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>
        <v>9</v>
      </c>
      <c r="B94">
        <v>0</v>
      </c>
      <c r="C94">
        <v>31</v>
      </c>
      <c r="D94">
        <v>25</v>
      </c>
      <c r="E94">
        <v>6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>
        <v>11</v>
      </c>
      <c r="B95">
        <v>2</v>
      </c>
      <c r="C95">
        <v>49</v>
      </c>
      <c r="D95">
        <v>9</v>
      </c>
      <c r="E95">
        <v>3</v>
      </c>
      <c r="F95">
        <v>10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>
        <v>8</v>
      </c>
      <c r="B96">
        <v>2</v>
      </c>
      <c r="C96">
        <v>32</v>
      </c>
      <c r="D96">
        <v>12</v>
      </c>
      <c r="E96">
        <v>2</v>
      </c>
      <c r="F96">
        <v>7</v>
      </c>
      <c r="G96">
        <v>11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>
        <v>10</v>
      </c>
      <c r="B97">
        <v>0</v>
      </c>
      <c r="C97">
        <v>38</v>
      </c>
      <c r="D97">
        <v>24</v>
      </c>
      <c r="E97">
        <v>3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>
        <v>10</v>
      </c>
      <c r="B98">
        <v>0</v>
      </c>
      <c r="C98">
        <v>131</v>
      </c>
      <c r="D98">
        <v>7</v>
      </c>
      <c r="E98">
        <v>12</v>
      </c>
      <c r="F98">
        <v>0</v>
      </c>
      <c r="G98">
        <v>0</v>
      </c>
      <c r="H98">
        <v>0</v>
      </c>
      <c r="I98">
        <v>0</v>
      </c>
      <c r="J98">
        <v>4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>
        <v>11</v>
      </c>
      <c r="B99">
        <v>1</v>
      </c>
      <c r="C99">
        <v>31</v>
      </c>
      <c r="D99">
        <v>48</v>
      </c>
      <c r="E99">
        <v>3</v>
      </c>
      <c r="F99">
        <v>2</v>
      </c>
      <c r="G99">
        <v>5</v>
      </c>
      <c r="H99">
        <v>4</v>
      </c>
      <c r="I99">
        <v>0</v>
      </c>
      <c r="J99">
        <v>3</v>
      </c>
      <c r="K99">
        <v>1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>
        <v>9</v>
      </c>
      <c r="B100">
        <v>3</v>
      </c>
      <c r="C100">
        <v>63</v>
      </c>
      <c r="D100">
        <v>17</v>
      </c>
      <c r="E100">
        <v>10</v>
      </c>
      <c r="F100">
        <v>24</v>
      </c>
      <c r="G100">
        <v>17</v>
      </c>
      <c r="H100">
        <v>2</v>
      </c>
      <c r="I100">
        <v>1</v>
      </c>
      <c r="J100">
        <v>3</v>
      </c>
      <c r="K100">
        <v>0</v>
      </c>
      <c r="L100">
        <v>4</v>
      </c>
      <c r="M100">
        <v>0</v>
      </c>
      <c r="N100">
        <v>1</v>
      </c>
      <c r="O100">
        <v>0</v>
      </c>
    </row>
    <row r="101" spans="1:15" x14ac:dyDescent="0.25">
      <c r="A101">
        <v>12</v>
      </c>
      <c r="B101">
        <v>1</v>
      </c>
      <c r="C101">
        <v>158</v>
      </c>
      <c r="D101">
        <v>50</v>
      </c>
      <c r="E101">
        <v>14</v>
      </c>
      <c r="F101">
        <v>8</v>
      </c>
      <c r="G101">
        <v>8</v>
      </c>
      <c r="H101">
        <v>1</v>
      </c>
      <c r="I101">
        <v>0</v>
      </c>
      <c r="J101">
        <v>5</v>
      </c>
      <c r="K101">
        <v>1</v>
      </c>
      <c r="L101">
        <v>2</v>
      </c>
      <c r="M101">
        <v>1</v>
      </c>
      <c r="N101">
        <v>0</v>
      </c>
      <c r="O101">
        <v>0</v>
      </c>
    </row>
    <row r="102" spans="1:15" x14ac:dyDescent="0.25">
      <c r="A102">
        <v>6</v>
      </c>
      <c r="B102">
        <v>1</v>
      </c>
      <c r="C102">
        <v>54</v>
      </c>
      <c r="D102">
        <v>2</v>
      </c>
      <c r="E102">
        <v>6</v>
      </c>
      <c r="F102">
        <v>10</v>
      </c>
      <c r="G102">
        <v>3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>
        <v>18</v>
      </c>
      <c r="B103">
        <v>0</v>
      </c>
      <c r="C103">
        <v>56</v>
      </c>
      <c r="D103">
        <v>129</v>
      </c>
      <c r="E103">
        <v>20</v>
      </c>
      <c r="F103">
        <v>0</v>
      </c>
      <c r="G103">
        <v>0</v>
      </c>
      <c r="H103">
        <v>0</v>
      </c>
      <c r="I103">
        <v>0</v>
      </c>
      <c r="J103">
        <v>4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>
        <v>8</v>
      </c>
      <c r="B104">
        <v>1</v>
      </c>
      <c r="C104">
        <v>31</v>
      </c>
      <c r="D104">
        <v>23</v>
      </c>
      <c r="E104">
        <v>6</v>
      </c>
      <c r="F104">
        <v>4</v>
      </c>
      <c r="G104">
        <v>6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</row>
    <row r="105" spans="1:15" x14ac:dyDescent="0.25">
      <c r="A105">
        <v>10</v>
      </c>
      <c r="B105">
        <v>2</v>
      </c>
      <c r="C105">
        <v>34</v>
      </c>
      <c r="D105">
        <v>25</v>
      </c>
      <c r="E105">
        <v>2</v>
      </c>
      <c r="F105">
        <v>3</v>
      </c>
      <c r="G105">
        <v>9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0</v>
      </c>
    </row>
    <row r="106" spans="1:15" x14ac:dyDescent="0.25">
      <c r="A106">
        <v>9</v>
      </c>
      <c r="B106">
        <v>0</v>
      </c>
      <c r="C106">
        <v>107</v>
      </c>
      <c r="D106">
        <v>38</v>
      </c>
      <c r="E106">
        <v>33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1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>
        <v>10</v>
      </c>
      <c r="B107">
        <v>0</v>
      </c>
      <c r="C107">
        <v>84</v>
      </c>
      <c r="D107">
        <v>20</v>
      </c>
      <c r="E107">
        <v>9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>
        <v>12</v>
      </c>
      <c r="B108">
        <v>1</v>
      </c>
      <c r="C108">
        <v>49</v>
      </c>
      <c r="D108">
        <v>24</v>
      </c>
      <c r="E108">
        <v>4</v>
      </c>
      <c r="F108">
        <v>2</v>
      </c>
      <c r="G108">
        <v>13</v>
      </c>
      <c r="H108">
        <v>0</v>
      </c>
      <c r="I108">
        <v>0</v>
      </c>
      <c r="J108">
        <v>2</v>
      </c>
      <c r="K108">
        <v>0</v>
      </c>
      <c r="L108">
        <v>1</v>
      </c>
      <c r="M108">
        <v>0</v>
      </c>
      <c r="N108">
        <v>0</v>
      </c>
      <c r="O108">
        <v>0</v>
      </c>
    </row>
    <row r="109" spans="1:15" x14ac:dyDescent="0.25">
      <c r="A109">
        <v>9</v>
      </c>
      <c r="B109">
        <v>1</v>
      </c>
      <c r="C109">
        <v>27</v>
      </c>
      <c r="D109">
        <v>31</v>
      </c>
      <c r="E109">
        <v>5</v>
      </c>
      <c r="F109">
        <v>3</v>
      </c>
      <c r="G109">
        <v>11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</row>
    <row r="110" spans="1:15" x14ac:dyDescent="0.25">
      <c r="A110">
        <v>13</v>
      </c>
      <c r="B110">
        <v>1</v>
      </c>
      <c r="C110">
        <v>173</v>
      </c>
      <c r="D110">
        <v>102</v>
      </c>
      <c r="E110">
        <v>26</v>
      </c>
      <c r="F110">
        <v>18</v>
      </c>
      <c r="G110">
        <v>15</v>
      </c>
      <c r="H110">
        <v>1</v>
      </c>
      <c r="I110">
        <v>0</v>
      </c>
      <c r="J110">
        <v>6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>
        <v>11</v>
      </c>
      <c r="B111">
        <v>2</v>
      </c>
      <c r="C111">
        <v>37</v>
      </c>
      <c r="D111">
        <v>23</v>
      </c>
      <c r="E111">
        <v>14</v>
      </c>
      <c r="F111">
        <v>5</v>
      </c>
      <c r="G111">
        <v>13</v>
      </c>
      <c r="H111">
        <v>2</v>
      </c>
      <c r="I111">
        <v>1</v>
      </c>
      <c r="J111">
        <v>1</v>
      </c>
      <c r="K111">
        <v>0</v>
      </c>
      <c r="L111">
        <v>2</v>
      </c>
      <c r="M111">
        <v>0</v>
      </c>
      <c r="N111">
        <v>0</v>
      </c>
      <c r="O111">
        <v>0</v>
      </c>
    </row>
    <row r="112" spans="1:15" x14ac:dyDescent="0.25">
      <c r="A112">
        <v>9</v>
      </c>
      <c r="B112">
        <v>0</v>
      </c>
      <c r="C112">
        <v>108</v>
      </c>
      <c r="D112">
        <v>30</v>
      </c>
      <c r="E112">
        <v>19</v>
      </c>
      <c r="F112">
        <v>0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>
        <v>12</v>
      </c>
      <c r="B113">
        <v>1</v>
      </c>
      <c r="C113">
        <v>45</v>
      </c>
      <c r="D113">
        <v>52</v>
      </c>
      <c r="E113">
        <v>4</v>
      </c>
      <c r="F113">
        <v>4</v>
      </c>
      <c r="G113">
        <v>5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>
        <v>11</v>
      </c>
      <c r="B114">
        <v>1</v>
      </c>
      <c r="C114">
        <v>132</v>
      </c>
      <c r="D114">
        <v>37</v>
      </c>
      <c r="E114">
        <v>20</v>
      </c>
      <c r="F114">
        <v>13</v>
      </c>
      <c r="G114">
        <v>8</v>
      </c>
      <c r="H114">
        <v>2</v>
      </c>
      <c r="I114">
        <v>0</v>
      </c>
      <c r="J114">
        <v>6</v>
      </c>
      <c r="K114">
        <v>0</v>
      </c>
      <c r="L114">
        <v>1</v>
      </c>
      <c r="M114">
        <v>0</v>
      </c>
      <c r="N114">
        <v>0</v>
      </c>
      <c r="O114">
        <v>0</v>
      </c>
    </row>
    <row r="115" spans="1:15" x14ac:dyDescent="0.25">
      <c r="A115">
        <v>8</v>
      </c>
      <c r="B115">
        <v>0</v>
      </c>
      <c r="C115">
        <v>28</v>
      </c>
      <c r="D115">
        <v>11</v>
      </c>
      <c r="E115">
        <v>4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>
        <v>11</v>
      </c>
      <c r="B116">
        <v>2</v>
      </c>
      <c r="C116">
        <v>39</v>
      </c>
      <c r="D116">
        <v>5</v>
      </c>
      <c r="E116">
        <v>3</v>
      </c>
      <c r="F116">
        <v>10</v>
      </c>
      <c r="G116">
        <v>15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1</v>
      </c>
    </row>
    <row r="117" spans="1:15" x14ac:dyDescent="0.25">
      <c r="A117">
        <v>8</v>
      </c>
      <c r="B117">
        <v>1</v>
      </c>
      <c r="C117">
        <v>39</v>
      </c>
      <c r="D117">
        <v>15</v>
      </c>
      <c r="E117">
        <v>4</v>
      </c>
      <c r="F117">
        <v>3</v>
      </c>
      <c r="G117">
        <v>2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25">
      <c r="A118">
        <v>6</v>
      </c>
      <c r="B118">
        <v>2</v>
      </c>
      <c r="C118">
        <v>26</v>
      </c>
      <c r="D118">
        <v>11</v>
      </c>
      <c r="E118">
        <v>2</v>
      </c>
      <c r="F118">
        <v>6</v>
      </c>
      <c r="G118">
        <v>5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>
        <v>10</v>
      </c>
      <c r="B119">
        <v>11</v>
      </c>
      <c r="C119">
        <v>128</v>
      </c>
      <c r="D119">
        <v>37</v>
      </c>
      <c r="E119">
        <v>22</v>
      </c>
      <c r="F119">
        <v>137</v>
      </c>
      <c r="G119">
        <v>49</v>
      </c>
      <c r="H119">
        <v>0</v>
      </c>
      <c r="I119">
        <v>0</v>
      </c>
      <c r="J119">
        <v>4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>
        <v>13</v>
      </c>
      <c r="B120">
        <v>1</v>
      </c>
      <c r="C120">
        <v>52</v>
      </c>
      <c r="D120">
        <v>53</v>
      </c>
      <c r="E120">
        <v>4</v>
      </c>
      <c r="F120">
        <v>7</v>
      </c>
      <c r="G120">
        <v>5</v>
      </c>
      <c r="H120">
        <v>0</v>
      </c>
      <c r="I120">
        <v>0</v>
      </c>
      <c r="J120">
        <v>2</v>
      </c>
      <c r="K120">
        <v>1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>
        <v>10</v>
      </c>
      <c r="B121">
        <v>11</v>
      </c>
      <c r="C121">
        <v>36</v>
      </c>
      <c r="D121">
        <v>20</v>
      </c>
      <c r="E121">
        <v>8</v>
      </c>
      <c r="F121">
        <v>49</v>
      </c>
      <c r="G121">
        <v>137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>
        <f t="shared" ref="A122:O122" si="0">SUBTOTAL(109,A2:A121)</f>
        <v>1294</v>
      </c>
      <c r="B122">
        <f t="shared" si="0"/>
        <v>166</v>
      </c>
      <c r="C122">
        <f t="shared" si="0"/>
        <v>9099</v>
      </c>
      <c r="D122">
        <f t="shared" si="0"/>
        <v>4534</v>
      </c>
      <c r="E122">
        <f t="shared" si="0"/>
        <v>1177</v>
      </c>
      <c r="F122">
        <f t="shared" si="0"/>
        <v>1187</v>
      </c>
      <c r="G122">
        <f t="shared" si="0"/>
        <v>1191</v>
      </c>
      <c r="H122">
        <f t="shared" si="0"/>
        <v>58</v>
      </c>
      <c r="I122">
        <f t="shared" si="0"/>
        <v>31</v>
      </c>
      <c r="J122">
        <f t="shared" si="0"/>
        <v>368</v>
      </c>
      <c r="K122">
        <f t="shared" si="0"/>
        <v>32</v>
      </c>
      <c r="L122">
        <f t="shared" si="0"/>
        <v>73</v>
      </c>
      <c r="M122">
        <f t="shared" si="0"/>
        <v>4</v>
      </c>
      <c r="N122">
        <f t="shared" si="0"/>
        <v>2</v>
      </c>
      <c r="O122">
        <f t="shared" si="0"/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E96F-FE21-4921-BE31-B31F43B731D8}">
  <dimension ref="A1:O62"/>
  <sheetViews>
    <sheetView topLeftCell="A46" workbookViewId="0">
      <selection activeCell="A62" sqref="A62:O62"/>
    </sheetView>
  </sheetViews>
  <sheetFormatPr defaultRowHeight="15" x14ac:dyDescent="0.25"/>
  <cols>
    <col min="1" max="9" width="11.140625" bestFit="1" customWidth="1"/>
    <col min="10" max="15" width="1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4</v>
      </c>
      <c r="B2">
        <v>2</v>
      </c>
      <c r="C2">
        <v>54</v>
      </c>
      <c r="D2">
        <v>6</v>
      </c>
      <c r="E2">
        <v>90</v>
      </c>
      <c r="F2">
        <v>46</v>
      </c>
      <c r="G2">
        <v>5</v>
      </c>
      <c r="H2">
        <v>28</v>
      </c>
      <c r="I2">
        <v>0</v>
      </c>
      <c r="J2">
        <v>0</v>
      </c>
      <c r="K2">
        <v>3</v>
      </c>
      <c r="L2">
        <v>3</v>
      </c>
      <c r="M2">
        <v>3</v>
      </c>
      <c r="N2">
        <v>0</v>
      </c>
      <c r="O2">
        <v>0</v>
      </c>
    </row>
    <row r="3" spans="1:15" x14ac:dyDescent="0.25">
      <c r="A3">
        <v>5</v>
      </c>
      <c r="B3">
        <v>3</v>
      </c>
      <c r="C3">
        <v>12</v>
      </c>
      <c r="D3">
        <v>11</v>
      </c>
      <c r="E3">
        <v>15</v>
      </c>
      <c r="F3">
        <v>4</v>
      </c>
      <c r="G3">
        <v>16</v>
      </c>
      <c r="H3">
        <v>7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2</v>
      </c>
      <c r="B4">
        <v>6</v>
      </c>
      <c r="C4">
        <v>3</v>
      </c>
      <c r="D4">
        <v>0</v>
      </c>
      <c r="E4">
        <v>3</v>
      </c>
      <c r="F4">
        <v>8</v>
      </c>
      <c r="G4">
        <v>7</v>
      </c>
      <c r="H4">
        <v>11</v>
      </c>
      <c r="I4">
        <v>6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</row>
    <row r="5" spans="1:15" x14ac:dyDescent="0.25">
      <c r="A5">
        <v>4</v>
      </c>
      <c r="B5">
        <v>6</v>
      </c>
      <c r="C5">
        <v>6</v>
      </c>
      <c r="D5">
        <v>6</v>
      </c>
      <c r="E5">
        <v>6</v>
      </c>
      <c r="F5">
        <v>8</v>
      </c>
      <c r="G5">
        <v>16</v>
      </c>
      <c r="H5">
        <v>6</v>
      </c>
      <c r="I5">
        <v>6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10</v>
      </c>
      <c r="B6">
        <v>3</v>
      </c>
      <c r="C6">
        <v>10</v>
      </c>
      <c r="D6">
        <v>17</v>
      </c>
      <c r="E6">
        <v>20</v>
      </c>
      <c r="F6">
        <v>3</v>
      </c>
      <c r="G6">
        <v>54</v>
      </c>
      <c r="H6">
        <v>2</v>
      </c>
      <c r="I6">
        <v>11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</row>
    <row r="7" spans="1:15" x14ac:dyDescent="0.25">
      <c r="A7">
        <v>7</v>
      </c>
      <c r="B7">
        <v>7</v>
      </c>
      <c r="C7">
        <v>7</v>
      </c>
      <c r="D7">
        <v>14</v>
      </c>
      <c r="E7">
        <v>9</v>
      </c>
      <c r="F7">
        <v>7</v>
      </c>
      <c r="G7">
        <v>31</v>
      </c>
      <c r="H7">
        <v>8</v>
      </c>
      <c r="I7">
        <v>11</v>
      </c>
      <c r="J7">
        <v>0</v>
      </c>
      <c r="K7">
        <v>2</v>
      </c>
      <c r="L7">
        <v>1</v>
      </c>
      <c r="M7">
        <v>1</v>
      </c>
      <c r="N7">
        <v>0</v>
      </c>
      <c r="O7">
        <v>0</v>
      </c>
    </row>
    <row r="8" spans="1:15" x14ac:dyDescent="0.25">
      <c r="A8">
        <v>7</v>
      </c>
      <c r="B8">
        <v>5</v>
      </c>
      <c r="C8">
        <v>7</v>
      </c>
      <c r="D8">
        <v>7</v>
      </c>
      <c r="E8">
        <v>9</v>
      </c>
      <c r="F8">
        <v>7</v>
      </c>
      <c r="G8">
        <v>19</v>
      </c>
      <c r="H8">
        <v>10</v>
      </c>
      <c r="I8">
        <v>9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</row>
    <row r="9" spans="1:15" x14ac:dyDescent="0.25">
      <c r="A9">
        <v>5</v>
      </c>
      <c r="B9">
        <v>8</v>
      </c>
      <c r="C9">
        <v>7</v>
      </c>
      <c r="D9">
        <v>4</v>
      </c>
      <c r="E9">
        <v>12</v>
      </c>
      <c r="F9">
        <v>11</v>
      </c>
      <c r="G9">
        <v>28</v>
      </c>
      <c r="H9">
        <v>6</v>
      </c>
      <c r="I9">
        <v>27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</row>
    <row r="10" spans="1:15" x14ac:dyDescent="0.25">
      <c r="A10">
        <v>6</v>
      </c>
      <c r="B10">
        <v>6</v>
      </c>
      <c r="C10">
        <v>14</v>
      </c>
      <c r="D10">
        <v>2</v>
      </c>
      <c r="E10">
        <v>31</v>
      </c>
      <c r="F10">
        <v>15</v>
      </c>
      <c r="G10">
        <v>14</v>
      </c>
      <c r="H10">
        <v>26</v>
      </c>
      <c r="I10">
        <v>10</v>
      </c>
      <c r="J10">
        <v>0</v>
      </c>
      <c r="K10">
        <v>0</v>
      </c>
      <c r="L10">
        <v>1</v>
      </c>
      <c r="M10">
        <v>2</v>
      </c>
      <c r="N10">
        <v>1</v>
      </c>
      <c r="O10">
        <v>1</v>
      </c>
    </row>
    <row r="11" spans="1:15" x14ac:dyDescent="0.25">
      <c r="A11">
        <v>4</v>
      </c>
      <c r="B11">
        <v>7</v>
      </c>
      <c r="C11">
        <v>8</v>
      </c>
      <c r="D11">
        <v>6</v>
      </c>
      <c r="E11">
        <v>20</v>
      </c>
      <c r="F11">
        <v>20</v>
      </c>
      <c r="G11">
        <v>19</v>
      </c>
      <c r="H11">
        <v>24</v>
      </c>
      <c r="I11">
        <v>11</v>
      </c>
      <c r="J11">
        <v>0</v>
      </c>
      <c r="K11">
        <v>0</v>
      </c>
      <c r="L11">
        <v>2</v>
      </c>
      <c r="M11">
        <v>0</v>
      </c>
      <c r="N11">
        <v>0</v>
      </c>
      <c r="O11">
        <v>0</v>
      </c>
    </row>
    <row r="12" spans="1:15" x14ac:dyDescent="0.25">
      <c r="A12">
        <v>6</v>
      </c>
      <c r="B12">
        <v>5</v>
      </c>
      <c r="C12">
        <v>16</v>
      </c>
      <c r="D12">
        <v>1</v>
      </c>
      <c r="E12">
        <v>26</v>
      </c>
      <c r="F12">
        <v>18</v>
      </c>
      <c r="G12">
        <v>11</v>
      </c>
      <c r="H12">
        <v>18</v>
      </c>
      <c r="I12">
        <v>7</v>
      </c>
      <c r="J12">
        <v>0</v>
      </c>
      <c r="K12">
        <v>0</v>
      </c>
      <c r="L12">
        <v>2</v>
      </c>
      <c r="M12">
        <v>1</v>
      </c>
      <c r="N12">
        <v>0</v>
      </c>
      <c r="O12">
        <v>1</v>
      </c>
    </row>
    <row r="13" spans="1:15" x14ac:dyDescent="0.25">
      <c r="A13">
        <v>2</v>
      </c>
      <c r="B13">
        <v>5</v>
      </c>
      <c r="C13">
        <v>9</v>
      </c>
      <c r="D13">
        <v>0</v>
      </c>
      <c r="E13">
        <v>7</v>
      </c>
      <c r="F13">
        <v>19</v>
      </c>
      <c r="G13">
        <v>4</v>
      </c>
      <c r="H13">
        <v>24</v>
      </c>
      <c r="I13">
        <v>6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</row>
    <row r="14" spans="1:15" x14ac:dyDescent="0.25">
      <c r="A14">
        <v>4</v>
      </c>
      <c r="B14">
        <v>4</v>
      </c>
      <c r="C14">
        <v>13</v>
      </c>
      <c r="D14">
        <v>3</v>
      </c>
      <c r="E14">
        <v>20</v>
      </c>
      <c r="F14">
        <v>13</v>
      </c>
      <c r="G14">
        <v>6</v>
      </c>
      <c r="H14">
        <v>16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2</v>
      </c>
      <c r="B15">
        <v>8</v>
      </c>
      <c r="C15">
        <v>5</v>
      </c>
      <c r="D15">
        <v>0</v>
      </c>
      <c r="E15">
        <v>6</v>
      </c>
      <c r="F15">
        <v>31</v>
      </c>
      <c r="G15">
        <v>8</v>
      </c>
      <c r="H15">
        <v>30</v>
      </c>
      <c r="I15">
        <v>14</v>
      </c>
      <c r="J15">
        <v>0</v>
      </c>
      <c r="K15">
        <v>0</v>
      </c>
      <c r="L15">
        <v>1</v>
      </c>
      <c r="M15">
        <v>0</v>
      </c>
      <c r="N15">
        <v>1</v>
      </c>
      <c r="O15">
        <v>2</v>
      </c>
    </row>
    <row r="16" spans="1:15" x14ac:dyDescent="0.25">
      <c r="A16">
        <v>7</v>
      </c>
      <c r="B16">
        <v>3</v>
      </c>
      <c r="C16">
        <v>18</v>
      </c>
      <c r="D16">
        <v>13</v>
      </c>
      <c r="E16">
        <v>21</v>
      </c>
      <c r="F16">
        <v>9</v>
      </c>
      <c r="G16">
        <v>10</v>
      </c>
      <c r="H16">
        <v>7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v>5</v>
      </c>
      <c r="B17">
        <v>6</v>
      </c>
      <c r="C17">
        <v>16</v>
      </c>
      <c r="D17">
        <v>1</v>
      </c>
      <c r="E17">
        <v>14</v>
      </c>
      <c r="F17">
        <v>26</v>
      </c>
      <c r="G17">
        <v>7</v>
      </c>
      <c r="H17">
        <v>20</v>
      </c>
      <c r="I17">
        <v>5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</row>
    <row r="18" spans="1:15" x14ac:dyDescent="0.25">
      <c r="A18">
        <v>4</v>
      </c>
      <c r="B18">
        <v>7</v>
      </c>
      <c r="C18">
        <v>13</v>
      </c>
      <c r="D18">
        <v>15</v>
      </c>
      <c r="E18">
        <v>9</v>
      </c>
      <c r="F18">
        <v>21</v>
      </c>
      <c r="G18">
        <v>38</v>
      </c>
      <c r="H18">
        <v>23</v>
      </c>
      <c r="I18">
        <v>10</v>
      </c>
      <c r="J18">
        <v>0</v>
      </c>
      <c r="K18">
        <v>0</v>
      </c>
      <c r="L18">
        <v>3</v>
      </c>
      <c r="M18">
        <v>0</v>
      </c>
      <c r="N18">
        <v>0</v>
      </c>
      <c r="O18">
        <v>2</v>
      </c>
    </row>
    <row r="19" spans="1:15" x14ac:dyDescent="0.25">
      <c r="A19">
        <v>5</v>
      </c>
      <c r="B19">
        <v>5</v>
      </c>
      <c r="C19">
        <v>5</v>
      </c>
      <c r="D19">
        <v>6</v>
      </c>
      <c r="E19">
        <v>7</v>
      </c>
      <c r="F19">
        <v>5</v>
      </c>
      <c r="G19">
        <v>9</v>
      </c>
      <c r="H19">
        <v>5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</row>
    <row r="20" spans="1:15" x14ac:dyDescent="0.25">
      <c r="A20">
        <v>3</v>
      </c>
      <c r="B20">
        <v>3</v>
      </c>
      <c r="C20">
        <v>6</v>
      </c>
      <c r="D20">
        <v>1</v>
      </c>
      <c r="E20">
        <v>15</v>
      </c>
      <c r="F20">
        <v>14</v>
      </c>
      <c r="G20">
        <v>5</v>
      </c>
      <c r="H20">
        <v>14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>
        <v>5</v>
      </c>
      <c r="B21">
        <v>2</v>
      </c>
      <c r="C21">
        <v>9</v>
      </c>
      <c r="D21">
        <v>5</v>
      </c>
      <c r="E21">
        <v>10</v>
      </c>
      <c r="F21">
        <v>4</v>
      </c>
      <c r="G21">
        <v>9</v>
      </c>
      <c r="H21">
        <v>2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5</v>
      </c>
      <c r="B22">
        <v>6</v>
      </c>
      <c r="C22">
        <v>20</v>
      </c>
      <c r="D22">
        <v>12</v>
      </c>
      <c r="E22">
        <v>15</v>
      </c>
      <c r="F22">
        <v>15</v>
      </c>
      <c r="G22">
        <v>30</v>
      </c>
      <c r="H22">
        <v>26</v>
      </c>
      <c r="I22">
        <v>6</v>
      </c>
      <c r="J22">
        <v>0</v>
      </c>
      <c r="K22">
        <v>3</v>
      </c>
      <c r="L22">
        <v>2</v>
      </c>
      <c r="M22">
        <v>0</v>
      </c>
      <c r="N22">
        <v>0</v>
      </c>
      <c r="O22">
        <v>1</v>
      </c>
    </row>
    <row r="23" spans="1:15" x14ac:dyDescent="0.25">
      <c r="A23">
        <v>3</v>
      </c>
      <c r="B23">
        <v>3</v>
      </c>
      <c r="C23">
        <v>2</v>
      </c>
      <c r="D23">
        <v>1</v>
      </c>
      <c r="E23">
        <v>14</v>
      </c>
      <c r="F23">
        <v>11</v>
      </c>
      <c r="G23">
        <v>4</v>
      </c>
      <c r="H23">
        <v>5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v>2</v>
      </c>
      <c r="B24">
        <v>6</v>
      </c>
      <c r="C24">
        <v>7</v>
      </c>
      <c r="D24">
        <v>0</v>
      </c>
      <c r="E24">
        <v>11</v>
      </c>
      <c r="F24">
        <v>19</v>
      </c>
      <c r="G24">
        <v>8</v>
      </c>
      <c r="H24">
        <v>27</v>
      </c>
      <c r="I24">
        <v>15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</row>
    <row r="25" spans="1:15" x14ac:dyDescent="0.25">
      <c r="A25">
        <v>3</v>
      </c>
      <c r="B25">
        <v>5</v>
      </c>
      <c r="C25">
        <v>8</v>
      </c>
      <c r="D25">
        <v>3</v>
      </c>
      <c r="E25">
        <v>5</v>
      </c>
      <c r="F25">
        <v>6</v>
      </c>
      <c r="G25">
        <v>9</v>
      </c>
      <c r="H25">
        <v>8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5</v>
      </c>
      <c r="B26">
        <v>5</v>
      </c>
      <c r="C26">
        <v>19</v>
      </c>
      <c r="D26">
        <v>6</v>
      </c>
      <c r="E26">
        <v>30</v>
      </c>
      <c r="F26">
        <v>28</v>
      </c>
      <c r="G26">
        <v>12</v>
      </c>
      <c r="H26">
        <v>38</v>
      </c>
      <c r="I26">
        <v>6</v>
      </c>
      <c r="J26">
        <v>0</v>
      </c>
      <c r="K26">
        <v>2</v>
      </c>
      <c r="L26">
        <v>1</v>
      </c>
      <c r="M26">
        <v>6</v>
      </c>
      <c r="N26">
        <v>0</v>
      </c>
      <c r="O26">
        <v>0</v>
      </c>
    </row>
    <row r="27" spans="1:15" x14ac:dyDescent="0.25">
      <c r="A27">
        <v>5</v>
      </c>
      <c r="B27">
        <v>6</v>
      </c>
      <c r="C27">
        <v>6</v>
      </c>
      <c r="D27">
        <v>10</v>
      </c>
      <c r="E27">
        <v>7</v>
      </c>
      <c r="F27">
        <v>13</v>
      </c>
      <c r="G27">
        <v>21</v>
      </c>
      <c r="H27">
        <v>9</v>
      </c>
      <c r="I27">
        <v>9</v>
      </c>
      <c r="J27">
        <v>0</v>
      </c>
      <c r="K27">
        <v>0</v>
      </c>
      <c r="L27">
        <v>2</v>
      </c>
      <c r="M27">
        <v>2</v>
      </c>
      <c r="N27">
        <v>0</v>
      </c>
      <c r="O27">
        <v>0</v>
      </c>
    </row>
    <row r="28" spans="1:15" x14ac:dyDescent="0.25">
      <c r="A28">
        <v>5</v>
      </c>
      <c r="B28">
        <v>7</v>
      </c>
      <c r="C28">
        <v>16</v>
      </c>
      <c r="D28">
        <v>6</v>
      </c>
      <c r="E28">
        <v>23</v>
      </c>
      <c r="F28">
        <v>12</v>
      </c>
      <c r="G28">
        <v>26</v>
      </c>
      <c r="H28">
        <v>28</v>
      </c>
      <c r="I28">
        <v>16</v>
      </c>
      <c r="J28">
        <v>0</v>
      </c>
      <c r="K28">
        <v>0</v>
      </c>
      <c r="L28">
        <v>0</v>
      </c>
      <c r="M28">
        <v>1</v>
      </c>
      <c r="N28">
        <v>2</v>
      </c>
      <c r="O28">
        <v>1</v>
      </c>
    </row>
    <row r="29" spans="1:15" x14ac:dyDescent="0.25">
      <c r="A29">
        <v>4</v>
      </c>
      <c r="B29">
        <v>4</v>
      </c>
      <c r="C29">
        <v>16</v>
      </c>
      <c r="D29">
        <v>1</v>
      </c>
      <c r="E29">
        <v>20</v>
      </c>
      <c r="F29">
        <v>12</v>
      </c>
      <c r="G29">
        <v>3</v>
      </c>
      <c r="H29">
        <v>14</v>
      </c>
      <c r="I29">
        <v>1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</row>
    <row r="30" spans="1:15" x14ac:dyDescent="0.25">
      <c r="A30">
        <v>4</v>
      </c>
      <c r="B30">
        <v>6</v>
      </c>
      <c r="C30">
        <v>9</v>
      </c>
      <c r="D30">
        <v>6</v>
      </c>
      <c r="E30">
        <v>7</v>
      </c>
      <c r="F30">
        <v>22</v>
      </c>
      <c r="G30">
        <v>19</v>
      </c>
      <c r="H30">
        <v>19</v>
      </c>
      <c r="I30">
        <v>10</v>
      </c>
      <c r="J30">
        <v>0</v>
      </c>
      <c r="K30">
        <v>0</v>
      </c>
      <c r="L30">
        <v>1</v>
      </c>
      <c r="M30">
        <v>2</v>
      </c>
      <c r="N30">
        <v>0</v>
      </c>
      <c r="O30">
        <v>2</v>
      </c>
    </row>
    <row r="31" spans="1:15" x14ac:dyDescent="0.25">
      <c r="A31">
        <v>2</v>
      </c>
      <c r="B31">
        <v>8</v>
      </c>
      <c r="C31">
        <v>1</v>
      </c>
      <c r="D31">
        <v>1</v>
      </c>
      <c r="E31">
        <v>2</v>
      </c>
      <c r="F31">
        <v>10</v>
      </c>
      <c r="G31">
        <v>13</v>
      </c>
      <c r="H31">
        <v>9</v>
      </c>
      <c r="I31">
        <v>19</v>
      </c>
      <c r="J31">
        <v>0</v>
      </c>
      <c r="K31">
        <v>0</v>
      </c>
      <c r="L31">
        <v>0</v>
      </c>
      <c r="M31">
        <v>1</v>
      </c>
      <c r="N31">
        <v>1</v>
      </c>
      <c r="O31">
        <v>2</v>
      </c>
    </row>
    <row r="32" spans="1:15" x14ac:dyDescent="0.25">
      <c r="A32">
        <v>4</v>
      </c>
      <c r="B32">
        <v>8</v>
      </c>
      <c r="C32">
        <v>17</v>
      </c>
      <c r="D32">
        <v>3</v>
      </c>
      <c r="E32">
        <v>25</v>
      </c>
      <c r="F32">
        <v>49</v>
      </c>
      <c r="G32">
        <v>17</v>
      </c>
      <c r="H32">
        <v>51</v>
      </c>
      <c r="I32">
        <v>13</v>
      </c>
      <c r="J32">
        <v>0</v>
      </c>
      <c r="K32">
        <v>0</v>
      </c>
      <c r="L32">
        <v>1</v>
      </c>
      <c r="M32">
        <v>1</v>
      </c>
      <c r="N32">
        <v>3</v>
      </c>
      <c r="O32">
        <v>4</v>
      </c>
    </row>
    <row r="33" spans="1:15" x14ac:dyDescent="0.25">
      <c r="A33">
        <v>9</v>
      </c>
      <c r="B33">
        <v>4</v>
      </c>
      <c r="C33">
        <v>10</v>
      </c>
      <c r="D33">
        <v>21</v>
      </c>
      <c r="E33">
        <v>9</v>
      </c>
      <c r="F33">
        <v>3</v>
      </c>
      <c r="G33">
        <v>26</v>
      </c>
      <c r="H33">
        <v>6</v>
      </c>
      <c r="I33">
        <v>6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</row>
    <row r="34" spans="1:15" x14ac:dyDescent="0.25">
      <c r="A34">
        <v>2</v>
      </c>
      <c r="B34">
        <v>6</v>
      </c>
      <c r="C34">
        <v>5</v>
      </c>
      <c r="D34">
        <v>0</v>
      </c>
      <c r="E34">
        <v>5</v>
      </c>
      <c r="F34">
        <v>17</v>
      </c>
      <c r="G34">
        <v>14</v>
      </c>
      <c r="H34">
        <v>18</v>
      </c>
      <c r="I34">
        <v>28</v>
      </c>
      <c r="J34">
        <v>0</v>
      </c>
      <c r="K34">
        <v>0</v>
      </c>
      <c r="L34">
        <v>0</v>
      </c>
      <c r="M34">
        <v>0</v>
      </c>
      <c r="N34">
        <v>4</v>
      </c>
      <c r="O34">
        <v>0</v>
      </c>
    </row>
    <row r="35" spans="1:15" x14ac:dyDescent="0.25">
      <c r="A35">
        <v>6</v>
      </c>
      <c r="B35">
        <v>5</v>
      </c>
      <c r="C35">
        <v>13</v>
      </c>
      <c r="D35">
        <v>27</v>
      </c>
      <c r="E35">
        <v>26</v>
      </c>
      <c r="F35">
        <v>11</v>
      </c>
      <c r="G35">
        <v>38</v>
      </c>
      <c r="H35">
        <v>18</v>
      </c>
      <c r="I35">
        <v>12</v>
      </c>
      <c r="J35">
        <v>0</v>
      </c>
      <c r="K35">
        <v>0</v>
      </c>
      <c r="L35">
        <v>3</v>
      </c>
      <c r="M35">
        <v>4</v>
      </c>
      <c r="N35">
        <v>1</v>
      </c>
      <c r="O35">
        <v>0</v>
      </c>
    </row>
    <row r="36" spans="1:15" x14ac:dyDescent="0.25">
      <c r="A36">
        <v>4</v>
      </c>
      <c r="B36">
        <v>5</v>
      </c>
      <c r="C36">
        <v>5</v>
      </c>
      <c r="D36">
        <v>5</v>
      </c>
      <c r="E36">
        <v>11</v>
      </c>
      <c r="F36">
        <v>6</v>
      </c>
      <c r="G36">
        <v>16</v>
      </c>
      <c r="H36">
        <v>5</v>
      </c>
      <c r="I36">
        <v>6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</row>
    <row r="37" spans="1:15" x14ac:dyDescent="0.25">
      <c r="A37">
        <v>6</v>
      </c>
      <c r="B37">
        <v>6</v>
      </c>
      <c r="C37">
        <v>5</v>
      </c>
      <c r="D37">
        <v>11</v>
      </c>
      <c r="E37">
        <v>8</v>
      </c>
      <c r="F37">
        <v>5</v>
      </c>
      <c r="G37">
        <v>31</v>
      </c>
      <c r="H37">
        <v>7</v>
      </c>
      <c r="I37">
        <v>12</v>
      </c>
      <c r="J37">
        <v>0</v>
      </c>
      <c r="K37">
        <v>2</v>
      </c>
      <c r="L37">
        <v>1</v>
      </c>
      <c r="M37">
        <v>2</v>
      </c>
      <c r="N37">
        <v>1</v>
      </c>
      <c r="O37">
        <v>0</v>
      </c>
    </row>
    <row r="38" spans="1:15" x14ac:dyDescent="0.25">
      <c r="A38">
        <v>5</v>
      </c>
      <c r="B38">
        <v>3</v>
      </c>
      <c r="C38">
        <v>23</v>
      </c>
      <c r="D38">
        <v>7</v>
      </c>
      <c r="E38">
        <v>36</v>
      </c>
      <c r="F38">
        <v>18</v>
      </c>
      <c r="G38">
        <v>10</v>
      </c>
      <c r="H38">
        <v>17</v>
      </c>
      <c r="I38">
        <v>3</v>
      </c>
      <c r="J38">
        <v>0</v>
      </c>
      <c r="K38">
        <v>1</v>
      </c>
      <c r="L38">
        <v>2</v>
      </c>
      <c r="M38">
        <v>2</v>
      </c>
      <c r="N38">
        <v>0</v>
      </c>
      <c r="O38">
        <v>0</v>
      </c>
    </row>
    <row r="39" spans="1:15" x14ac:dyDescent="0.25">
      <c r="A39">
        <v>1</v>
      </c>
      <c r="B39">
        <v>9</v>
      </c>
      <c r="C39">
        <v>0</v>
      </c>
      <c r="D39">
        <v>0</v>
      </c>
      <c r="E39">
        <v>1</v>
      </c>
      <c r="F39">
        <v>11</v>
      </c>
      <c r="G39">
        <v>3</v>
      </c>
      <c r="H39">
        <v>16</v>
      </c>
      <c r="I39">
        <v>33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</row>
    <row r="40" spans="1:15" x14ac:dyDescent="0.25">
      <c r="A40">
        <v>2</v>
      </c>
      <c r="B40">
        <v>6</v>
      </c>
      <c r="C40">
        <v>0</v>
      </c>
      <c r="D40">
        <v>0</v>
      </c>
      <c r="E40">
        <v>2</v>
      </c>
      <c r="F40">
        <v>5</v>
      </c>
      <c r="G40">
        <v>3</v>
      </c>
      <c r="H40">
        <v>12</v>
      </c>
      <c r="I40">
        <v>3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</row>
    <row r="41" spans="1:15" x14ac:dyDescent="0.25">
      <c r="A41">
        <v>4</v>
      </c>
      <c r="B41">
        <v>7</v>
      </c>
      <c r="C41">
        <v>10</v>
      </c>
      <c r="D41">
        <v>4</v>
      </c>
      <c r="E41">
        <v>19</v>
      </c>
      <c r="F41">
        <v>28</v>
      </c>
      <c r="G41">
        <v>15</v>
      </c>
      <c r="H41">
        <v>27</v>
      </c>
      <c r="I41">
        <v>5</v>
      </c>
      <c r="J41">
        <v>0</v>
      </c>
      <c r="K41">
        <v>0</v>
      </c>
      <c r="L41">
        <v>0</v>
      </c>
      <c r="M41">
        <v>2</v>
      </c>
      <c r="N41">
        <v>1</v>
      </c>
      <c r="O41">
        <v>2</v>
      </c>
    </row>
    <row r="42" spans="1:15" x14ac:dyDescent="0.25">
      <c r="A42">
        <v>3</v>
      </c>
      <c r="B42">
        <v>6</v>
      </c>
      <c r="C42">
        <v>14</v>
      </c>
      <c r="D42">
        <v>8</v>
      </c>
      <c r="E42">
        <v>14</v>
      </c>
      <c r="F42">
        <v>26</v>
      </c>
      <c r="G42">
        <v>27</v>
      </c>
      <c r="H42">
        <v>48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</row>
    <row r="43" spans="1:15" x14ac:dyDescent="0.25">
      <c r="A43">
        <v>5</v>
      </c>
      <c r="B43">
        <v>9</v>
      </c>
      <c r="C43">
        <v>10</v>
      </c>
      <c r="D43">
        <v>3</v>
      </c>
      <c r="E43">
        <v>11</v>
      </c>
      <c r="F43">
        <v>9</v>
      </c>
      <c r="G43">
        <v>36</v>
      </c>
      <c r="H43">
        <v>13</v>
      </c>
      <c r="I43">
        <v>41</v>
      </c>
      <c r="J43">
        <v>0</v>
      </c>
      <c r="K43">
        <v>0</v>
      </c>
      <c r="L43">
        <v>0</v>
      </c>
      <c r="M43">
        <v>2</v>
      </c>
      <c r="N43">
        <v>2</v>
      </c>
      <c r="O43">
        <v>2</v>
      </c>
    </row>
    <row r="44" spans="1:15" x14ac:dyDescent="0.25">
      <c r="A44">
        <v>4</v>
      </c>
      <c r="B44">
        <v>3</v>
      </c>
      <c r="C44">
        <v>19</v>
      </c>
      <c r="D44">
        <v>1</v>
      </c>
      <c r="E44">
        <v>18</v>
      </c>
      <c r="F44">
        <v>11</v>
      </c>
      <c r="G44">
        <v>1</v>
      </c>
      <c r="H44">
        <v>12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</row>
    <row r="45" spans="1:15" x14ac:dyDescent="0.25">
      <c r="A45">
        <v>6</v>
      </c>
      <c r="B45">
        <v>1</v>
      </c>
      <c r="C45">
        <v>9</v>
      </c>
      <c r="D45">
        <v>8</v>
      </c>
      <c r="E45">
        <v>12</v>
      </c>
      <c r="F45">
        <v>0</v>
      </c>
      <c r="G45">
        <v>5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>
        <v>2</v>
      </c>
      <c r="B46">
        <v>9</v>
      </c>
      <c r="C46">
        <v>4</v>
      </c>
      <c r="D46">
        <v>1</v>
      </c>
      <c r="E46">
        <v>7</v>
      </c>
      <c r="F46">
        <v>23</v>
      </c>
      <c r="G46">
        <v>11</v>
      </c>
      <c r="H46">
        <v>29</v>
      </c>
      <c r="I46">
        <v>7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</row>
    <row r="47" spans="1:15" x14ac:dyDescent="0.25">
      <c r="A47">
        <v>4</v>
      </c>
      <c r="B47">
        <v>6</v>
      </c>
      <c r="C47">
        <v>21</v>
      </c>
      <c r="D47">
        <v>1</v>
      </c>
      <c r="E47">
        <v>24</v>
      </c>
      <c r="F47">
        <v>26</v>
      </c>
      <c r="G47">
        <v>8</v>
      </c>
      <c r="H47">
        <v>36</v>
      </c>
      <c r="I47">
        <v>9</v>
      </c>
      <c r="J47">
        <v>0</v>
      </c>
      <c r="K47">
        <v>0</v>
      </c>
      <c r="L47">
        <v>2</v>
      </c>
      <c r="M47">
        <v>3</v>
      </c>
      <c r="N47">
        <v>0</v>
      </c>
      <c r="O47">
        <v>1</v>
      </c>
    </row>
    <row r="48" spans="1:15" x14ac:dyDescent="0.25">
      <c r="A48">
        <v>3</v>
      </c>
      <c r="B48">
        <v>8</v>
      </c>
      <c r="C48">
        <v>4</v>
      </c>
      <c r="D48">
        <v>3</v>
      </c>
      <c r="E48">
        <v>6</v>
      </c>
      <c r="F48">
        <v>3</v>
      </c>
      <c r="G48">
        <v>16</v>
      </c>
      <c r="H48">
        <v>13</v>
      </c>
      <c r="I48">
        <v>13</v>
      </c>
      <c r="J48">
        <v>0</v>
      </c>
      <c r="K48">
        <v>0</v>
      </c>
      <c r="L48">
        <v>1</v>
      </c>
      <c r="M48">
        <v>1</v>
      </c>
      <c r="N48">
        <v>2</v>
      </c>
      <c r="O48">
        <v>0</v>
      </c>
    </row>
    <row r="49" spans="1:15" x14ac:dyDescent="0.25">
      <c r="A49">
        <v>4</v>
      </c>
      <c r="B49">
        <v>2</v>
      </c>
      <c r="C49">
        <v>10</v>
      </c>
      <c r="D49">
        <v>2</v>
      </c>
      <c r="E49">
        <v>10</v>
      </c>
      <c r="F49">
        <v>2</v>
      </c>
      <c r="G49">
        <v>3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>
        <v>3</v>
      </c>
      <c r="B50">
        <v>7</v>
      </c>
      <c r="C50">
        <v>7</v>
      </c>
      <c r="D50">
        <v>1</v>
      </c>
      <c r="E50">
        <v>15</v>
      </c>
      <c r="F50">
        <v>40</v>
      </c>
      <c r="G50">
        <v>9</v>
      </c>
      <c r="H50">
        <v>48</v>
      </c>
      <c r="I50">
        <v>11</v>
      </c>
      <c r="J50">
        <v>0</v>
      </c>
      <c r="K50">
        <v>1</v>
      </c>
      <c r="L50">
        <v>2</v>
      </c>
      <c r="M50">
        <v>3</v>
      </c>
      <c r="N50">
        <v>0</v>
      </c>
      <c r="O50">
        <v>1</v>
      </c>
    </row>
    <row r="51" spans="1:15" x14ac:dyDescent="0.25">
      <c r="A51">
        <v>4</v>
      </c>
      <c r="B51">
        <v>5</v>
      </c>
      <c r="C51">
        <v>3</v>
      </c>
      <c r="D51">
        <v>3</v>
      </c>
      <c r="E51">
        <v>3</v>
      </c>
      <c r="F51">
        <v>6</v>
      </c>
      <c r="G51">
        <v>9</v>
      </c>
      <c r="H51">
        <v>8</v>
      </c>
      <c r="I51">
        <v>5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</row>
    <row r="52" spans="1:15" x14ac:dyDescent="0.25">
      <c r="A52">
        <v>5</v>
      </c>
      <c r="B52">
        <v>5</v>
      </c>
      <c r="C52">
        <v>12</v>
      </c>
      <c r="D52">
        <v>5</v>
      </c>
      <c r="E52">
        <v>18</v>
      </c>
      <c r="F52">
        <v>13</v>
      </c>
      <c r="G52">
        <v>19</v>
      </c>
      <c r="H52">
        <v>19</v>
      </c>
      <c r="I52">
        <v>7</v>
      </c>
      <c r="J52">
        <v>0</v>
      </c>
      <c r="K52">
        <v>0</v>
      </c>
      <c r="L52">
        <v>1</v>
      </c>
      <c r="M52">
        <v>1</v>
      </c>
      <c r="N52">
        <v>1</v>
      </c>
      <c r="O52">
        <v>1</v>
      </c>
    </row>
    <row r="53" spans="1:15" x14ac:dyDescent="0.25">
      <c r="A53">
        <v>6</v>
      </c>
      <c r="B53">
        <v>5</v>
      </c>
      <c r="C53">
        <v>3</v>
      </c>
      <c r="D53">
        <v>1</v>
      </c>
      <c r="E53">
        <v>10</v>
      </c>
      <c r="F53">
        <v>5</v>
      </c>
      <c r="G53">
        <v>10</v>
      </c>
      <c r="H53">
        <v>14</v>
      </c>
      <c r="I53">
        <v>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>
        <v>5</v>
      </c>
      <c r="B54">
        <v>6</v>
      </c>
      <c r="C54">
        <v>13</v>
      </c>
      <c r="D54">
        <v>5</v>
      </c>
      <c r="E54">
        <v>17</v>
      </c>
      <c r="F54">
        <v>14</v>
      </c>
      <c r="G54">
        <v>12</v>
      </c>
      <c r="H54">
        <v>32</v>
      </c>
      <c r="I54">
        <v>4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</row>
    <row r="55" spans="1:15" x14ac:dyDescent="0.25">
      <c r="A55">
        <v>2</v>
      </c>
      <c r="B55">
        <v>6</v>
      </c>
      <c r="C55">
        <v>0</v>
      </c>
      <c r="D55">
        <v>0</v>
      </c>
      <c r="E55">
        <v>3</v>
      </c>
      <c r="F55">
        <v>13</v>
      </c>
      <c r="G55">
        <v>4</v>
      </c>
      <c r="H55">
        <v>14</v>
      </c>
      <c r="I55">
        <v>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>
        <v>3</v>
      </c>
      <c r="B56">
        <v>5</v>
      </c>
      <c r="C56">
        <v>9</v>
      </c>
      <c r="D56">
        <v>3</v>
      </c>
      <c r="E56">
        <v>10</v>
      </c>
      <c r="F56">
        <v>12</v>
      </c>
      <c r="G56">
        <v>15</v>
      </c>
      <c r="H56">
        <v>14</v>
      </c>
      <c r="I56">
        <v>9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</row>
    <row r="57" spans="1:15" x14ac:dyDescent="0.25">
      <c r="A57">
        <v>7</v>
      </c>
      <c r="B57">
        <v>4</v>
      </c>
      <c r="C57">
        <v>26</v>
      </c>
      <c r="D57">
        <v>7</v>
      </c>
      <c r="E57">
        <v>32</v>
      </c>
      <c r="F57">
        <v>16</v>
      </c>
      <c r="G57">
        <v>8</v>
      </c>
      <c r="H57">
        <v>13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>
        <v>0</v>
      </c>
    </row>
    <row r="58" spans="1:15" x14ac:dyDescent="0.25">
      <c r="A58">
        <v>4</v>
      </c>
      <c r="B58">
        <v>10</v>
      </c>
      <c r="C58">
        <v>19</v>
      </c>
      <c r="D58">
        <v>4</v>
      </c>
      <c r="E58">
        <v>19</v>
      </c>
      <c r="F58">
        <v>50</v>
      </c>
      <c r="G58">
        <v>24</v>
      </c>
      <c r="H58">
        <v>58</v>
      </c>
      <c r="I58">
        <v>29</v>
      </c>
      <c r="J58">
        <v>1</v>
      </c>
      <c r="K58">
        <v>0</v>
      </c>
      <c r="L58">
        <v>2</v>
      </c>
      <c r="M58">
        <v>4</v>
      </c>
      <c r="N58">
        <v>1</v>
      </c>
      <c r="O58">
        <v>1</v>
      </c>
    </row>
    <row r="59" spans="1:15" x14ac:dyDescent="0.25">
      <c r="A59">
        <v>4</v>
      </c>
      <c r="B59">
        <v>7</v>
      </c>
      <c r="C59">
        <v>5</v>
      </c>
      <c r="D59">
        <v>5</v>
      </c>
      <c r="E59">
        <v>3</v>
      </c>
      <c r="F59">
        <v>8</v>
      </c>
      <c r="G59">
        <v>13</v>
      </c>
      <c r="H59">
        <v>7</v>
      </c>
      <c r="I59">
        <v>5</v>
      </c>
      <c r="J59">
        <v>0</v>
      </c>
      <c r="K59">
        <v>0</v>
      </c>
      <c r="L59">
        <v>2</v>
      </c>
      <c r="M59">
        <v>1</v>
      </c>
      <c r="N59">
        <v>0</v>
      </c>
      <c r="O59">
        <v>0</v>
      </c>
    </row>
    <row r="60" spans="1:15" x14ac:dyDescent="0.25">
      <c r="A60">
        <v>6</v>
      </c>
      <c r="B60">
        <v>3</v>
      </c>
      <c r="C60">
        <v>8</v>
      </c>
      <c r="D60">
        <v>2</v>
      </c>
      <c r="E60">
        <v>9</v>
      </c>
      <c r="F60">
        <v>4</v>
      </c>
      <c r="G60">
        <v>4</v>
      </c>
      <c r="H60">
        <v>3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>
        <v>4</v>
      </c>
      <c r="B61">
        <v>5</v>
      </c>
      <c r="C61">
        <v>5</v>
      </c>
      <c r="D61">
        <v>6</v>
      </c>
      <c r="E61">
        <v>7</v>
      </c>
      <c r="F61">
        <v>4</v>
      </c>
      <c r="G61">
        <v>9</v>
      </c>
      <c r="H61">
        <v>4</v>
      </c>
      <c r="I61">
        <v>2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</row>
    <row r="62" spans="1:15" x14ac:dyDescent="0.25">
      <c r="A62">
        <f t="shared" ref="A62:O62" si="0">SUBTOTAL(109,A2:A61)</f>
        <v>262</v>
      </c>
      <c r="B62">
        <f t="shared" si="0"/>
        <v>328</v>
      </c>
      <c r="C62">
        <f t="shared" si="0"/>
        <v>631</v>
      </c>
      <c r="D62">
        <f t="shared" si="0"/>
        <v>311</v>
      </c>
      <c r="E62">
        <f t="shared" si="0"/>
        <v>874</v>
      </c>
      <c r="F62">
        <f t="shared" si="0"/>
        <v>875</v>
      </c>
      <c r="G62">
        <f t="shared" si="0"/>
        <v>877</v>
      </c>
      <c r="H62">
        <f t="shared" si="0"/>
        <v>1034</v>
      </c>
      <c r="I62">
        <f t="shared" si="0"/>
        <v>510</v>
      </c>
      <c r="J62">
        <f t="shared" si="0"/>
        <v>5</v>
      </c>
      <c r="K62">
        <f t="shared" si="0"/>
        <v>21</v>
      </c>
      <c r="L62">
        <f t="shared" si="0"/>
        <v>46</v>
      </c>
      <c r="M62">
        <f t="shared" si="0"/>
        <v>61</v>
      </c>
      <c r="N62">
        <f t="shared" si="0"/>
        <v>28</v>
      </c>
      <c r="O62">
        <f t="shared" si="0"/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0 1 6 7 T v C H b T O m A A A A + A A A A B I A H A B D b 2 5 m a W c v U G F j a 2 F n Z S 5 4 b W w g o h g A K K A U A A A A A A A A A A A A A A A A A A A A A A A A A A A A h Y / B C o I w H I d f R X Z 3 0 2 k h 8 n c S X h O C I L q O u X S k M 9 x s v l u H H q l X S C i r W 8 f f x 3 f 4 f o / b H f K p a 7 2 r H I z q d Y Z C H C B P a t F X S t c Z G u 3 J T 1 D O Y M f F m d f S m 2 V t 0 s l U G W q s v a S E O O e w i 3 A / 1 I Q G Q U i O 5 X Y v G t l x 9 J H V f 9 l X 2 l i u h U Q M D q 8 Y R v E 6 w a s 4 o p j G I Z A F Q 6 n 0 V 6 F z M Q 6 A / E A o x t a O g 2 R S + 8 U G y D K B v F + w J 1 B L A w Q U A A I A C A D T X r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1 6 7 T l R f 1 t y H A Q A A t A 8 A A B M A H A B G b 3 J t d W x h c y 9 T Z W N 0 a W 9 u M S 5 t I K I Y A C i g F A A A A A A A A A A A A A A A A A A A A A A A A A A A A O 3 U T U + D M B g H 8 D s J 3 6 H p L l v C C M U x 3 8 K J q f F i N N t N j E H 2 u J F B u 7 Q F X Z Z 9 d z v R b N F V t 2 Q s 0 c A F 6 J + + P O W X C o h l w i j q l 3 d y b h q m I c Y R h y E a s Y I 4 j w T 5 K A V p G k h d f Z b z G F R L I A q 7 x + I 8 A y q b l 0 k K d s C o V C + i i Y O z s A d F e B X c R j x K U 0 j D W w 5 T z m I Q I q G j 8 G N c O x Y F b l n 3 P U i T L J H A f W x h C w U s z T M q f N K 1 0 A W N 2 V B 1 8 Y n r O B a 6 y 5 m E v p y l 4 K 8 e 7 R t G 4 a F l l Q t s 4 G A c 0 Z F a / W A 2 B a x W O o i e 1 E c D H l H x z H h W D r 8 M R b O s x p r P c d l K 1 P T X V H Y 7 9 j J f W O g z c H X B k S 7 o 6 A J P F 3 R 1 w b E u O N E F p 7 q A O N p E W z v R F k + 0 1 R N t + U R b P 1 l u g F R t S M K r X C x a p p H Q j T / 1 u 1 G 3 I q N u b b Q 2 u g + j n l O F U M + p f d Y + 9 + G z C p 2 7 2 f T c w 9 h c 7 U 5 N 8 + A 0 1 5 I t b T b w S 6 T o i D E M 2 6 K t V O G 9 U / 0 y w W 9 s v f p I / d N u N x 0 A 7 2 x 3 P j f X b U 6 q t j n Z x m a n t v l P b P 5 E 8 A 1 Q S w E C L Q A U A A I A C A D T X r t O 8 I d t M 6 Y A A A D 4 A A A A E g A A A A A A A A A A A A A A A A A A A A A A Q 2 9 u Z m l n L 1 B h Y 2 t h Z 2 U u e G 1 s U E s B A i 0 A F A A C A A g A 0 1 6 7 T g / K 6 a u k A A A A 6 Q A A A B M A A A A A A A A A A A A A A A A A 8 g A A A F t D b 2 5 0 Z W 5 0 X 1 R 5 c G V z X S 5 4 b W x Q S w E C L Q A U A A I A C A D T X r t O V F / W 3 I c B A A C 0 D w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V Q A A A A A A A D Z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Y x M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9 2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M 1 Q x O D o 0 M D o 0 M y 4 w M D Y 4 M T c 4 W i I g L z 4 8 R W 5 0 c n k g V H l w Z T 0 i R m l s b E N v b H V t b l R 5 c G V z I i B W Y W x 1 Z T 0 i c 0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Y x M F 8 x L 0 N o Y W 5 n Z W Q g V H l w Z S 5 7 Q 2 9 s d W 1 u M S w w f S Z x d W 9 0 O y w m c X V v d D t T Z W N 0 a W 9 u M S 9 n b 3 Y x M F 8 x L 0 N o Y W 5 n Z W Q g V H l w Z S 5 7 Q 2 9 s d W 1 u M i w x f S Z x d W 9 0 O y w m c X V v d D t T Z W N 0 a W 9 u M S 9 n b 3 Y x M F 8 x L 0 N o Y W 5 n Z W Q g V H l w Z S 5 7 Q 2 9 s d W 1 u M y w y f S Z x d W 9 0 O y w m c X V v d D t T Z W N 0 a W 9 u M S 9 n b 3 Y x M F 8 x L 0 N o Y W 5 n Z W Q g V H l w Z S 5 7 Q 2 9 s d W 1 u N C w z f S Z x d W 9 0 O y w m c X V v d D t T Z W N 0 a W 9 u M S 9 n b 3 Y x M F 8 x L 0 N o Y W 5 n Z W Q g V H l w Z S 5 7 Q 2 9 s d W 1 u N S w 0 f S Z x d W 9 0 O y w m c X V v d D t T Z W N 0 a W 9 u M S 9 n b 3 Y x M F 8 x L 0 N o Y W 5 n Z W Q g V H l w Z S 5 7 Q 2 9 s d W 1 u N i w 1 f S Z x d W 9 0 O y w m c X V v d D t T Z W N 0 a W 9 u M S 9 n b 3 Y x M F 8 x L 0 N o Y W 5 n Z W Q g V H l w Z S 5 7 Q 2 9 s d W 1 u N y w 2 f S Z x d W 9 0 O y w m c X V v d D t T Z W N 0 a W 9 u M S 9 n b 3 Y x M F 8 x L 0 N o Y W 5 n Z W Q g V H l w Z S 5 7 Q 2 9 s d W 1 u O C w 3 f S Z x d W 9 0 O y w m c X V v d D t T Z W N 0 a W 9 u M S 9 n b 3 Y x M F 8 x L 0 N o Y W 5 n Z W Q g V H l w Z S 5 7 Q 2 9 s d W 1 u O S w 4 f S Z x d W 9 0 O y w m c X V v d D t T Z W N 0 a W 9 u M S 9 n b 3 Y x M F 8 x L 0 N o Y W 5 n Z W Q g V H l w Z S 5 7 Q 2 9 s d W 1 u M T A s O X 0 m c X V v d D s s J n F 1 b 3 Q 7 U 2 V j d G l v b j E v Z 2 9 2 M T B f M S 9 D a G F u Z 2 V k I F R 5 c G U u e 0 N v b H V t b j E x L D E w f S Z x d W 9 0 O y w m c X V v d D t T Z W N 0 a W 9 u M S 9 n b 3 Y x M F 8 x L 0 N o Y W 5 n Z W Q g V H l w Z S 5 7 Q 2 9 s d W 1 u M T I s M T F 9 J n F 1 b 3 Q 7 L C Z x d W 9 0 O 1 N l Y 3 R p b 2 4 x L 2 d v d j E w X z E v Q 2 h h b m d l Z C B U e X B l L n t D b 2 x 1 b W 4 x M y w x M n 0 m c X V v d D s s J n F 1 b 3 Q 7 U 2 V j d G l v b j E v Z 2 9 2 M T B f M S 9 D a G F u Z 2 V k I F R 5 c G U u e 0 N v b H V t b j E 0 L D E z f S Z x d W 9 0 O y w m c X V v d D t T Z W N 0 a W 9 u M S 9 n b 3 Y x M F 8 x L 0 N o Y W 5 n Z W Q g V H l w Z S 5 7 Q 2 9 s d W 1 u M T U s M T R 9 J n F 1 b 3 Q 7 L C Z x d W 9 0 O 1 N l Y 3 R p b 2 4 x L 2 d v d j E w X z E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d v d j E w X z E v Q 2 h h b m d l Z C B U e X B l L n t D b 2 x 1 b W 4 x L D B 9 J n F 1 b 3 Q 7 L C Z x d W 9 0 O 1 N l Y 3 R p b 2 4 x L 2 d v d j E w X z E v Q 2 h h b m d l Z C B U e X B l L n t D b 2 x 1 b W 4 y L D F 9 J n F 1 b 3 Q 7 L C Z x d W 9 0 O 1 N l Y 3 R p b 2 4 x L 2 d v d j E w X z E v Q 2 h h b m d l Z C B U e X B l L n t D b 2 x 1 b W 4 z L D J 9 J n F 1 b 3 Q 7 L C Z x d W 9 0 O 1 N l Y 3 R p b 2 4 x L 2 d v d j E w X z E v Q 2 h h b m d l Z C B U e X B l L n t D b 2 x 1 b W 4 0 L D N 9 J n F 1 b 3 Q 7 L C Z x d W 9 0 O 1 N l Y 3 R p b 2 4 x L 2 d v d j E w X z E v Q 2 h h b m d l Z C B U e X B l L n t D b 2 x 1 b W 4 1 L D R 9 J n F 1 b 3 Q 7 L C Z x d W 9 0 O 1 N l Y 3 R p b 2 4 x L 2 d v d j E w X z E v Q 2 h h b m d l Z C B U e X B l L n t D b 2 x 1 b W 4 2 L D V 9 J n F 1 b 3 Q 7 L C Z x d W 9 0 O 1 N l Y 3 R p b 2 4 x L 2 d v d j E w X z E v Q 2 h h b m d l Z C B U e X B l L n t D b 2 x 1 b W 4 3 L D Z 9 J n F 1 b 3 Q 7 L C Z x d W 9 0 O 1 N l Y 3 R p b 2 4 x L 2 d v d j E w X z E v Q 2 h h b m d l Z C B U e X B l L n t D b 2 x 1 b W 4 4 L D d 9 J n F 1 b 3 Q 7 L C Z x d W 9 0 O 1 N l Y 3 R p b 2 4 x L 2 d v d j E w X z E v Q 2 h h b m d l Z C B U e X B l L n t D b 2 x 1 b W 4 5 L D h 9 J n F 1 b 3 Q 7 L C Z x d W 9 0 O 1 N l Y 3 R p b 2 4 x L 2 d v d j E w X z E v Q 2 h h b m d l Z C B U e X B l L n t D b 2 x 1 b W 4 x M C w 5 f S Z x d W 9 0 O y w m c X V v d D t T Z W N 0 a W 9 u M S 9 n b 3 Y x M F 8 x L 0 N o Y W 5 n Z W Q g V H l w Z S 5 7 Q 2 9 s d W 1 u M T E s M T B 9 J n F 1 b 3 Q 7 L C Z x d W 9 0 O 1 N l Y 3 R p b 2 4 x L 2 d v d j E w X z E v Q 2 h h b m d l Z C B U e X B l L n t D b 2 x 1 b W 4 x M i w x M X 0 m c X V v d D s s J n F 1 b 3 Q 7 U 2 V j d G l v b j E v Z 2 9 2 M T B f M S 9 D a G F u Z 2 V k I F R 5 c G U u e 0 N v b H V t b j E z L D E y f S Z x d W 9 0 O y w m c X V v d D t T Z W N 0 a W 9 u M S 9 n b 3 Y x M F 8 x L 0 N o Y W 5 n Z W Q g V H l w Z S 5 7 Q 2 9 s d W 1 u M T Q s M T N 9 J n F 1 b 3 Q 7 L C Z x d W 9 0 O 1 N l Y 3 R p b 2 4 x L 2 d v d j E w X z E v Q 2 h h b m d l Z C B U e X B l L n t D b 2 x 1 b W 4 x N S w x N H 0 m c X V v d D s s J n F 1 b 3 Q 7 U 2 V j d G l v b j E v Z 2 9 2 M T B f M S 9 D a G F u Z 2 V k I F R 5 c G U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9 2 M T B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Y x M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2 M T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v d j E w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z V D E 4 O j Q y O j Q y L j c 1 O D I 1 N z J a I i A v P j x F b n R y e S B U e X B l P S J G a W x s Q 2 9 s d W 1 u V H l w Z X M i I F Z h b H V l P S J z Q X d N R E F 3 T U R B d 0 1 E Q X d N R E F 3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d j E w X z I v Q 2 h h b m d l Z C B U e X B l L n t D b 2 x 1 b W 4 x L D B 9 J n F 1 b 3 Q 7 L C Z x d W 9 0 O 1 N l Y 3 R p b 2 4 x L 2 d v d j E w X z I v Q 2 h h b m d l Z C B U e X B l L n t D b 2 x 1 b W 4 y L D F 9 J n F 1 b 3 Q 7 L C Z x d W 9 0 O 1 N l Y 3 R p b 2 4 x L 2 d v d j E w X z I v Q 2 h h b m d l Z C B U e X B l L n t D b 2 x 1 b W 4 z L D J 9 J n F 1 b 3 Q 7 L C Z x d W 9 0 O 1 N l Y 3 R p b 2 4 x L 2 d v d j E w X z I v Q 2 h h b m d l Z C B U e X B l L n t D b 2 x 1 b W 4 0 L D N 9 J n F 1 b 3 Q 7 L C Z x d W 9 0 O 1 N l Y 3 R p b 2 4 x L 2 d v d j E w X z I v Q 2 h h b m d l Z C B U e X B l L n t D b 2 x 1 b W 4 1 L D R 9 J n F 1 b 3 Q 7 L C Z x d W 9 0 O 1 N l Y 3 R p b 2 4 x L 2 d v d j E w X z I v Q 2 h h b m d l Z C B U e X B l L n t D b 2 x 1 b W 4 2 L D V 9 J n F 1 b 3 Q 7 L C Z x d W 9 0 O 1 N l Y 3 R p b 2 4 x L 2 d v d j E w X z I v Q 2 h h b m d l Z C B U e X B l L n t D b 2 x 1 b W 4 3 L D Z 9 J n F 1 b 3 Q 7 L C Z x d W 9 0 O 1 N l Y 3 R p b 2 4 x L 2 d v d j E w X z I v Q 2 h h b m d l Z C B U e X B l L n t D b 2 x 1 b W 4 4 L D d 9 J n F 1 b 3 Q 7 L C Z x d W 9 0 O 1 N l Y 3 R p b 2 4 x L 2 d v d j E w X z I v Q 2 h h b m d l Z C B U e X B l L n t D b 2 x 1 b W 4 5 L D h 9 J n F 1 b 3 Q 7 L C Z x d W 9 0 O 1 N l Y 3 R p b 2 4 x L 2 d v d j E w X z I v Q 2 h h b m d l Z C B U e X B l L n t D b 2 x 1 b W 4 x M C w 5 f S Z x d W 9 0 O y w m c X V v d D t T Z W N 0 a W 9 u M S 9 n b 3 Y x M F 8 y L 0 N o Y W 5 n Z W Q g V H l w Z S 5 7 Q 2 9 s d W 1 u M T E s M T B 9 J n F 1 b 3 Q 7 L C Z x d W 9 0 O 1 N l Y 3 R p b 2 4 x L 2 d v d j E w X z I v Q 2 h h b m d l Z C B U e X B l L n t D b 2 x 1 b W 4 x M i w x M X 0 m c X V v d D s s J n F 1 b 3 Q 7 U 2 V j d G l v b j E v Z 2 9 2 M T B f M i 9 D a G F u Z 2 V k I F R 5 c G U u e 0 N v b H V t b j E z L D E y f S Z x d W 9 0 O y w m c X V v d D t T Z W N 0 a W 9 u M S 9 n b 3 Y x M F 8 y L 0 N o Y W 5 n Z W Q g V H l w Z S 5 7 Q 2 9 s d W 1 u M T Q s M T N 9 J n F 1 b 3 Q 7 L C Z x d W 9 0 O 1 N l Y 3 R p b 2 4 x L 2 d v d j E w X z I v Q 2 h h b m d l Z C B U e X B l L n t D b 2 x 1 b W 4 x N S w x N H 0 m c X V v d D s s J n F 1 b 3 Q 7 U 2 V j d G l v b j E v Z 2 9 2 M T B f M i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2 9 2 M T B f M i 9 D a G F u Z 2 V k I F R 5 c G U u e 0 N v b H V t b j E s M H 0 m c X V v d D s s J n F 1 b 3 Q 7 U 2 V j d G l v b j E v Z 2 9 2 M T B f M i 9 D a G F u Z 2 V k I F R 5 c G U u e 0 N v b H V t b j I s M X 0 m c X V v d D s s J n F 1 b 3 Q 7 U 2 V j d G l v b j E v Z 2 9 2 M T B f M i 9 D a G F u Z 2 V k I F R 5 c G U u e 0 N v b H V t b j M s M n 0 m c X V v d D s s J n F 1 b 3 Q 7 U 2 V j d G l v b j E v Z 2 9 2 M T B f M i 9 D a G F u Z 2 V k I F R 5 c G U u e 0 N v b H V t b j Q s M 3 0 m c X V v d D s s J n F 1 b 3 Q 7 U 2 V j d G l v b j E v Z 2 9 2 M T B f M i 9 D a G F u Z 2 V k I F R 5 c G U u e 0 N v b H V t b j U s N H 0 m c X V v d D s s J n F 1 b 3 Q 7 U 2 V j d G l v b j E v Z 2 9 2 M T B f M i 9 D a G F u Z 2 V k I F R 5 c G U u e 0 N v b H V t b j Y s N X 0 m c X V v d D s s J n F 1 b 3 Q 7 U 2 V j d G l v b j E v Z 2 9 2 M T B f M i 9 D a G F u Z 2 V k I F R 5 c G U u e 0 N v b H V t b j c s N n 0 m c X V v d D s s J n F 1 b 3 Q 7 U 2 V j d G l v b j E v Z 2 9 2 M T B f M i 9 D a G F u Z 2 V k I F R 5 c G U u e 0 N v b H V t b j g s N 3 0 m c X V v d D s s J n F 1 b 3 Q 7 U 2 V j d G l v b j E v Z 2 9 2 M T B f M i 9 D a G F u Z 2 V k I F R 5 c G U u e 0 N v b H V t b j k s O H 0 m c X V v d D s s J n F 1 b 3 Q 7 U 2 V j d G l v b j E v Z 2 9 2 M T B f M i 9 D a G F u Z 2 V k I F R 5 c G U u e 0 N v b H V t b j E w L D l 9 J n F 1 b 3 Q 7 L C Z x d W 9 0 O 1 N l Y 3 R p b 2 4 x L 2 d v d j E w X z I v Q 2 h h b m d l Z C B U e X B l L n t D b 2 x 1 b W 4 x M S w x M H 0 m c X V v d D s s J n F 1 b 3 Q 7 U 2 V j d G l v b j E v Z 2 9 2 M T B f M i 9 D a G F u Z 2 V k I F R 5 c G U u e 0 N v b H V t b j E y L D E x f S Z x d W 9 0 O y w m c X V v d D t T Z W N 0 a W 9 u M S 9 n b 3 Y x M F 8 y L 0 N o Y W 5 n Z W Q g V H l w Z S 5 7 Q 2 9 s d W 1 u M T M s M T J 9 J n F 1 b 3 Q 7 L C Z x d W 9 0 O 1 N l Y 3 R p b 2 4 x L 2 d v d j E w X z I v Q 2 h h b m d l Z C B U e X B l L n t D b 2 x 1 b W 4 x N C w x M 3 0 m c X V v d D s s J n F 1 b 3 Q 7 U 2 V j d G l v b j E v Z 2 9 2 M T B f M i 9 D a G F u Z 2 V k I F R 5 c G U u e 0 N v b H V t b j E 1 L D E 0 f S Z x d W 9 0 O y w m c X V v d D t T Z W N 0 a W 9 u M S 9 n b 3 Y x M F 8 y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Y x M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d j E w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Y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b 3 Y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M 1 Q x O D o 0 M z o z N S 4 4 M T A 0 M D I 3 W i I g L z 4 8 R W 5 0 c n k g V H l w Z T 0 i R m l s b E N v b H V t b l R 5 c G V z I i B W Y W x 1 Z T 0 i c 0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Y 1 M C 9 D a G F u Z 2 V k I F R 5 c G U u e 0 N v b H V t b j E s M H 0 m c X V v d D s s J n F 1 b 3 Q 7 U 2 V j d G l v b j E v Z 2 9 2 N T A v Q 2 h h b m d l Z C B U e X B l L n t D b 2 x 1 b W 4 y L D F 9 J n F 1 b 3 Q 7 L C Z x d W 9 0 O 1 N l Y 3 R p b 2 4 x L 2 d v d j U w L 0 N o Y W 5 n Z W Q g V H l w Z S 5 7 Q 2 9 s d W 1 u M y w y f S Z x d W 9 0 O y w m c X V v d D t T Z W N 0 a W 9 u M S 9 n b 3 Y 1 M C 9 D a G F u Z 2 V k I F R 5 c G U u e 0 N v b H V t b j Q s M 3 0 m c X V v d D s s J n F 1 b 3 Q 7 U 2 V j d G l v b j E v Z 2 9 2 N T A v Q 2 h h b m d l Z C B U e X B l L n t D b 2 x 1 b W 4 1 L D R 9 J n F 1 b 3 Q 7 L C Z x d W 9 0 O 1 N l Y 3 R p b 2 4 x L 2 d v d j U w L 0 N o Y W 5 n Z W Q g V H l w Z S 5 7 Q 2 9 s d W 1 u N i w 1 f S Z x d W 9 0 O y w m c X V v d D t T Z W N 0 a W 9 u M S 9 n b 3 Y 1 M C 9 D a G F u Z 2 V k I F R 5 c G U u e 0 N v b H V t b j c s N n 0 m c X V v d D s s J n F 1 b 3 Q 7 U 2 V j d G l v b j E v Z 2 9 2 N T A v Q 2 h h b m d l Z C B U e X B l L n t D b 2 x 1 b W 4 4 L D d 9 J n F 1 b 3 Q 7 L C Z x d W 9 0 O 1 N l Y 3 R p b 2 4 x L 2 d v d j U w L 0 N o Y W 5 n Z W Q g V H l w Z S 5 7 Q 2 9 s d W 1 u O S w 4 f S Z x d W 9 0 O y w m c X V v d D t T Z W N 0 a W 9 u M S 9 n b 3 Y 1 M C 9 D a G F u Z 2 V k I F R 5 c G U u e 0 N v b H V t b j E w L D l 9 J n F 1 b 3 Q 7 L C Z x d W 9 0 O 1 N l Y 3 R p b 2 4 x L 2 d v d j U w L 0 N o Y W 5 n Z W Q g V H l w Z S 5 7 Q 2 9 s d W 1 u M T E s M T B 9 J n F 1 b 3 Q 7 L C Z x d W 9 0 O 1 N l Y 3 R p b 2 4 x L 2 d v d j U w L 0 N o Y W 5 n Z W Q g V H l w Z S 5 7 Q 2 9 s d W 1 u M T I s M T F 9 J n F 1 b 3 Q 7 L C Z x d W 9 0 O 1 N l Y 3 R p b 2 4 x L 2 d v d j U w L 0 N o Y W 5 n Z W Q g V H l w Z S 5 7 Q 2 9 s d W 1 u M T M s M T J 9 J n F 1 b 3 Q 7 L C Z x d W 9 0 O 1 N l Y 3 R p b 2 4 x L 2 d v d j U w L 0 N o Y W 5 n Z W Q g V H l w Z S 5 7 Q 2 9 s d W 1 u M T Q s M T N 9 J n F 1 b 3 Q 7 L C Z x d W 9 0 O 1 N l Y 3 R p b 2 4 x L 2 d v d j U w L 0 N o Y W 5 n Z W Q g V H l w Z S 5 7 Q 2 9 s d W 1 u M T U s M T R 9 J n F 1 b 3 Q 7 L C Z x d W 9 0 O 1 N l Y 3 R p b 2 4 x L 2 d v d j U w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n b 3 Y 1 M C 9 D a G F u Z 2 V k I F R 5 c G U u e 0 N v b H V t b j E s M H 0 m c X V v d D s s J n F 1 b 3 Q 7 U 2 V j d G l v b j E v Z 2 9 2 N T A v Q 2 h h b m d l Z C B U e X B l L n t D b 2 x 1 b W 4 y L D F 9 J n F 1 b 3 Q 7 L C Z x d W 9 0 O 1 N l Y 3 R p b 2 4 x L 2 d v d j U w L 0 N o Y W 5 n Z W Q g V H l w Z S 5 7 Q 2 9 s d W 1 u M y w y f S Z x d W 9 0 O y w m c X V v d D t T Z W N 0 a W 9 u M S 9 n b 3 Y 1 M C 9 D a G F u Z 2 V k I F R 5 c G U u e 0 N v b H V t b j Q s M 3 0 m c X V v d D s s J n F 1 b 3 Q 7 U 2 V j d G l v b j E v Z 2 9 2 N T A v Q 2 h h b m d l Z C B U e X B l L n t D b 2 x 1 b W 4 1 L D R 9 J n F 1 b 3 Q 7 L C Z x d W 9 0 O 1 N l Y 3 R p b 2 4 x L 2 d v d j U w L 0 N o Y W 5 n Z W Q g V H l w Z S 5 7 Q 2 9 s d W 1 u N i w 1 f S Z x d W 9 0 O y w m c X V v d D t T Z W N 0 a W 9 u M S 9 n b 3 Y 1 M C 9 D a G F u Z 2 V k I F R 5 c G U u e 0 N v b H V t b j c s N n 0 m c X V v d D s s J n F 1 b 3 Q 7 U 2 V j d G l v b j E v Z 2 9 2 N T A v Q 2 h h b m d l Z C B U e X B l L n t D b 2 x 1 b W 4 4 L D d 9 J n F 1 b 3 Q 7 L C Z x d W 9 0 O 1 N l Y 3 R p b 2 4 x L 2 d v d j U w L 0 N o Y W 5 n Z W Q g V H l w Z S 5 7 Q 2 9 s d W 1 u O S w 4 f S Z x d W 9 0 O y w m c X V v d D t T Z W N 0 a W 9 u M S 9 n b 3 Y 1 M C 9 D a G F u Z 2 V k I F R 5 c G U u e 0 N v b H V t b j E w L D l 9 J n F 1 b 3 Q 7 L C Z x d W 9 0 O 1 N l Y 3 R p b 2 4 x L 2 d v d j U w L 0 N o Y W 5 n Z W Q g V H l w Z S 5 7 Q 2 9 s d W 1 u M T E s M T B 9 J n F 1 b 3 Q 7 L C Z x d W 9 0 O 1 N l Y 3 R p b 2 4 x L 2 d v d j U w L 0 N o Y W 5 n Z W Q g V H l w Z S 5 7 Q 2 9 s d W 1 u M T I s M T F 9 J n F 1 b 3 Q 7 L C Z x d W 9 0 O 1 N l Y 3 R p b 2 4 x L 2 d v d j U w L 0 N o Y W 5 n Z W Q g V H l w Z S 5 7 Q 2 9 s d W 1 u M T M s M T J 9 J n F 1 b 3 Q 7 L C Z x d W 9 0 O 1 N l Y 3 R p b 2 4 x L 2 d v d j U w L 0 N o Y W 5 n Z W Q g V H l w Z S 5 7 Q 2 9 s d W 1 u M T Q s M T N 9 J n F 1 b 3 Q 7 L C Z x d W 9 0 O 1 N l Y 3 R p b 2 4 x L 2 d v d j U w L 0 N o Y W 5 n Z W Q g V H l w Z S 5 7 Q 2 9 s d W 1 u M T U s M T R 9 J n F 1 b 3 Q 7 L C Z x d W 9 0 O 1 N l Y 3 R p b 2 4 x L 2 d v d j U w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Y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Y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v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M 1 Q x O D o 0 N D o y M C 4 5 M j U 3 M j g x W i I g L z 4 8 R W 5 0 c n k g V H l w Z T 0 i R m l s b E N v b H V t b l R 5 c G V z I i B W Y W x 1 Z T 0 i c 0 J n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Y v Q 2 h h b m d l Z C B U e X B l L n t D b 2 x 1 b W 4 x L D B 9 J n F 1 b 3 Q 7 L C Z x d W 9 0 O 1 N l Y 3 R p b 2 4 x L 2 d v d i 9 D a G F u Z 2 V k I F R 5 c G U u e 0 N v b H V t b j I s M X 0 m c X V v d D s s J n F 1 b 3 Q 7 U 2 V j d G l v b j E v Z 2 9 2 L 0 N o Y W 5 n Z W Q g V H l w Z S 5 7 Q 2 9 s d W 1 u M y w y f S Z x d W 9 0 O y w m c X V v d D t T Z W N 0 a W 9 u M S 9 n b 3 Y v Q 2 h h b m d l Z C B U e X B l L n t D b 2 x 1 b W 4 0 L D N 9 J n F 1 b 3 Q 7 L C Z x d W 9 0 O 1 N l Y 3 R p b 2 4 x L 2 d v d i 9 D a G F u Z 2 V k I F R 5 c G U u e 0 N v b H V t b j U s N H 0 m c X V v d D s s J n F 1 b 3 Q 7 U 2 V j d G l v b j E v Z 2 9 2 L 0 N o Y W 5 n Z W Q g V H l w Z S 5 7 Q 2 9 s d W 1 u N i w 1 f S Z x d W 9 0 O y w m c X V v d D t T Z W N 0 a W 9 u M S 9 n b 3 Y v Q 2 h h b m d l Z C B U e X B l L n t D b 2 x 1 b W 4 3 L D Z 9 J n F 1 b 3 Q 7 L C Z x d W 9 0 O 1 N l Y 3 R p b 2 4 x L 2 d v d i 9 D a G F u Z 2 V k I F R 5 c G U u e 0 N v b H V t b j g s N 3 0 m c X V v d D s s J n F 1 b 3 Q 7 U 2 V j d G l v b j E v Z 2 9 2 L 0 N o Y W 5 n Z W Q g V H l w Z S 5 7 Q 2 9 s d W 1 u O S w 4 f S Z x d W 9 0 O y w m c X V v d D t T Z W N 0 a W 9 u M S 9 n b 3 Y v Q 2 h h b m d l Z C B U e X B l L n t D b 2 x 1 b W 4 x M C w 5 f S Z x d W 9 0 O y w m c X V v d D t T Z W N 0 a W 9 u M S 9 n b 3 Y v Q 2 h h b m d l Z C B U e X B l L n t D b 2 x 1 b W 4 x M S w x M H 0 m c X V v d D s s J n F 1 b 3 Q 7 U 2 V j d G l v b j E v Z 2 9 2 L 0 N o Y W 5 n Z W Q g V H l w Z S 5 7 Q 2 9 s d W 1 u M T I s M T F 9 J n F 1 b 3 Q 7 L C Z x d W 9 0 O 1 N l Y 3 R p b 2 4 x L 2 d v d i 9 D a G F u Z 2 V k I F R 5 c G U u e 0 N v b H V t b j E z L D E y f S Z x d W 9 0 O y w m c X V v d D t T Z W N 0 a W 9 u M S 9 n b 3 Y v Q 2 h h b m d l Z C B U e X B l L n t D b 2 x 1 b W 4 x N C w x M 3 0 m c X V v d D s s J n F 1 b 3 Q 7 U 2 V j d G l v b j E v Z 2 9 2 L 0 N o Y W 5 n Z W Q g V H l w Z S 5 7 Q 2 9 s d W 1 u M T U s M T R 9 J n F 1 b 3 Q 7 L C Z x d W 9 0 O 1 N l Y 3 R p b 2 4 x L 2 d v d i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2 9 2 L 0 N o Y W 5 n Z W Q g V H l w Z S 5 7 Q 2 9 s d W 1 u M S w w f S Z x d W 9 0 O y w m c X V v d D t T Z W N 0 a W 9 u M S 9 n b 3 Y v Q 2 h h b m d l Z C B U e X B l L n t D b 2 x 1 b W 4 y L D F 9 J n F 1 b 3 Q 7 L C Z x d W 9 0 O 1 N l Y 3 R p b 2 4 x L 2 d v d i 9 D a G F u Z 2 V k I F R 5 c G U u e 0 N v b H V t b j M s M n 0 m c X V v d D s s J n F 1 b 3 Q 7 U 2 V j d G l v b j E v Z 2 9 2 L 0 N o Y W 5 n Z W Q g V H l w Z S 5 7 Q 2 9 s d W 1 u N C w z f S Z x d W 9 0 O y w m c X V v d D t T Z W N 0 a W 9 u M S 9 n b 3 Y v Q 2 h h b m d l Z C B U e X B l L n t D b 2 x 1 b W 4 1 L D R 9 J n F 1 b 3 Q 7 L C Z x d W 9 0 O 1 N l Y 3 R p b 2 4 x L 2 d v d i 9 D a G F u Z 2 V k I F R 5 c G U u e 0 N v b H V t b j Y s N X 0 m c X V v d D s s J n F 1 b 3 Q 7 U 2 V j d G l v b j E v Z 2 9 2 L 0 N o Y W 5 n Z W Q g V H l w Z S 5 7 Q 2 9 s d W 1 u N y w 2 f S Z x d W 9 0 O y w m c X V v d D t T Z W N 0 a W 9 u M S 9 n b 3 Y v Q 2 h h b m d l Z C B U e X B l L n t D b 2 x 1 b W 4 4 L D d 9 J n F 1 b 3 Q 7 L C Z x d W 9 0 O 1 N l Y 3 R p b 2 4 x L 2 d v d i 9 D a G F u Z 2 V k I F R 5 c G U u e 0 N v b H V t b j k s O H 0 m c X V v d D s s J n F 1 b 3 Q 7 U 2 V j d G l v b j E v Z 2 9 2 L 0 N o Y W 5 n Z W Q g V H l w Z S 5 7 Q 2 9 s d W 1 u M T A s O X 0 m c X V v d D s s J n F 1 b 3 Q 7 U 2 V j d G l v b j E v Z 2 9 2 L 0 N o Y W 5 n Z W Q g V H l w Z S 5 7 Q 2 9 s d W 1 u M T E s M T B 9 J n F 1 b 3 Q 7 L C Z x d W 9 0 O 1 N l Y 3 R p b 2 4 x L 2 d v d i 9 D a G F u Z 2 V k I F R 5 c G U u e 0 N v b H V t b j E y L D E x f S Z x d W 9 0 O y w m c X V v d D t T Z W N 0 a W 9 u M S 9 n b 3 Y v Q 2 h h b m d l Z C B U e X B l L n t D b 2 x 1 b W 4 x M y w x M n 0 m c X V v d D s s J n F 1 b 3 Q 7 U 2 V j d G l v b j E v Z 2 9 2 L 0 N o Y W 5 n Z W Q g V H l w Z S 5 7 Q 2 9 s d W 1 u M T Q s M T N 9 J n F 1 b 3 Q 7 L C Z x d W 9 0 O 1 N l Y 3 R p b 2 4 x L 2 d v d i 9 D a G F u Z 2 V k I F R 5 c G U u e 0 N v b H V t b j E 1 L D E 0 f S Z x d W 9 0 O y w m c X V v d D t T Z W N 0 a W 9 u M S 9 n b 3 Y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v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n N o Z W Q t c y 1 n b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X R l c n N o Z W R f c 1 9 n b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d U M T g 6 N T A 6 M z M u M D I y N D g 5 O V o i I C 8 + P E V u d H J 5 I F R 5 c G U 9 I k Z p b G x D b 2 x 1 b W 5 U e X B l c y I g V m F s d W U 9 I n N B d 0 1 E Q X d N R E F 3 T U R B d 0 1 E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R l c n N o Z W Q t c y 1 n b 3 Y v Q 2 h h b m d l Z C B U e X B l L n t D b 2 x 1 b W 4 x L D B 9 J n F 1 b 3 Q 7 L C Z x d W 9 0 O 1 N l Y 3 R p b 2 4 x L 3 d h d G V y c 2 h l Z C 1 z L W d v d i 9 D a G F u Z 2 V k I F R 5 c G U u e 0 N v b H V t b j I s M X 0 m c X V v d D s s J n F 1 b 3 Q 7 U 2 V j d G l v b j E v d 2 F 0 Z X J z a G V k L X M t Z 2 9 2 L 0 N o Y W 5 n Z W Q g V H l w Z S 5 7 Q 2 9 s d W 1 u M y w y f S Z x d W 9 0 O y w m c X V v d D t T Z W N 0 a W 9 u M S 9 3 Y X R l c n N o Z W Q t c y 1 n b 3 Y v Q 2 h h b m d l Z C B U e X B l L n t D b 2 x 1 b W 4 0 L D N 9 J n F 1 b 3 Q 7 L C Z x d W 9 0 O 1 N l Y 3 R p b 2 4 x L 3 d h d G V y c 2 h l Z C 1 z L W d v d i 9 D a G F u Z 2 V k I F R 5 c G U u e 0 N v b H V t b j U s N H 0 m c X V v d D s s J n F 1 b 3 Q 7 U 2 V j d G l v b j E v d 2 F 0 Z X J z a G V k L X M t Z 2 9 2 L 0 N o Y W 5 n Z W Q g V H l w Z S 5 7 Q 2 9 s d W 1 u N i w 1 f S Z x d W 9 0 O y w m c X V v d D t T Z W N 0 a W 9 u M S 9 3 Y X R l c n N o Z W Q t c y 1 n b 3 Y v Q 2 h h b m d l Z C B U e X B l L n t D b 2 x 1 b W 4 3 L D Z 9 J n F 1 b 3 Q 7 L C Z x d W 9 0 O 1 N l Y 3 R p b 2 4 x L 3 d h d G V y c 2 h l Z C 1 z L W d v d i 9 D a G F u Z 2 V k I F R 5 c G U u e 0 N v b H V t b j g s N 3 0 m c X V v d D s s J n F 1 b 3 Q 7 U 2 V j d G l v b j E v d 2 F 0 Z X J z a G V k L X M t Z 2 9 2 L 0 N o Y W 5 n Z W Q g V H l w Z S 5 7 Q 2 9 s d W 1 u O S w 4 f S Z x d W 9 0 O y w m c X V v d D t T Z W N 0 a W 9 u M S 9 3 Y X R l c n N o Z W Q t c y 1 n b 3 Y v Q 2 h h b m d l Z C B U e X B l L n t D b 2 x 1 b W 4 x M C w 5 f S Z x d W 9 0 O y w m c X V v d D t T Z W N 0 a W 9 u M S 9 3 Y X R l c n N o Z W Q t c y 1 n b 3 Y v Q 2 h h b m d l Z C B U e X B l L n t D b 2 x 1 b W 4 x M S w x M H 0 m c X V v d D s s J n F 1 b 3 Q 7 U 2 V j d G l v b j E v d 2 F 0 Z X J z a G V k L X M t Z 2 9 2 L 0 N o Y W 5 n Z W Q g V H l w Z S 5 7 Q 2 9 s d W 1 u M T I s M T F 9 J n F 1 b 3 Q 7 L C Z x d W 9 0 O 1 N l Y 3 R p b 2 4 x L 3 d h d G V y c 2 h l Z C 1 z L W d v d i 9 D a G F u Z 2 V k I F R 5 c G U u e 0 N v b H V t b j E z L D E y f S Z x d W 9 0 O y w m c X V v d D t T Z W N 0 a W 9 u M S 9 3 Y X R l c n N o Z W Q t c y 1 n b 3 Y v Q 2 h h b m d l Z C B U e X B l L n t D b 2 x 1 b W 4 x N C w x M 3 0 m c X V v d D s s J n F 1 b 3 Q 7 U 2 V j d G l v b j E v d 2 F 0 Z X J z a G V k L X M t Z 2 9 2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3 Y X R l c n N o Z W Q t c y 1 n b 3 Y v Q 2 h h b m d l Z C B U e X B l L n t D b 2 x 1 b W 4 x L D B 9 J n F 1 b 3 Q 7 L C Z x d W 9 0 O 1 N l Y 3 R p b 2 4 x L 3 d h d G V y c 2 h l Z C 1 z L W d v d i 9 D a G F u Z 2 V k I F R 5 c G U u e 0 N v b H V t b j I s M X 0 m c X V v d D s s J n F 1 b 3 Q 7 U 2 V j d G l v b j E v d 2 F 0 Z X J z a G V k L X M t Z 2 9 2 L 0 N o Y W 5 n Z W Q g V H l w Z S 5 7 Q 2 9 s d W 1 u M y w y f S Z x d W 9 0 O y w m c X V v d D t T Z W N 0 a W 9 u M S 9 3 Y X R l c n N o Z W Q t c y 1 n b 3 Y v Q 2 h h b m d l Z C B U e X B l L n t D b 2 x 1 b W 4 0 L D N 9 J n F 1 b 3 Q 7 L C Z x d W 9 0 O 1 N l Y 3 R p b 2 4 x L 3 d h d G V y c 2 h l Z C 1 z L W d v d i 9 D a G F u Z 2 V k I F R 5 c G U u e 0 N v b H V t b j U s N H 0 m c X V v d D s s J n F 1 b 3 Q 7 U 2 V j d G l v b j E v d 2 F 0 Z X J z a G V k L X M t Z 2 9 2 L 0 N o Y W 5 n Z W Q g V H l w Z S 5 7 Q 2 9 s d W 1 u N i w 1 f S Z x d W 9 0 O y w m c X V v d D t T Z W N 0 a W 9 u M S 9 3 Y X R l c n N o Z W Q t c y 1 n b 3 Y v Q 2 h h b m d l Z C B U e X B l L n t D b 2 x 1 b W 4 3 L D Z 9 J n F 1 b 3 Q 7 L C Z x d W 9 0 O 1 N l Y 3 R p b 2 4 x L 3 d h d G V y c 2 h l Z C 1 z L W d v d i 9 D a G F u Z 2 V k I F R 5 c G U u e 0 N v b H V t b j g s N 3 0 m c X V v d D s s J n F 1 b 3 Q 7 U 2 V j d G l v b j E v d 2 F 0 Z X J z a G V k L X M t Z 2 9 2 L 0 N o Y W 5 n Z W Q g V H l w Z S 5 7 Q 2 9 s d W 1 u O S w 4 f S Z x d W 9 0 O y w m c X V v d D t T Z W N 0 a W 9 u M S 9 3 Y X R l c n N o Z W Q t c y 1 n b 3 Y v Q 2 h h b m d l Z C B U e X B l L n t D b 2 x 1 b W 4 x M C w 5 f S Z x d W 9 0 O y w m c X V v d D t T Z W N 0 a W 9 u M S 9 3 Y X R l c n N o Z W Q t c y 1 n b 3 Y v Q 2 h h b m d l Z C B U e X B l L n t D b 2 x 1 b W 4 x M S w x M H 0 m c X V v d D s s J n F 1 b 3 Q 7 U 2 V j d G l v b j E v d 2 F 0 Z X J z a G V k L X M t Z 2 9 2 L 0 N o Y W 5 n Z W Q g V H l w Z S 5 7 Q 2 9 s d W 1 u M T I s M T F 9 J n F 1 b 3 Q 7 L C Z x d W 9 0 O 1 N l Y 3 R p b 2 4 x L 3 d h d G V y c 2 h l Z C 1 z L W d v d i 9 D a G F u Z 2 V k I F R 5 c G U u e 0 N v b H V t b j E z L D E y f S Z x d W 9 0 O y w m c X V v d D t T Z W N 0 a W 9 u M S 9 3 Y X R l c n N o Z W Q t c y 1 n b 3 Y v Q 2 h h b m d l Z C B U e X B l L n t D b 2 x 1 b W 4 x N C w x M 3 0 m c X V v d D s s J n F 1 b 3 Q 7 U 2 V j d G l v b j E v d 2 F 0 Z X J z a G V k L X M t Z 2 9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R l c n N o Z W Q t c y 1 n b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z a G V k L X M t Z 2 9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z a G V k L W s t Z 2 9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0 Z X J z a G V k X 2 t f Z 2 9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3 V D E 4 O j U 0 O j M 5 L j k 0 M D U w N D h a I i A v P j x F b n R y e S B U e X B l P S J G a W x s Q 2 9 s d W 1 u V H l w Z X M i I F Z h b H V l P S J z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0 Z X J z a G V k L W s t Z 2 9 2 L 0 N o Y W 5 n Z W Q g V H l w Z S 5 7 Q 2 9 s d W 1 u M S w w f S Z x d W 9 0 O y w m c X V v d D t T Z W N 0 a W 9 u M S 9 3 Y X R l c n N o Z W Q t a y 1 n b 3 Y v Q 2 h h b m d l Z C B U e X B l L n t D b 2 x 1 b W 4 y L D F 9 J n F 1 b 3 Q 7 L C Z x d W 9 0 O 1 N l Y 3 R p b 2 4 x L 3 d h d G V y c 2 h l Z C 1 r L W d v d i 9 D a G F u Z 2 V k I F R 5 c G U u e 0 N v b H V t b j M s M n 0 m c X V v d D s s J n F 1 b 3 Q 7 U 2 V j d G l v b j E v d 2 F 0 Z X J z a G V k L W s t Z 2 9 2 L 0 N o Y W 5 n Z W Q g V H l w Z S 5 7 Q 2 9 s d W 1 u N C w z f S Z x d W 9 0 O y w m c X V v d D t T Z W N 0 a W 9 u M S 9 3 Y X R l c n N o Z W Q t a y 1 n b 3 Y v Q 2 h h b m d l Z C B U e X B l L n t D b 2 x 1 b W 4 1 L D R 9 J n F 1 b 3 Q 7 L C Z x d W 9 0 O 1 N l Y 3 R p b 2 4 x L 3 d h d G V y c 2 h l Z C 1 r L W d v d i 9 D a G F u Z 2 V k I F R 5 c G U u e 0 N v b H V t b j Y s N X 0 m c X V v d D s s J n F 1 b 3 Q 7 U 2 V j d G l v b j E v d 2 F 0 Z X J z a G V k L W s t Z 2 9 2 L 0 N o Y W 5 n Z W Q g V H l w Z S 5 7 Q 2 9 s d W 1 u N y w 2 f S Z x d W 9 0 O y w m c X V v d D t T Z W N 0 a W 9 u M S 9 3 Y X R l c n N o Z W Q t a y 1 n b 3 Y v Q 2 h h b m d l Z C B U e X B l L n t D b 2 x 1 b W 4 4 L D d 9 J n F 1 b 3 Q 7 L C Z x d W 9 0 O 1 N l Y 3 R p b 2 4 x L 3 d h d G V y c 2 h l Z C 1 r L W d v d i 9 D a G F u Z 2 V k I F R 5 c G U u e 0 N v b H V t b j k s O H 0 m c X V v d D s s J n F 1 b 3 Q 7 U 2 V j d G l v b j E v d 2 F 0 Z X J z a G V k L W s t Z 2 9 2 L 0 N o Y W 5 n Z W Q g V H l w Z S 5 7 Q 2 9 s d W 1 u M T A s O X 0 m c X V v d D s s J n F 1 b 3 Q 7 U 2 V j d G l v b j E v d 2 F 0 Z X J z a G V k L W s t Z 2 9 2 L 0 N o Y W 5 n Z W Q g V H l w Z S 5 7 Q 2 9 s d W 1 u M T E s M T B 9 J n F 1 b 3 Q 7 L C Z x d W 9 0 O 1 N l Y 3 R p b 2 4 x L 3 d h d G V y c 2 h l Z C 1 r L W d v d i 9 D a G F u Z 2 V k I F R 5 c G U u e 0 N v b H V t b j E y L D E x f S Z x d W 9 0 O y w m c X V v d D t T Z W N 0 a W 9 u M S 9 3 Y X R l c n N o Z W Q t a y 1 n b 3 Y v Q 2 h h b m d l Z C B U e X B l L n t D b 2 x 1 b W 4 x M y w x M n 0 m c X V v d D s s J n F 1 b 3 Q 7 U 2 V j d G l v b j E v d 2 F 0 Z X J z a G V k L W s t Z 2 9 2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3 Y X R l c n N o Z W Q t a y 1 n b 3 Y v Q 2 h h b m d l Z C B U e X B l L n t D b 2 x 1 b W 4 x L D B 9 J n F 1 b 3 Q 7 L C Z x d W 9 0 O 1 N l Y 3 R p b 2 4 x L 3 d h d G V y c 2 h l Z C 1 r L W d v d i 9 D a G F u Z 2 V k I F R 5 c G U u e 0 N v b H V t b j I s M X 0 m c X V v d D s s J n F 1 b 3 Q 7 U 2 V j d G l v b j E v d 2 F 0 Z X J z a G V k L W s t Z 2 9 2 L 0 N o Y W 5 n Z W Q g V H l w Z S 5 7 Q 2 9 s d W 1 u M y w y f S Z x d W 9 0 O y w m c X V v d D t T Z W N 0 a W 9 u M S 9 3 Y X R l c n N o Z W Q t a y 1 n b 3 Y v Q 2 h h b m d l Z C B U e X B l L n t D b 2 x 1 b W 4 0 L D N 9 J n F 1 b 3 Q 7 L C Z x d W 9 0 O 1 N l Y 3 R p b 2 4 x L 3 d h d G V y c 2 h l Z C 1 r L W d v d i 9 D a G F u Z 2 V k I F R 5 c G U u e 0 N v b H V t b j U s N H 0 m c X V v d D s s J n F 1 b 3 Q 7 U 2 V j d G l v b j E v d 2 F 0 Z X J z a G V k L W s t Z 2 9 2 L 0 N o Y W 5 n Z W Q g V H l w Z S 5 7 Q 2 9 s d W 1 u N i w 1 f S Z x d W 9 0 O y w m c X V v d D t T Z W N 0 a W 9 u M S 9 3 Y X R l c n N o Z W Q t a y 1 n b 3 Y v Q 2 h h b m d l Z C B U e X B l L n t D b 2 x 1 b W 4 3 L D Z 9 J n F 1 b 3 Q 7 L C Z x d W 9 0 O 1 N l Y 3 R p b 2 4 x L 3 d h d G V y c 2 h l Z C 1 r L W d v d i 9 D a G F u Z 2 V k I F R 5 c G U u e 0 N v b H V t b j g s N 3 0 m c X V v d D s s J n F 1 b 3 Q 7 U 2 V j d G l v b j E v d 2 F 0 Z X J z a G V k L W s t Z 2 9 2 L 0 N o Y W 5 n Z W Q g V H l w Z S 5 7 Q 2 9 s d W 1 u O S w 4 f S Z x d W 9 0 O y w m c X V v d D t T Z W N 0 a W 9 u M S 9 3 Y X R l c n N o Z W Q t a y 1 n b 3 Y v Q 2 h h b m d l Z C B U e X B l L n t D b 2 x 1 b W 4 x M C w 5 f S Z x d W 9 0 O y w m c X V v d D t T Z W N 0 a W 9 u M S 9 3 Y X R l c n N o Z W Q t a y 1 n b 3 Y v Q 2 h h b m d l Z C B U e X B l L n t D b 2 x 1 b W 4 x M S w x M H 0 m c X V v d D s s J n F 1 b 3 Q 7 U 2 V j d G l v b j E v d 2 F 0 Z X J z a G V k L W s t Z 2 9 2 L 0 N o Y W 5 n Z W Q g V H l w Z S 5 7 Q 2 9 s d W 1 u M T I s M T F 9 J n F 1 b 3 Q 7 L C Z x d W 9 0 O 1 N l Y 3 R p b 2 4 x L 3 d h d G V y c 2 h l Z C 1 r L W d v d i 9 D a G F u Z 2 V k I F R 5 c G U u e 0 N v b H V t b j E z L D E y f S Z x d W 9 0 O y w m c X V v d D t T Z W N 0 a W 9 u M S 9 3 Y X R l c n N o Z W Q t a y 1 n b 3 Y v Q 2 h h b m d l Z C B U e X B l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G V y c 2 h l Z C 1 r L W d v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n N o Z W Q t a y 1 n b 3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f Z s Z 8 b W Y k 2 9 d L I + L u N z K w A A A A A C A A A A A A A Q Z g A A A A E A A C A A A A A g W o H d + x u m s p V l A C L m h 3 H q 9 o j e m M e i s l 3 t f 8 a i f s Y G i w A A A A A O g A A A A A I A A C A A A A D x c 8 e 2 w V s w 9 W m B c Q 9 a q N o 5 z 7 R + 6 a 4 U Q D b e T 1 e a j i T u I V A A A A B w 0 y 2 Q A Q C 9 D S v + 6 O h D o j o E m v 4 b l m K i n x D H T 3 N i K + A T s p d m W g 7 Q w s D B Z + Y s U C P t Q p a D p Q k w F 0 n h x g 4 D W L T D J u 9 g e A B 3 w z 8 w H x c p J n h c U I v C 7 0 A A A A D A q R w i N E G U B o J j 1 X / T O l i D x B o Q Z s j 3 y Y o N + l M G Q b K J L T t c k I N 5 4 R 4 i G X B v V W k n U E P K Z 7 j t G 9 f 6 U m U l z Y l z I j T a < / D a t a M a s h u p > 
</file>

<file path=customXml/itemProps1.xml><?xml version="1.0" encoding="utf-8"?>
<ds:datastoreItem xmlns:ds="http://schemas.openxmlformats.org/officeDocument/2006/customXml" ds:itemID="{33E75C35-9467-42AA-A2E1-273DF98E87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Cumulative</vt:lpstr>
      <vt:lpstr>Watershed-k</vt:lpstr>
      <vt:lpstr>Watershed-s</vt:lpstr>
      <vt:lpstr>10_1</vt:lpstr>
      <vt:lpstr>10_2</vt:lpstr>
      <vt:lpstr>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apratimdas</dc:creator>
  <cp:lastModifiedBy>apratimdas</cp:lastModifiedBy>
  <dcterms:created xsi:type="dcterms:W3CDTF">2019-05-23T18:39:40Z</dcterms:created>
  <dcterms:modified xsi:type="dcterms:W3CDTF">2019-05-27T23:59:22Z</dcterms:modified>
</cp:coreProperties>
</file>