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ev\GCParallel\Preprocessing\"/>
    </mc:Choice>
  </mc:AlternateContent>
  <xr:revisionPtr revIDLastSave="0" documentId="13_ncr:1_{BBB40CCF-5738-4A43-8FF7-9960902A5336}" xr6:coauthVersionLast="43" xr6:coauthVersionMax="43" xr10:uidLastSave="{00000000-0000-0000-0000-000000000000}"/>
  <bookViews>
    <workbookView xWindow="-120" yWindow="-120" windowWidth="29040" windowHeight="15840" activeTab="2" xr2:uid="{E0F10289-02EB-4BDF-8CB0-74E49D4327D8}"/>
  </bookViews>
  <sheets>
    <sheet name="Sheet3" sheetId="3" r:id="rId1"/>
    <sheet name="Sheet4" sheetId="4" r:id="rId2"/>
    <sheet name="Kettle" sheetId="1" r:id="rId3"/>
    <sheet name="Similkameen" sheetId="2" r:id="rId4"/>
  </sheets>
  <definedNames>
    <definedName name="ExternalData_1" localSheetId="0" hidden="1">Sheet3!$A$1:$N$55</definedName>
    <definedName name="ExternalData_1" localSheetId="1" hidden="1">Sheet4!$A$1:$N$60</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63" i="1" l="1"/>
  <c r="AD63" i="1"/>
  <c r="AB64" i="1"/>
  <c r="AA64" i="1"/>
  <c r="Z64" i="1"/>
  <c r="Y64" i="1"/>
  <c r="X64" i="1"/>
  <c r="W64" i="1"/>
  <c r="V64" i="1"/>
  <c r="U64" i="1"/>
  <c r="T64" i="1"/>
  <c r="S64" i="1"/>
  <c r="R64" i="1"/>
  <c r="Q64" i="1"/>
  <c r="P64" i="1"/>
  <c r="AB63" i="1"/>
  <c r="AA63" i="1"/>
  <c r="Z63" i="1"/>
  <c r="Y63" i="1"/>
  <c r="X63" i="1"/>
  <c r="W63" i="1"/>
  <c r="V63" i="1"/>
  <c r="T63" i="1"/>
  <c r="S63" i="1"/>
  <c r="R63" i="1"/>
  <c r="Q63" i="1"/>
  <c r="P63"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 r="AB64" i="2"/>
  <c r="AA64" i="2"/>
  <c r="Z64" i="2"/>
  <c r="Y64" i="2"/>
  <c r="X64" i="2"/>
  <c r="W64" i="2"/>
  <c r="V64" i="2"/>
  <c r="U64" i="2"/>
  <c r="T64" i="2"/>
  <c r="S64" i="2"/>
  <c r="R64" i="2"/>
  <c r="Q64" i="2"/>
  <c r="P64" i="2"/>
  <c r="P63" i="2"/>
  <c r="Q63" i="2"/>
  <c r="R63" i="2"/>
  <c r="S63" i="2"/>
  <c r="T63" i="2"/>
  <c r="U63" i="2"/>
  <c r="V63" i="2"/>
  <c r="W63" i="2"/>
  <c r="X63" i="2"/>
  <c r="Y63" i="2"/>
  <c r="Z63" i="2"/>
  <c r="AD63" i="2"/>
  <c r="AB63" i="2"/>
  <c r="AA63"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C2" i="2"/>
  <c r="M75" i="1" l="1"/>
  <c r="M74" i="1"/>
  <c r="M73" i="1"/>
  <c r="M72" i="1"/>
  <c r="M71" i="1"/>
  <c r="M70" i="1"/>
  <c r="M69" i="1"/>
  <c r="M68" i="1"/>
  <c r="M67" i="1"/>
  <c r="M66" i="1"/>
  <c r="M65" i="1"/>
  <c r="M64" i="1"/>
  <c r="M63" i="1"/>
  <c r="L75" i="1"/>
  <c r="L74" i="1"/>
  <c r="L73" i="1"/>
  <c r="L72" i="1"/>
  <c r="L71" i="1"/>
  <c r="L70" i="1"/>
  <c r="L69" i="1"/>
  <c r="L68" i="1"/>
  <c r="L67" i="1"/>
  <c r="L66" i="1"/>
  <c r="L65" i="1"/>
  <c r="L64" i="1"/>
  <c r="L63" i="1"/>
  <c r="V52" i="1"/>
  <c r="AD55" i="1"/>
  <c r="AC55" i="1"/>
  <c r="AB55" i="1"/>
  <c r="AA55" i="1"/>
  <c r="Z55" i="1"/>
  <c r="Y55" i="1"/>
  <c r="X55" i="1"/>
  <c r="W55" i="1"/>
  <c r="U55" i="1"/>
  <c r="T55" i="1"/>
  <c r="S55" i="1"/>
  <c r="R55" i="1"/>
  <c r="AD54" i="1"/>
  <c r="AC54" i="1"/>
  <c r="AB54" i="1"/>
  <c r="AA54" i="1"/>
  <c r="Z54" i="1"/>
  <c r="Y54" i="1"/>
  <c r="X54" i="1"/>
  <c r="W54" i="1"/>
  <c r="V54" i="1"/>
  <c r="U54" i="1"/>
  <c r="T54" i="1"/>
  <c r="S54" i="1"/>
  <c r="R54" i="1"/>
  <c r="AD53" i="1"/>
  <c r="AC53" i="1"/>
  <c r="AB53" i="1"/>
  <c r="AA53" i="1"/>
  <c r="Z53" i="1"/>
  <c r="Y53" i="1"/>
  <c r="X53" i="1"/>
  <c r="W53" i="1"/>
  <c r="U53" i="1"/>
  <c r="T53" i="1"/>
  <c r="S53" i="1"/>
  <c r="R53" i="1"/>
  <c r="AD52" i="1"/>
  <c r="AC52" i="1"/>
  <c r="AB52" i="1"/>
  <c r="AA52" i="1"/>
  <c r="Z52" i="1"/>
  <c r="Y52" i="1"/>
  <c r="X52" i="1"/>
  <c r="W52" i="1"/>
  <c r="U52" i="1"/>
  <c r="T52" i="1"/>
  <c r="S52" i="1"/>
  <c r="R52" i="1"/>
  <c r="AD51" i="1"/>
  <c r="AC51" i="1"/>
  <c r="AB51" i="1"/>
  <c r="AA51" i="1"/>
  <c r="Z51" i="1"/>
  <c r="Y51" i="1"/>
  <c r="X51" i="1"/>
  <c r="W51" i="1"/>
  <c r="U51" i="1"/>
  <c r="T51" i="1"/>
  <c r="S51" i="1"/>
  <c r="R51" i="1"/>
  <c r="AD50" i="1"/>
  <c r="AC50" i="1"/>
  <c r="AB50" i="1"/>
  <c r="AA50" i="1"/>
  <c r="Z50" i="1"/>
  <c r="Y50" i="1"/>
  <c r="X50" i="1"/>
  <c r="W50" i="1"/>
  <c r="U50" i="1"/>
  <c r="T50" i="1"/>
  <c r="S50" i="1"/>
  <c r="R50" i="1"/>
  <c r="AD49" i="1"/>
  <c r="AC49" i="1"/>
  <c r="AB49" i="1"/>
  <c r="AA49" i="1"/>
  <c r="Z49" i="1"/>
  <c r="Y49" i="1"/>
  <c r="X49" i="1"/>
  <c r="W49" i="1"/>
  <c r="V49" i="1"/>
  <c r="U49" i="1"/>
  <c r="T49" i="1"/>
  <c r="S49" i="1"/>
  <c r="R49" i="1"/>
  <c r="AD48" i="1"/>
  <c r="AC48" i="1"/>
  <c r="AB48" i="1"/>
  <c r="AA48" i="1"/>
  <c r="Z48" i="1"/>
  <c r="Y48" i="1"/>
  <c r="X48" i="1"/>
  <c r="W48" i="1"/>
  <c r="U48" i="1"/>
  <c r="T48" i="1"/>
  <c r="S48" i="1"/>
  <c r="R48" i="1"/>
  <c r="AD47" i="1"/>
  <c r="AC47" i="1"/>
  <c r="AB47" i="1"/>
  <c r="AA47" i="1"/>
  <c r="Z47" i="1"/>
  <c r="Y47" i="1"/>
  <c r="X47" i="1"/>
  <c r="W47" i="1"/>
  <c r="V47" i="1"/>
  <c r="U47" i="1"/>
  <c r="T47" i="1"/>
  <c r="S47" i="1"/>
  <c r="R47" i="1"/>
  <c r="AD46" i="1"/>
  <c r="AC46" i="1"/>
  <c r="AB46" i="1"/>
  <c r="AA46" i="1"/>
  <c r="Z46" i="1"/>
  <c r="Y46" i="1"/>
  <c r="X46" i="1"/>
  <c r="W46" i="1"/>
  <c r="V46" i="1"/>
  <c r="U46" i="1"/>
  <c r="T46" i="1"/>
  <c r="S46" i="1"/>
  <c r="R46" i="1"/>
  <c r="AD45" i="1"/>
  <c r="AC45" i="1"/>
  <c r="AB45" i="1"/>
  <c r="AA45" i="1"/>
  <c r="Z45" i="1"/>
  <c r="Y45" i="1"/>
  <c r="X45" i="1"/>
  <c r="W45" i="1"/>
  <c r="V45" i="1"/>
  <c r="U45" i="1"/>
  <c r="T45" i="1"/>
  <c r="S45" i="1"/>
  <c r="R45" i="1"/>
  <c r="AD44" i="1"/>
  <c r="AC44" i="1"/>
  <c r="AB44" i="1"/>
  <c r="AA44" i="1"/>
  <c r="Z44" i="1"/>
  <c r="Y44" i="1"/>
  <c r="X44" i="1"/>
  <c r="W44" i="1"/>
  <c r="V44" i="1"/>
  <c r="U44" i="1"/>
  <c r="T44" i="1"/>
  <c r="S44" i="1"/>
  <c r="R44" i="1"/>
  <c r="AD43" i="1"/>
  <c r="AC43" i="1"/>
  <c r="AB43" i="1"/>
  <c r="AA43" i="1"/>
  <c r="Z43" i="1"/>
  <c r="Y43" i="1"/>
  <c r="X43" i="1"/>
  <c r="W43" i="1"/>
  <c r="U43" i="1"/>
  <c r="T43" i="1"/>
  <c r="S43" i="1"/>
  <c r="R43" i="1"/>
  <c r="AD42" i="1"/>
  <c r="AC42" i="1"/>
  <c r="AB42" i="1"/>
  <c r="AA42" i="1"/>
  <c r="Z42" i="1"/>
  <c r="Y42" i="1"/>
  <c r="X42" i="1"/>
  <c r="W42" i="1"/>
  <c r="U42" i="1"/>
  <c r="T42" i="1"/>
  <c r="S42" i="1"/>
  <c r="R42" i="1"/>
  <c r="AD41" i="1"/>
  <c r="AC41" i="1"/>
  <c r="AB41" i="1"/>
  <c r="AA41" i="1"/>
  <c r="Z41" i="1"/>
  <c r="Y41" i="1"/>
  <c r="X41" i="1"/>
  <c r="W41" i="1"/>
  <c r="V41" i="1"/>
  <c r="U41" i="1"/>
  <c r="T41" i="1"/>
  <c r="S41" i="1"/>
  <c r="R41" i="1"/>
  <c r="AD40" i="1"/>
  <c r="AC40" i="1"/>
  <c r="AB40" i="1"/>
  <c r="AA40" i="1"/>
  <c r="Z40" i="1"/>
  <c r="Y40" i="1"/>
  <c r="X40" i="1"/>
  <c r="W40" i="1"/>
  <c r="U40" i="1"/>
  <c r="T40" i="1"/>
  <c r="S40" i="1"/>
  <c r="R40" i="1"/>
  <c r="AD39" i="1"/>
  <c r="AC39" i="1"/>
  <c r="AB39" i="1"/>
  <c r="AA39" i="1"/>
  <c r="Z39" i="1"/>
  <c r="Y39" i="1"/>
  <c r="X39" i="1"/>
  <c r="W39" i="1"/>
  <c r="V39" i="1"/>
  <c r="U39" i="1"/>
  <c r="T39" i="1"/>
  <c r="S39" i="1"/>
  <c r="R39" i="1"/>
  <c r="AD38" i="1"/>
  <c r="AC38" i="1"/>
  <c r="AB38" i="1"/>
  <c r="AA38" i="1"/>
  <c r="Z38" i="1"/>
  <c r="Y38" i="1"/>
  <c r="X38" i="1"/>
  <c r="W38" i="1"/>
  <c r="V38" i="1"/>
  <c r="U38" i="1"/>
  <c r="T38" i="1"/>
  <c r="S38" i="1"/>
  <c r="R38" i="1"/>
  <c r="AD37" i="1"/>
  <c r="AC37" i="1"/>
  <c r="AB37" i="1"/>
  <c r="AA37" i="1"/>
  <c r="Z37" i="1"/>
  <c r="Y37" i="1"/>
  <c r="X37" i="1"/>
  <c r="W37" i="1"/>
  <c r="V37" i="1"/>
  <c r="U37" i="1"/>
  <c r="T37" i="1"/>
  <c r="S37" i="1"/>
  <c r="R37" i="1"/>
  <c r="AD36" i="1"/>
  <c r="AC36" i="1"/>
  <c r="AB36" i="1"/>
  <c r="AA36" i="1"/>
  <c r="Z36" i="1"/>
  <c r="Y36" i="1"/>
  <c r="X36" i="1"/>
  <c r="W36" i="1"/>
  <c r="V36" i="1"/>
  <c r="U36" i="1"/>
  <c r="T36" i="1"/>
  <c r="S36" i="1"/>
  <c r="R36" i="1"/>
  <c r="AD35" i="1"/>
  <c r="AC35" i="1"/>
  <c r="AB35" i="1"/>
  <c r="AA35" i="1"/>
  <c r="Z35" i="1"/>
  <c r="Y35" i="1"/>
  <c r="X35" i="1"/>
  <c r="W35" i="1"/>
  <c r="U35" i="1"/>
  <c r="T35" i="1"/>
  <c r="S35" i="1"/>
  <c r="R35" i="1"/>
  <c r="AD34" i="1"/>
  <c r="AC34" i="1"/>
  <c r="AB34" i="1"/>
  <c r="AA34" i="1"/>
  <c r="Z34" i="1"/>
  <c r="Y34" i="1"/>
  <c r="X34" i="1"/>
  <c r="W34" i="1"/>
  <c r="U34" i="1"/>
  <c r="T34" i="1"/>
  <c r="S34" i="1"/>
  <c r="R34" i="1"/>
  <c r="AD33" i="1"/>
  <c r="AC33" i="1"/>
  <c r="AB33" i="1"/>
  <c r="AA33" i="1"/>
  <c r="Z33" i="1"/>
  <c r="Y33" i="1"/>
  <c r="X33" i="1"/>
  <c r="W33" i="1"/>
  <c r="V33" i="1"/>
  <c r="U33" i="1"/>
  <c r="T33" i="1"/>
  <c r="S33" i="1"/>
  <c r="R33" i="1"/>
  <c r="AD32" i="1"/>
  <c r="AC32" i="1"/>
  <c r="AB32" i="1"/>
  <c r="AA32" i="1"/>
  <c r="Z32" i="1"/>
  <c r="Y32" i="1"/>
  <c r="X32" i="1"/>
  <c r="W32" i="1"/>
  <c r="U32" i="1"/>
  <c r="T32" i="1"/>
  <c r="S32" i="1"/>
  <c r="R32" i="1"/>
  <c r="AD31" i="1"/>
  <c r="AC31" i="1"/>
  <c r="AB31" i="1"/>
  <c r="AA31" i="1"/>
  <c r="Z31" i="1"/>
  <c r="Y31" i="1"/>
  <c r="X31" i="1"/>
  <c r="W31" i="1"/>
  <c r="V31" i="1"/>
  <c r="U31" i="1"/>
  <c r="T31" i="1"/>
  <c r="S31" i="1"/>
  <c r="R31" i="1"/>
  <c r="AD30" i="1"/>
  <c r="AC30" i="1"/>
  <c r="AB30" i="1"/>
  <c r="AA30" i="1"/>
  <c r="Z30" i="1"/>
  <c r="Y30" i="1"/>
  <c r="X30" i="1"/>
  <c r="W30" i="1"/>
  <c r="V30" i="1"/>
  <c r="U30" i="1"/>
  <c r="T30" i="1"/>
  <c r="S30" i="1"/>
  <c r="R30" i="1"/>
  <c r="AD29" i="1"/>
  <c r="AC29" i="1"/>
  <c r="AB29" i="1"/>
  <c r="AA29" i="1"/>
  <c r="Z29" i="1"/>
  <c r="Y29" i="1"/>
  <c r="X29" i="1"/>
  <c r="W29" i="1"/>
  <c r="V29" i="1"/>
  <c r="U29" i="1"/>
  <c r="T29" i="1"/>
  <c r="S29" i="1"/>
  <c r="R29" i="1"/>
  <c r="AD28" i="1"/>
  <c r="AC28" i="1"/>
  <c r="AB28" i="1"/>
  <c r="AA28" i="1"/>
  <c r="Z28" i="1"/>
  <c r="Y28" i="1"/>
  <c r="X28" i="1"/>
  <c r="W28" i="1"/>
  <c r="V28" i="1"/>
  <c r="U28" i="1"/>
  <c r="T28" i="1"/>
  <c r="S28" i="1"/>
  <c r="R28" i="1"/>
  <c r="AD27" i="1"/>
  <c r="AC27" i="1"/>
  <c r="AB27" i="1"/>
  <c r="AA27" i="1"/>
  <c r="Z27" i="1"/>
  <c r="Y27" i="1"/>
  <c r="X27" i="1"/>
  <c r="W27" i="1"/>
  <c r="U27" i="1"/>
  <c r="T27" i="1"/>
  <c r="S27" i="1"/>
  <c r="R27" i="1"/>
  <c r="AD26" i="1"/>
  <c r="AC26" i="1"/>
  <c r="AB26" i="1"/>
  <c r="AA26" i="1"/>
  <c r="Z26" i="1"/>
  <c r="Y26" i="1"/>
  <c r="X26" i="1"/>
  <c r="W26" i="1"/>
  <c r="U26" i="1"/>
  <c r="T26" i="1"/>
  <c r="S26" i="1"/>
  <c r="R26" i="1"/>
  <c r="AD25" i="1"/>
  <c r="AC25" i="1"/>
  <c r="AB25" i="1"/>
  <c r="AA25" i="1"/>
  <c r="Z25" i="1"/>
  <c r="Y25" i="1"/>
  <c r="X25" i="1"/>
  <c r="W25" i="1"/>
  <c r="V25" i="1"/>
  <c r="U25" i="1"/>
  <c r="T25" i="1"/>
  <c r="S25" i="1"/>
  <c r="R25" i="1"/>
  <c r="AD24" i="1"/>
  <c r="AC24" i="1"/>
  <c r="AB24" i="1"/>
  <c r="AA24" i="1"/>
  <c r="Z24" i="1"/>
  <c r="Y24" i="1"/>
  <c r="X24" i="1"/>
  <c r="W24" i="1"/>
  <c r="U24" i="1"/>
  <c r="T24" i="1"/>
  <c r="S24" i="1"/>
  <c r="R24" i="1"/>
  <c r="AD23" i="1"/>
  <c r="AC23" i="1"/>
  <c r="AB23" i="1"/>
  <c r="AA23" i="1"/>
  <c r="Z23" i="1"/>
  <c r="Y23" i="1"/>
  <c r="X23" i="1"/>
  <c r="W23" i="1"/>
  <c r="V23" i="1"/>
  <c r="U23" i="1"/>
  <c r="T23" i="1"/>
  <c r="S23" i="1"/>
  <c r="R23" i="1"/>
  <c r="AD22" i="1"/>
  <c r="AC22" i="1"/>
  <c r="AB22" i="1"/>
  <c r="AA22" i="1"/>
  <c r="Z22" i="1"/>
  <c r="Y22" i="1"/>
  <c r="X22" i="1"/>
  <c r="W22" i="1"/>
  <c r="V22" i="1"/>
  <c r="U22" i="1"/>
  <c r="T22" i="1"/>
  <c r="S22" i="1"/>
  <c r="R22" i="1"/>
  <c r="AD21" i="1"/>
  <c r="AC21" i="1"/>
  <c r="AB21" i="1"/>
  <c r="AA21" i="1"/>
  <c r="Z21" i="1"/>
  <c r="Y21" i="1"/>
  <c r="X21" i="1"/>
  <c r="W21" i="1"/>
  <c r="V21" i="1"/>
  <c r="U21" i="1"/>
  <c r="T21" i="1"/>
  <c r="S21" i="1"/>
  <c r="R21" i="1"/>
  <c r="AD20" i="1"/>
  <c r="AC20" i="1"/>
  <c r="AB20" i="1"/>
  <c r="AA20" i="1"/>
  <c r="Z20" i="1"/>
  <c r="Y20" i="1"/>
  <c r="X20" i="1"/>
  <c r="W20" i="1"/>
  <c r="V20" i="1"/>
  <c r="U20" i="1"/>
  <c r="T20" i="1"/>
  <c r="S20" i="1"/>
  <c r="R20" i="1"/>
  <c r="AD19" i="1"/>
  <c r="AC19" i="1"/>
  <c r="AB19" i="1"/>
  <c r="AA19" i="1"/>
  <c r="Z19" i="1"/>
  <c r="Y19" i="1"/>
  <c r="X19" i="1"/>
  <c r="W19" i="1"/>
  <c r="U19" i="1"/>
  <c r="T19" i="1"/>
  <c r="S19" i="1"/>
  <c r="R19" i="1"/>
  <c r="AD18" i="1"/>
  <c r="AC18" i="1"/>
  <c r="AB18" i="1"/>
  <c r="AA18" i="1"/>
  <c r="Z18" i="1"/>
  <c r="Y18" i="1"/>
  <c r="X18" i="1"/>
  <c r="W18" i="1"/>
  <c r="U18" i="1"/>
  <c r="T18" i="1"/>
  <c r="S18" i="1"/>
  <c r="R18" i="1"/>
  <c r="AD17" i="1"/>
  <c r="AC17" i="1"/>
  <c r="AB17" i="1"/>
  <c r="AA17" i="1"/>
  <c r="Z17" i="1"/>
  <c r="Y17" i="1"/>
  <c r="X17" i="1"/>
  <c r="W17" i="1"/>
  <c r="V17" i="1"/>
  <c r="U17" i="1"/>
  <c r="T17" i="1"/>
  <c r="S17" i="1"/>
  <c r="R17" i="1"/>
  <c r="AD16" i="1"/>
  <c r="AC16" i="1"/>
  <c r="AB16" i="1"/>
  <c r="AA16" i="1"/>
  <c r="Z16" i="1"/>
  <c r="Y16" i="1"/>
  <c r="X16" i="1"/>
  <c r="W16" i="1"/>
  <c r="V16" i="1"/>
  <c r="U16" i="1"/>
  <c r="T16" i="1"/>
  <c r="S16" i="1"/>
  <c r="R16" i="1"/>
  <c r="AD15" i="1"/>
  <c r="AC15" i="1"/>
  <c r="AB15" i="1"/>
  <c r="AA15" i="1"/>
  <c r="Z15" i="1"/>
  <c r="Y15" i="1"/>
  <c r="X15" i="1"/>
  <c r="W15" i="1"/>
  <c r="V15" i="1"/>
  <c r="U15" i="1"/>
  <c r="T15" i="1"/>
  <c r="S15" i="1"/>
  <c r="R15" i="1"/>
  <c r="AD14" i="1"/>
  <c r="AC14" i="1"/>
  <c r="AB14" i="1"/>
  <c r="AA14" i="1"/>
  <c r="Z14" i="1"/>
  <c r="Y14" i="1"/>
  <c r="X14" i="1"/>
  <c r="W14" i="1"/>
  <c r="V14" i="1"/>
  <c r="U14" i="1"/>
  <c r="T14" i="1"/>
  <c r="S14" i="1"/>
  <c r="R14" i="1"/>
  <c r="AD13" i="1"/>
  <c r="AC13" i="1"/>
  <c r="AB13" i="1"/>
  <c r="AA13" i="1"/>
  <c r="Z13" i="1"/>
  <c r="Y13" i="1"/>
  <c r="X13" i="1"/>
  <c r="W13" i="1"/>
  <c r="V13" i="1"/>
  <c r="U13" i="1"/>
  <c r="T13" i="1"/>
  <c r="S13" i="1"/>
  <c r="R13" i="1"/>
  <c r="AD12" i="1"/>
  <c r="AC12" i="1"/>
  <c r="AB12" i="1"/>
  <c r="AA12" i="1"/>
  <c r="Z12" i="1"/>
  <c r="Y12" i="1"/>
  <c r="X12" i="1"/>
  <c r="W12" i="1"/>
  <c r="V12" i="1"/>
  <c r="U12" i="1"/>
  <c r="T12" i="1"/>
  <c r="S12" i="1"/>
  <c r="R12" i="1"/>
  <c r="AD11" i="1"/>
  <c r="AC11" i="1"/>
  <c r="AB11" i="1"/>
  <c r="AA11" i="1"/>
  <c r="Z11" i="1"/>
  <c r="Y11" i="1"/>
  <c r="X11" i="1"/>
  <c r="W11" i="1"/>
  <c r="U11" i="1"/>
  <c r="T11" i="1"/>
  <c r="S11" i="1"/>
  <c r="R11" i="1"/>
  <c r="AD10" i="1"/>
  <c r="AC10" i="1"/>
  <c r="AB10" i="1"/>
  <c r="AA10" i="1"/>
  <c r="Z10" i="1"/>
  <c r="Y10" i="1"/>
  <c r="X10" i="1"/>
  <c r="W10" i="1"/>
  <c r="V10" i="1"/>
  <c r="U10" i="1"/>
  <c r="T10" i="1"/>
  <c r="S10" i="1"/>
  <c r="R10" i="1"/>
  <c r="AD9" i="1"/>
  <c r="AC9" i="1"/>
  <c r="AB9" i="1"/>
  <c r="AA9" i="1"/>
  <c r="Z9" i="1"/>
  <c r="Y9" i="1"/>
  <c r="X9" i="1"/>
  <c r="W9" i="1"/>
  <c r="V9" i="1"/>
  <c r="U9" i="1"/>
  <c r="T9" i="1"/>
  <c r="S9" i="1"/>
  <c r="R9" i="1"/>
  <c r="AD8" i="1"/>
  <c r="AC8" i="1"/>
  <c r="AB8" i="1"/>
  <c r="AA8" i="1"/>
  <c r="Z8" i="1"/>
  <c r="Y8" i="1"/>
  <c r="X8" i="1"/>
  <c r="W8" i="1"/>
  <c r="V8" i="1"/>
  <c r="U8" i="1"/>
  <c r="T8" i="1"/>
  <c r="S8" i="1"/>
  <c r="R8" i="1"/>
  <c r="AD7" i="1"/>
  <c r="AC7" i="1"/>
  <c r="AB7" i="1"/>
  <c r="AA7" i="1"/>
  <c r="Z7" i="1"/>
  <c r="Y7" i="1"/>
  <c r="X7" i="1"/>
  <c r="W7" i="1"/>
  <c r="V7" i="1"/>
  <c r="U7" i="1"/>
  <c r="T7" i="1"/>
  <c r="S7" i="1"/>
  <c r="R7" i="1"/>
  <c r="AD6" i="1"/>
  <c r="AC6" i="1"/>
  <c r="AB6" i="1"/>
  <c r="AA6" i="1"/>
  <c r="Z6" i="1"/>
  <c r="Y6" i="1"/>
  <c r="X6" i="1"/>
  <c r="W6" i="1"/>
  <c r="V6" i="1"/>
  <c r="U6" i="1"/>
  <c r="T6" i="1"/>
  <c r="S6" i="1"/>
  <c r="R6" i="1"/>
  <c r="AD5" i="1"/>
  <c r="AC5" i="1"/>
  <c r="AB5" i="1"/>
  <c r="AA5" i="1"/>
  <c r="Z5" i="1"/>
  <c r="Y5" i="1"/>
  <c r="X5" i="1"/>
  <c r="W5" i="1"/>
  <c r="V5" i="1"/>
  <c r="U5" i="1"/>
  <c r="T5" i="1"/>
  <c r="S5" i="1"/>
  <c r="R5" i="1"/>
  <c r="AD4" i="1"/>
  <c r="AC4" i="1"/>
  <c r="AB4" i="1"/>
  <c r="AA4" i="1"/>
  <c r="Z4" i="1"/>
  <c r="Y4" i="1"/>
  <c r="X4" i="1"/>
  <c r="W4" i="1"/>
  <c r="V4" i="1"/>
  <c r="U4" i="1"/>
  <c r="T4" i="1"/>
  <c r="S4" i="1"/>
  <c r="R4" i="1"/>
  <c r="AD3" i="1"/>
  <c r="AC3" i="1"/>
  <c r="AB3" i="1"/>
  <c r="AA3" i="1"/>
  <c r="Z3" i="1"/>
  <c r="Y3" i="1"/>
  <c r="X3" i="1"/>
  <c r="W3" i="1"/>
  <c r="V3" i="1"/>
  <c r="U3" i="1"/>
  <c r="T3" i="1"/>
  <c r="S3" i="1"/>
  <c r="R3" i="1"/>
  <c r="AD2" i="1"/>
  <c r="AC2" i="1"/>
  <c r="AB2" i="1"/>
  <c r="AA2" i="1"/>
  <c r="Z2" i="1"/>
  <c r="Y2" i="1"/>
  <c r="X2" i="1"/>
  <c r="W2" i="1"/>
  <c r="V2" i="1"/>
  <c r="U2" i="1"/>
  <c r="T2" i="1"/>
  <c r="S2" i="1"/>
  <c r="R2"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R2" i="2"/>
  <c r="R3" i="2"/>
  <c r="R4" i="2"/>
  <c r="R5" i="2"/>
  <c r="R6" i="2"/>
  <c r="R7" i="2"/>
  <c r="R8" i="2"/>
  <c r="R9" i="2"/>
  <c r="R10" i="2"/>
  <c r="R11" i="2"/>
  <c r="R12" i="2"/>
  <c r="R13" i="2"/>
  <c r="R14" i="2"/>
  <c r="R15" i="2"/>
  <c r="R16" i="2"/>
  <c r="R17" i="2"/>
  <c r="R18" i="2"/>
  <c r="R19" i="2"/>
  <c r="M75" i="2"/>
  <c r="M74" i="2"/>
  <c r="M73" i="2"/>
  <c r="M72" i="2"/>
  <c r="M71" i="2"/>
  <c r="M70" i="2"/>
  <c r="M69" i="2"/>
  <c r="M68" i="2"/>
  <c r="M67" i="2"/>
  <c r="M66" i="2"/>
  <c r="M65" i="2"/>
  <c r="M64" i="2"/>
  <c r="M63" i="2"/>
  <c r="L68"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L66" i="2" s="1"/>
  <c r="C40" i="2"/>
  <c r="C41" i="2"/>
  <c r="C42" i="2"/>
  <c r="C43" i="2"/>
  <c r="C44" i="2"/>
  <c r="C45" i="2"/>
  <c r="C46" i="2"/>
  <c r="C47" i="2"/>
  <c r="C48" i="2"/>
  <c r="C49" i="2"/>
  <c r="C50" i="2"/>
  <c r="C51" i="2"/>
  <c r="C52" i="2"/>
  <c r="C53" i="2"/>
  <c r="C54" i="2"/>
  <c r="C55" i="2"/>
  <c r="C56" i="2"/>
  <c r="C57" i="2"/>
  <c r="C58" i="2"/>
  <c r="C59" i="2"/>
  <c r="C60" i="2"/>
  <c r="S2" i="2"/>
  <c r="T2" i="2"/>
  <c r="U2" i="2"/>
  <c r="V2" i="2"/>
  <c r="W2" i="2"/>
  <c r="X2" i="2"/>
  <c r="Y2" i="2"/>
  <c r="Z2" i="2"/>
  <c r="AA2" i="2"/>
  <c r="AB2" i="2"/>
  <c r="AC2" i="2"/>
  <c r="AD2" i="2"/>
  <c r="S3" i="2"/>
  <c r="T3" i="2"/>
  <c r="U3" i="2"/>
  <c r="V3" i="2"/>
  <c r="W3" i="2"/>
  <c r="X3" i="2"/>
  <c r="Y3" i="2"/>
  <c r="Z3" i="2"/>
  <c r="AA3" i="2"/>
  <c r="AB3" i="2"/>
  <c r="AC3" i="2"/>
  <c r="AD3" i="2"/>
  <c r="S4" i="2"/>
  <c r="T4" i="2"/>
  <c r="U4" i="2"/>
  <c r="V4" i="2"/>
  <c r="W4" i="2"/>
  <c r="X4" i="2"/>
  <c r="Y4" i="2"/>
  <c r="Z4" i="2"/>
  <c r="AA4" i="2"/>
  <c r="AB4" i="2"/>
  <c r="AC4" i="2"/>
  <c r="AD4" i="2"/>
  <c r="S5" i="2"/>
  <c r="T5" i="2"/>
  <c r="U5" i="2"/>
  <c r="V5" i="2"/>
  <c r="W5" i="2"/>
  <c r="X5" i="2"/>
  <c r="Y5" i="2"/>
  <c r="Z5" i="2"/>
  <c r="AA5" i="2"/>
  <c r="AB5" i="2"/>
  <c r="AC5" i="2"/>
  <c r="AD5" i="2"/>
  <c r="S6" i="2"/>
  <c r="T6" i="2"/>
  <c r="U6" i="2"/>
  <c r="V6" i="2"/>
  <c r="W6" i="2"/>
  <c r="X6" i="2"/>
  <c r="Y6" i="2"/>
  <c r="Z6" i="2"/>
  <c r="AA6" i="2"/>
  <c r="AB6" i="2"/>
  <c r="AC6" i="2"/>
  <c r="AD6" i="2"/>
  <c r="S7" i="2"/>
  <c r="T7" i="2"/>
  <c r="U7" i="2"/>
  <c r="V7" i="2"/>
  <c r="W7" i="2"/>
  <c r="X7" i="2"/>
  <c r="Y7" i="2"/>
  <c r="Z7" i="2"/>
  <c r="AA7" i="2"/>
  <c r="AB7" i="2"/>
  <c r="AC7" i="2"/>
  <c r="AD7" i="2"/>
  <c r="S8" i="2"/>
  <c r="T8" i="2"/>
  <c r="U8" i="2"/>
  <c r="V8" i="2"/>
  <c r="W8" i="2"/>
  <c r="X8" i="2"/>
  <c r="Y8" i="2"/>
  <c r="Z8" i="2"/>
  <c r="AA8" i="2"/>
  <c r="AB8" i="2"/>
  <c r="AC8" i="2"/>
  <c r="AD8" i="2"/>
  <c r="S9" i="2"/>
  <c r="T9" i="2"/>
  <c r="U9" i="2"/>
  <c r="V9" i="2"/>
  <c r="W9" i="2"/>
  <c r="X9" i="2"/>
  <c r="Y9" i="2"/>
  <c r="Z9" i="2"/>
  <c r="AA9" i="2"/>
  <c r="AB9" i="2"/>
  <c r="AC9" i="2"/>
  <c r="AD9" i="2"/>
  <c r="S10" i="2"/>
  <c r="T10" i="2"/>
  <c r="U10" i="2"/>
  <c r="V10" i="2"/>
  <c r="W10" i="2"/>
  <c r="X10" i="2"/>
  <c r="Y10" i="2"/>
  <c r="Z10" i="2"/>
  <c r="AA10" i="2"/>
  <c r="AB10" i="2"/>
  <c r="AC10" i="2"/>
  <c r="AD10" i="2"/>
  <c r="S11" i="2"/>
  <c r="T11" i="2"/>
  <c r="U11" i="2"/>
  <c r="V11" i="2"/>
  <c r="W11" i="2"/>
  <c r="X11" i="2"/>
  <c r="Y11" i="2"/>
  <c r="Z11" i="2"/>
  <c r="AA11" i="2"/>
  <c r="AB11" i="2"/>
  <c r="AC11" i="2"/>
  <c r="AD11" i="2"/>
  <c r="S12" i="2"/>
  <c r="T12" i="2"/>
  <c r="U12" i="2"/>
  <c r="V12" i="2"/>
  <c r="W12" i="2"/>
  <c r="X12" i="2"/>
  <c r="Y12" i="2"/>
  <c r="Z12" i="2"/>
  <c r="AA12" i="2"/>
  <c r="AB12" i="2"/>
  <c r="AC12" i="2"/>
  <c r="AD12" i="2"/>
  <c r="S13" i="2"/>
  <c r="T13" i="2"/>
  <c r="U13" i="2"/>
  <c r="V13" i="2"/>
  <c r="W13" i="2"/>
  <c r="X13" i="2"/>
  <c r="Y13" i="2"/>
  <c r="Z13" i="2"/>
  <c r="AA13" i="2"/>
  <c r="AB13" i="2"/>
  <c r="AC13" i="2"/>
  <c r="AD13" i="2"/>
  <c r="S14" i="2"/>
  <c r="T14" i="2"/>
  <c r="U14" i="2"/>
  <c r="V14" i="2"/>
  <c r="W14" i="2"/>
  <c r="X14" i="2"/>
  <c r="Y14" i="2"/>
  <c r="Z14" i="2"/>
  <c r="AA14" i="2"/>
  <c r="AB14" i="2"/>
  <c r="AC14" i="2"/>
  <c r="AD14" i="2"/>
  <c r="S15" i="2"/>
  <c r="T15" i="2"/>
  <c r="U15" i="2"/>
  <c r="V15" i="2"/>
  <c r="W15" i="2"/>
  <c r="X15" i="2"/>
  <c r="Y15" i="2"/>
  <c r="Z15" i="2"/>
  <c r="AA15" i="2"/>
  <c r="AB15" i="2"/>
  <c r="AC15" i="2"/>
  <c r="AD15" i="2"/>
  <c r="S16" i="2"/>
  <c r="T16" i="2"/>
  <c r="U16" i="2"/>
  <c r="V16" i="2"/>
  <c r="W16" i="2"/>
  <c r="X16" i="2"/>
  <c r="Y16" i="2"/>
  <c r="Z16" i="2"/>
  <c r="AA16" i="2"/>
  <c r="AB16" i="2"/>
  <c r="AC16" i="2"/>
  <c r="AD16" i="2"/>
  <c r="S17" i="2"/>
  <c r="T17" i="2"/>
  <c r="U17" i="2"/>
  <c r="V17" i="2"/>
  <c r="W17" i="2"/>
  <c r="X17" i="2"/>
  <c r="Y17" i="2"/>
  <c r="Z17" i="2"/>
  <c r="AA17" i="2"/>
  <c r="AB17" i="2"/>
  <c r="AC17" i="2"/>
  <c r="AD17" i="2"/>
  <c r="S18" i="2"/>
  <c r="T18" i="2"/>
  <c r="U18" i="2"/>
  <c r="V18" i="2"/>
  <c r="W18" i="2"/>
  <c r="X18" i="2"/>
  <c r="Y18" i="2"/>
  <c r="Z18" i="2"/>
  <c r="AA18" i="2"/>
  <c r="AB18" i="2"/>
  <c r="AC18" i="2"/>
  <c r="AD18" i="2"/>
  <c r="S19" i="2"/>
  <c r="T19" i="2"/>
  <c r="U19" i="2"/>
  <c r="V19" i="2"/>
  <c r="W19" i="2"/>
  <c r="X19" i="2"/>
  <c r="Y19" i="2"/>
  <c r="Z19" i="2"/>
  <c r="AA19" i="2"/>
  <c r="AB19" i="2"/>
  <c r="AC19" i="2"/>
  <c r="AD19" i="2"/>
  <c r="S20" i="2"/>
  <c r="T20" i="2"/>
  <c r="U20" i="2"/>
  <c r="V20" i="2"/>
  <c r="W20" i="2"/>
  <c r="X20" i="2"/>
  <c r="Y20" i="2"/>
  <c r="Z20" i="2"/>
  <c r="AA20" i="2"/>
  <c r="AB20" i="2"/>
  <c r="AC20" i="2"/>
  <c r="AD20" i="2"/>
  <c r="S21" i="2"/>
  <c r="T21" i="2"/>
  <c r="U21" i="2"/>
  <c r="V21" i="2"/>
  <c r="W21" i="2"/>
  <c r="X21" i="2"/>
  <c r="Y21" i="2"/>
  <c r="Z21" i="2"/>
  <c r="AA21" i="2"/>
  <c r="AB21" i="2"/>
  <c r="AC21" i="2"/>
  <c r="AD21" i="2"/>
  <c r="S22" i="2"/>
  <c r="T22" i="2"/>
  <c r="U22" i="2"/>
  <c r="V22" i="2"/>
  <c r="W22" i="2"/>
  <c r="X22" i="2"/>
  <c r="Y22" i="2"/>
  <c r="Z22" i="2"/>
  <c r="AA22" i="2"/>
  <c r="AB22" i="2"/>
  <c r="AC22" i="2"/>
  <c r="AD22" i="2"/>
  <c r="S23" i="2"/>
  <c r="T23" i="2"/>
  <c r="U23" i="2"/>
  <c r="V23" i="2"/>
  <c r="W23" i="2"/>
  <c r="X23" i="2"/>
  <c r="Y23" i="2"/>
  <c r="Z23" i="2"/>
  <c r="AA23" i="2"/>
  <c r="AB23" i="2"/>
  <c r="AC23" i="2"/>
  <c r="AD23" i="2"/>
  <c r="S24" i="2"/>
  <c r="T24" i="2"/>
  <c r="U24" i="2"/>
  <c r="V24" i="2"/>
  <c r="W24" i="2"/>
  <c r="X24" i="2"/>
  <c r="Y24" i="2"/>
  <c r="Z24" i="2"/>
  <c r="AA24" i="2"/>
  <c r="AB24" i="2"/>
  <c r="AC24" i="2"/>
  <c r="AD24" i="2"/>
  <c r="S25" i="2"/>
  <c r="T25" i="2"/>
  <c r="U25" i="2"/>
  <c r="V25" i="2"/>
  <c r="W25" i="2"/>
  <c r="X25" i="2"/>
  <c r="Y25" i="2"/>
  <c r="Z25" i="2"/>
  <c r="AA25" i="2"/>
  <c r="AB25" i="2"/>
  <c r="AC25" i="2"/>
  <c r="AD25" i="2"/>
  <c r="S26" i="2"/>
  <c r="T26" i="2"/>
  <c r="U26" i="2"/>
  <c r="V26" i="2"/>
  <c r="W26" i="2"/>
  <c r="X26" i="2"/>
  <c r="Y26" i="2"/>
  <c r="Z26" i="2"/>
  <c r="AA26" i="2"/>
  <c r="AB26" i="2"/>
  <c r="AC26" i="2"/>
  <c r="AD26" i="2"/>
  <c r="S27" i="2"/>
  <c r="T27" i="2"/>
  <c r="U27" i="2"/>
  <c r="V27" i="2"/>
  <c r="W27" i="2"/>
  <c r="X27" i="2"/>
  <c r="Y27" i="2"/>
  <c r="Z27" i="2"/>
  <c r="AA27" i="2"/>
  <c r="AB27" i="2"/>
  <c r="AC27" i="2"/>
  <c r="AD27" i="2"/>
  <c r="S28" i="2"/>
  <c r="T28" i="2"/>
  <c r="U28" i="2"/>
  <c r="V28" i="2"/>
  <c r="W28" i="2"/>
  <c r="X28" i="2"/>
  <c r="Y28" i="2"/>
  <c r="Z28" i="2"/>
  <c r="AA28" i="2"/>
  <c r="AB28" i="2"/>
  <c r="AC28" i="2"/>
  <c r="AD28" i="2"/>
  <c r="S29" i="2"/>
  <c r="T29" i="2"/>
  <c r="U29" i="2"/>
  <c r="V29" i="2"/>
  <c r="W29" i="2"/>
  <c r="X29" i="2"/>
  <c r="Y29" i="2"/>
  <c r="Z29" i="2"/>
  <c r="AA29" i="2"/>
  <c r="AB29" i="2"/>
  <c r="AC29" i="2"/>
  <c r="AD29" i="2"/>
  <c r="S30" i="2"/>
  <c r="T30" i="2"/>
  <c r="U30" i="2"/>
  <c r="V30" i="2"/>
  <c r="W30" i="2"/>
  <c r="X30" i="2"/>
  <c r="Y30" i="2"/>
  <c r="Z30" i="2"/>
  <c r="AA30" i="2"/>
  <c r="AB30" i="2"/>
  <c r="AC30" i="2"/>
  <c r="AD30" i="2"/>
  <c r="S31" i="2"/>
  <c r="T31" i="2"/>
  <c r="U31" i="2"/>
  <c r="V31" i="2"/>
  <c r="W31" i="2"/>
  <c r="X31" i="2"/>
  <c r="Y31" i="2"/>
  <c r="Z31" i="2"/>
  <c r="AA31" i="2"/>
  <c r="AB31" i="2"/>
  <c r="AC31" i="2"/>
  <c r="AD31" i="2"/>
  <c r="S32" i="2"/>
  <c r="T32" i="2"/>
  <c r="U32" i="2"/>
  <c r="V32" i="2"/>
  <c r="W32" i="2"/>
  <c r="X32" i="2"/>
  <c r="Y32" i="2"/>
  <c r="Z32" i="2"/>
  <c r="AA32" i="2"/>
  <c r="AB32" i="2"/>
  <c r="AC32" i="2"/>
  <c r="AD32" i="2"/>
  <c r="S33" i="2"/>
  <c r="T33" i="2"/>
  <c r="U33" i="2"/>
  <c r="V33" i="2"/>
  <c r="W33" i="2"/>
  <c r="X33" i="2"/>
  <c r="Y33" i="2"/>
  <c r="Z33" i="2"/>
  <c r="AA33" i="2"/>
  <c r="AB33" i="2"/>
  <c r="AC33" i="2"/>
  <c r="AD33" i="2"/>
  <c r="S34" i="2"/>
  <c r="T34" i="2"/>
  <c r="U34" i="2"/>
  <c r="V34" i="2"/>
  <c r="W34" i="2"/>
  <c r="X34" i="2"/>
  <c r="Y34" i="2"/>
  <c r="Z34" i="2"/>
  <c r="AA34" i="2"/>
  <c r="AB34" i="2"/>
  <c r="AC34" i="2"/>
  <c r="AD34" i="2"/>
  <c r="S35" i="2"/>
  <c r="T35" i="2"/>
  <c r="U35" i="2"/>
  <c r="V35" i="2"/>
  <c r="W35" i="2"/>
  <c r="X35" i="2"/>
  <c r="Y35" i="2"/>
  <c r="Z35" i="2"/>
  <c r="AA35" i="2"/>
  <c r="AB35" i="2"/>
  <c r="AC35" i="2"/>
  <c r="AD35" i="2"/>
  <c r="S36" i="2"/>
  <c r="T36" i="2"/>
  <c r="U36" i="2"/>
  <c r="V36" i="2"/>
  <c r="W36" i="2"/>
  <c r="X36" i="2"/>
  <c r="Y36" i="2"/>
  <c r="Z36" i="2"/>
  <c r="AA36" i="2"/>
  <c r="AB36" i="2"/>
  <c r="AC36" i="2"/>
  <c r="AD36" i="2"/>
  <c r="S37" i="2"/>
  <c r="T37" i="2"/>
  <c r="U37" i="2"/>
  <c r="V37" i="2"/>
  <c r="W37" i="2"/>
  <c r="X37" i="2"/>
  <c r="Y37" i="2"/>
  <c r="Z37" i="2"/>
  <c r="AA37" i="2"/>
  <c r="AB37" i="2"/>
  <c r="AC37" i="2"/>
  <c r="AD37" i="2"/>
  <c r="S38" i="2"/>
  <c r="T38" i="2"/>
  <c r="U38" i="2"/>
  <c r="V38" i="2"/>
  <c r="W38" i="2"/>
  <c r="X38" i="2"/>
  <c r="Y38" i="2"/>
  <c r="Z38" i="2"/>
  <c r="AA38" i="2"/>
  <c r="AB38" i="2"/>
  <c r="AC38" i="2"/>
  <c r="AD38" i="2"/>
  <c r="S39" i="2"/>
  <c r="T39" i="2"/>
  <c r="U39" i="2"/>
  <c r="V39" i="2"/>
  <c r="W39" i="2"/>
  <c r="X39" i="2"/>
  <c r="Y39" i="2"/>
  <c r="Z39" i="2"/>
  <c r="AA39" i="2"/>
  <c r="AB39" i="2"/>
  <c r="AC39" i="2"/>
  <c r="AD39" i="2"/>
  <c r="S40" i="2"/>
  <c r="T40" i="2"/>
  <c r="U40" i="2"/>
  <c r="V40" i="2"/>
  <c r="W40" i="2"/>
  <c r="X40" i="2"/>
  <c r="Y40" i="2"/>
  <c r="Z40" i="2"/>
  <c r="AA40" i="2"/>
  <c r="AB40" i="2"/>
  <c r="AC40" i="2"/>
  <c r="AD40" i="2"/>
  <c r="S41" i="2"/>
  <c r="T41" i="2"/>
  <c r="U41" i="2"/>
  <c r="V41" i="2"/>
  <c r="W41" i="2"/>
  <c r="X41" i="2"/>
  <c r="Y41" i="2"/>
  <c r="Z41" i="2"/>
  <c r="AA41" i="2"/>
  <c r="AB41" i="2"/>
  <c r="AC41" i="2"/>
  <c r="AD41" i="2"/>
  <c r="S42" i="2"/>
  <c r="T42" i="2"/>
  <c r="U42" i="2"/>
  <c r="V42" i="2"/>
  <c r="W42" i="2"/>
  <c r="X42" i="2"/>
  <c r="Y42" i="2"/>
  <c r="Z42" i="2"/>
  <c r="AA42" i="2"/>
  <c r="AB42" i="2"/>
  <c r="AC42" i="2"/>
  <c r="AD42" i="2"/>
  <c r="S43" i="2"/>
  <c r="T43" i="2"/>
  <c r="U43" i="2"/>
  <c r="V43" i="2"/>
  <c r="W43" i="2"/>
  <c r="X43" i="2"/>
  <c r="Y43" i="2"/>
  <c r="Z43" i="2"/>
  <c r="AA43" i="2"/>
  <c r="AB43" i="2"/>
  <c r="AC43" i="2"/>
  <c r="AD43" i="2"/>
  <c r="S44" i="2"/>
  <c r="T44" i="2"/>
  <c r="U44" i="2"/>
  <c r="V44" i="2"/>
  <c r="W44" i="2"/>
  <c r="X44" i="2"/>
  <c r="Y44" i="2"/>
  <c r="Z44" i="2"/>
  <c r="AA44" i="2"/>
  <c r="AB44" i="2"/>
  <c r="AC44" i="2"/>
  <c r="AD44" i="2"/>
  <c r="S45" i="2"/>
  <c r="T45" i="2"/>
  <c r="U45" i="2"/>
  <c r="V45" i="2"/>
  <c r="W45" i="2"/>
  <c r="X45" i="2"/>
  <c r="Y45" i="2"/>
  <c r="Z45" i="2"/>
  <c r="AA45" i="2"/>
  <c r="AB45" i="2"/>
  <c r="AC45" i="2"/>
  <c r="AD45" i="2"/>
  <c r="S46" i="2"/>
  <c r="T46" i="2"/>
  <c r="U46" i="2"/>
  <c r="V46" i="2"/>
  <c r="W46" i="2"/>
  <c r="X46" i="2"/>
  <c r="Y46" i="2"/>
  <c r="Z46" i="2"/>
  <c r="AA46" i="2"/>
  <c r="AB46" i="2"/>
  <c r="AC46" i="2"/>
  <c r="AD46" i="2"/>
  <c r="S47" i="2"/>
  <c r="T47" i="2"/>
  <c r="U47" i="2"/>
  <c r="V47" i="2"/>
  <c r="W47" i="2"/>
  <c r="X47" i="2"/>
  <c r="Y47" i="2"/>
  <c r="Z47" i="2"/>
  <c r="AA47" i="2"/>
  <c r="AB47" i="2"/>
  <c r="AC47" i="2"/>
  <c r="AD47" i="2"/>
  <c r="S48" i="2"/>
  <c r="T48" i="2"/>
  <c r="U48" i="2"/>
  <c r="V48" i="2"/>
  <c r="W48" i="2"/>
  <c r="X48" i="2"/>
  <c r="Y48" i="2"/>
  <c r="Z48" i="2"/>
  <c r="AA48" i="2"/>
  <c r="AB48" i="2"/>
  <c r="AC48" i="2"/>
  <c r="AD48" i="2"/>
  <c r="S49" i="2"/>
  <c r="T49" i="2"/>
  <c r="U49" i="2"/>
  <c r="V49" i="2"/>
  <c r="W49" i="2"/>
  <c r="X49" i="2"/>
  <c r="Y49" i="2"/>
  <c r="Z49" i="2"/>
  <c r="AA49" i="2"/>
  <c r="AB49" i="2"/>
  <c r="AC49" i="2"/>
  <c r="AD49" i="2"/>
  <c r="S50" i="2"/>
  <c r="T50" i="2"/>
  <c r="U50" i="2"/>
  <c r="V50" i="2"/>
  <c r="W50" i="2"/>
  <c r="X50" i="2"/>
  <c r="Y50" i="2"/>
  <c r="Z50" i="2"/>
  <c r="AA50" i="2"/>
  <c r="AB50" i="2"/>
  <c r="AC50" i="2"/>
  <c r="AD50" i="2"/>
  <c r="S51" i="2"/>
  <c r="T51" i="2"/>
  <c r="U51" i="2"/>
  <c r="V51" i="2"/>
  <c r="W51" i="2"/>
  <c r="X51" i="2"/>
  <c r="Y51" i="2"/>
  <c r="Z51" i="2"/>
  <c r="AA51" i="2"/>
  <c r="AB51" i="2"/>
  <c r="AC51" i="2"/>
  <c r="AD51" i="2"/>
  <c r="S52" i="2"/>
  <c r="T52" i="2"/>
  <c r="U52" i="2"/>
  <c r="V52" i="2"/>
  <c r="W52" i="2"/>
  <c r="X52" i="2"/>
  <c r="Y52" i="2"/>
  <c r="Z52" i="2"/>
  <c r="AA52" i="2"/>
  <c r="AB52" i="2"/>
  <c r="AC52" i="2"/>
  <c r="AD52" i="2"/>
  <c r="S53" i="2"/>
  <c r="T53" i="2"/>
  <c r="U53" i="2"/>
  <c r="V53" i="2"/>
  <c r="W53" i="2"/>
  <c r="X53" i="2"/>
  <c r="Y53" i="2"/>
  <c r="Z53" i="2"/>
  <c r="AA53" i="2"/>
  <c r="AB53" i="2"/>
  <c r="AC53" i="2"/>
  <c r="AD53" i="2"/>
  <c r="S54" i="2"/>
  <c r="T54" i="2"/>
  <c r="U54" i="2"/>
  <c r="V54" i="2"/>
  <c r="W54" i="2"/>
  <c r="X54" i="2"/>
  <c r="Y54" i="2"/>
  <c r="Z54" i="2"/>
  <c r="AA54" i="2"/>
  <c r="AB54" i="2"/>
  <c r="AC54" i="2"/>
  <c r="AD54" i="2"/>
  <c r="S55" i="2"/>
  <c r="T55" i="2"/>
  <c r="U55" i="2"/>
  <c r="V55" i="2"/>
  <c r="W55" i="2"/>
  <c r="X55" i="2"/>
  <c r="Y55" i="2"/>
  <c r="Z55" i="2"/>
  <c r="AA55" i="2"/>
  <c r="AB55" i="2"/>
  <c r="AC55" i="2"/>
  <c r="AD55" i="2"/>
  <c r="S56" i="2"/>
  <c r="T56" i="2"/>
  <c r="U56" i="2"/>
  <c r="V56" i="2"/>
  <c r="W56" i="2"/>
  <c r="X56" i="2"/>
  <c r="Y56" i="2"/>
  <c r="Z56" i="2"/>
  <c r="AA56" i="2"/>
  <c r="AB56" i="2"/>
  <c r="AC56" i="2"/>
  <c r="AD56" i="2"/>
  <c r="S57" i="2"/>
  <c r="T57" i="2"/>
  <c r="U57" i="2"/>
  <c r="V57" i="2"/>
  <c r="W57" i="2"/>
  <c r="X57" i="2"/>
  <c r="Y57" i="2"/>
  <c r="Z57" i="2"/>
  <c r="AA57" i="2"/>
  <c r="AB57" i="2"/>
  <c r="AC57" i="2"/>
  <c r="AD57" i="2"/>
  <c r="S58" i="2"/>
  <c r="T58" i="2"/>
  <c r="U58" i="2"/>
  <c r="V58" i="2"/>
  <c r="W58" i="2"/>
  <c r="X58" i="2"/>
  <c r="Y58" i="2"/>
  <c r="Z58" i="2"/>
  <c r="AA58" i="2"/>
  <c r="AB58" i="2"/>
  <c r="AC58" i="2"/>
  <c r="AD58" i="2"/>
  <c r="S59" i="2"/>
  <c r="T59" i="2"/>
  <c r="U59" i="2"/>
  <c r="V59" i="2"/>
  <c r="W59" i="2"/>
  <c r="X59" i="2"/>
  <c r="Y59" i="2"/>
  <c r="Z59" i="2"/>
  <c r="AA59" i="2"/>
  <c r="AB59" i="2"/>
  <c r="AC59" i="2"/>
  <c r="AD59" i="2"/>
  <c r="S60" i="2"/>
  <c r="T60" i="2"/>
  <c r="U60" i="2"/>
  <c r="V60" i="2"/>
  <c r="W60" i="2"/>
  <c r="X60" i="2"/>
  <c r="Y60" i="2"/>
  <c r="Z60" i="2"/>
  <c r="AA60" i="2"/>
  <c r="AB60" i="2"/>
  <c r="AC60" i="2"/>
  <c r="AD60"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V11" i="1" l="1"/>
  <c r="V19" i="1"/>
  <c r="V27" i="1"/>
  <c r="V35" i="1"/>
  <c r="V43" i="1"/>
  <c r="V51" i="1"/>
  <c r="V24" i="1"/>
  <c r="V32" i="1"/>
  <c r="V40" i="1"/>
  <c r="V48" i="1"/>
  <c r="V53" i="1"/>
  <c r="V18" i="1"/>
  <c r="V26" i="1"/>
  <c r="V34" i="1"/>
  <c r="V42" i="1"/>
  <c r="V50" i="1"/>
  <c r="V55" i="1"/>
  <c r="L67" i="2"/>
  <c r="L69" i="2"/>
  <c r="L70" i="2"/>
  <c r="L71" i="2"/>
  <c r="L72" i="2"/>
  <c r="L63" i="2"/>
  <c r="L74" i="2"/>
  <c r="L64" i="2"/>
  <c r="L75" i="2"/>
  <c r="L65" i="2"/>
  <c r="L7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F1F270CE-7575-4761-866B-8628EB7BBB9E}">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D2007D25-D479-41BC-A8A6-6323478D056B}">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E0956E-383F-4B1C-A115-C651E1A1728D}" keepAlive="1" name="Query - kettlegovordered" description="Connection to the 'kettlegovordered' query in the workbook." type="5" refreshedVersion="6" background="1" saveData="1">
    <dbPr connection="Provider=Microsoft.Mashup.OleDb.1;Data Source=$Workbook$;Location=kettlegovordered;Extended Properties=&quot;&quot;" command="SELECT * FROM [kettlegovordered]"/>
  </connection>
  <connection id="2" xr16:uid="{D25CFD69-6BF5-4DF8-92B8-43E67AD5CABC}" keepAlive="1" name="Query - similkameengovordered" description="Connection to the 'similkameengovordered' query in the workbook." type="5" refreshedVersion="6" background="1" saveData="1">
    <dbPr connection="Provider=Microsoft.Mashup.OleDb.1;Data Source=$Workbook$;Location=similkameengovordered;Extended Properties=&quot;&quot;" command="SELECT * FROM [similkameengovordered]"/>
  </connection>
</connections>
</file>

<file path=xl/sharedStrings.xml><?xml version="1.0" encoding="utf-8"?>
<sst xmlns="http://schemas.openxmlformats.org/spreadsheetml/2006/main" count="322" uniqueCount="161">
  <si>
    <t>Watt</t>
  </si>
  <si>
    <t>O’Malley</t>
  </si>
  <si>
    <t>Andison</t>
  </si>
  <si>
    <t>Coleshill</t>
  </si>
  <si>
    <t>LaCroix</t>
  </si>
  <si>
    <t>Knox</t>
  </si>
  <si>
    <t>McGregor, G</t>
  </si>
  <si>
    <t>Bird</t>
  </si>
  <si>
    <t>Marshall</t>
  </si>
  <si>
    <t>Schierbeck</t>
  </si>
  <si>
    <t>Pryce</t>
  </si>
  <si>
    <t>Wilson</t>
  </si>
  <si>
    <t>Babakaiff</t>
  </si>
  <si>
    <t>Baird</t>
  </si>
  <si>
    <t>Todesco</t>
  </si>
  <si>
    <t>Guido</t>
  </si>
  <si>
    <t>Dunsdon</t>
  </si>
  <si>
    <t>White</t>
  </si>
  <si>
    <t>Withler</t>
  </si>
  <si>
    <t>Noll</t>
  </si>
  <si>
    <t>Arsenault</t>
  </si>
  <si>
    <t>Dagg</t>
  </si>
  <si>
    <t>Russell</t>
  </si>
  <si>
    <t>Taylor</t>
  </si>
  <si>
    <t>Norin</t>
  </si>
  <si>
    <t>Rotvold</t>
  </si>
  <si>
    <t>Unger</t>
  </si>
  <si>
    <t>Dow</t>
  </si>
  <si>
    <t>Local Fish &amp; Wildlife Guy</t>
  </si>
  <si>
    <t>Wyre</t>
  </si>
  <si>
    <t>Ginalias</t>
  </si>
  <si>
    <t>Stewart</t>
  </si>
  <si>
    <t>Riparian Working Group</t>
  </si>
  <si>
    <t>Batti</t>
  </si>
  <si>
    <t>Durand</t>
  </si>
  <si>
    <t>Harrison</t>
  </si>
  <si>
    <t>McGregor, H</t>
  </si>
  <si>
    <t>Allard</t>
  </si>
  <si>
    <t>Wein</t>
  </si>
  <si>
    <t>Van der Gulik</t>
  </si>
  <si>
    <t>Winton</t>
  </si>
  <si>
    <t>Slater</t>
  </si>
  <si>
    <t>Harpur</t>
  </si>
  <si>
    <t>Hooge</t>
  </si>
  <si>
    <t>Jewitt</t>
  </si>
  <si>
    <t>Jmaiff</t>
  </si>
  <si>
    <t>Lehmann</t>
  </si>
  <si>
    <t>Lockhart</t>
  </si>
  <si>
    <t>Manson</t>
  </si>
  <si>
    <t>Parodi</t>
  </si>
  <si>
    <t>Perepolkin</t>
  </si>
  <si>
    <t>Post</t>
  </si>
  <si>
    <t>Shilton</t>
  </si>
  <si>
    <t>Watts</t>
  </si>
  <si>
    <t>Vertex (Kettle)</t>
  </si>
  <si>
    <t>Betweenness Centrality</t>
  </si>
  <si>
    <t>Johnson</t>
  </si>
  <si>
    <t>Bush</t>
  </si>
  <si>
    <t>Bridge</t>
  </si>
  <si>
    <t>Bauer</t>
  </si>
  <si>
    <t>Gould</t>
  </si>
  <si>
    <t>Wood</t>
  </si>
  <si>
    <t>Bloomfield</t>
  </si>
  <si>
    <t>Hope</t>
  </si>
  <si>
    <t>French</t>
  </si>
  <si>
    <t>Edward</t>
  </si>
  <si>
    <t>Juch</t>
  </si>
  <si>
    <t>Mayer</t>
  </si>
  <si>
    <t>Lawlor</t>
  </si>
  <si>
    <t>McFadyen</t>
  </si>
  <si>
    <t>Hanson</t>
  </si>
  <si>
    <t>Armitage</t>
  </si>
  <si>
    <t>Mennell</t>
  </si>
  <si>
    <t>Warwick</t>
  </si>
  <si>
    <t>SVPS</t>
  </si>
  <si>
    <t>Huey</t>
  </si>
  <si>
    <t>Despot</t>
  </si>
  <si>
    <t>Newell</t>
  </si>
  <si>
    <t>Goodfellow</t>
  </si>
  <si>
    <t>Harkness</t>
  </si>
  <si>
    <t>DesJardins</t>
  </si>
  <si>
    <t>Allison</t>
  </si>
  <si>
    <t>Walters</t>
  </si>
  <si>
    <t>Hamilton</t>
  </si>
  <si>
    <t>van der Gulik</t>
  </si>
  <si>
    <t>Kettle</t>
  </si>
  <si>
    <t>Nicola</t>
  </si>
  <si>
    <t>Wells</t>
  </si>
  <si>
    <t>Wei</t>
  </si>
  <si>
    <t>Ashton</t>
  </si>
  <si>
    <t>Bowl</t>
  </si>
  <si>
    <t>Colville</t>
  </si>
  <si>
    <t>Dawson</t>
  </si>
  <si>
    <t>Ellison</t>
  </si>
  <si>
    <t>Janmaat</t>
  </si>
  <si>
    <t>Kehm</t>
  </si>
  <si>
    <t>Lejbak</t>
  </si>
  <si>
    <t>Marvin</t>
  </si>
  <si>
    <t>Mitchel</t>
  </si>
  <si>
    <t>ONA</t>
  </si>
  <si>
    <t>Park</t>
  </si>
  <si>
    <t>Parkin</t>
  </si>
  <si>
    <t>Paul</t>
  </si>
  <si>
    <t>Pepper</t>
  </si>
  <si>
    <t>Phillip</t>
  </si>
  <si>
    <t>Sam</t>
  </si>
  <si>
    <t>Sims</t>
  </si>
  <si>
    <t>Theilmann</t>
  </si>
  <si>
    <t>Thurston</t>
  </si>
  <si>
    <t>USIB</t>
  </si>
  <si>
    <t>Warden</t>
  </si>
  <si>
    <t>Weber</t>
  </si>
  <si>
    <t>Vertex (Similka)</t>
  </si>
  <si>
    <t>Column1</t>
  </si>
  <si>
    <t>Column2</t>
  </si>
  <si>
    <t>Column3</t>
  </si>
  <si>
    <t>Column4</t>
  </si>
  <si>
    <t>Column5</t>
  </si>
  <si>
    <t>Column6</t>
  </si>
  <si>
    <t>Column7</t>
  </si>
  <si>
    <t>Column8</t>
  </si>
  <si>
    <t>Column9</t>
  </si>
  <si>
    <t>Column10</t>
  </si>
  <si>
    <t>Column11</t>
  </si>
  <si>
    <t>Column12</t>
  </si>
  <si>
    <t>Column13</t>
  </si>
  <si>
    <t>Column14</t>
  </si>
  <si>
    <t/>
  </si>
  <si>
    <t>Orbit 0</t>
  </si>
  <si>
    <t>Orbit 1</t>
  </si>
  <si>
    <t>Orbit 2</t>
  </si>
  <si>
    <t>Orbit 3</t>
  </si>
  <si>
    <t>Orbit 4</t>
  </si>
  <si>
    <t>Orbit 5</t>
  </si>
  <si>
    <t>Orbit 6</t>
  </si>
  <si>
    <t>Orbit 7</t>
  </si>
  <si>
    <t>Orbit 8</t>
  </si>
  <si>
    <t>Orbit 9</t>
  </si>
  <si>
    <t>Orbit 10</t>
  </si>
  <si>
    <t>Orbit 11</t>
  </si>
  <si>
    <t>Orbit 12</t>
  </si>
  <si>
    <t>Rankorder (betweenness)</t>
  </si>
  <si>
    <t>Rank O1</t>
  </si>
  <si>
    <t>Rank O2</t>
  </si>
  <si>
    <t>Rank O3</t>
  </si>
  <si>
    <t>Rank O4</t>
  </si>
  <si>
    <t>Rank O5</t>
  </si>
  <si>
    <t>Rank O6</t>
  </si>
  <si>
    <t>Rank O7</t>
  </si>
  <si>
    <t>Rank O8</t>
  </si>
  <si>
    <t>Rank O9</t>
  </si>
  <si>
    <t>Rank O10</t>
  </si>
  <si>
    <t>Rank O11</t>
  </si>
  <si>
    <t>Rank O12</t>
  </si>
  <si>
    <t>Rank O0</t>
  </si>
  <si>
    <t>Spearman</t>
  </si>
  <si>
    <t>Pearson</t>
  </si>
  <si>
    <t>EV Centrality</t>
  </si>
  <si>
    <t>Rank</t>
  </si>
  <si>
    <t>with evc</t>
  </si>
  <si>
    <t>EVC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</si>
</sst>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8"/>
      <color indexed="81"/>
      <name val="Tahoma"/>
      <family val="2"/>
    </font>
    <font>
      <sz val="8"/>
      <color indexed="81"/>
      <name val="Tahoma"/>
      <family val="2"/>
    </font>
    <font>
      <u/>
      <sz val="8"/>
      <color indexed="81"/>
      <name val="Tahoma"/>
      <family val="2"/>
    </font>
  </fonts>
  <fills count="4">
    <fill>
      <patternFill patternType="none"/>
    </fill>
    <fill>
      <patternFill patternType="gray125"/>
    </fill>
    <fill>
      <patternFill patternType="solid">
        <fgColor theme="4" tint="-0.24994659260841701"/>
        <bgColor indexed="64"/>
      </patternFill>
    </fill>
    <fill>
      <patternFill patternType="solid">
        <fgColor theme="4" tint="0.39994506668294322"/>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1" fillId="0" borderId="0" applyNumberFormat="0" applyFont="0" applyBorder="0" applyAlignment="0" applyProtection="0"/>
    <xf numFmtId="0" fontId="3" fillId="2" borderId="1" applyNumberFormat="0" applyAlignment="0" applyProtection="0"/>
    <xf numFmtId="49" fontId="1" fillId="3" borderId="1" applyNumberFormat="0" applyAlignment="0" applyProtection="0"/>
  </cellStyleXfs>
  <cellXfs count="9">
    <xf numFmtId="0" fontId="0" fillId="0" borderId="0" xfId="0"/>
    <xf numFmtId="49" fontId="0" fillId="0" borderId="0" xfId="0" applyNumberFormat="1"/>
    <xf numFmtId="49" fontId="0" fillId="0" borderId="0" xfId="1" applyNumberFormat="1" applyFont="1" applyBorder="1" applyAlignment="1"/>
    <xf numFmtId="49" fontId="0" fillId="0" borderId="0" xfId="1" applyNumberFormat="1" applyFont="1" applyAlignment="1"/>
    <xf numFmtId="49" fontId="2" fillId="0" borderId="0" xfId="0" applyNumberFormat="1" applyFont="1" applyBorder="1" applyAlignment="1">
      <alignment horizontal="center" wrapText="1"/>
    </xf>
    <xf numFmtId="164" fontId="1" fillId="3" borderId="1" xfId="3" applyNumberFormat="1" applyAlignment="1"/>
    <xf numFmtId="164" fontId="1" fillId="3" borderId="2" xfId="3" applyNumberFormat="1" applyBorder="1" applyAlignment="1"/>
    <xf numFmtId="0" fontId="0" fillId="0" borderId="0" xfId="0" applyNumberFormat="1"/>
    <xf numFmtId="0" fontId="0" fillId="0" borderId="0" xfId="0" applyAlignment="1">
      <alignment horizontal="center"/>
    </xf>
  </cellXfs>
  <cellStyles count="4">
    <cellStyle name="NodeXL Graph Metric" xfId="3" xr:uid="{051A9660-021B-4A86-9D85-9D5ED3DDFEF3}"/>
    <cellStyle name="NodeXL Label" xfId="2" xr:uid="{A8FB221D-F8C1-4E8C-9C6C-739F463CBB8B}"/>
    <cellStyle name="NodeXL Required" xfId="1" xr:uid="{C85CA739-66C1-4E94-83DD-D1C8E86E1BF6}"/>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Kettle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Spearman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Kettle!$J$63:$J$75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Kettle!$L$63:$L$75</c:f>
              <c:numCache>
                <c:formatCode>General</c:formatCode>
                <c:ptCount val="13"/>
                <c:pt idx="0">
                  <c:v>0.8467776795504629</c:v>
                </c:pt>
                <c:pt idx="1">
                  <c:v>0.51507462086331479</c:v>
                </c:pt>
                <c:pt idx="2">
                  <c:v>0.77765899806678829</c:v>
                </c:pt>
                <c:pt idx="3">
                  <c:v>0.75864341044849049</c:v>
                </c:pt>
                <c:pt idx="4">
                  <c:v>0.42206766985665195</c:v>
                </c:pt>
                <c:pt idx="5">
                  <c:v>0.21174637710262506</c:v>
                </c:pt>
                <c:pt idx="6">
                  <c:v>0.71117639713668634</c:v>
                </c:pt>
                <c:pt idx="7">
                  <c:v>0.71035913910988013</c:v>
                </c:pt>
                <c:pt idx="8">
                  <c:v>0.6299543686356619</c:v>
                </c:pt>
                <c:pt idx="9">
                  <c:v>0.65758830002682855</c:v>
                </c:pt>
                <c:pt idx="10">
                  <c:v>0.51084227466797105</c:v>
                </c:pt>
                <c:pt idx="11">
                  <c:v>0.75036286265119878</c:v>
                </c:pt>
                <c:pt idx="12">
                  <c:v>0.63467492559644245</c:v>
                </c:pt>
              </c:numCache>
            </c:numRef>
          </c:val>
          <c:smooth val="0"/>
          <c:extLst>
            <c:ext xmlns:c16="http://schemas.microsoft.com/office/drawing/2014/chart" uri="{C3380CC4-5D6E-409C-BE32-E72D297353CC}">
              <c16:uniqueId val="{00000000-16CC-4276-94CE-966DB63BC80B}"/>
            </c:ext>
          </c:extLst>
        </c:ser>
        <c:ser>
          <c:idx val="1"/>
          <c:order val="1"/>
          <c:tx>
            <c:v>Pearson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Kettle!$J$63:$J$75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Kettle!$M$63:$M$75</c:f>
              <c:numCache>
                <c:formatCode>General</c:formatCode>
                <c:ptCount val="13"/>
                <c:pt idx="0">
                  <c:v>0.67373405174563938</c:v>
                </c:pt>
                <c:pt idx="1">
                  <c:v>0.68922170118956638</c:v>
                </c:pt>
                <c:pt idx="2">
                  <c:v>0.35830809317353279</c:v>
                </c:pt>
                <c:pt idx="3">
                  <c:v>0.82398458591375645</c:v>
                </c:pt>
                <c:pt idx="4">
                  <c:v>0.42533529172296353</c:v>
                </c:pt>
                <c:pt idx="5">
                  <c:v>0.32846610638628848</c:v>
                </c:pt>
                <c:pt idx="6">
                  <c:v>0.62140785279579025</c:v>
                </c:pt>
                <c:pt idx="7">
                  <c:v>0.29921179079933746</c:v>
                </c:pt>
                <c:pt idx="8">
                  <c:v>0.66409563548617223</c:v>
                </c:pt>
                <c:pt idx="9">
                  <c:v>0.78979892249126837</c:v>
                </c:pt>
                <c:pt idx="10">
                  <c:v>0.66409563548617223</c:v>
                </c:pt>
                <c:pt idx="11">
                  <c:v>0.78979892249126837</c:v>
                </c:pt>
                <c:pt idx="12">
                  <c:v>0.66409563548617223</c:v>
                </c:pt>
              </c:numCache>
            </c:numRef>
          </c:val>
          <c:smooth val="0"/>
          <c:extLst>
            <c:ext xmlns:c16="http://schemas.microsoft.com/office/drawing/2014/chart" uri="{C3380CC4-5D6E-409C-BE32-E72D297353CC}">
              <c16:uniqueId val="{00000001-16CC-4276-94CE-966DB63BC80B}"/>
            </c:ext>
          </c:extLst>
        </c:ser>
        <c:dLbls>
          <c:showLegendKey val="0"/>
          <c:showVal val="0"/>
          <c:showCatName val="0"/>
          <c:showSerName val="0"/>
          <c:showPercent val="0"/>
          <c:showBubbleSize val="0"/>
        </c:dLbls>
        <c:marker val="1"/>
        <c:smooth val="0"/>
        <c:axId val="228204543"/>
        <c:axId val="855457551"/>
      </c:lineChart>
      <c:catAx>
        <c:axId val="22820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457551"/>
        <c:crosses val="autoZero"/>
        <c:auto val="1"/>
        <c:lblAlgn val="ctr"/>
        <c:lblOffset val="100"/>
        <c:noMultiLvlLbl val="0"/>
      </c:catAx>
      <c:valAx>
        <c:axId val="85545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04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Kettle EVC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Spearman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Kettle!$J$63:$J$75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Kettle!$P$63:$AB$63</c:f>
              <c:numCache>
                <c:formatCode>General</c:formatCode>
                <c:ptCount val="13"/>
                <c:pt idx="0">
                  <c:v>0.79317547223402995</c:v>
                </c:pt>
                <c:pt idx="1">
                  <c:v>0.71495125305769081</c:v>
                </c:pt>
                <c:pt idx="2">
                  <c:v>0.72043804484304097</c:v>
                </c:pt>
                <c:pt idx="3">
                  <c:v>0.70443117972813374</c:v>
                </c:pt>
                <c:pt idx="4">
                  <c:v>0.63981703024676995</c:v>
                </c:pt>
                <c:pt idx="5">
                  <c:v>0.36965373716207622</c:v>
                </c:pt>
                <c:pt idx="6">
                  <c:v>0.60879242883870788</c:v>
                </c:pt>
                <c:pt idx="7">
                  <c:v>0.65673862413321293</c:v>
                </c:pt>
                <c:pt idx="8">
                  <c:v>0.62496296861048761</c:v>
                </c:pt>
                <c:pt idx="9">
                  <c:v>0.69678714990869495</c:v>
                </c:pt>
                <c:pt idx="10">
                  <c:v>0.64748846324752174</c:v>
                </c:pt>
                <c:pt idx="11">
                  <c:v>0.72843300556461077</c:v>
                </c:pt>
                <c:pt idx="12">
                  <c:v>0.69292372249105283</c:v>
                </c:pt>
              </c:numCache>
            </c:numRef>
          </c:val>
          <c:smooth val="0"/>
          <c:extLst>
            <c:ext xmlns:c16="http://schemas.microsoft.com/office/drawing/2014/chart" uri="{C3380CC4-5D6E-409C-BE32-E72D297353CC}">
              <c16:uniqueId val="{00000000-18CD-40D7-9FE6-23039488684C}"/>
            </c:ext>
          </c:extLst>
        </c:ser>
        <c:ser>
          <c:idx val="1"/>
          <c:order val="1"/>
          <c:tx>
            <c:v>Pearson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Kettle!$J$63:$J$75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Kettle!$P$64:$AB$64</c:f>
              <c:numCache>
                <c:formatCode>General</c:formatCode>
                <c:ptCount val="13"/>
                <c:pt idx="0">
                  <c:v>0.81131650058876537</c:v>
                </c:pt>
                <c:pt idx="1">
                  <c:v>0.80016045964758531</c:v>
                </c:pt>
                <c:pt idx="2">
                  <c:v>0.53210497489553144</c:v>
                </c:pt>
                <c:pt idx="3">
                  <c:v>0.69552166876459498</c:v>
                </c:pt>
                <c:pt idx="4">
                  <c:v>0.56873537177009825</c:v>
                </c:pt>
                <c:pt idx="5">
                  <c:v>0.40015454510624698</c:v>
                </c:pt>
                <c:pt idx="6">
                  <c:v>0.3958010152199552</c:v>
                </c:pt>
                <c:pt idx="7">
                  <c:v>0.54212673580113035</c:v>
                </c:pt>
                <c:pt idx="8">
                  <c:v>0.68964886906673684</c:v>
                </c:pt>
                <c:pt idx="9">
                  <c:v>0.78572612559675847</c:v>
                </c:pt>
                <c:pt idx="10">
                  <c:v>0.69869043425021982</c:v>
                </c:pt>
                <c:pt idx="11">
                  <c:v>0.65665809388903973</c:v>
                </c:pt>
                <c:pt idx="12">
                  <c:v>0.65724498776732077</c:v>
                </c:pt>
              </c:numCache>
            </c:numRef>
          </c:val>
          <c:smooth val="0"/>
          <c:extLst>
            <c:ext xmlns:c16="http://schemas.microsoft.com/office/drawing/2014/chart" uri="{C3380CC4-5D6E-409C-BE32-E72D297353CC}">
              <c16:uniqueId val="{00000001-18CD-40D7-9FE6-23039488684C}"/>
            </c:ext>
          </c:extLst>
        </c:ser>
        <c:dLbls>
          <c:showLegendKey val="0"/>
          <c:showVal val="0"/>
          <c:showCatName val="0"/>
          <c:showSerName val="0"/>
          <c:showPercent val="0"/>
          <c:showBubbleSize val="0"/>
        </c:dLbls>
        <c:marker val="1"/>
        <c:smooth val="0"/>
        <c:axId val="1939206911"/>
        <c:axId val="136291679"/>
      </c:lineChart>
      <c:catAx>
        <c:axId val="193920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1679"/>
        <c:crosses val="autoZero"/>
        <c:auto val="1"/>
        <c:lblAlgn val="ctr"/>
        <c:lblOffset val="100"/>
        <c:noMultiLvlLbl val="0"/>
      </c:catAx>
      <c:valAx>
        <c:axId val="13629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206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Similkameen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Spearman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Similkameen!$J$63:$J$75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Similkameen!$L$63:$L$75</c:f>
              <c:numCache>
                <c:formatCode>General</c:formatCode>
                <c:ptCount val="13"/>
                <c:pt idx="0">
                  <c:v>0.84883174183889842</c:v>
                </c:pt>
                <c:pt idx="1">
                  <c:v>0.64451213530818152</c:v>
                </c:pt>
                <c:pt idx="2">
                  <c:v>0.72837725504927786</c:v>
                </c:pt>
                <c:pt idx="3">
                  <c:v>0.77269913473099683</c:v>
                </c:pt>
                <c:pt idx="4">
                  <c:v>0.53072392544614622</c:v>
                </c:pt>
                <c:pt idx="5">
                  <c:v>0.36568699187702547</c:v>
                </c:pt>
                <c:pt idx="6">
                  <c:v>0.79562663910647935</c:v>
                </c:pt>
                <c:pt idx="7">
                  <c:v>0.74297032398800777</c:v>
                </c:pt>
                <c:pt idx="8">
                  <c:v>0.58479288095190218</c:v>
                </c:pt>
                <c:pt idx="9">
                  <c:v>0.66256512804654544</c:v>
                </c:pt>
                <c:pt idx="10">
                  <c:v>0.66672970324077896</c:v>
                </c:pt>
                <c:pt idx="11">
                  <c:v>0.59582512396309428</c:v>
                </c:pt>
                <c:pt idx="12">
                  <c:v>0.65924203111649238</c:v>
                </c:pt>
              </c:numCache>
            </c:numRef>
          </c:val>
          <c:smooth val="0"/>
          <c:extLst>
            <c:ext xmlns:c16="http://schemas.microsoft.com/office/drawing/2014/chart" uri="{C3380CC4-5D6E-409C-BE32-E72D297353CC}">
              <c16:uniqueId val="{00000000-2B4B-427B-AABB-2879BCD6B258}"/>
            </c:ext>
          </c:extLst>
        </c:ser>
        <c:ser>
          <c:idx val="1"/>
          <c:order val="1"/>
          <c:tx>
            <c:v>Pearson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Similkameen!$J$63:$J$75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Similkameen!$M$63:$M$75</c:f>
              <c:numCache>
                <c:formatCode>General</c:formatCode>
                <c:ptCount val="13"/>
                <c:pt idx="0">
                  <c:v>0.81992710401142843</c:v>
                </c:pt>
                <c:pt idx="1">
                  <c:v>0.66417042308744711</c:v>
                </c:pt>
                <c:pt idx="2">
                  <c:v>0.35930321966521328</c:v>
                </c:pt>
                <c:pt idx="3">
                  <c:v>0.7357659601030091</c:v>
                </c:pt>
                <c:pt idx="4">
                  <c:v>0.44507111333373711</c:v>
                </c:pt>
                <c:pt idx="5">
                  <c:v>0.41540905531963246</c:v>
                </c:pt>
                <c:pt idx="6">
                  <c:v>0.82587159019786394</c:v>
                </c:pt>
                <c:pt idx="7">
                  <c:v>0.29180867531117555</c:v>
                </c:pt>
                <c:pt idx="8">
                  <c:v>0.48897523693543271</c:v>
                </c:pt>
                <c:pt idx="9">
                  <c:v>0.64772520818794721</c:v>
                </c:pt>
                <c:pt idx="10">
                  <c:v>0.48897523693543271</c:v>
                </c:pt>
                <c:pt idx="11">
                  <c:v>0.64772520818794721</c:v>
                </c:pt>
                <c:pt idx="12">
                  <c:v>0.48897523693543271</c:v>
                </c:pt>
              </c:numCache>
            </c:numRef>
          </c:val>
          <c:smooth val="0"/>
          <c:extLst>
            <c:ext xmlns:c16="http://schemas.microsoft.com/office/drawing/2014/chart" uri="{C3380CC4-5D6E-409C-BE32-E72D297353CC}">
              <c16:uniqueId val="{00000001-2B4B-427B-AABB-2879BCD6B258}"/>
            </c:ext>
          </c:extLst>
        </c:ser>
        <c:dLbls>
          <c:showLegendKey val="0"/>
          <c:showVal val="0"/>
          <c:showCatName val="0"/>
          <c:showSerName val="0"/>
          <c:showPercent val="0"/>
          <c:showBubbleSize val="0"/>
        </c:dLbls>
        <c:marker val="1"/>
        <c:smooth val="0"/>
        <c:axId val="282346879"/>
        <c:axId val="279109423"/>
      </c:lineChart>
      <c:catAx>
        <c:axId val="28234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09423"/>
        <c:crosses val="autoZero"/>
        <c:auto val="1"/>
        <c:lblAlgn val="ctr"/>
        <c:lblOffset val="100"/>
        <c:noMultiLvlLbl val="0"/>
      </c:catAx>
      <c:valAx>
        <c:axId val="27910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346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Similkameen EVC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Spearman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Similkameen!$J$63:$J$75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Similkameen!$P$63:$AB$63</c:f>
              <c:numCache>
                <c:formatCode>General</c:formatCode>
                <c:ptCount val="13"/>
                <c:pt idx="0">
                  <c:v>0.80097024853146781</c:v>
                </c:pt>
                <c:pt idx="1">
                  <c:v>0.70704196127707808</c:v>
                </c:pt>
                <c:pt idx="2">
                  <c:v>0.76620345056222761</c:v>
                </c:pt>
                <c:pt idx="3">
                  <c:v>0.73221124740373345</c:v>
                </c:pt>
                <c:pt idx="4">
                  <c:v>0.63644114163273724</c:v>
                </c:pt>
                <c:pt idx="5">
                  <c:v>0.42305572430102539</c:v>
                </c:pt>
                <c:pt idx="6">
                  <c:v>0.74364690736021011</c:v>
                </c:pt>
                <c:pt idx="7">
                  <c:v>0.73288502862547067</c:v>
                </c:pt>
                <c:pt idx="8">
                  <c:v>0.57337076991752922</c:v>
                </c:pt>
                <c:pt idx="9">
                  <c:v>0.70329538795484792</c:v>
                </c:pt>
                <c:pt idx="10">
                  <c:v>0.68475708431792481</c:v>
                </c:pt>
                <c:pt idx="11">
                  <c:v>0.61474533474973814</c:v>
                </c:pt>
                <c:pt idx="12">
                  <c:v>0.64436069806113438</c:v>
                </c:pt>
              </c:numCache>
            </c:numRef>
          </c:val>
          <c:smooth val="0"/>
          <c:extLst>
            <c:ext xmlns:c16="http://schemas.microsoft.com/office/drawing/2014/chart" uri="{C3380CC4-5D6E-409C-BE32-E72D297353CC}">
              <c16:uniqueId val="{00000000-FC47-4900-8967-3252DCDB4F91}"/>
            </c:ext>
          </c:extLst>
        </c:ser>
        <c:ser>
          <c:idx val="1"/>
          <c:order val="1"/>
          <c:tx>
            <c:v>Pearson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Similkameen!$J$63:$J$75</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cat>
          <c:val>
            <c:numRef>
              <c:f>Similkameen!$P$64:$AB$64</c:f>
              <c:numCache>
                <c:formatCode>General</c:formatCode>
                <c:ptCount val="13"/>
                <c:pt idx="0">
                  <c:v>0.87983222775157055</c:v>
                </c:pt>
                <c:pt idx="1">
                  <c:v>0.77691438666029344</c:v>
                </c:pt>
                <c:pt idx="2">
                  <c:v>0.48361882168271503</c:v>
                </c:pt>
                <c:pt idx="3">
                  <c:v>0.66292120783853214</c:v>
                </c:pt>
                <c:pt idx="4">
                  <c:v>0.50647501906266967</c:v>
                </c:pt>
                <c:pt idx="5">
                  <c:v>0.41658397970703503</c:v>
                </c:pt>
                <c:pt idx="6">
                  <c:v>0.73776072759953448</c:v>
                </c:pt>
                <c:pt idx="7">
                  <c:v>0.41671674566965555</c:v>
                </c:pt>
                <c:pt idx="8">
                  <c:v>0.58216064483200536</c:v>
                </c:pt>
                <c:pt idx="9">
                  <c:v>0.75510398761547193</c:v>
                </c:pt>
                <c:pt idx="10">
                  <c:v>0.74507563578887559</c:v>
                </c:pt>
                <c:pt idx="11">
                  <c:v>0.41279269557026393</c:v>
                </c:pt>
                <c:pt idx="12">
                  <c:v>0.65834036852457545</c:v>
                </c:pt>
              </c:numCache>
            </c:numRef>
          </c:val>
          <c:smooth val="0"/>
          <c:extLst>
            <c:ext xmlns:c16="http://schemas.microsoft.com/office/drawing/2014/chart" uri="{C3380CC4-5D6E-409C-BE32-E72D297353CC}">
              <c16:uniqueId val="{00000001-FC47-4900-8967-3252DCDB4F91}"/>
            </c:ext>
          </c:extLst>
        </c:ser>
        <c:dLbls>
          <c:showLegendKey val="0"/>
          <c:showVal val="0"/>
          <c:showCatName val="0"/>
          <c:showSerName val="0"/>
          <c:showPercent val="0"/>
          <c:showBubbleSize val="0"/>
        </c:dLbls>
        <c:marker val="1"/>
        <c:smooth val="0"/>
        <c:axId val="2085387567"/>
        <c:axId val="268055631"/>
      </c:lineChart>
      <c:catAx>
        <c:axId val="208538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055631"/>
        <c:crosses val="autoZero"/>
        <c:auto val="1"/>
        <c:lblAlgn val="ctr"/>
        <c:lblOffset val="100"/>
        <c:noMultiLvlLbl val="0"/>
      </c:catAx>
      <c:valAx>
        <c:axId val="26805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387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1171575</xdr:colOff>
      <xdr:row>59</xdr:row>
      <xdr:rowOff>33337</xdr:rowOff>
    </xdr:from>
    <xdr:to>
      <xdr:col>7</xdr:col>
      <xdr:colOff>171450</xdr:colOff>
      <xdr:row>73</xdr:row>
      <xdr:rowOff>109537</xdr:rowOff>
    </xdr:to>
    <xdr:graphicFrame macro="">
      <xdr:nvGraphicFramePr>
        <xdr:cNvPr id="2" name="Chart 1">
          <a:extLst>
            <a:ext uri="{FF2B5EF4-FFF2-40B4-BE49-F238E27FC236}">
              <a16:creationId xmlns:a16="http://schemas.microsoft.com/office/drawing/2014/main" id="{86441CF0-B4BB-41F5-AE2C-9525E4D77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66</xdr:row>
      <xdr:rowOff>4762</xdr:rowOff>
    </xdr:from>
    <xdr:to>
      <xdr:col>24</xdr:col>
      <xdr:colOff>314325</xdr:colOff>
      <xdr:row>80</xdr:row>
      <xdr:rowOff>80962</xdr:rowOff>
    </xdr:to>
    <xdr:graphicFrame macro="">
      <xdr:nvGraphicFramePr>
        <xdr:cNvPr id="3" name="Chart 2">
          <a:extLst>
            <a:ext uri="{FF2B5EF4-FFF2-40B4-BE49-F238E27FC236}">
              <a16:creationId xmlns:a16="http://schemas.microsoft.com/office/drawing/2014/main" id="{A0666E6B-EDEF-4552-A95B-443AB4158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823912</xdr:colOff>
      <xdr:row>62</xdr:row>
      <xdr:rowOff>14287</xdr:rowOff>
    </xdr:from>
    <xdr:to>
      <xdr:col>5</xdr:col>
      <xdr:colOff>204787</xdr:colOff>
      <xdr:row>76</xdr:row>
      <xdr:rowOff>90487</xdr:rowOff>
    </xdr:to>
    <xdr:graphicFrame macro="">
      <xdr:nvGraphicFramePr>
        <xdr:cNvPr id="2" name="Chart 1">
          <a:extLst>
            <a:ext uri="{FF2B5EF4-FFF2-40B4-BE49-F238E27FC236}">
              <a16:creationId xmlns:a16="http://schemas.microsoft.com/office/drawing/2014/main" id="{BAD0A766-D816-4D6A-AA2F-866A419D0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771525</xdr:colOff>
      <xdr:row>78</xdr:row>
      <xdr:rowOff>80962</xdr:rowOff>
    </xdr:from>
    <xdr:to>
      <xdr:col>9</xdr:col>
      <xdr:colOff>57150</xdr:colOff>
      <xdr:row>92</xdr:row>
      <xdr:rowOff>157162</xdr:rowOff>
    </xdr:to>
    <xdr:graphicFrame macro="">
      <xdr:nvGraphicFramePr>
        <xdr:cNvPr id="3" name="Chart 2">
          <a:extLst>
            <a:ext uri="{FF2B5EF4-FFF2-40B4-BE49-F238E27FC236}">
              <a16:creationId xmlns:a16="http://schemas.microsoft.com/office/drawing/2014/main" id="{C5517455-7A1A-41C7-AB00-2634FF1CC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C95C0DE-8EC3-4C1D-9A29-33D8532FD256}" autoFormatId="16" applyNumberFormats="0" applyBorderFormats="0" applyFontFormats="0" applyPatternFormats="0" applyAlignmentFormats="0" applyWidthHeightFormats="0">
  <queryTableRefresh nextId="15">
    <queryTableFields count="1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737217F-2C05-4AF7-BA69-5F5F81653CE4}" autoFormatId="16" applyNumberFormats="0" applyBorderFormats="0" applyFontFormats="0" applyPatternFormats="0" applyAlignmentFormats="0" applyWidthHeightFormats="0">
  <queryTableRefresh nextId="15">
    <queryTableFields count="1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42AFCA-2726-4391-B71D-990DC2EA3279}" name="kettlegovordered" displayName="kettlegovordered" ref="A1:N55" tableType="queryTable" totalsRowShown="0">
  <autoFilter ref="A1:N55" xr:uid="{2A3D1873-2171-4EC6-B9A9-0933F3E111EB}"/>
  <tableColumns count="14">
    <tableColumn id="1" xr3:uid="{7A1A2632-F1D9-40BB-99B4-102F1C023D54}" uniqueName="1" name="Column1" queryTableFieldId="1"/>
    <tableColumn id="2" xr3:uid="{F1F12963-C294-48C6-8BA9-829D43032E43}" uniqueName="2" name="Column2" queryTableFieldId="2"/>
    <tableColumn id="3" xr3:uid="{F355DD87-F586-471C-9FF3-4029F0A2EA6A}" uniqueName="3" name="Column3" queryTableFieldId="3"/>
    <tableColumn id="4" xr3:uid="{D94284CA-A0DC-42C0-ADDE-30C3BC7A6398}" uniqueName="4" name="Column4" queryTableFieldId="4"/>
    <tableColumn id="5" xr3:uid="{EF8F10DE-3CDE-4DA2-B00D-FCEF16CA9225}" uniqueName="5" name="Column5" queryTableFieldId="5"/>
    <tableColumn id="6" xr3:uid="{EF1AD204-C9A4-47B3-9B75-3C2A57E544EC}" uniqueName="6" name="Column6" queryTableFieldId="6"/>
    <tableColumn id="7" xr3:uid="{37B078BE-9C91-4872-AB47-938A7E1027D6}" uniqueName="7" name="Column7" queryTableFieldId="7"/>
    <tableColumn id="8" xr3:uid="{D89C1DE4-05CE-4A7A-AECD-24DDE8A2204F}" uniqueName="8" name="Column8" queryTableFieldId="8"/>
    <tableColumn id="9" xr3:uid="{0ECCACB6-1DAE-4831-8997-F3F611B84BE4}" uniqueName="9" name="Column9" queryTableFieldId="9"/>
    <tableColumn id="10" xr3:uid="{C774FF52-B720-41F5-92BC-0DEFC9F4270D}" uniqueName="10" name="Column10" queryTableFieldId="10"/>
    <tableColumn id="11" xr3:uid="{E702E19E-4FA5-4912-A1A2-225C53821298}" uniqueName="11" name="Column11" queryTableFieldId="11"/>
    <tableColumn id="12" xr3:uid="{C60CB481-824A-4DD5-999E-18E69A2B9B3E}" uniqueName="12" name="Column12" queryTableFieldId="12"/>
    <tableColumn id="13" xr3:uid="{8C06C146-2440-4C96-8C19-50D8A2CE817B}" uniqueName="13" name="Column13" queryTableFieldId="13"/>
    <tableColumn id="14" xr3:uid="{EA6A7852-1900-4A45-9285-DECB11A6B92F}" uniqueName="14" name="Column14" queryTableFieldId="14"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FDB365-6C3D-4D8D-A29F-FCFA7745B39E}" name="similkameengovordered" displayName="similkameengovordered" ref="A1:N60" tableType="queryTable" totalsRowShown="0">
  <autoFilter ref="A1:N60" xr:uid="{2227C35E-0A74-41D5-AF46-896B8E2904D1}"/>
  <tableColumns count="14">
    <tableColumn id="1" xr3:uid="{BC755FEB-ADA8-4AEB-990A-298F06ADC766}" uniqueName="1" name="Column1" queryTableFieldId="1"/>
    <tableColumn id="2" xr3:uid="{B4C73702-4CB1-4A23-8391-11C7ACB49090}" uniqueName="2" name="Column2" queryTableFieldId="2"/>
    <tableColumn id="3" xr3:uid="{1D500415-8776-4F8F-B1B5-2C12879A9E98}" uniqueName="3" name="Column3" queryTableFieldId="3"/>
    <tableColumn id="4" xr3:uid="{92516E3A-CAA4-4232-B572-DD8745EEEB32}" uniqueName="4" name="Column4" queryTableFieldId="4"/>
    <tableColumn id="5" xr3:uid="{C09CDBFE-5538-4437-BA84-E445B22F5364}" uniqueName="5" name="Column5" queryTableFieldId="5"/>
    <tableColumn id="6" xr3:uid="{6B9DEE16-DE2A-4C5D-8AC7-441998EE4652}" uniqueName="6" name="Column6" queryTableFieldId="6"/>
    <tableColumn id="7" xr3:uid="{711E31C5-C685-4E65-9061-4320945C45DB}" uniqueName="7" name="Column7" queryTableFieldId="7"/>
    <tableColumn id="8" xr3:uid="{D83E8BF4-F07D-439D-95E7-E47E564D21ED}" uniqueName="8" name="Column8" queryTableFieldId="8"/>
    <tableColumn id="9" xr3:uid="{A200FD3E-31CC-4AAA-A5B7-15302B50BB48}" uniqueName="9" name="Column9" queryTableFieldId="9"/>
    <tableColumn id="10" xr3:uid="{BBBBEC49-A9DE-43D9-B0C6-B99CA9008782}" uniqueName="10" name="Column10" queryTableFieldId="10"/>
    <tableColumn id="11" xr3:uid="{4F467885-01EB-4CF0-BFA5-829611F8F749}" uniqueName="11" name="Column11" queryTableFieldId="11"/>
    <tableColumn id="12" xr3:uid="{AC08A180-8609-459C-B726-087FA819F9A8}" uniqueName="12" name="Column12" queryTableFieldId="12"/>
    <tableColumn id="13" xr3:uid="{0956C9C7-CAB2-49C5-A056-BE8EEF488B80}" uniqueName="13" name="Column13" queryTableFieldId="13"/>
    <tableColumn id="14" xr3:uid="{508D3D61-CACD-47C1-82F8-FB017EFDB0C2}" uniqueName="14" name="Column14"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5AFA-2214-47C8-A36C-63436D7AD343}">
  <dimension ref="A1:N55"/>
  <sheetViews>
    <sheetView workbookViewId="0">
      <selection activeCell="M55" sqref="A2:M55"/>
    </sheetView>
  </sheetViews>
  <sheetFormatPr defaultRowHeight="15" x14ac:dyDescent="0.25"/>
  <cols>
    <col min="1" max="9" width="11.140625" bestFit="1" customWidth="1"/>
    <col min="10" max="14" width="12.140625" bestFit="1" customWidth="1"/>
  </cols>
  <sheetData>
    <row r="1" spans="1:14" x14ac:dyDescent="0.25">
      <c r="A1" t="s">
        <v>113</v>
      </c>
      <c r="B1" t="s">
        <v>114</v>
      </c>
      <c r="C1" t="s">
        <v>115</v>
      </c>
      <c r="D1" t="s">
        <v>116</v>
      </c>
      <c r="E1" t="s">
        <v>117</v>
      </c>
      <c r="F1" t="s">
        <v>118</v>
      </c>
      <c r="G1" t="s">
        <v>119</v>
      </c>
      <c r="H1" t="s">
        <v>120</v>
      </c>
      <c r="I1" t="s">
        <v>121</v>
      </c>
      <c r="J1" t="s">
        <v>122</v>
      </c>
      <c r="K1" t="s">
        <v>123</v>
      </c>
      <c r="L1" t="s">
        <v>124</v>
      </c>
      <c r="M1" t="s">
        <v>125</v>
      </c>
      <c r="N1" t="s">
        <v>126</v>
      </c>
    </row>
    <row r="2" spans="1:14" x14ac:dyDescent="0.25">
      <c r="A2">
        <v>9</v>
      </c>
      <c r="B2">
        <v>14</v>
      </c>
      <c r="C2">
        <v>11</v>
      </c>
      <c r="D2">
        <v>93</v>
      </c>
      <c r="E2">
        <v>19</v>
      </c>
      <c r="F2">
        <v>9</v>
      </c>
      <c r="G2">
        <v>12</v>
      </c>
      <c r="H2">
        <v>9</v>
      </c>
      <c r="I2">
        <v>39</v>
      </c>
      <c r="J2">
        <v>33</v>
      </c>
      <c r="K2">
        <v>10</v>
      </c>
      <c r="L2">
        <v>22</v>
      </c>
      <c r="M2">
        <v>26</v>
      </c>
      <c r="N2" s="7" t="s">
        <v>127</v>
      </c>
    </row>
    <row r="3" spans="1:14" x14ac:dyDescent="0.25">
      <c r="A3">
        <v>9</v>
      </c>
      <c r="B3">
        <v>1</v>
      </c>
      <c r="C3">
        <v>7</v>
      </c>
      <c r="D3">
        <v>3</v>
      </c>
      <c r="E3">
        <v>8</v>
      </c>
      <c r="F3">
        <v>0</v>
      </c>
      <c r="G3">
        <v>31</v>
      </c>
      <c r="H3">
        <v>10</v>
      </c>
      <c r="I3">
        <v>0</v>
      </c>
      <c r="J3">
        <v>6</v>
      </c>
      <c r="K3">
        <v>0</v>
      </c>
      <c r="L3">
        <v>12</v>
      </c>
      <c r="M3">
        <v>0</v>
      </c>
      <c r="N3" s="7" t="s">
        <v>127</v>
      </c>
    </row>
    <row r="4" spans="1:14" x14ac:dyDescent="0.25">
      <c r="A4">
        <v>8</v>
      </c>
      <c r="B4">
        <v>10</v>
      </c>
      <c r="C4">
        <v>13</v>
      </c>
      <c r="D4">
        <v>25</v>
      </c>
      <c r="E4">
        <v>44</v>
      </c>
      <c r="F4">
        <v>67</v>
      </c>
      <c r="G4">
        <v>0</v>
      </c>
      <c r="H4">
        <v>53</v>
      </c>
      <c r="I4">
        <v>24</v>
      </c>
      <c r="J4">
        <v>38</v>
      </c>
      <c r="K4">
        <v>40</v>
      </c>
      <c r="L4">
        <v>32</v>
      </c>
      <c r="M4">
        <v>74</v>
      </c>
      <c r="N4" s="7" t="s">
        <v>127</v>
      </c>
    </row>
    <row r="5" spans="1:14" x14ac:dyDescent="0.25">
      <c r="A5">
        <v>3</v>
      </c>
      <c r="B5">
        <v>13</v>
      </c>
      <c r="C5">
        <v>4</v>
      </c>
      <c r="D5">
        <v>39</v>
      </c>
      <c r="E5">
        <v>5</v>
      </c>
      <c r="F5">
        <v>4</v>
      </c>
      <c r="G5">
        <v>0</v>
      </c>
      <c r="H5">
        <v>0</v>
      </c>
      <c r="I5">
        <v>49</v>
      </c>
      <c r="J5">
        <v>16</v>
      </c>
      <c r="K5">
        <v>38</v>
      </c>
      <c r="L5">
        <v>0</v>
      </c>
      <c r="M5">
        <v>2</v>
      </c>
      <c r="N5" s="7" t="s">
        <v>127</v>
      </c>
    </row>
    <row r="6" spans="1:14" x14ac:dyDescent="0.25">
      <c r="A6">
        <v>7</v>
      </c>
      <c r="B6">
        <v>7</v>
      </c>
      <c r="C6">
        <v>11</v>
      </c>
      <c r="D6">
        <v>25</v>
      </c>
      <c r="E6">
        <v>30</v>
      </c>
      <c r="F6">
        <v>11</v>
      </c>
      <c r="G6">
        <v>22</v>
      </c>
      <c r="H6">
        <v>9</v>
      </c>
      <c r="I6">
        <v>3</v>
      </c>
      <c r="J6">
        <v>18</v>
      </c>
      <c r="K6">
        <v>5</v>
      </c>
      <c r="L6">
        <v>7</v>
      </c>
      <c r="M6">
        <v>17</v>
      </c>
      <c r="N6" s="7" t="s">
        <v>127</v>
      </c>
    </row>
    <row r="7" spans="1:14" x14ac:dyDescent="0.25">
      <c r="A7">
        <v>3</v>
      </c>
      <c r="B7">
        <v>3</v>
      </c>
      <c r="C7">
        <v>5</v>
      </c>
      <c r="D7">
        <v>7</v>
      </c>
      <c r="E7">
        <v>1</v>
      </c>
      <c r="F7">
        <v>8</v>
      </c>
      <c r="G7">
        <v>3</v>
      </c>
      <c r="H7">
        <v>3</v>
      </c>
      <c r="I7">
        <v>4</v>
      </c>
      <c r="J7">
        <v>0</v>
      </c>
      <c r="K7">
        <v>0</v>
      </c>
      <c r="L7">
        <v>0</v>
      </c>
      <c r="M7">
        <v>1</v>
      </c>
      <c r="N7" s="7" t="s">
        <v>127</v>
      </c>
    </row>
    <row r="8" spans="1:14" x14ac:dyDescent="0.25">
      <c r="A8">
        <v>6</v>
      </c>
      <c r="B8">
        <v>14</v>
      </c>
      <c r="C8">
        <v>6</v>
      </c>
      <c r="D8">
        <v>57</v>
      </c>
      <c r="E8">
        <v>10</v>
      </c>
      <c r="F8">
        <v>0</v>
      </c>
      <c r="G8">
        <v>1</v>
      </c>
      <c r="H8">
        <v>0</v>
      </c>
      <c r="I8">
        <v>39</v>
      </c>
      <c r="J8">
        <v>20</v>
      </c>
      <c r="K8">
        <v>39</v>
      </c>
      <c r="L8">
        <v>1</v>
      </c>
      <c r="M8">
        <v>12</v>
      </c>
      <c r="N8" s="7" t="s">
        <v>127</v>
      </c>
    </row>
    <row r="9" spans="1:14" x14ac:dyDescent="0.25">
      <c r="A9">
        <v>9</v>
      </c>
      <c r="B9">
        <v>0</v>
      </c>
      <c r="C9">
        <v>29</v>
      </c>
      <c r="D9">
        <v>0</v>
      </c>
      <c r="E9">
        <v>0</v>
      </c>
      <c r="F9">
        <v>0</v>
      </c>
      <c r="G9">
        <v>18</v>
      </c>
      <c r="H9">
        <v>25</v>
      </c>
      <c r="I9">
        <v>0</v>
      </c>
      <c r="J9">
        <v>0</v>
      </c>
      <c r="K9">
        <v>0</v>
      </c>
      <c r="L9">
        <v>7</v>
      </c>
      <c r="M9">
        <v>0</v>
      </c>
      <c r="N9" s="7" t="s">
        <v>127</v>
      </c>
    </row>
    <row r="10" spans="1:14" x14ac:dyDescent="0.25">
      <c r="A10">
        <v>8</v>
      </c>
      <c r="B10">
        <v>7</v>
      </c>
      <c r="C10">
        <v>11</v>
      </c>
      <c r="D10">
        <v>18</v>
      </c>
      <c r="E10">
        <v>15</v>
      </c>
      <c r="F10">
        <v>9</v>
      </c>
      <c r="G10">
        <v>5</v>
      </c>
      <c r="H10">
        <v>20</v>
      </c>
      <c r="I10">
        <v>10</v>
      </c>
      <c r="J10">
        <v>14</v>
      </c>
      <c r="K10">
        <v>16</v>
      </c>
      <c r="L10">
        <v>6</v>
      </c>
      <c r="M10">
        <v>25</v>
      </c>
      <c r="N10" s="7" t="s">
        <v>127</v>
      </c>
    </row>
    <row r="11" spans="1:14" x14ac:dyDescent="0.25">
      <c r="A11">
        <v>5</v>
      </c>
      <c r="B11">
        <v>0</v>
      </c>
      <c r="C11">
        <v>23</v>
      </c>
      <c r="D11">
        <v>0</v>
      </c>
      <c r="E11">
        <v>0</v>
      </c>
      <c r="F11">
        <v>0</v>
      </c>
      <c r="G11">
        <v>1</v>
      </c>
      <c r="H11">
        <v>29</v>
      </c>
      <c r="I11">
        <v>0</v>
      </c>
      <c r="J11">
        <v>0</v>
      </c>
      <c r="K11">
        <v>0</v>
      </c>
      <c r="L11">
        <v>4</v>
      </c>
      <c r="M11">
        <v>0</v>
      </c>
      <c r="N11" s="7" t="s">
        <v>127</v>
      </c>
    </row>
    <row r="12" spans="1:14" x14ac:dyDescent="0.25">
      <c r="A12">
        <v>4</v>
      </c>
      <c r="B12">
        <v>1</v>
      </c>
      <c r="C12">
        <v>12</v>
      </c>
      <c r="D12">
        <v>5</v>
      </c>
      <c r="E12">
        <v>0</v>
      </c>
      <c r="F12">
        <v>5</v>
      </c>
      <c r="G12">
        <v>9</v>
      </c>
      <c r="H12">
        <v>17</v>
      </c>
      <c r="I12">
        <v>0</v>
      </c>
      <c r="J12">
        <v>0</v>
      </c>
      <c r="K12">
        <v>0</v>
      </c>
      <c r="L12">
        <v>3</v>
      </c>
      <c r="M12">
        <v>1</v>
      </c>
      <c r="N12" s="7" t="s">
        <v>127</v>
      </c>
    </row>
    <row r="13" spans="1:14" x14ac:dyDescent="0.25">
      <c r="A13">
        <v>4</v>
      </c>
      <c r="B13">
        <v>0</v>
      </c>
      <c r="C13">
        <v>28</v>
      </c>
      <c r="D13">
        <v>0</v>
      </c>
      <c r="E13">
        <v>0</v>
      </c>
      <c r="F13">
        <v>0</v>
      </c>
      <c r="G13">
        <v>0</v>
      </c>
      <c r="H13">
        <v>47</v>
      </c>
      <c r="I13">
        <v>0</v>
      </c>
      <c r="J13">
        <v>0</v>
      </c>
      <c r="K13">
        <v>0</v>
      </c>
      <c r="L13">
        <v>3</v>
      </c>
      <c r="M13">
        <v>0</v>
      </c>
      <c r="N13" s="7" t="s">
        <v>127</v>
      </c>
    </row>
    <row r="14" spans="1:14" x14ac:dyDescent="0.25">
      <c r="A14">
        <v>5</v>
      </c>
      <c r="B14">
        <v>3</v>
      </c>
      <c r="C14">
        <v>13</v>
      </c>
      <c r="D14">
        <v>6</v>
      </c>
      <c r="E14">
        <v>5</v>
      </c>
      <c r="F14">
        <v>13</v>
      </c>
      <c r="G14">
        <v>0</v>
      </c>
      <c r="H14">
        <v>40</v>
      </c>
      <c r="I14">
        <v>4</v>
      </c>
      <c r="J14">
        <v>1</v>
      </c>
      <c r="K14">
        <v>0</v>
      </c>
      <c r="L14">
        <v>2</v>
      </c>
      <c r="M14">
        <v>3</v>
      </c>
      <c r="N14" s="7" t="s">
        <v>127</v>
      </c>
    </row>
    <row r="15" spans="1:14" x14ac:dyDescent="0.25">
      <c r="A15">
        <v>0</v>
      </c>
      <c r="B15">
        <v>9</v>
      </c>
      <c r="C15">
        <v>0</v>
      </c>
      <c r="D15">
        <v>0</v>
      </c>
      <c r="E15">
        <v>6</v>
      </c>
      <c r="F15">
        <v>1</v>
      </c>
      <c r="G15">
        <v>0</v>
      </c>
      <c r="H15">
        <v>0</v>
      </c>
      <c r="I15">
        <v>30</v>
      </c>
      <c r="J15">
        <v>0</v>
      </c>
      <c r="K15">
        <v>26</v>
      </c>
      <c r="L15">
        <v>0</v>
      </c>
      <c r="M15">
        <v>0</v>
      </c>
      <c r="N15" s="7" t="s">
        <v>127</v>
      </c>
    </row>
    <row r="16" spans="1:14" x14ac:dyDescent="0.25">
      <c r="A16">
        <v>7</v>
      </c>
      <c r="B16">
        <v>3</v>
      </c>
      <c r="C16">
        <v>21</v>
      </c>
      <c r="D16">
        <v>11</v>
      </c>
      <c r="E16">
        <v>20</v>
      </c>
      <c r="F16">
        <v>5</v>
      </c>
      <c r="G16">
        <v>4</v>
      </c>
      <c r="H16">
        <v>22</v>
      </c>
      <c r="I16">
        <v>0</v>
      </c>
      <c r="J16">
        <v>9</v>
      </c>
      <c r="K16">
        <v>1</v>
      </c>
      <c r="L16">
        <v>21</v>
      </c>
      <c r="M16">
        <v>10</v>
      </c>
      <c r="N16" s="7" t="s">
        <v>127</v>
      </c>
    </row>
    <row r="17" spans="1:14" x14ac:dyDescent="0.25">
      <c r="A17">
        <v>5</v>
      </c>
      <c r="B17">
        <v>0</v>
      </c>
      <c r="C17">
        <v>11</v>
      </c>
      <c r="D17">
        <v>0</v>
      </c>
      <c r="E17">
        <v>0</v>
      </c>
      <c r="F17">
        <v>0</v>
      </c>
      <c r="G17">
        <v>4</v>
      </c>
      <c r="H17">
        <v>21</v>
      </c>
      <c r="I17">
        <v>0</v>
      </c>
      <c r="J17">
        <v>0</v>
      </c>
      <c r="K17">
        <v>0</v>
      </c>
      <c r="L17">
        <v>1</v>
      </c>
      <c r="M17">
        <v>0</v>
      </c>
      <c r="N17" s="7" t="s">
        <v>127</v>
      </c>
    </row>
    <row r="18" spans="1:14" x14ac:dyDescent="0.25">
      <c r="A18">
        <v>9</v>
      </c>
      <c r="B18">
        <v>1</v>
      </c>
      <c r="C18">
        <v>16</v>
      </c>
      <c r="D18">
        <v>8</v>
      </c>
      <c r="E18">
        <v>0</v>
      </c>
      <c r="F18">
        <v>0</v>
      </c>
      <c r="G18">
        <v>4</v>
      </c>
      <c r="H18">
        <v>28</v>
      </c>
      <c r="I18">
        <v>0</v>
      </c>
      <c r="J18">
        <v>2</v>
      </c>
      <c r="K18">
        <v>0</v>
      </c>
      <c r="L18">
        <v>28</v>
      </c>
      <c r="M18">
        <v>5</v>
      </c>
      <c r="N18" s="7" t="s">
        <v>127</v>
      </c>
    </row>
    <row r="19" spans="1:14" x14ac:dyDescent="0.25">
      <c r="A19">
        <v>0</v>
      </c>
      <c r="B19">
        <v>5</v>
      </c>
      <c r="C19">
        <v>0</v>
      </c>
      <c r="D19">
        <v>0</v>
      </c>
      <c r="E19">
        <v>7</v>
      </c>
      <c r="F19">
        <v>17</v>
      </c>
      <c r="G19">
        <v>0</v>
      </c>
      <c r="H19">
        <v>0</v>
      </c>
      <c r="I19">
        <v>5</v>
      </c>
      <c r="J19">
        <v>0</v>
      </c>
      <c r="K19">
        <v>1</v>
      </c>
      <c r="L19">
        <v>0</v>
      </c>
      <c r="M19">
        <v>0</v>
      </c>
      <c r="N19" s="7" t="s">
        <v>127</v>
      </c>
    </row>
    <row r="20" spans="1:14" x14ac:dyDescent="0.25">
      <c r="A20">
        <v>6</v>
      </c>
      <c r="B20">
        <v>1</v>
      </c>
      <c r="C20">
        <v>10</v>
      </c>
      <c r="D20">
        <v>1</v>
      </c>
      <c r="E20">
        <v>2</v>
      </c>
      <c r="F20">
        <v>0</v>
      </c>
      <c r="G20">
        <v>4</v>
      </c>
      <c r="H20">
        <v>16</v>
      </c>
      <c r="I20">
        <v>0</v>
      </c>
      <c r="J20">
        <v>0</v>
      </c>
      <c r="K20">
        <v>0</v>
      </c>
      <c r="L20">
        <v>12</v>
      </c>
      <c r="M20">
        <v>4</v>
      </c>
      <c r="N20" s="7" t="s">
        <v>127</v>
      </c>
    </row>
    <row r="21" spans="1:14" x14ac:dyDescent="0.25">
      <c r="A21">
        <v>5</v>
      </c>
      <c r="B21">
        <v>2</v>
      </c>
      <c r="C21">
        <v>23</v>
      </c>
      <c r="D21">
        <v>1</v>
      </c>
      <c r="E21">
        <v>7</v>
      </c>
      <c r="F21">
        <v>4</v>
      </c>
      <c r="G21">
        <v>4</v>
      </c>
      <c r="H21">
        <v>25</v>
      </c>
      <c r="I21">
        <v>0</v>
      </c>
      <c r="J21">
        <v>6</v>
      </c>
      <c r="K21">
        <v>1</v>
      </c>
      <c r="L21">
        <v>13</v>
      </c>
      <c r="M21">
        <v>6</v>
      </c>
      <c r="N21" s="7" t="s">
        <v>127</v>
      </c>
    </row>
    <row r="22" spans="1:14" x14ac:dyDescent="0.25">
      <c r="A22">
        <v>6</v>
      </c>
      <c r="B22">
        <v>0</v>
      </c>
      <c r="C22">
        <v>20</v>
      </c>
      <c r="D22">
        <v>0</v>
      </c>
      <c r="E22">
        <v>0</v>
      </c>
      <c r="F22">
        <v>0</v>
      </c>
      <c r="G22">
        <v>1</v>
      </c>
      <c r="H22">
        <v>32</v>
      </c>
      <c r="I22">
        <v>0</v>
      </c>
      <c r="J22">
        <v>0</v>
      </c>
      <c r="K22">
        <v>0</v>
      </c>
      <c r="L22">
        <v>20</v>
      </c>
      <c r="M22">
        <v>0</v>
      </c>
      <c r="N22" s="7" t="s">
        <v>127</v>
      </c>
    </row>
    <row r="23" spans="1:14" x14ac:dyDescent="0.25">
      <c r="A23">
        <v>2</v>
      </c>
      <c r="B23">
        <v>1</v>
      </c>
      <c r="C23">
        <v>7</v>
      </c>
      <c r="D23">
        <v>1</v>
      </c>
      <c r="E23">
        <v>1</v>
      </c>
      <c r="F23">
        <v>4</v>
      </c>
      <c r="G23">
        <v>0</v>
      </c>
      <c r="H23">
        <v>12</v>
      </c>
      <c r="I23">
        <v>0</v>
      </c>
      <c r="J23">
        <v>0</v>
      </c>
      <c r="K23">
        <v>0</v>
      </c>
      <c r="L23">
        <v>0</v>
      </c>
      <c r="M23">
        <v>0</v>
      </c>
      <c r="N23" s="7" t="s">
        <v>127</v>
      </c>
    </row>
    <row r="24" spans="1:14" x14ac:dyDescent="0.25">
      <c r="A24">
        <v>0</v>
      </c>
      <c r="B24">
        <v>6</v>
      </c>
      <c r="C24">
        <v>0</v>
      </c>
      <c r="D24">
        <v>0</v>
      </c>
      <c r="E24">
        <v>14</v>
      </c>
      <c r="F24">
        <v>3</v>
      </c>
      <c r="G24">
        <v>0</v>
      </c>
      <c r="H24">
        <v>0</v>
      </c>
      <c r="I24">
        <v>6</v>
      </c>
      <c r="J24">
        <v>0</v>
      </c>
      <c r="K24">
        <v>15</v>
      </c>
      <c r="L24">
        <v>0</v>
      </c>
      <c r="M24">
        <v>0</v>
      </c>
      <c r="N24" s="7" t="s">
        <v>127</v>
      </c>
    </row>
    <row r="25" spans="1:14" x14ac:dyDescent="0.25">
      <c r="A25">
        <v>0</v>
      </c>
      <c r="B25">
        <v>4</v>
      </c>
      <c r="C25">
        <v>0</v>
      </c>
      <c r="D25">
        <v>0</v>
      </c>
      <c r="E25">
        <v>8</v>
      </c>
      <c r="F25">
        <v>2</v>
      </c>
      <c r="G25">
        <v>0</v>
      </c>
      <c r="H25">
        <v>0</v>
      </c>
      <c r="I25">
        <v>6</v>
      </c>
      <c r="J25">
        <v>0</v>
      </c>
      <c r="K25">
        <v>6</v>
      </c>
      <c r="L25">
        <v>0</v>
      </c>
      <c r="M25">
        <v>0</v>
      </c>
      <c r="N25" s="7" t="s">
        <v>127</v>
      </c>
    </row>
    <row r="26" spans="1:14" x14ac:dyDescent="0.25">
      <c r="A26">
        <v>0</v>
      </c>
      <c r="B26">
        <v>2</v>
      </c>
      <c r="C26">
        <v>0</v>
      </c>
      <c r="D26">
        <v>0</v>
      </c>
      <c r="E26">
        <v>1</v>
      </c>
      <c r="F26">
        <v>12</v>
      </c>
      <c r="G26">
        <v>0</v>
      </c>
      <c r="H26">
        <v>0</v>
      </c>
      <c r="I26">
        <v>0</v>
      </c>
      <c r="J26">
        <v>0</v>
      </c>
      <c r="K26">
        <v>0</v>
      </c>
      <c r="L26">
        <v>0</v>
      </c>
      <c r="M26">
        <v>0</v>
      </c>
      <c r="N26" s="7" t="s">
        <v>127</v>
      </c>
    </row>
    <row r="27" spans="1:14" x14ac:dyDescent="0.25">
      <c r="A27">
        <v>5</v>
      </c>
      <c r="B27">
        <v>1</v>
      </c>
      <c r="C27">
        <v>5</v>
      </c>
      <c r="D27">
        <v>0</v>
      </c>
      <c r="E27">
        <v>7</v>
      </c>
      <c r="F27">
        <v>0</v>
      </c>
      <c r="G27">
        <v>0</v>
      </c>
      <c r="H27">
        <v>12</v>
      </c>
      <c r="I27">
        <v>0</v>
      </c>
      <c r="J27">
        <v>6</v>
      </c>
      <c r="K27">
        <v>0</v>
      </c>
      <c r="L27">
        <v>2</v>
      </c>
      <c r="M27">
        <v>12</v>
      </c>
      <c r="N27" s="7" t="s">
        <v>127</v>
      </c>
    </row>
    <row r="28" spans="1:14" x14ac:dyDescent="0.25">
      <c r="A28">
        <v>1</v>
      </c>
      <c r="B28">
        <v>1</v>
      </c>
      <c r="C28">
        <v>12</v>
      </c>
      <c r="D28">
        <v>0</v>
      </c>
      <c r="E28">
        <v>0</v>
      </c>
      <c r="F28">
        <v>5</v>
      </c>
      <c r="G28">
        <v>0</v>
      </c>
      <c r="H28">
        <v>8</v>
      </c>
      <c r="I28">
        <v>0</v>
      </c>
      <c r="J28">
        <v>0</v>
      </c>
      <c r="K28">
        <v>0</v>
      </c>
      <c r="L28">
        <v>0</v>
      </c>
      <c r="M28">
        <v>1</v>
      </c>
      <c r="N28" s="7" t="s">
        <v>127</v>
      </c>
    </row>
    <row r="29" spans="1:14" x14ac:dyDescent="0.25">
      <c r="A29">
        <v>0</v>
      </c>
      <c r="B29">
        <v>1</v>
      </c>
      <c r="C29">
        <v>0</v>
      </c>
      <c r="D29">
        <v>0</v>
      </c>
      <c r="E29">
        <v>14</v>
      </c>
      <c r="F29">
        <v>7</v>
      </c>
      <c r="G29">
        <v>0</v>
      </c>
      <c r="H29">
        <v>0</v>
      </c>
      <c r="I29">
        <v>0</v>
      </c>
      <c r="J29">
        <v>0</v>
      </c>
      <c r="K29">
        <v>0</v>
      </c>
      <c r="L29">
        <v>0</v>
      </c>
      <c r="M29">
        <v>0</v>
      </c>
      <c r="N29" s="7" t="s">
        <v>127</v>
      </c>
    </row>
    <row r="30" spans="1:14" x14ac:dyDescent="0.25">
      <c r="A30">
        <v>0</v>
      </c>
      <c r="B30">
        <v>2</v>
      </c>
      <c r="C30">
        <v>0</v>
      </c>
      <c r="D30">
        <v>0</v>
      </c>
      <c r="E30">
        <v>36</v>
      </c>
      <c r="F30">
        <v>9</v>
      </c>
      <c r="G30">
        <v>0</v>
      </c>
      <c r="H30">
        <v>0</v>
      </c>
      <c r="I30">
        <v>0</v>
      </c>
      <c r="J30">
        <v>0</v>
      </c>
      <c r="K30">
        <v>1</v>
      </c>
      <c r="L30">
        <v>0</v>
      </c>
      <c r="M30">
        <v>0</v>
      </c>
      <c r="N30" s="7" t="s">
        <v>127</v>
      </c>
    </row>
    <row r="31" spans="1:14" x14ac:dyDescent="0.25">
      <c r="A31">
        <v>0</v>
      </c>
      <c r="B31">
        <v>1</v>
      </c>
      <c r="C31">
        <v>0</v>
      </c>
      <c r="D31">
        <v>0</v>
      </c>
      <c r="E31">
        <v>5</v>
      </c>
      <c r="F31">
        <v>5</v>
      </c>
      <c r="G31">
        <v>0</v>
      </c>
      <c r="H31">
        <v>0</v>
      </c>
      <c r="I31">
        <v>0</v>
      </c>
      <c r="J31">
        <v>0</v>
      </c>
      <c r="K31">
        <v>0</v>
      </c>
      <c r="L31">
        <v>0</v>
      </c>
      <c r="M31">
        <v>0</v>
      </c>
      <c r="N31" s="7" t="s">
        <v>127</v>
      </c>
    </row>
    <row r="32" spans="1:14" x14ac:dyDescent="0.25">
      <c r="A32">
        <v>0</v>
      </c>
      <c r="B32">
        <v>1</v>
      </c>
      <c r="C32">
        <v>0</v>
      </c>
      <c r="D32">
        <v>0</v>
      </c>
      <c r="E32">
        <v>4</v>
      </c>
      <c r="F32">
        <v>0</v>
      </c>
      <c r="G32">
        <v>0</v>
      </c>
      <c r="H32">
        <v>0</v>
      </c>
      <c r="I32">
        <v>0</v>
      </c>
      <c r="J32">
        <v>0</v>
      </c>
      <c r="K32">
        <v>0</v>
      </c>
      <c r="L32">
        <v>0</v>
      </c>
      <c r="M32">
        <v>0</v>
      </c>
      <c r="N32" s="7" t="s">
        <v>127</v>
      </c>
    </row>
    <row r="33" spans="1:14" x14ac:dyDescent="0.25">
      <c r="A33">
        <v>0</v>
      </c>
      <c r="B33">
        <v>2</v>
      </c>
      <c r="C33">
        <v>0</v>
      </c>
      <c r="D33">
        <v>0</v>
      </c>
      <c r="E33">
        <v>2</v>
      </c>
      <c r="F33">
        <v>10</v>
      </c>
      <c r="G33">
        <v>0</v>
      </c>
      <c r="H33">
        <v>0</v>
      </c>
      <c r="I33">
        <v>0</v>
      </c>
      <c r="J33">
        <v>0</v>
      </c>
      <c r="K33">
        <v>1</v>
      </c>
      <c r="L33">
        <v>0</v>
      </c>
      <c r="M33">
        <v>0</v>
      </c>
      <c r="N33" s="7" t="s">
        <v>127</v>
      </c>
    </row>
    <row r="34" spans="1:14" x14ac:dyDescent="0.25">
      <c r="A34">
        <v>0</v>
      </c>
      <c r="B34">
        <v>1</v>
      </c>
      <c r="C34">
        <v>0</v>
      </c>
      <c r="D34">
        <v>0</v>
      </c>
      <c r="E34">
        <v>18</v>
      </c>
      <c r="F34">
        <v>0</v>
      </c>
      <c r="G34">
        <v>0</v>
      </c>
      <c r="H34">
        <v>0</v>
      </c>
      <c r="I34">
        <v>0</v>
      </c>
      <c r="J34">
        <v>0</v>
      </c>
      <c r="K34">
        <v>0</v>
      </c>
      <c r="L34">
        <v>0</v>
      </c>
      <c r="M34">
        <v>0</v>
      </c>
      <c r="N34" s="7" t="s">
        <v>127</v>
      </c>
    </row>
    <row r="35" spans="1:14" x14ac:dyDescent="0.25">
      <c r="A35">
        <v>0</v>
      </c>
      <c r="B35">
        <v>1</v>
      </c>
      <c r="C35">
        <v>0</v>
      </c>
      <c r="D35">
        <v>0</v>
      </c>
      <c r="E35">
        <v>0</v>
      </c>
      <c r="F35">
        <v>6</v>
      </c>
      <c r="G35">
        <v>0</v>
      </c>
      <c r="H35">
        <v>0</v>
      </c>
      <c r="I35">
        <v>0</v>
      </c>
      <c r="J35">
        <v>0</v>
      </c>
      <c r="K35">
        <v>0</v>
      </c>
      <c r="L35">
        <v>0</v>
      </c>
      <c r="M35">
        <v>0</v>
      </c>
      <c r="N35" s="7" t="s">
        <v>127</v>
      </c>
    </row>
    <row r="36" spans="1:14" x14ac:dyDescent="0.25">
      <c r="A36">
        <v>0</v>
      </c>
      <c r="B36">
        <v>1</v>
      </c>
      <c r="C36">
        <v>0</v>
      </c>
      <c r="D36">
        <v>0</v>
      </c>
      <c r="E36">
        <v>1</v>
      </c>
      <c r="F36">
        <v>9</v>
      </c>
      <c r="G36">
        <v>0</v>
      </c>
      <c r="H36">
        <v>0</v>
      </c>
      <c r="I36">
        <v>0</v>
      </c>
      <c r="J36">
        <v>0</v>
      </c>
      <c r="K36">
        <v>0</v>
      </c>
      <c r="L36">
        <v>0</v>
      </c>
      <c r="M36">
        <v>0</v>
      </c>
      <c r="N36" s="7" t="s">
        <v>127</v>
      </c>
    </row>
    <row r="37" spans="1:14" x14ac:dyDescent="0.25">
      <c r="A37">
        <v>0</v>
      </c>
      <c r="B37">
        <v>1</v>
      </c>
      <c r="C37">
        <v>0</v>
      </c>
      <c r="D37">
        <v>0</v>
      </c>
      <c r="E37">
        <v>1</v>
      </c>
      <c r="F37">
        <v>9</v>
      </c>
      <c r="G37">
        <v>0</v>
      </c>
      <c r="H37">
        <v>0</v>
      </c>
      <c r="I37">
        <v>0</v>
      </c>
      <c r="J37">
        <v>0</v>
      </c>
      <c r="K37">
        <v>0</v>
      </c>
      <c r="L37">
        <v>0</v>
      </c>
      <c r="M37">
        <v>0</v>
      </c>
      <c r="N37" s="7" t="s">
        <v>127</v>
      </c>
    </row>
    <row r="38" spans="1:14" x14ac:dyDescent="0.25">
      <c r="A38">
        <v>0</v>
      </c>
      <c r="B38">
        <v>1</v>
      </c>
      <c r="C38">
        <v>0</v>
      </c>
      <c r="D38">
        <v>0</v>
      </c>
      <c r="E38">
        <v>0</v>
      </c>
      <c r="F38">
        <v>6</v>
      </c>
      <c r="G38">
        <v>0</v>
      </c>
      <c r="H38">
        <v>0</v>
      </c>
      <c r="I38">
        <v>0</v>
      </c>
      <c r="J38">
        <v>0</v>
      </c>
      <c r="K38">
        <v>0</v>
      </c>
      <c r="L38">
        <v>0</v>
      </c>
      <c r="M38">
        <v>0</v>
      </c>
      <c r="N38" s="7" t="s">
        <v>127</v>
      </c>
    </row>
    <row r="39" spans="1:14" x14ac:dyDescent="0.25">
      <c r="A39">
        <v>0</v>
      </c>
      <c r="B39">
        <v>1</v>
      </c>
      <c r="C39">
        <v>0</v>
      </c>
      <c r="D39">
        <v>0</v>
      </c>
      <c r="E39">
        <v>3</v>
      </c>
      <c r="F39">
        <v>2</v>
      </c>
      <c r="G39">
        <v>0</v>
      </c>
      <c r="H39">
        <v>0</v>
      </c>
      <c r="I39">
        <v>0</v>
      </c>
      <c r="J39">
        <v>0</v>
      </c>
      <c r="K39">
        <v>0</v>
      </c>
      <c r="L39">
        <v>0</v>
      </c>
      <c r="M39">
        <v>0</v>
      </c>
      <c r="N39" s="7" t="s">
        <v>127</v>
      </c>
    </row>
    <row r="40" spans="1:14" x14ac:dyDescent="0.25">
      <c r="A40">
        <v>0</v>
      </c>
      <c r="B40">
        <v>1</v>
      </c>
      <c r="C40">
        <v>0</v>
      </c>
      <c r="D40">
        <v>0</v>
      </c>
      <c r="E40">
        <v>3</v>
      </c>
      <c r="F40">
        <v>2</v>
      </c>
      <c r="G40">
        <v>0</v>
      </c>
      <c r="H40">
        <v>0</v>
      </c>
      <c r="I40">
        <v>0</v>
      </c>
      <c r="J40">
        <v>0</v>
      </c>
      <c r="K40">
        <v>0</v>
      </c>
      <c r="L40">
        <v>0</v>
      </c>
      <c r="M40">
        <v>0</v>
      </c>
      <c r="N40" s="7" t="s">
        <v>127</v>
      </c>
    </row>
    <row r="41" spans="1:14" x14ac:dyDescent="0.25">
      <c r="A41">
        <v>0</v>
      </c>
      <c r="B41">
        <v>1</v>
      </c>
      <c r="C41">
        <v>0</v>
      </c>
      <c r="D41">
        <v>0</v>
      </c>
      <c r="E41">
        <v>0</v>
      </c>
      <c r="F41">
        <v>4</v>
      </c>
      <c r="G41">
        <v>0</v>
      </c>
      <c r="H41">
        <v>0</v>
      </c>
      <c r="I41">
        <v>0</v>
      </c>
      <c r="J41">
        <v>0</v>
      </c>
      <c r="K41">
        <v>0</v>
      </c>
      <c r="L41">
        <v>0</v>
      </c>
      <c r="M41">
        <v>0</v>
      </c>
      <c r="N41" s="7" t="s">
        <v>127</v>
      </c>
    </row>
    <row r="42" spans="1:14" x14ac:dyDescent="0.25">
      <c r="A42">
        <v>0</v>
      </c>
      <c r="B42">
        <v>1</v>
      </c>
      <c r="C42">
        <v>0</v>
      </c>
      <c r="D42">
        <v>0</v>
      </c>
      <c r="E42">
        <v>0</v>
      </c>
      <c r="F42">
        <v>0</v>
      </c>
      <c r="G42">
        <v>0</v>
      </c>
      <c r="H42">
        <v>0</v>
      </c>
      <c r="I42">
        <v>0</v>
      </c>
      <c r="J42">
        <v>0</v>
      </c>
      <c r="K42">
        <v>0</v>
      </c>
      <c r="L42">
        <v>0</v>
      </c>
      <c r="M42">
        <v>0</v>
      </c>
      <c r="N42" s="7" t="s">
        <v>127</v>
      </c>
    </row>
    <row r="43" spans="1:14" x14ac:dyDescent="0.25">
      <c r="A43">
        <v>0</v>
      </c>
      <c r="B43">
        <v>1</v>
      </c>
      <c r="C43">
        <v>0</v>
      </c>
      <c r="D43">
        <v>0</v>
      </c>
      <c r="E43">
        <v>0</v>
      </c>
      <c r="F43">
        <v>1</v>
      </c>
      <c r="G43">
        <v>0</v>
      </c>
      <c r="H43">
        <v>0</v>
      </c>
      <c r="I43">
        <v>0</v>
      </c>
      <c r="J43">
        <v>0</v>
      </c>
      <c r="K43">
        <v>0</v>
      </c>
      <c r="L43">
        <v>0</v>
      </c>
      <c r="M43">
        <v>0</v>
      </c>
      <c r="N43" s="7" t="s">
        <v>127</v>
      </c>
    </row>
    <row r="44" spans="1:14" x14ac:dyDescent="0.25">
      <c r="A44">
        <v>0</v>
      </c>
      <c r="B44">
        <v>0</v>
      </c>
      <c r="C44">
        <v>0</v>
      </c>
      <c r="D44">
        <v>0</v>
      </c>
      <c r="E44">
        <v>0</v>
      </c>
      <c r="F44">
        <v>0</v>
      </c>
      <c r="G44">
        <v>0</v>
      </c>
      <c r="H44">
        <v>0</v>
      </c>
      <c r="I44">
        <v>0</v>
      </c>
      <c r="J44">
        <v>0</v>
      </c>
      <c r="K44">
        <v>0</v>
      </c>
      <c r="L44">
        <v>0</v>
      </c>
      <c r="M44">
        <v>0</v>
      </c>
      <c r="N44" s="7" t="s">
        <v>127</v>
      </c>
    </row>
    <row r="45" spans="1:14" x14ac:dyDescent="0.25">
      <c r="A45">
        <v>0</v>
      </c>
      <c r="B45">
        <v>0</v>
      </c>
      <c r="C45">
        <v>0</v>
      </c>
      <c r="D45">
        <v>0</v>
      </c>
      <c r="E45">
        <v>0</v>
      </c>
      <c r="F45">
        <v>0</v>
      </c>
      <c r="G45">
        <v>0</v>
      </c>
      <c r="H45">
        <v>0</v>
      </c>
      <c r="I45">
        <v>0</v>
      </c>
      <c r="J45">
        <v>0</v>
      </c>
      <c r="K45">
        <v>0</v>
      </c>
      <c r="L45">
        <v>0</v>
      </c>
      <c r="M45">
        <v>0</v>
      </c>
      <c r="N45" s="7" t="s">
        <v>127</v>
      </c>
    </row>
    <row r="46" spans="1:14" x14ac:dyDescent="0.25">
      <c r="A46">
        <v>0</v>
      </c>
      <c r="B46">
        <v>0</v>
      </c>
      <c r="C46">
        <v>0</v>
      </c>
      <c r="D46">
        <v>0</v>
      </c>
      <c r="E46">
        <v>0</v>
      </c>
      <c r="F46">
        <v>0</v>
      </c>
      <c r="G46">
        <v>0</v>
      </c>
      <c r="H46">
        <v>0</v>
      </c>
      <c r="I46">
        <v>0</v>
      </c>
      <c r="J46">
        <v>0</v>
      </c>
      <c r="K46">
        <v>0</v>
      </c>
      <c r="L46">
        <v>0</v>
      </c>
      <c r="M46">
        <v>0</v>
      </c>
      <c r="N46" s="7" t="s">
        <v>127</v>
      </c>
    </row>
    <row r="47" spans="1:14" x14ac:dyDescent="0.25">
      <c r="A47">
        <v>0</v>
      </c>
      <c r="B47">
        <v>0</v>
      </c>
      <c r="C47">
        <v>0</v>
      </c>
      <c r="D47">
        <v>0</v>
      </c>
      <c r="E47">
        <v>0</v>
      </c>
      <c r="F47">
        <v>0</v>
      </c>
      <c r="G47">
        <v>0</v>
      </c>
      <c r="H47">
        <v>0</v>
      </c>
      <c r="I47">
        <v>0</v>
      </c>
      <c r="J47">
        <v>0</v>
      </c>
      <c r="K47">
        <v>0</v>
      </c>
      <c r="L47">
        <v>0</v>
      </c>
      <c r="M47">
        <v>0</v>
      </c>
      <c r="N47" s="7" t="s">
        <v>127</v>
      </c>
    </row>
    <row r="48" spans="1:14" x14ac:dyDescent="0.25">
      <c r="A48">
        <v>0</v>
      </c>
      <c r="B48">
        <v>0</v>
      </c>
      <c r="C48">
        <v>0</v>
      </c>
      <c r="D48">
        <v>0</v>
      </c>
      <c r="E48">
        <v>0</v>
      </c>
      <c r="F48">
        <v>0</v>
      </c>
      <c r="G48">
        <v>0</v>
      </c>
      <c r="H48">
        <v>0</v>
      </c>
      <c r="I48">
        <v>0</v>
      </c>
      <c r="J48">
        <v>0</v>
      </c>
      <c r="K48">
        <v>0</v>
      </c>
      <c r="L48">
        <v>0</v>
      </c>
      <c r="M48">
        <v>0</v>
      </c>
      <c r="N48" s="7" t="s">
        <v>127</v>
      </c>
    </row>
    <row r="49" spans="1:14" x14ac:dyDescent="0.25">
      <c r="A49">
        <v>0</v>
      </c>
      <c r="B49">
        <v>0</v>
      </c>
      <c r="C49">
        <v>0</v>
      </c>
      <c r="D49">
        <v>0</v>
      </c>
      <c r="E49">
        <v>0</v>
      </c>
      <c r="F49">
        <v>0</v>
      </c>
      <c r="G49">
        <v>0</v>
      </c>
      <c r="H49">
        <v>0</v>
      </c>
      <c r="I49">
        <v>0</v>
      </c>
      <c r="J49">
        <v>0</v>
      </c>
      <c r="K49">
        <v>0</v>
      </c>
      <c r="L49">
        <v>0</v>
      </c>
      <c r="M49">
        <v>0</v>
      </c>
      <c r="N49" s="7" t="s">
        <v>127</v>
      </c>
    </row>
    <row r="50" spans="1:14" x14ac:dyDescent="0.25">
      <c r="A50">
        <v>0</v>
      </c>
      <c r="B50">
        <v>0</v>
      </c>
      <c r="C50">
        <v>0</v>
      </c>
      <c r="D50">
        <v>0</v>
      </c>
      <c r="E50">
        <v>0</v>
      </c>
      <c r="F50">
        <v>0</v>
      </c>
      <c r="G50">
        <v>0</v>
      </c>
      <c r="H50">
        <v>0</v>
      </c>
      <c r="I50">
        <v>0</v>
      </c>
      <c r="J50">
        <v>0</v>
      </c>
      <c r="K50">
        <v>0</v>
      </c>
      <c r="L50">
        <v>0</v>
      </c>
      <c r="M50">
        <v>0</v>
      </c>
      <c r="N50" s="7" t="s">
        <v>127</v>
      </c>
    </row>
    <row r="51" spans="1:14" x14ac:dyDescent="0.25">
      <c r="A51">
        <v>0</v>
      </c>
      <c r="B51">
        <v>0</v>
      </c>
      <c r="C51">
        <v>0</v>
      </c>
      <c r="D51">
        <v>0</v>
      </c>
      <c r="E51">
        <v>0</v>
      </c>
      <c r="F51">
        <v>0</v>
      </c>
      <c r="G51">
        <v>0</v>
      </c>
      <c r="H51">
        <v>0</v>
      </c>
      <c r="I51">
        <v>0</v>
      </c>
      <c r="J51">
        <v>0</v>
      </c>
      <c r="K51">
        <v>0</v>
      </c>
      <c r="L51">
        <v>0</v>
      </c>
      <c r="M51">
        <v>0</v>
      </c>
      <c r="N51" s="7" t="s">
        <v>127</v>
      </c>
    </row>
    <row r="52" spans="1:14" x14ac:dyDescent="0.25">
      <c r="A52">
        <v>0</v>
      </c>
      <c r="B52">
        <v>0</v>
      </c>
      <c r="C52">
        <v>0</v>
      </c>
      <c r="D52">
        <v>0</v>
      </c>
      <c r="E52">
        <v>0</v>
      </c>
      <c r="F52">
        <v>0</v>
      </c>
      <c r="G52">
        <v>0</v>
      </c>
      <c r="H52">
        <v>0</v>
      </c>
      <c r="I52">
        <v>0</v>
      </c>
      <c r="J52">
        <v>0</v>
      </c>
      <c r="K52">
        <v>0</v>
      </c>
      <c r="L52">
        <v>0</v>
      </c>
      <c r="M52">
        <v>0</v>
      </c>
      <c r="N52" s="7" t="s">
        <v>127</v>
      </c>
    </row>
    <row r="53" spans="1:14" x14ac:dyDescent="0.25">
      <c r="A53">
        <v>0</v>
      </c>
      <c r="B53">
        <v>0</v>
      </c>
      <c r="C53">
        <v>0</v>
      </c>
      <c r="D53">
        <v>0</v>
      </c>
      <c r="E53">
        <v>0</v>
      </c>
      <c r="F53">
        <v>0</v>
      </c>
      <c r="G53">
        <v>0</v>
      </c>
      <c r="H53">
        <v>0</v>
      </c>
      <c r="I53">
        <v>0</v>
      </c>
      <c r="J53">
        <v>0</v>
      </c>
      <c r="K53">
        <v>0</v>
      </c>
      <c r="L53">
        <v>0</v>
      </c>
      <c r="M53">
        <v>0</v>
      </c>
      <c r="N53" s="7" t="s">
        <v>127</v>
      </c>
    </row>
    <row r="54" spans="1:14" x14ac:dyDescent="0.25">
      <c r="A54">
        <v>0</v>
      </c>
      <c r="B54">
        <v>0</v>
      </c>
      <c r="C54">
        <v>0</v>
      </c>
      <c r="D54">
        <v>0</v>
      </c>
      <c r="E54">
        <v>0</v>
      </c>
      <c r="F54">
        <v>0</v>
      </c>
      <c r="G54">
        <v>0</v>
      </c>
      <c r="H54">
        <v>0</v>
      </c>
      <c r="I54">
        <v>0</v>
      </c>
      <c r="J54">
        <v>0</v>
      </c>
      <c r="K54">
        <v>0</v>
      </c>
      <c r="L54">
        <v>0</v>
      </c>
      <c r="M54">
        <v>0</v>
      </c>
      <c r="N54" s="7" t="s">
        <v>127</v>
      </c>
    </row>
    <row r="55" spans="1:14" x14ac:dyDescent="0.25">
      <c r="A55">
        <v>0</v>
      </c>
      <c r="B55">
        <v>0</v>
      </c>
      <c r="C55">
        <v>0</v>
      </c>
      <c r="D55">
        <v>0</v>
      </c>
      <c r="E55">
        <v>0</v>
      </c>
      <c r="F55">
        <v>0</v>
      </c>
      <c r="G55">
        <v>0</v>
      </c>
      <c r="H55">
        <v>0</v>
      </c>
      <c r="I55">
        <v>0</v>
      </c>
      <c r="J55">
        <v>0</v>
      </c>
      <c r="K55">
        <v>0</v>
      </c>
      <c r="L55">
        <v>0</v>
      </c>
      <c r="M55">
        <v>0</v>
      </c>
      <c r="N55" s="7" t="s">
        <v>127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7A67-B489-4B17-9DF7-EC5982C6A070}">
  <dimension ref="A1:N60"/>
  <sheetViews>
    <sheetView topLeftCell="A26" workbookViewId="0">
      <selection activeCell="A2" sqref="A2:M60"/>
    </sheetView>
  </sheetViews>
  <sheetFormatPr defaultRowHeight="15" x14ac:dyDescent="0.25"/>
  <cols>
    <col min="1" max="9" width="11.140625" bestFit="1" customWidth="1"/>
    <col min="10" max="14" width="12.140625" bestFit="1" customWidth="1"/>
  </cols>
  <sheetData>
    <row r="1" spans="1:14" x14ac:dyDescent="0.25">
      <c r="A1" t="s">
        <v>113</v>
      </c>
      <c r="B1" t="s">
        <v>114</v>
      </c>
      <c r="C1" t="s">
        <v>115</v>
      </c>
      <c r="D1" t="s">
        <v>116</v>
      </c>
      <c r="E1" t="s">
        <v>117</v>
      </c>
      <c r="F1" t="s">
        <v>118</v>
      </c>
      <c r="G1" t="s">
        <v>119</v>
      </c>
      <c r="H1" t="s">
        <v>120</v>
      </c>
      <c r="I1" t="s">
        <v>121</v>
      </c>
      <c r="J1" t="s">
        <v>122</v>
      </c>
      <c r="K1" t="s">
        <v>123</v>
      </c>
      <c r="L1" t="s">
        <v>124</v>
      </c>
      <c r="M1" t="s">
        <v>125</v>
      </c>
      <c r="N1" t="s">
        <v>126</v>
      </c>
    </row>
    <row r="2" spans="1:14" x14ac:dyDescent="0.25">
      <c r="A2">
        <v>11</v>
      </c>
      <c r="B2">
        <v>10</v>
      </c>
      <c r="C2">
        <v>24</v>
      </c>
      <c r="D2">
        <v>145</v>
      </c>
      <c r="E2">
        <v>14</v>
      </c>
      <c r="F2">
        <v>17</v>
      </c>
      <c r="G2">
        <v>11</v>
      </c>
      <c r="H2">
        <v>3</v>
      </c>
      <c r="I2">
        <v>20</v>
      </c>
      <c r="J2">
        <v>14</v>
      </c>
      <c r="K2">
        <v>7</v>
      </c>
      <c r="L2">
        <v>3</v>
      </c>
      <c r="M2">
        <v>7</v>
      </c>
      <c r="N2" s="7" t="s">
        <v>127</v>
      </c>
    </row>
    <row r="3" spans="1:14" x14ac:dyDescent="0.25">
      <c r="A3">
        <v>10</v>
      </c>
      <c r="B3">
        <v>8</v>
      </c>
      <c r="C3">
        <v>31</v>
      </c>
      <c r="D3">
        <v>52</v>
      </c>
      <c r="E3">
        <v>34</v>
      </c>
      <c r="F3">
        <v>12</v>
      </c>
      <c r="G3">
        <v>28</v>
      </c>
      <c r="H3">
        <v>16</v>
      </c>
      <c r="I3">
        <v>9</v>
      </c>
      <c r="J3">
        <v>13</v>
      </c>
      <c r="K3">
        <v>14</v>
      </c>
      <c r="L3">
        <v>9</v>
      </c>
      <c r="M3">
        <v>23</v>
      </c>
      <c r="N3" s="7" t="s">
        <v>127</v>
      </c>
    </row>
    <row r="4" spans="1:14" x14ac:dyDescent="0.25">
      <c r="A4">
        <v>8</v>
      </c>
      <c r="B4">
        <v>3</v>
      </c>
      <c r="C4">
        <v>26</v>
      </c>
      <c r="D4">
        <v>12</v>
      </c>
      <c r="E4">
        <v>42</v>
      </c>
      <c r="F4">
        <v>10</v>
      </c>
      <c r="G4">
        <v>12</v>
      </c>
      <c r="H4">
        <v>8</v>
      </c>
      <c r="I4">
        <v>0</v>
      </c>
      <c r="J4">
        <v>6</v>
      </c>
      <c r="K4">
        <v>2</v>
      </c>
      <c r="L4">
        <v>1</v>
      </c>
      <c r="M4">
        <v>3</v>
      </c>
      <c r="N4" s="7" t="s">
        <v>127</v>
      </c>
    </row>
    <row r="5" spans="1:14" x14ac:dyDescent="0.25">
      <c r="A5">
        <v>13</v>
      </c>
      <c r="B5">
        <v>10</v>
      </c>
      <c r="C5">
        <v>13</v>
      </c>
      <c r="D5">
        <v>170</v>
      </c>
      <c r="E5">
        <v>3</v>
      </c>
      <c r="F5">
        <v>3</v>
      </c>
      <c r="G5">
        <v>14</v>
      </c>
      <c r="H5">
        <v>2</v>
      </c>
      <c r="I5">
        <v>29</v>
      </c>
      <c r="J5">
        <v>23</v>
      </c>
      <c r="K5">
        <v>15</v>
      </c>
      <c r="L5">
        <v>6</v>
      </c>
      <c r="M5">
        <v>36</v>
      </c>
      <c r="N5" s="7" t="s">
        <v>127</v>
      </c>
    </row>
    <row r="6" spans="1:14" x14ac:dyDescent="0.25">
      <c r="A6">
        <v>6</v>
      </c>
      <c r="B6">
        <v>2</v>
      </c>
      <c r="C6">
        <v>0</v>
      </c>
      <c r="D6">
        <v>25</v>
      </c>
      <c r="E6">
        <v>11</v>
      </c>
      <c r="F6">
        <v>8</v>
      </c>
      <c r="G6">
        <v>12</v>
      </c>
      <c r="H6">
        <v>7</v>
      </c>
      <c r="I6">
        <v>0</v>
      </c>
      <c r="J6">
        <v>0</v>
      </c>
      <c r="K6">
        <v>3</v>
      </c>
      <c r="L6">
        <v>0</v>
      </c>
      <c r="M6">
        <v>4</v>
      </c>
      <c r="N6" s="7" t="s">
        <v>127</v>
      </c>
    </row>
    <row r="7" spans="1:14" x14ac:dyDescent="0.25">
      <c r="A7">
        <v>8</v>
      </c>
      <c r="B7">
        <v>6</v>
      </c>
      <c r="C7">
        <v>19</v>
      </c>
      <c r="D7">
        <v>37</v>
      </c>
      <c r="E7">
        <v>23</v>
      </c>
      <c r="F7">
        <v>22</v>
      </c>
      <c r="G7">
        <v>15</v>
      </c>
      <c r="H7">
        <v>10</v>
      </c>
      <c r="I7">
        <v>3</v>
      </c>
      <c r="J7">
        <v>3</v>
      </c>
      <c r="K7">
        <v>8</v>
      </c>
      <c r="L7">
        <v>0</v>
      </c>
      <c r="M7">
        <v>2</v>
      </c>
      <c r="N7" s="7" t="s">
        <v>127</v>
      </c>
    </row>
    <row r="8" spans="1:14" x14ac:dyDescent="0.25">
      <c r="A8">
        <v>11</v>
      </c>
      <c r="B8">
        <v>1</v>
      </c>
      <c r="C8">
        <v>176</v>
      </c>
      <c r="D8">
        <v>5</v>
      </c>
      <c r="E8">
        <v>8</v>
      </c>
      <c r="F8">
        <v>0</v>
      </c>
      <c r="G8">
        <v>24</v>
      </c>
      <c r="H8">
        <v>93</v>
      </c>
      <c r="I8">
        <v>0</v>
      </c>
      <c r="J8">
        <v>6</v>
      </c>
      <c r="K8">
        <v>0</v>
      </c>
      <c r="L8">
        <v>56</v>
      </c>
      <c r="M8">
        <v>0</v>
      </c>
      <c r="N8" s="7" t="s">
        <v>127</v>
      </c>
    </row>
    <row r="9" spans="1:14" x14ac:dyDescent="0.25">
      <c r="A9">
        <v>5</v>
      </c>
      <c r="B9">
        <v>8</v>
      </c>
      <c r="C9">
        <v>7</v>
      </c>
      <c r="D9">
        <v>30</v>
      </c>
      <c r="E9">
        <v>25</v>
      </c>
      <c r="F9">
        <v>25</v>
      </c>
      <c r="G9">
        <v>3</v>
      </c>
      <c r="H9">
        <v>2</v>
      </c>
      <c r="I9">
        <v>11</v>
      </c>
      <c r="J9">
        <v>3</v>
      </c>
      <c r="K9">
        <v>9</v>
      </c>
      <c r="L9">
        <v>0</v>
      </c>
      <c r="M9">
        <v>1</v>
      </c>
      <c r="N9" s="7" t="s">
        <v>127</v>
      </c>
    </row>
    <row r="10" spans="1:14" x14ac:dyDescent="0.25">
      <c r="A10">
        <v>9</v>
      </c>
      <c r="B10">
        <v>4</v>
      </c>
      <c r="C10">
        <v>26</v>
      </c>
      <c r="D10">
        <v>30</v>
      </c>
      <c r="E10">
        <v>14</v>
      </c>
      <c r="F10">
        <v>6</v>
      </c>
      <c r="G10">
        <v>14</v>
      </c>
      <c r="H10">
        <v>9</v>
      </c>
      <c r="I10">
        <v>4</v>
      </c>
      <c r="J10">
        <v>10</v>
      </c>
      <c r="K10">
        <v>7</v>
      </c>
      <c r="L10">
        <v>17</v>
      </c>
      <c r="M10">
        <v>13</v>
      </c>
      <c r="N10" s="7" t="s">
        <v>127</v>
      </c>
    </row>
    <row r="11" spans="1:14" x14ac:dyDescent="0.25">
      <c r="A11">
        <v>2</v>
      </c>
      <c r="B11">
        <v>2</v>
      </c>
      <c r="C11">
        <v>0</v>
      </c>
      <c r="D11">
        <v>4</v>
      </c>
      <c r="E11">
        <v>6</v>
      </c>
      <c r="F11">
        <v>5</v>
      </c>
      <c r="G11">
        <v>0</v>
      </c>
      <c r="H11">
        <v>0</v>
      </c>
      <c r="I11">
        <v>1</v>
      </c>
      <c r="J11">
        <v>0</v>
      </c>
      <c r="K11">
        <v>0</v>
      </c>
      <c r="L11">
        <v>0</v>
      </c>
      <c r="M11">
        <v>0</v>
      </c>
      <c r="N11" s="7" t="s">
        <v>127</v>
      </c>
    </row>
    <row r="12" spans="1:14" x14ac:dyDescent="0.25">
      <c r="A12">
        <v>9</v>
      </c>
      <c r="B12">
        <v>0</v>
      </c>
      <c r="C12">
        <v>22</v>
      </c>
      <c r="D12">
        <v>0</v>
      </c>
      <c r="E12">
        <v>0</v>
      </c>
      <c r="F12">
        <v>0</v>
      </c>
      <c r="G12">
        <v>10</v>
      </c>
      <c r="H12">
        <v>14</v>
      </c>
      <c r="I12">
        <v>0</v>
      </c>
      <c r="J12">
        <v>0</v>
      </c>
      <c r="K12">
        <v>0</v>
      </c>
      <c r="L12">
        <v>4</v>
      </c>
      <c r="M12">
        <v>0</v>
      </c>
      <c r="N12" s="7" t="s">
        <v>127</v>
      </c>
    </row>
    <row r="13" spans="1:14" x14ac:dyDescent="0.25">
      <c r="A13">
        <v>4</v>
      </c>
      <c r="B13">
        <v>6</v>
      </c>
      <c r="C13">
        <v>13</v>
      </c>
      <c r="D13">
        <v>13</v>
      </c>
      <c r="E13">
        <v>20</v>
      </c>
      <c r="F13">
        <v>18</v>
      </c>
      <c r="G13">
        <v>2</v>
      </c>
      <c r="H13">
        <v>12</v>
      </c>
      <c r="I13">
        <v>8</v>
      </c>
      <c r="J13">
        <v>2</v>
      </c>
      <c r="K13">
        <v>5</v>
      </c>
      <c r="L13">
        <v>1</v>
      </c>
      <c r="M13">
        <v>3</v>
      </c>
      <c r="N13" s="7" t="s">
        <v>127</v>
      </c>
    </row>
    <row r="14" spans="1:14" x14ac:dyDescent="0.25">
      <c r="A14">
        <v>0</v>
      </c>
      <c r="B14">
        <v>5</v>
      </c>
      <c r="C14">
        <v>0</v>
      </c>
      <c r="D14">
        <v>0</v>
      </c>
      <c r="E14">
        <v>58</v>
      </c>
      <c r="F14">
        <v>36</v>
      </c>
      <c r="G14">
        <v>0</v>
      </c>
      <c r="H14">
        <v>0</v>
      </c>
      <c r="I14">
        <v>7</v>
      </c>
      <c r="J14">
        <v>0</v>
      </c>
      <c r="K14">
        <v>8</v>
      </c>
      <c r="L14">
        <v>0</v>
      </c>
      <c r="M14">
        <v>0</v>
      </c>
      <c r="N14" s="7" t="s">
        <v>127</v>
      </c>
    </row>
    <row r="15" spans="1:14" x14ac:dyDescent="0.25">
      <c r="A15">
        <v>6</v>
      </c>
      <c r="B15">
        <v>0</v>
      </c>
      <c r="C15">
        <v>31</v>
      </c>
      <c r="D15">
        <v>0</v>
      </c>
      <c r="E15">
        <v>0</v>
      </c>
      <c r="F15">
        <v>0</v>
      </c>
      <c r="G15">
        <v>4</v>
      </c>
      <c r="H15">
        <v>24</v>
      </c>
      <c r="I15">
        <v>0</v>
      </c>
      <c r="J15">
        <v>0</v>
      </c>
      <c r="K15">
        <v>0</v>
      </c>
      <c r="L15">
        <v>6</v>
      </c>
      <c r="M15">
        <v>0</v>
      </c>
      <c r="N15" s="7" t="s">
        <v>127</v>
      </c>
    </row>
    <row r="16" spans="1:14" x14ac:dyDescent="0.25">
      <c r="A16">
        <v>6</v>
      </c>
      <c r="B16">
        <v>4</v>
      </c>
      <c r="C16">
        <v>14</v>
      </c>
      <c r="D16">
        <v>11</v>
      </c>
      <c r="E16">
        <v>16</v>
      </c>
      <c r="F16">
        <v>5</v>
      </c>
      <c r="G16">
        <v>1</v>
      </c>
      <c r="H16">
        <v>11</v>
      </c>
      <c r="I16">
        <v>2</v>
      </c>
      <c r="J16">
        <v>3</v>
      </c>
      <c r="K16">
        <v>2</v>
      </c>
      <c r="L16">
        <v>0</v>
      </c>
      <c r="M16">
        <v>3</v>
      </c>
      <c r="N16" s="7" t="s">
        <v>127</v>
      </c>
    </row>
    <row r="17" spans="1:14" x14ac:dyDescent="0.25">
      <c r="A17">
        <v>3</v>
      </c>
      <c r="B17">
        <v>3</v>
      </c>
      <c r="C17">
        <v>3</v>
      </c>
      <c r="D17">
        <v>4</v>
      </c>
      <c r="E17">
        <v>9</v>
      </c>
      <c r="F17">
        <v>4</v>
      </c>
      <c r="G17">
        <v>2</v>
      </c>
      <c r="H17">
        <v>9</v>
      </c>
      <c r="I17">
        <v>0</v>
      </c>
      <c r="J17">
        <v>0</v>
      </c>
      <c r="K17">
        <v>0</v>
      </c>
      <c r="L17">
        <v>0</v>
      </c>
      <c r="M17">
        <v>0</v>
      </c>
      <c r="N17" s="7" t="s">
        <v>127</v>
      </c>
    </row>
    <row r="18" spans="1:14" x14ac:dyDescent="0.25">
      <c r="A18">
        <v>0</v>
      </c>
      <c r="B18">
        <v>6</v>
      </c>
      <c r="C18">
        <v>0</v>
      </c>
      <c r="D18">
        <v>0</v>
      </c>
      <c r="E18">
        <v>12</v>
      </c>
      <c r="F18">
        <v>25</v>
      </c>
      <c r="G18">
        <v>0</v>
      </c>
      <c r="H18">
        <v>0</v>
      </c>
      <c r="I18">
        <v>15</v>
      </c>
      <c r="J18">
        <v>0</v>
      </c>
      <c r="K18">
        <v>12</v>
      </c>
      <c r="L18">
        <v>0</v>
      </c>
      <c r="M18">
        <v>0</v>
      </c>
      <c r="N18" s="7" t="s">
        <v>127</v>
      </c>
    </row>
    <row r="19" spans="1:14" x14ac:dyDescent="0.25">
      <c r="A19">
        <v>5</v>
      </c>
      <c r="B19">
        <v>3</v>
      </c>
      <c r="C19">
        <v>4</v>
      </c>
      <c r="D19">
        <v>5</v>
      </c>
      <c r="E19">
        <v>20</v>
      </c>
      <c r="F19">
        <v>0</v>
      </c>
      <c r="G19">
        <v>2</v>
      </c>
      <c r="H19">
        <v>3</v>
      </c>
      <c r="I19">
        <v>0</v>
      </c>
      <c r="J19">
        <v>3</v>
      </c>
      <c r="K19">
        <v>0</v>
      </c>
      <c r="L19">
        <v>0</v>
      </c>
      <c r="M19">
        <v>1</v>
      </c>
      <c r="N19" s="7" t="s">
        <v>127</v>
      </c>
    </row>
    <row r="20" spans="1:14" x14ac:dyDescent="0.25">
      <c r="A20">
        <v>6</v>
      </c>
      <c r="B20">
        <v>4</v>
      </c>
      <c r="C20">
        <v>36</v>
      </c>
      <c r="D20">
        <v>15</v>
      </c>
      <c r="E20">
        <v>33</v>
      </c>
      <c r="F20">
        <v>1</v>
      </c>
      <c r="G20">
        <v>3</v>
      </c>
      <c r="H20">
        <v>11</v>
      </c>
      <c r="I20">
        <v>0</v>
      </c>
      <c r="J20">
        <v>17</v>
      </c>
      <c r="K20">
        <v>3</v>
      </c>
      <c r="L20">
        <v>6</v>
      </c>
      <c r="M20">
        <v>5</v>
      </c>
      <c r="N20" s="7" t="s">
        <v>127</v>
      </c>
    </row>
    <row r="21" spans="1:14" x14ac:dyDescent="0.25">
      <c r="A21">
        <v>0</v>
      </c>
      <c r="B21">
        <v>4</v>
      </c>
      <c r="C21">
        <v>0</v>
      </c>
      <c r="D21">
        <v>0</v>
      </c>
      <c r="E21">
        <v>7</v>
      </c>
      <c r="F21">
        <v>7</v>
      </c>
      <c r="G21">
        <v>0</v>
      </c>
      <c r="H21">
        <v>0</v>
      </c>
      <c r="I21">
        <v>3</v>
      </c>
      <c r="J21">
        <v>0</v>
      </c>
      <c r="K21">
        <v>1</v>
      </c>
      <c r="L21">
        <v>0</v>
      </c>
      <c r="M21">
        <v>0</v>
      </c>
      <c r="N21" s="7" t="s">
        <v>127</v>
      </c>
    </row>
    <row r="22" spans="1:14" x14ac:dyDescent="0.25">
      <c r="A22">
        <v>5</v>
      </c>
      <c r="B22">
        <v>4</v>
      </c>
      <c r="C22">
        <v>15</v>
      </c>
      <c r="D22">
        <v>10</v>
      </c>
      <c r="E22">
        <v>17</v>
      </c>
      <c r="F22">
        <v>0</v>
      </c>
      <c r="G22">
        <v>0</v>
      </c>
      <c r="H22">
        <v>5</v>
      </c>
      <c r="I22">
        <v>0</v>
      </c>
      <c r="J22">
        <v>5</v>
      </c>
      <c r="K22">
        <v>1</v>
      </c>
      <c r="L22">
        <v>0</v>
      </c>
      <c r="M22">
        <v>4</v>
      </c>
      <c r="N22" s="7" t="s">
        <v>127</v>
      </c>
    </row>
    <row r="23" spans="1:14" x14ac:dyDescent="0.25">
      <c r="A23">
        <v>0</v>
      </c>
      <c r="B23">
        <v>6</v>
      </c>
      <c r="C23">
        <v>0</v>
      </c>
      <c r="D23">
        <v>0</v>
      </c>
      <c r="E23">
        <v>20</v>
      </c>
      <c r="F23">
        <v>20</v>
      </c>
      <c r="G23">
        <v>0</v>
      </c>
      <c r="H23">
        <v>0</v>
      </c>
      <c r="I23">
        <v>25</v>
      </c>
      <c r="J23">
        <v>0</v>
      </c>
      <c r="K23">
        <v>6</v>
      </c>
      <c r="L23">
        <v>0</v>
      </c>
      <c r="M23">
        <v>0</v>
      </c>
      <c r="N23" s="7" t="s">
        <v>127</v>
      </c>
    </row>
    <row r="24" spans="1:14" x14ac:dyDescent="0.25">
      <c r="A24">
        <v>5</v>
      </c>
      <c r="B24">
        <v>0</v>
      </c>
      <c r="C24">
        <v>31</v>
      </c>
      <c r="D24">
        <v>0</v>
      </c>
      <c r="E24">
        <v>0</v>
      </c>
      <c r="F24">
        <v>0</v>
      </c>
      <c r="G24">
        <v>6</v>
      </c>
      <c r="H24">
        <v>27</v>
      </c>
      <c r="I24">
        <v>0</v>
      </c>
      <c r="J24">
        <v>0</v>
      </c>
      <c r="K24">
        <v>0</v>
      </c>
      <c r="L24">
        <v>2</v>
      </c>
      <c r="M24">
        <v>0</v>
      </c>
      <c r="N24" s="7" t="s">
        <v>127</v>
      </c>
    </row>
    <row r="25" spans="1:14" x14ac:dyDescent="0.25">
      <c r="A25">
        <v>4</v>
      </c>
      <c r="B25">
        <v>0</v>
      </c>
      <c r="C25">
        <v>15</v>
      </c>
      <c r="D25">
        <v>0</v>
      </c>
      <c r="E25">
        <v>0</v>
      </c>
      <c r="F25">
        <v>0</v>
      </c>
      <c r="G25">
        <v>5</v>
      </c>
      <c r="H25">
        <v>23</v>
      </c>
      <c r="I25">
        <v>0</v>
      </c>
      <c r="J25">
        <v>0</v>
      </c>
      <c r="K25">
        <v>0</v>
      </c>
      <c r="L25">
        <v>1</v>
      </c>
      <c r="M25">
        <v>0</v>
      </c>
      <c r="N25" s="7" t="s">
        <v>127</v>
      </c>
    </row>
    <row r="26" spans="1:14" x14ac:dyDescent="0.25">
      <c r="A26">
        <v>5</v>
      </c>
      <c r="B26">
        <v>1</v>
      </c>
      <c r="C26">
        <v>63</v>
      </c>
      <c r="D26">
        <v>5</v>
      </c>
      <c r="E26">
        <v>21</v>
      </c>
      <c r="F26">
        <v>0</v>
      </c>
      <c r="G26">
        <v>1</v>
      </c>
      <c r="H26">
        <v>26</v>
      </c>
      <c r="I26">
        <v>0</v>
      </c>
      <c r="J26">
        <v>2</v>
      </c>
      <c r="K26">
        <v>0</v>
      </c>
      <c r="L26">
        <v>5</v>
      </c>
      <c r="M26">
        <v>0</v>
      </c>
      <c r="N26" s="7" t="s">
        <v>127</v>
      </c>
    </row>
    <row r="27" spans="1:14" x14ac:dyDescent="0.25">
      <c r="A27">
        <v>4</v>
      </c>
      <c r="B27">
        <v>3</v>
      </c>
      <c r="C27">
        <v>13</v>
      </c>
      <c r="D27">
        <v>11</v>
      </c>
      <c r="E27">
        <v>7</v>
      </c>
      <c r="F27">
        <v>1</v>
      </c>
      <c r="G27">
        <v>0</v>
      </c>
      <c r="H27">
        <v>0</v>
      </c>
      <c r="I27">
        <v>0</v>
      </c>
      <c r="J27">
        <v>6</v>
      </c>
      <c r="K27">
        <v>0</v>
      </c>
      <c r="L27">
        <v>0</v>
      </c>
      <c r="M27">
        <v>13</v>
      </c>
      <c r="N27" s="7" t="s">
        <v>127</v>
      </c>
    </row>
    <row r="28" spans="1:14" x14ac:dyDescent="0.25">
      <c r="A28">
        <v>1</v>
      </c>
      <c r="B28">
        <v>3</v>
      </c>
      <c r="C28">
        <v>2</v>
      </c>
      <c r="D28">
        <v>1</v>
      </c>
      <c r="E28">
        <v>9</v>
      </c>
      <c r="F28">
        <v>4</v>
      </c>
      <c r="G28">
        <v>0</v>
      </c>
      <c r="H28">
        <v>2</v>
      </c>
      <c r="I28">
        <v>0</v>
      </c>
      <c r="J28">
        <v>0</v>
      </c>
      <c r="K28">
        <v>0</v>
      </c>
      <c r="L28">
        <v>0</v>
      </c>
      <c r="M28">
        <v>0</v>
      </c>
      <c r="N28" s="7" t="s">
        <v>127</v>
      </c>
    </row>
    <row r="29" spans="1:14" x14ac:dyDescent="0.25">
      <c r="A29">
        <v>0</v>
      </c>
      <c r="B29">
        <v>3</v>
      </c>
      <c r="C29">
        <v>0</v>
      </c>
      <c r="D29">
        <v>0</v>
      </c>
      <c r="E29">
        <v>3</v>
      </c>
      <c r="F29">
        <v>12</v>
      </c>
      <c r="G29">
        <v>0</v>
      </c>
      <c r="H29">
        <v>0</v>
      </c>
      <c r="I29">
        <v>9</v>
      </c>
      <c r="J29">
        <v>0</v>
      </c>
      <c r="K29">
        <v>0</v>
      </c>
      <c r="L29">
        <v>0</v>
      </c>
      <c r="M29">
        <v>0</v>
      </c>
      <c r="N29" s="7" t="s">
        <v>127</v>
      </c>
    </row>
    <row r="30" spans="1:14" x14ac:dyDescent="0.25">
      <c r="A30">
        <v>0</v>
      </c>
      <c r="B30">
        <v>4</v>
      </c>
      <c r="C30">
        <v>0</v>
      </c>
      <c r="D30">
        <v>0</v>
      </c>
      <c r="E30">
        <v>8</v>
      </c>
      <c r="F30">
        <v>5</v>
      </c>
      <c r="G30">
        <v>0</v>
      </c>
      <c r="H30">
        <v>0</v>
      </c>
      <c r="I30">
        <v>1</v>
      </c>
      <c r="J30">
        <v>0</v>
      </c>
      <c r="K30">
        <v>4</v>
      </c>
      <c r="L30">
        <v>0</v>
      </c>
      <c r="M30">
        <v>0</v>
      </c>
      <c r="N30" s="7" t="s">
        <v>127</v>
      </c>
    </row>
    <row r="31" spans="1:14" x14ac:dyDescent="0.25">
      <c r="A31">
        <v>0</v>
      </c>
      <c r="B31">
        <v>4</v>
      </c>
      <c r="C31">
        <v>0</v>
      </c>
      <c r="D31">
        <v>0</v>
      </c>
      <c r="E31">
        <v>3</v>
      </c>
      <c r="F31">
        <v>7</v>
      </c>
      <c r="G31">
        <v>0</v>
      </c>
      <c r="H31">
        <v>0</v>
      </c>
      <c r="I31">
        <v>6</v>
      </c>
      <c r="J31">
        <v>0</v>
      </c>
      <c r="K31">
        <v>7</v>
      </c>
      <c r="L31">
        <v>0</v>
      </c>
      <c r="M31">
        <v>0</v>
      </c>
      <c r="N31" s="7" t="s">
        <v>127</v>
      </c>
    </row>
    <row r="32" spans="1:14" x14ac:dyDescent="0.25">
      <c r="A32">
        <v>0</v>
      </c>
      <c r="B32">
        <v>2</v>
      </c>
      <c r="C32">
        <v>0</v>
      </c>
      <c r="D32">
        <v>0</v>
      </c>
      <c r="E32">
        <v>4</v>
      </c>
      <c r="F32">
        <v>2</v>
      </c>
      <c r="G32">
        <v>0</v>
      </c>
      <c r="H32">
        <v>0</v>
      </c>
      <c r="I32">
        <v>0</v>
      </c>
      <c r="J32">
        <v>0</v>
      </c>
      <c r="K32">
        <v>0</v>
      </c>
      <c r="L32">
        <v>0</v>
      </c>
      <c r="M32">
        <v>0</v>
      </c>
      <c r="N32" s="7" t="s">
        <v>127</v>
      </c>
    </row>
    <row r="33" spans="1:14" x14ac:dyDescent="0.25">
      <c r="A33">
        <v>0</v>
      </c>
      <c r="B33">
        <v>2</v>
      </c>
      <c r="C33">
        <v>0</v>
      </c>
      <c r="D33">
        <v>0</v>
      </c>
      <c r="E33">
        <v>6</v>
      </c>
      <c r="F33">
        <v>3</v>
      </c>
      <c r="G33">
        <v>0</v>
      </c>
      <c r="H33">
        <v>0</v>
      </c>
      <c r="I33">
        <v>1</v>
      </c>
      <c r="J33">
        <v>0</v>
      </c>
      <c r="K33">
        <v>0</v>
      </c>
      <c r="L33">
        <v>0</v>
      </c>
      <c r="M33">
        <v>0</v>
      </c>
      <c r="N33" s="7" t="s">
        <v>127</v>
      </c>
    </row>
    <row r="34" spans="1:14" x14ac:dyDescent="0.25">
      <c r="A34">
        <v>0</v>
      </c>
      <c r="B34">
        <v>2</v>
      </c>
      <c r="C34">
        <v>0</v>
      </c>
      <c r="D34">
        <v>0</v>
      </c>
      <c r="E34">
        <v>22</v>
      </c>
      <c r="F34">
        <v>10</v>
      </c>
      <c r="G34">
        <v>0</v>
      </c>
      <c r="H34">
        <v>0</v>
      </c>
      <c r="I34">
        <v>1</v>
      </c>
      <c r="J34">
        <v>0</v>
      </c>
      <c r="K34">
        <v>0</v>
      </c>
      <c r="L34">
        <v>0</v>
      </c>
      <c r="M34">
        <v>0</v>
      </c>
      <c r="N34" s="7" t="s">
        <v>127</v>
      </c>
    </row>
    <row r="35" spans="1:14" x14ac:dyDescent="0.25">
      <c r="A35">
        <v>0</v>
      </c>
      <c r="B35">
        <v>2</v>
      </c>
      <c r="C35">
        <v>0</v>
      </c>
      <c r="D35">
        <v>0</v>
      </c>
      <c r="E35">
        <v>15</v>
      </c>
      <c r="F35">
        <v>6</v>
      </c>
      <c r="G35">
        <v>0</v>
      </c>
      <c r="H35">
        <v>0</v>
      </c>
      <c r="I35">
        <v>0</v>
      </c>
      <c r="J35">
        <v>0</v>
      </c>
      <c r="K35">
        <v>1</v>
      </c>
      <c r="L35">
        <v>0</v>
      </c>
      <c r="M35">
        <v>0</v>
      </c>
      <c r="N35" s="7" t="s">
        <v>127</v>
      </c>
    </row>
    <row r="36" spans="1:14" x14ac:dyDescent="0.25">
      <c r="A36">
        <v>0</v>
      </c>
      <c r="B36">
        <v>2</v>
      </c>
      <c r="C36">
        <v>0</v>
      </c>
      <c r="D36">
        <v>0</v>
      </c>
      <c r="E36">
        <v>15</v>
      </c>
      <c r="F36">
        <v>5</v>
      </c>
      <c r="G36">
        <v>0</v>
      </c>
      <c r="H36">
        <v>0</v>
      </c>
      <c r="I36">
        <v>0</v>
      </c>
      <c r="J36">
        <v>0</v>
      </c>
      <c r="K36">
        <v>0</v>
      </c>
      <c r="L36">
        <v>0</v>
      </c>
      <c r="M36">
        <v>0</v>
      </c>
      <c r="N36" s="7" t="s">
        <v>127</v>
      </c>
    </row>
    <row r="37" spans="1:14" x14ac:dyDescent="0.25">
      <c r="A37">
        <v>0</v>
      </c>
      <c r="B37">
        <v>1</v>
      </c>
      <c r="C37">
        <v>0</v>
      </c>
      <c r="D37">
        <v>0</v>
      </c>
      <c r="E37">
        <v>5</v>
      </c>
      <c r="F37">
        <v>3</v>
      </c>
      <c r="G37">
        <v>0</v>
      </c>
      <c r="H37">
        <v>0</v>
      </c>
      <c r="I37">
        <v>0</v>
      </c>
      <c r="J37">
        <v>0</v>
      </c>
      <c r="K37">
        <v>0</v>
      </c>
      <c r="L37">
        <v>0</v>
      </c>
      <c r="M37">
        <v>0</v>
      </c>
      <c r="N37" s="7" t="s">
        <v>127</v>
      </c>
    </row>
    <row r="38" spans="1:14" x14ac:dyDescent="0.25">
      <c r="A38">
        <v>0</v>
      </c>
      <c r="B38">
        <v>1</v>
      </c>
      <c r="C38">
        <v>0</v>
      </c>
      <c r="D38">
        <v>0</v>
      </c>
      <c r="E38">
        <v>5</v>
      </c>
      <c r="F38">
        <v>4</v>
      </c>
      <c r="G38">
        <v>0</v>
      </c>
      <c r="H38">
        <v>0</v>
      </c>
      <c r="I38">
        <v>0</v>
      </c>
      <c r="J38">
        <v>0</v>
      </c>
      <c r="K38">
        <v>0</v>
      </c>
      <c r="L38">
        <v>0</v>
      </c>
      <c r="M38">
        <v>0</v>
      </c>
      <c r="N38" s="7" t="s">
        <v>127</v>
      </c>
    </row>
    <row r="39" spans="1:14" x14ac:dyDescent="0.25">
      <c r="A39">
        <v>0</v>
      </c>
      <c r="B39">
        <v>1</v>
      </c>
      <c r="C39">
        <v>0</v>
      </c>
      <c r="D39">
        <v>0</v>
      </c>
      <c r="E39">
        <v>1</v>
      </c>
      <c r="F39">
        <v>0</v>
      </c>
      <c r="G39">
        <v>0</v>
      </c>
      <c r="H39">
        <v>0</v>
      </c>
      <c r="I39">
        <v>0</v>
      </c>
      <c r="J39">
        <v>0</v>
      </c>
      <c r="K39">
        <v>0</v>
      </c>
      <c r="L39">
        <v>0</v>
      </c>
      <c r="M39">
        <v>0</v>
      </c>
      <c r="N39" s="7" t="s">
        <v>127</v>
      </c>
    </row>
    <row r="40" spans="1:14" x14ac:dyDescent="0.25">
      <c r="A40">
        <v>0</v>
      </c>
      <c r="B40">
        <v>0</v>
      </c>
      <c r="C40">
        <v>0</v>
      </c>
      <c r="D40">
        <v>0</v>
      </c>
      <c r="E40">
        <v>0</v>
      </c>
      <c r="F40">
        <v>0</v>
      </c>
      <c r="G40">
        <v>0</v>
      </c>
      <c r="H40">
        <v>0</v>
      </c>
      <c r="I40">
        <v>0</v>
      </c>
      <c r="J40">
        <v>0</v>
      </c>
      <c r="K40">
        <v>0</v>
      </c>
      <c r="L40">
        <v>0</v>
      </c>
      <c r="M40">
        <v>0</v>
      </c>
      <c r="N40" s="7" t="s">
        <v>127</v>
      </c>
    </row>
    <row r="41" spans="1:14" x14ac:dyDescent="0.25">
      <c r="A41">
        <v>0</v>
      </c>
      <c r="B41">
        <v>1</v>
      </c>
      <c r="C41">
        <v>0</v>
      </c>
      <c r="D41">
        <v>0</v>
      </c>
      <c r="E41">
        <v>4</v>
      </c>
      <c r="F41">
        <v>2</v>
      </c>
      <c r="G41">
        <v>0</v>
      </c>
      <c r="H41">
        <v>0</v>
      </c>
      <c r="I41">
        <v>0</v>
      </c>
      <c r="J41">
        <v>0</v>
      </c>
      <c r="K41">
        <v>0</v>
      </c>
      <c r="L41">
        <v>0</v>
      </c>
      <c r="M41">
        <v>0</v>
      </c>
      <c r="N41" s="7" t="s">
        <v>127</v>
      </c>
    </row>
    <row r="42" spans="1:14" x14ac:dyDescent="0.25">
      <c r="A42">
        <v>0</v>
      </c>
      <c r="B42">
        <v>1</v>
      </c>
      <c r="C42">
        <v>0</v>
      </c>
      <c r="D42">
        <v>0</v>
      </c>
      <c r="E42">
        <v>9</v>
      </c>
      <c r="F42">
        <v>7</v>
      </c>
      <c r="G42">
        <v>0</v>
      </c>
      <c r="H42">
        <v>0</v>
      </c>
      <c r="I42">
        <v>0</v>
      </c>
      <c r="J42">
        <v>0</v>
      </c>
      <c r="K42">
        <v>0</v>
      </c>
      <c r="L42">
        <v>0</v>
      </c>
      <c r="M42">
        <v>0</v>
      </c>
      <c r="N42" s="7" t="s">
        <v>127</v>
      </c>
    </row>
    <row r="43" spans="1:14" x14ac:dyDescent="0.25">
      <c r="A43">
        <v>0</v>
      </c>
      <c r="B43">
        <v>1</v>
      </c>
      <c r="C43">
        <v>0</v>
      </c>
      <c r="D43">
        <v>0</v>
      </c>
      <c r="E43">
        <v>3</v>
      </c>
      <c r="F43">
        <v>4</v>
      </c>
      <c r="G43">
        <v>0</v>
      </c>
      <c r="H43">
        <v>0</v>
      </c>
      <c r="I43">
        <v>0</v>
      </c>
      <c r="J43">
        <v>0</v>
      </c>
      <c r="K43">
        <v>0</v>
      </c>
      <c r="L43">
        <v>0</v>
      </c>
      <c r="M43">
        <v>0</v>
      </c>
      <c r="N43" s="7" t="s">
        <v>127</v>
      </c>
    </row>
    <row r="44" spans="1:14" x14ac:dyDescent="0.25">
      <c r="A44">
        <v>0</v>
      </c>
      <c r="B44">
        <v>1</v>
      </c>
      <c r="C44">
        <v>0</v>
      </c>
      <c r="D44">
        <v>0</v>
      </c>
      <c r="E44">
        <v>0</v>
      </c>
      <c r="F44">
        <v>3</v>
      </c>
      <c r="G44">
        <v>0</v>
      </c>
      <c r="H44">
        <v>0</v>
      </c>
      <c r="I44">
        <v>0</v>
      </c>
      <c r="J44">
        <v>0</v>
      </c>
      <c r="K44">
        <v>0</v>
      </c>
      <c r="L44">
        <v>0</v>
      </c>
      <c r="M44">
        <v>0</v>
      </c>
      <c r="N44" s="7" t="s">
        <v>127</v>
      </c>
    </row>
    <row r="45" spans="1:14" x14ac:dyDescent="0.25">
      <c r="A45">
        <v>0</v>
      </c>
      <c r="B45">
        <v>1</v>
      </c>
      <c r="C45">
        <v>0</v>
      </c>
      <c r="D45">
        <v>0</v>
      </c>
      <c r="E45">
        <v>0</v>
      </c>
      <c r="F45">
        <v>2</v>
      </c>
      <c r="G45">
        <v>0</v>
      </c>
      <c r="H45">
        <v>0</v>
      </c>
      <c r="I45">
        <v>0</v>
      </c>
      <c r="J45">
        <v>0</v>
      </c>
      <c r="K45">
        <v>0</v>
      </c>
      <c r="L45">
        <v>0</v>
      </c>
      <c r="M45">
        <v>0</v>
      </c>
      <c r="N45" s="7" t="s">
        <v>127</v>
      </c>
    </row>
    <row r="46" spans="1:14" x14ac:dyDescent="0.25">
      <c r="A46">
        <v>0</v>
      </c>
      <c r="B46">
        <v>1</v>
      </c>
      <c r="C46">
        <v>0</v>
      </c>
      <c r="D46">
        <v>0</v>
      </c>
      <c r="E46">
        <v>9</v>
      </c>
      <c r="F46">
        <v>7</v>
      </c>
      <c r="G46">
        <v>0</v>
      </c>
      <c r="H46">
        <v>0</v>
      </c>
      <c r="I46">
        <v>0</v>
      </c>
      <c r="J46">
        <v>0</v>
      </c>
      <c r="K46">
        <v>0</v>
      </c>
      <c r="L46">
        <v>0</v>
      </c>
      <c r="M46">
        <v>0</v>
      </c>
      <c r="N46" s="7" t="s">
        <v>127</v>
      </c>
    </row>
    <row r="47" spans="1:14" x14ac:dyDescent="0.25">
      <c r="A47">
        <v>0</v>
      </c>
      <c r="B47">
        <v>0</v>
      </c>
      <c r="C47">
        <v>0</v>
      </c>
      <c r="D47">
        <v>0</v>
      </c>
      <c r="E47">
        <v>0</v>
      </c>
      <c r="F47">
        <v>0</v>
      </c>
      <c r="G47">
        <v>0</v>
      </c>
      <c r="H47">
        <v>0</v>
      </c>
      <c r="I47">
        <v>0</v>
      </c>
      <c r="J47">
        <v>0</v>
      </c>
      <c r="K47">
        <v>0</v>
      </c>
      <c r="L47">
        <v>0</v>
      </c>
      <c r="M47">
        <v>0</v>
      </c>
      <c r="N47" s="7" t="s">
        <v>127</v>
      </c>
    </row>
    <row r="48" spans="1:14" x14ac:dyDescent="0.25">
      <c r="A48">
        <v>0</v>
      </c>
      <c r="B48">
        <v>1</v>
      </c>
      <c r="C48">
        <v>0</v>
      </c>
      <c r="D48">
        <v>0</v>
      </c>
      <c r="E48">
        <v>2</v>
      </c>
      <c r="F48">
        <v>0</v>
      </c>
      <c r="G48">
        <v>0</v>
      </c>
      <c r="H48">
        <v>0</v>
      </c>
      <c r="I48">
        <v>0</v>
      </c>
      <c r="J48">
        <v>0</v>
      </c>
      <c r="K48">
        <v>0</v>
      </c>
      <c r="L48">
        <v>0</v>
      </c>
      <c r="M48">
        <v>0</v>
      </c>
      <c r="N48" s="7" t="s">
        <v>127</v>
      </c>
    </row>
    <row r="49" spans="1:14" x14ac:dyDescent="0.25">
      <c r="A49">
        <v>0</v>
      </c>
      <c r="B49">
        <v>1</v>
      </c>
      <c r="C49">
        <v>0</v>
      </c>
      <c r="D49">
        <v>0</v>
      </c>
      <c r="E49">
        <v>2</v>
      </c>
      <c r="F49">
        <v>2</v>
      </c>
      <c r="G49">
        <v>0</v>
      </c>
      <c r="H49">
        <v>0</v>
      </c>
      <c r="I49">
        <v>0</v>
      </c>
      <c r="J49">
        <v>0</v>
      </c>
      <c r="K49">
        <v>0</v>
      </c>
      <c r="L49">
        <v>0</v>
      </c>
      <c r="M49">
        <v>0</v>
      </c>
      <c r="N49" s="7" t="s">
        <v>127</v>
      </c>
    </row>
    <row r="50" spans="1:14" x14ac:dyDescent="0.25">
      <c r="A50">
        <v>0</v>
      </c>
      <c r="B50">
        <v>0</v>
      </c>
      <c r="C50">
        <v>0</v>
      </c>
      <c r="D50">
        <v>0</v>
      </c>
      <c r="E50">
        <v>0</v>
      </c>
      <c r="F50">
        <v>0</v>
      </c>
      <c r="G50">
        <v>0</v>
      </c>
      <c r="H50">
        <v>0</v>
      </c>
      <c r="I50">
        <v>0</v>
      </c>
      <c r="J50">
        <v>0</v>
      </c>
      <c r="K50">
        <v>0</v>
      </c>
      <c r="L50">
        <v>0</v>
      </c>
      <c r="M50">
        <v>0</v>
      </c>
      <c r="N50" s="7" t="s">
        <v>127</v>
      </c>
    </row>
    <row r="51" spans="1:14" x14ac:dyDescent="0.25">
      <c r="A51">
        <v>0</v>
      </c>
      <c r="B51">
        <v>1</v>
      </c>
      <c r="C51">
        <v>0</v>
      </c>
      <c r="D51">
        <v>0</v>
      </c>
      <c r="E51">
        <v>5</v>
      </c>
      <c r="F51">
        <v>4</v>
      </c>
      <c r="G51">
        <v>0</v>
      </c>
      <c r="H51">
        <v>0</v>
      </c>
      <c r="I51">
        <v>0</v>
      </c>
      <c r="J51">
        <v>0</v>
      </c>
      <c r="K51">
        <v>0</v>
      </c>
      <c r="L51">
        <v>0</v>
      </c>
      <c r="M51">
        <v>0</v>
      </c>
      <c r="N51" s="7" t="s">
        <v>127</v>
      </c>
    </row>
    <row r="52" spans="1:14" x14ac:dyDescent="0.25">
      <c r="A52">
        <v>0</v>
      </c>
      <c r="B52">
        <v>1</v>
      </c>
      <c r="C52">
        <v>0</v>
      </c>
      <c r="D52">
        <v>0</v>
      </c>
      <c r="E52">
        <v>3</v>
      </c>
      <c r="F52">
        <v>4</v>
      </c>
      <c r="G52">
        <v>0</v>
      </c>
      <c r="H52">
        <v>0</v>
      </c>
      <c r="I52">
        <v>0</v>
      </c>
      <c r="J52">
        <v>0</v>
      </c>
      <c r="K52">
        <v>0</v>
      </c>
      <c r="L52">
        <v>0</v>
      </c>
      <c r="M52">
        <v>0</v>
      </c>
      <c r="N52" s="7" t="s">
        <v>127</v>
      </c>
    </row>
    <row r="53" spans="1:14" x14ac:dyDescent="0.25">
      <c r="A53">
        <v>0</v>
      </c>
      <c r="B53">
        <v>0</v>
      </c>
      <c r="C53">
        <v>0</v>
      </c>
      <c r="D53">
        <v>0</v>
      </c>
      <c r="E53">
        <v>0</v>
      </c>
      <c r="F53">
        <v>0</v>
      </c>
      <c r="G53">
        <v>0</v>
      </c>
      <c r="H53">
        <v>0</v>
      </c>
      <c r="I53">
        <v>0</v>
      </c>
      <c r="J53">
        <v>0</v>
      </c>
      <c r="K53">
        <v>0</v>
      </c>
      <c r="L53">
        <v>0</v>
      </c>
      <c r="M53">
        <v>0</v>
      </c>
      <c r="N53" s="7" t="s">
        <v>127</v>
      </c>
    </row>
    <row r="54" spans="1:14" x14ac:dyDescent="0.25">
      <c r="A54">
        <v>0</v>
      </c>
      <c r="B54">
        <v>1</v>
      </c>
      <c r="C54">
        <v>0</v>
      </c>
      <c r="D54">
        <v>0</v>
      </c>
      <c r="E54">
        <v>3</v>
      </c>
      <c r="F54">
        <v>1</v>
      </c>
      <c r="G54">
        <v>0</v>
      </c>
      <c r="H54">
        <v>0</v>
      </c>
      <c r="I54">
        <v>0</v>
      </c>
      <c r="J54">
        <v>0</v>
      </c>
      <c r="K54">
        <v>0</v>
      </c>
      <c r="L54">
        <v>0</v>
      </c>
      <c r="M54">
        <v>0</v>
      </c>
      <c r="N54" s="7" t="s">
        <v>127</v>
      </c>
    </row>
    <row r="55" spans="1:14" x14ac:dyDescent="0.25">
      <c r="A55">
        <v>0</v>
      </c>
      <c r="B55">
        <v>1</v>
      </c>
      <c r="C55">
        <v>0</v>
      </c>
      <c r="D55">
        <v>0</v>
      </c>
      <c r="E55">
        <v>1</v>
      </c>
      <c r="F55">
        <v>2</v>
      </c>
      <c r="G55">
        <v>0</v>
      </c>
      <c r="H55">
        <v>0</v>
      </c>
      <c r="I55">
        <v>0</v>
      </c>
      <c r="J55">
        <v>0</v>
      </c>
      <c r="K55">
        <v>0</v>
      </c>
      <c r="L55">
        <v>0</v>
      </c>
      <c r="M55">
        <v>0</v>
      </c>
      <c r="N55" s="7" t="s">
        <v>127</v>
      </c>
    </row>
    <row r="56" spans="1:14" x14ac:dyDescent="0.25">
      <c r="A56">
        <v>0</v>
      </c>
      <c r="B56">
        <v>1</v>
      </c>
      <c r="C56">
        <v>0</v>
      </c>
      <c r="D56">
        <v>0</v>
      </c>
      <c r="E56">
        <v>0</v>
      </c>
      <c r="F56">
        <v>1</v>
      </c>
      <c r="G56">
        <v>0</v>
      </c>
      <c r="H56">
        <v>0</v>
      </c>
      <c r="I56">
        <v>0</v>
      </c>
      <c r="J56">
        <v>0</v>
      </c>
      <c r="K56">
        <v>0</v>
      </c>
      <c r="L56">
        <v>0</v>
      </c>
      <c r="M56">
        <v>0</v>
      </c>
      <c r="N56" s="7" t="s">
        <v>127</v>
      </c>
    </row>
    <row r="57" spans="1:14" x14ac:dyDescent="0.25">
      <c r="A57">
        <v>0</v>
      </c>
      <c r="B57">
        <v>1</v>
      </c>
      <c r="C57">
        <v>0</v>
      </c>
      <c r="D57">
        <v>0</v>
      </c>
      <c r="E57">
        <v>15</v>
      </c>
      <c r="F57">
        <v>4</v>
      </c>
      <c r="G57">
        <v>0</v>
      </c>
      <c r="H57">
        <v>0</v>
      </c>
      <c r="I57">
        <v>0</v>
      </c>
      <c r="J57">
        <v>0</v>
      </c>
      <c r="K57">
        <v>0</v>
      </c>
      <c r="L57">
        <v>0</v>
      </c>
      <c r="M57">
        <v>0</v>
      </c>
      <c r="N57" s="7" t="s">
        <v>127</v>
      </c>
    </row>
    <row r="58" spans="1:14" x14ac:dyDescent="0.25">
      <c r="A58">
        <v>0</v>
      </c>
      <c r="B58">
        <v>1</v>
      </c>
      <c r="C58">
        <v>0</v>
      </c>
      <c r="D58">
        <v>0</v>
      </c>
      <c r="E58">
        <v>4</v>
      </c>
      <c r="F58">
        <v>2</v>
      </c>
      <c r="G58">
        <v>0</v>
      </c>
      <c r="H58">
        <v>0</v>
      </c>
      <c r="I58">
        <v>0</v>
      </c>
      <c r="J58">
        <v>0</v>
      </c>
      <c r="K58">
        <v>0</v>
      </c>
      <c r="L58">
        <v>0</v>
      </c>
      <c r="M58">
        <v>0</v>
      </c>
      <c r="N58" s="7" t="s">
        <v>127</v>
      </c>
    </row>
    <row r="59" spans="1:14" x14ac:dyDescent="0.25">
      <c r="A59">
        <v>0</v>
      </c>
      <c r="B59">
        <v>1</v>
      </c>
      <c r="C59">
        <v>0</v>
      </c>
      <c r="D59">
        <v>0</v>
      </c>
      <c r="E59">
        <v>1</v>
      </c>
      <c r="F59">
        <v>2</v>
      </c>
      <c r="G59">
        <v>0</v>
      </c>
      <c r="H59">
        <v>0</v>
      </c>
      <c r="I59">
        <v>0</v>
      </c>
      <c r="J59">
        <v>0</v>
      </c>
      <c r="K59">
        <v>0</v>
      </c>
      <c r="L59">
        <v>0</v>
      </c>
      <c r="M59">
        <v>0</v>
      </c>
      <c r="N59" s="7" t="s">
        <v>127</v>
      </c>
    </row>
    <row r="60" spans="1:14" x14ac:dyDescent="0.25">
      <c r="A60">
        <v>0</v>
      </c>
      <c r="B60">
        <v>0</v>
      </c>
      <c r="C60">
        <v>0</v>
      </c>
      <c r="D60">
        <v>0</v>
      </c>
      <c r="E60">
        <v>0</v>
      </c>
      <c r="F60">
        <v>0</v>
      </c>
      <c r="G60">
        <v>0</v>
      </c>
      <c r="H60">
        <v>0</v>
      </c>
      <c r="I60">
        <v>0</v>
      </c>
      <c r="J60">
        <v>0</v>
      </c>
      <c r="K60">
        <v>0</v>
      </c>
      <c r="L60">
        <v>0</v>
      </c>
      <c r="M60">
        <v>0</v>
      </c>
      <c r="N60" s="7" t="s">
        <v>127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2C03E-9779-4C69-AF17-45A92F0F7F97}">
  <dimension ref="A1:AG75"/>
  <sheetViews>
    <sheetView tabSelected="1" topLeftCell="C43" workbookViewId="0">
      <selection activeCell="P63" sqref="P63:AB64"/>
    </sheetView>
  </sheetViews>
  <sheetFormatPr defaultRowHeight="15" x14ac:dyDescent="0.25"/>
  <cols>
    <col min="1" max="1" width="23.140625" style="1" bestFit="1" customWidth="1"/>
    <col min="2" max="2" width="22.5703125" bestFit="1" customWidth="1"/>
    <col min="3" max="3" width="24.42578125" bestFit="1" customWidth="1"/>
  </cols>
  <sheetData>
    <row r="1" spans="1:33" x14ac:dyDescent="0.25">
      <c r="A1" s="4" t="s">
        <v>54</v>
      </c>
      <c r="B1" t="s">
        <v>55</v>
      </c>
      <c r="C1" t="s">
        <v>141</v>
      </c>
      <c r="D1" s="8" t="s">
        <v>128</v>
      </c>
      <c r="E1" s="8" t="s">
        <v>129</v>
      </c>
      <c r="F1" s="8" t="s">
        <v>130</v>
      </c>
      <c r="G1" s="8" t="s">
        <v>131</v>
      </c>
      <c r="H1" s="8" t="s">
        <v>132</v>
      </c>
      <c r="I1" s="8" t="s">
        <v>133</v>
      </c>
      <c r="J1" s="8" t="s">
        <v>134</v>
      </c>
      <c r="K1" s="8" t="s">
        <v>135</v>
      </c>
      <c r="L1" s="8" t="s">
        <v>136</v>
      </c>
      <c r="M1" s="8" t="s">
        <v>137</v>
      </c>
      <c r="N1" s="8" t="s">
        <v>138</v>
      </c>
      <c r="O1" s="8" t="s">
        <v>139</v>
      </c>
      <c r="P1" s="8" t="s">
        <v>140</v>
      </c>
      <c r="R1" s="8" t="s">
        <v>154</v>
      </c>
      <c r="S1" s="8" t="s">
        <v>142</v>
      </c>
      <c r="T1" s="8" t="s">
        <v>143</v>
      </c>
      <c r="U1" s="8" t="s">
        <v>144</v>
      </c>
      <c r="V1" s="8" t="s">
        <v>145</v>
      </c>
      <c r="W1" s="8" t="s">
        <v>146</v>
      </c>
      <c r="X1" s="8" t="s">
        <v>147</v>
      </c>
      <c r="Y1" s="8" t="s">
        <v>148</v>
      </c>
      <c r="Z1" s="8" t="s">
        <v>149</v>
      </c>
      <c r="AA1" s="8" t="s">
        <v>150</v>
      </c>
      <c r="AB1" s="8" t="s">
        <v>151</v>
      </c>
      <c r="AC1" s="8" t="s">
        <v>152</v>
      </c>
      <c r="AD1" s="8" t="s">
        <v>153</v>
      </c>
      <c r="AF1" s="8" t="s">
        <v>160</v>
      </c>
      <c r="AG1" s="8" t="s">
        <v>158</v>
      </c>
    </row>
    <row r="2" spans="1:33" x14ac:dyDescent="0.25">
      <c r="A2" s="2" t="s">
        <v>0</v>
      </c>
      <c r="B2">
        <v>484.734127</v>
      </c>
      <c r="C2">
        <f>_xlfn.RANK.AVG(B2,B2:B60,1)</f>
        <v>54</v>
      </c>
      <c r="D2">
        <v>9</v>
      </c>
      <c r="E2">
        <v>14</v>
      </c>
      <c r="F2">
        <v>11</v>
      </c>
      <c r="G2">
        <v>93</v>
      </c>
      <c r="H2">
        <v>19</v>
      </c>
      <c r="I2">
        <v>9</v>
      </c>
      <c r="J2">
        <v>12</v>
      </c>
      <c r="K2">
        <v>9</v>
      </c>
      <c r="L2">
        <v>39</v>
      </c>
      <c r="M2">
        <v>33</v>
      </c>
      <c r="N2">
        <v>10</v>
      </c>
      <c r="O2">
        <v>22</v>
      </c>
      <c r="P2">
        <v>26</v>
      </c>
      <c r="R2">
        <f>_xlfn.RANK.AVG(D2,D2:D60,1)</f>
        <v>52.5</v>
      </c>
      <c r="S2">
        <f t="shared" ref="S2:AD2" si="0">_xlfn.RANK.AVG(E2,E2:E60,1)</f>
        <v>53.5</v>
      </c>
      <c r="T2">
        <f t="shared" si="0"/>
        <v>41.5</v>
      </c>
      <c r="U2">
        <f t="shared" si="0"/>
        <v>54</v>
      </c>
      <c r="V2">
        <f t="shared" si="0"/>
        <v>50</v>
      </c>
      <c r="W2">
        <f t="shared" si="0"/>
        <v>46</v>
      </c>
      <c r="X2">
        <f t="shared" si="0"/>
        <v>51</v>
      </c>
      <c r="Y2">
        <f t="shared" si="0"/>
        <v>37.5</v>
      </c>
      <c r="Z2">
        <f t="shared" si="0"/>
        <v>52.5</v>
      </c>
      <c r="AA2">
        <f t="shared" si="0"/>
        <v>53</v>
      </c>
      <c r="AB2">
        <f t="shared" si="0"/>
        <v>48</v>
      </c>
      <c r="AC2">
        <f t="shared" si="0"/>
        <v>52</v>
      </c>
      <c r="AD2">
        <f t="shared" si="0"/>
        <v>53</v>
      </c>
      <c r="AF2">
        <v>6.8745000000000001E-2</v>
      </c>
      <c r="AG2">
        <f>_xlfn.RANK.AVG(AF2,AF2:AF60,1)</f>
        <v>53</v>
      </c>
    </row>
    <row r="3" spans="1:33" x14ac:dyDescent="0.25">
      <c r="A3" s="2" t="s">
        <v>1</v>
      </c>
      <c r="B3">
        <v>277.490115</v>
      </c>
      <c r="C3">
        <f>_xlfn.RANK.AVG(B3,B2:B60,1)</f>
        <v>53</v>
      </c>
      <c r="D3">
        <v>9</v>
      </c>
      <c r="E3">
        <v>1</v>
      </c>
      <c r="F3">
        <v>7</v>
      </c>
      <c r="G3">
        <v>3</v>
      </c>
      <c r="H3">
        <v>8</v>
      </c>
      <c r="I3">
        <v>0</v>
      </c>
      <c r="J3">
        <v>31</v>
      </c>
      <c r="K3">
        <v>10</v>
      </c>
      <c r="L3">
        <v>0</v>
      </c>
      <c r="M3">
        <v>6</v>
      </c>
      <c r="N3">
        <v>0</v>
      </c>
      <c r="O3">
        <v>12</v>
      </c>
      <c r="P3">
        <v>0</v>
      </c>
      <c r="R3">
        <f>_xlfn.RANK.AVG(D3,D2:D60,1)</f>
        <v>52.5</v>
      </c>
      <c r="S3">
        <f t="shared" ref="S3:AD3" si="1">_xlfn.RANK.AVG(E3,E2:E60,1)</f>
        <v>27.5</v>
      </c>
      <c r="T3">
        <f t="shared" si="1"/>
        <v>37.5</v>
      </c>
      <c r="U3">
        <f t="shared" si="1"/>
        <v>43</v>
      </c>
      <c r="V3">
        <f t="shared" si="1"/>
        <v>43.5</v>
      </c>
      <c r="W3">
        <f t="shared" si="1"/>
        <v>13</v>
      </c>
      <c r="X3">
        <f t="shared" si="1"/>
        <v>54</v>
      </c>
      <c r="Y3">
        <f t="shared" si="1"/>
        <v>39</v>
      </c>
      <c r="Z3">
        <f t="shared" si="1"/>
        <v>21.5</v>
      </c>
      <c r="AA3">
        <f t="shared" si="1"/>
        <v>46</v>
      </c>
      <c r="AB3">
        <f t="shared" si="1"/>
        <v>20.5</v>
      </c>
      <c r="AC3">
        <f t="shared" si="1"/>
        <v>47.5</v>
      </c>
      <c r="AD3">
        <f t="shared" si="1"/>
        <v>20</v>
      </c>
      <c r="AF3">
        <v>3.3515000000000003E-2</v>
      </c>
      <c r="AG3">
        <f>_xlfn.RANK.AVG(AF3,AF2:AF60,1)</f>
        <v>42</v>
      </c>
    </row>
    <row r="4" spans="1:33" x14ac:dyDescent="0.25">
      <c r="A4" s="2" t="s">
        <v>2</v>
      </c>
      <c r="B4">
        <v>232.70101</v>
      </c>
      <c r="C4">
        <f>_xlfn.RANK.AVG(B4,B2:B60,1)</f>
        <v>52</v>
      </c>
      <c r="D4">
        <v>8</v>
      </c>
      <c r="E4">
        <v>10</v>
      </c>
      <c r="F4">
        <v>13</v>
      </c>
      <c r="G4">
        <v>25</v>
      </c>
      <c r="H4">
        <v>44</v>
      </c>
      <c r="I4">
        <v>67</v>
      </c>
      <c r="J4">
        <v>0</v>
      </c>
      <c r="K4">
        <v>53</v>
      </c>
      <c r="L4">
        <v>24</v>
      </c>
      <c r="M4">
        <v>38</v>
      </c>
      <c r="N4">
        <v>40</v>
      </c>
      <c r="O4">
        <v>32</v>
      </c>
      <c r="P4">
        <v>74</v>
      </c>
      <c r="R4">
        <f>_xlfn.RANK.AVG(D4,D2:D60,1)</f>
        <v>49.5</v>
      </c>
      <c r="S4">
        <f t="shared" ref="S4:AD4" si="2">_xlfn.RANK.AVG(E4,E2:E60,1)</f>
        <v>51</v>
      </c>
      <c r="T4">
        <f t="shared" si="2"/>
        <v>46.5</v>
      </c>
      <c r="U4">
        <f t="shared" si="2"/>
        <v>50.5</v>
      </c>
      <c r="V4">
        <f t="shared" si="2"/>
        <v>54</v>
      </c>
      <c r="W4">
        <f t="shared" si="2"/>
        <v>54</v>
      </c>
      <c r="X4">
        <f t="shared" si="2"/>
        <v>20</v>
      </c>
      <c r="Y4">
        <f t="shared" si="2"/>
        <v>54</v>
      </c>
      <c r="Z4">
        <f t="shared" si="2"/>
        <v>50</v>
      </c>
      <c r="AA4">
        <f t="shared" si="2"/>
        <v>54</v>
      </c>
      <c r="AB4">
        <f t="shared" si="2"/>
        <v>54</v>
      </c>
      <c r="AC4">
        <f t="shared" si="2"/>
        <v>54</v>
      </c>
      <c r="AD4">
        <f t="shared" si="2"/>
        <v>54</v>
      </c>
      <c r="AF4">
        <v>7.0161000000000001E-2</v>
      </c>
      <c r="AG4">
        <f>_xlfn.RANK.AVG(AF4,AF2:AF60,1)</f>
        <v>54</v>
      </c>
    </row>
    <row r="5" spans="1:33" x14ac:dyDescent="0.25">
      <c r="A5" s="2" t="s">
        <v>3</v>
      </c>
      <c r="B5">
        <v>224.54393899999999</v>
      </c>
      <c r="C5">
        <f>_xlfn.RANK.AVG(B5,B2:B60,1)</f>
        <v>51</v>
      </c>
      <c r="D5">
        <v>3</v>
      </c>
      <c r="E5">
        <v>13</v>
      </c>
      <c r="F5">
        <v>4</v>
      </c>
      <c r="G5">
        <v>39</v>
      </c>
      <c r="H5">
        <v>5</v>
      </c>
      <c r="I5">
        <v>4</v>
      </c>
      <c r="J5">
        <v>0</v>
      </c>
      <c r="K5">
        <v>0</v>
      </c>
      <c r="L5">
        <v>49</v>
      </c>
      <c r="M5">
        <v>16</v>
      </c>
      <c r="N5">
        <v>38</v>
      </c>
      <c r="O5">
        <v>0</v>
      </c>
      <c r="P5">
        <v>2</v>
      </c>
      <c r="R5">
        <f>_xlfn.RANK.AVG(D5,D2:D60,1)</f>
        <v>35.5</v>
      </c>
      <c r="S5">
        <f t="shared" ref="S5:AD5" si="3">_xlfn.RANK.AVG(E5,E2:E60,1)</f>
        <v>52</v>
      </c>
      <c r="T5">
        <f t="shared" si="3"/>
        <v>33</v>
      </c>
      <c r="U5">
        <f t="shared" si="3"/>
        <v>52</v>
      </c>
      <c r="V5">
        <f t="shared" si="3"/>
        <v>37</v>
      </c>
      <c r="W5">
        <f t="shared" si="3"/>
        <v>33.5</v>
      </c>
      <c r="X5">
        <f t="shared" si="3"/>
        <v>20</v>
      </c>
      <c r="Y5">
        <f t="shared" si="3"/>
        <v>17.5</v>
      </c>
      <c r="Z5">
        <f t="shared" si="3"/>
        <v>54</v>
      </c>
      <c r="AA5">
        <f t="shared" si="3"/>
        <v>50</v>
      </c>
      <c r="AB5">
        <f t="shared" si="3"/>
        <v>52</v>
      </c>
      <c r="AC5">
        <f t="shared" si="3"/>
        <v>18.5</v>
      </c>
      <c r="AD5">
        <f t="shared" si="3"/>
        <v>43</v>
      </c>
      <c r="AF5">
        <v>5.5863000000000003E-2</v>
      </c>
      <c r="AG5">
        <f>_xlfn.RANK.AVG(AF5,AF2:AF60,1)</f>
        <v>50</v>
      </c>
    </row>
    <row r="6" spans="1:33" x14ac:dyDescent="0.25">
      <c r="A6" s="2" t="s">
        <v>4</v>
      </c>
      <c r="B6">
        <v>182.64646500000001</v>
      </c>
      <c r="C6">
        <f>_xlfn.RANK.AVG(B6,B2:B60,1)</f>
        <v>50</v>
      </c>
      <c r="D6">
        <v>7</v>
      </c>
      <c r="E6">
        <v>7</v>
      </c>
      <c r="F6">
        <v>11</v>
      </c>
      <c r="G6">
        <v>25</v>
      </c>
      <c r="H6">
        <v>30</v>
      </c>
      <c r="I6">
        <v>11</v>
      </c>
      <c r="J6">
        <v>22</v>
      </c>
      <c r="K6">
        <v>9</v>
      </c>
      <c r="L6">
        <v>3</v>
      </c>
      <c r="M6">
        <v>18</v>
      </c>
      <c r="N6">
        <v>5</v>
      </c>
      <c r="O6">
        <v>7</v>
      </c>
      <c r="P6">
        <v>17</v>
      </c>
      <c r="R6">
        <f>_xlfn.RANK.AVG(D6,D2:D60,1)</f>
        <v>47.5</v>
      </c>
      <c r="S6">
        <f t="shared" ref="S6:AD6" si="4">_xlfn.RANK.AVG(E6,E2:E60,1)</f>
        <v>48.5</v>
      </c>
      <c r="T6">
        <f t="shared" si="4"/>
        <v>41.5</v>
      </c>
      <c r="U6">
        <f t="shared" si="4"/>
        <v>50.5</v>
      </c>
      <c r="V6">
        <f t="shared" si="4"/>
        <v>52</v>
      </c>
      <c r="W6">
        <f t="shared" si="4"/>
        <v>50</v>
      </c>
      <c r="X6">
        <f t="shared" si="4"/>
        <v>53</v>
      </c>
      <c r="Y6">
        <f t="shared" si="4"/>
        <v>37.5</v>
      </c>
      <c r="Z6">
        <f t="shared" si="4"/>
        <v>43</v>
      </c>
      <c r="AA6">
        <f t="shared" si="4"/>
        <v>51</v>
      </c>
      <c r="AB6">
        <f t="shared" si="4"/>
        <v>46</v>
      </c>
      <c r="AC6">
        <f t="shared" si="4"/>
        <v>45.5</v>
      </c>
      <c r="AD6">
        <f t="shared" si="4"/>
        <v>51</v>
      </c>
      <c r="AF6">
        <v>4.8653000000000002E-2</v>
      </c>
      <c r="AG6">
        <f>_xlfn.RANK.AVG(AF6,AF2:AF60,1)</f>
        <v>49</v>
      </c>
    </row>
    <row r="7" spans="1:33" x14ac:dyDescent="0.25">
      <c r="A7" s="2" t="s">
        <v>5</v>
      </c>
      <c r="B7">
        <v>168.23968300000001</v>
      </c>
      <c r="C7">
        <f>_xlfn.RANK.AVG(B7,B2:B60,1)</f>
        <v>49</v>
      </c>
      <c r="D7">
        <v>3</v>
      </c>
      <c r="E7">
        <v>3</v>
      </c>
      <c r="F7">
        <v>5</v>
      </c>
      <c r="G7">
        <v>7</v>
      </c>
      <c r="H7">
        <v>1</v>
      </c>
      <c r="I7">
        <v>8</v>
      </c>
      <c r="J7">
        <v>3</v>
      </c>
      <c r="K7">
        <v>3</v>
      </c>
      <c r="L7">
        <v>4</v>
      </c>
      <c r="M7">
        <v>0</v>
      </c>
      <c r="N7">
        <v>0</v>
      </c>
      <c r="O7">
        <v>0</v>
      </c>
      <c r="P7">
        <v>1</v>
      </c>
      <c r="R7">
        <f>_xlfn.RANK.AVG(D7,D2:D60,1)</f>
        <v>35.5</v>
      </c>
      <c r="S7">
        <f t="shared" ref="S7:AD7" si="5">_xlfn.RANK.AVG(E7,E2:E60,1)</f>
        <v>43</v>
      </c>
      <c r="T7">
        <f t="shared" si="5"/>
        <v>34.5</v>
      </c>
      <c r="U7">
        <f t="shared" si="5"/>
        <v>46</v>
      </c>
      <c r="V7">
        <f t="shared" si="5"/>
        <v>28</v>
      </c>
      <c r="W7">
        <f t="shared" si="5"/>
        <v>43</v>
      </c>
      <c r="X7">
        <f t="shared" si="5"/>
        <v>43</v>
      </c>
      <c r="Y7">
        <f t="shared" si="5"/>
        <v>35</v>
      </c>
      <c r="Z7">
        <f t="shared" si="5"/>
        <v>44.5</v>
      </c>
      <c r="AA7">
        <f t="shared" si="5"/>
        <v>21.5</v>
      </c>
      <c r="AB7">
        <f t="shared" si="5"/>
        <v>20.5</v>
      </c>
      <c r="AC7">
        <f t="shared" si="5"/>
        <v>18.5</v>
      </c>
      <c r="AD7">
        <f t="shared" si="5"/>
        <v>41</v>
      </c>
      <c r="AF7">
        <v>1.7343000000000001E-2</v>
      </c>
      <c r="AG7">
        <f>_xlfn.RANK.AVG(AF7,AF2:AF60,1)</f>
        <v>32</v>
      </c>
    </row>
    <row r="8" spans="1:33" x14ac:dyDescent="0.25">
      <c r="A8" s="2" t="s">
        <v>6</v>
      </c>
      <c r="B8">
        <v>149.79033200000001</v>
      </c>
      <c r="C8">
        <f>_xlfn.RANK.AVG(B8,B2:B60,1)</f>
        <v>48</v>
      </c>
      <c r="D8">
        <v>6</v>
      </c>
      <c r="E8">
        <v>14</v>
      </c>
      <c r="F8">
        <v>6</v>
      </c>
      <c r="G8">
        <v>57</v>
      </c>
      <c r="H8">
        <v>10</v>
      </c>
      <c r="I8">
        <v>0</v>
      </c>
      <c r="J8">
        <v>1</v>
      </c>
      <c r="K8">
        <v>0</v>
      </c>
      <c r="L8">
        <v>39</v>
      </c>
      <c r="M8">
        <v>20</v>
      </c>
      <c r="N8">
        <v>39</v>
      </c>
      <c r="O8">
        <v>1</v>
      </c>
      <c r="P8">
        <v>12</v>
      </c>
      <c r="R8">
        <f>_xlfn.RANK.AVG(D8,D2:D60,1)</f>
        <v>45</v>
      </c>
      <c r="S8">
        <f t="shared" ref="S8:AD8" si="6">_xlfn.RANK.AVG(E8,E2:E60,1)</f>
        <v>53.5</v>
      </c>
      <c r="T8">
        <f t="shared" si="6"/>
        <v>36</v>
      </c>
      <c r="U8">
        <f t="shared" si="6"/>
        <v>53</v>
      </c>
      <c r="V8">
        <f t="shared" si="6"/>
        <v>45</v>
      </c>
      <c r="W8">
        <f t="shared" si="6"/>
        <v>13</v>
      </c>
      <c r="X8">
        <f t="shared" si="6"/>
        <v>41</v>
      </c>
      <c r="Y8">
        <f t="shared" si="6"/>
        <v>17.5</v>
      </c>
      <c r="Z8">
        <f t="shared" si="6"/>
        <v>52.5</v>
      </c>
      <c r="AA8">
        <f t="shared" si="6"/>
        <v>52</v>
      </c>
      <c r="AB8">
        <f t="shared" si="6"/>
        <v>53</v>
      </c>
      <c r="AC8">
        <f t="shared" si="6"/>
        <v>37.5</v>
      </c>
      <c r="AD8">
        <f t="shared" si="6"/>
        <v>49.5</v>
      </c>
      <c r="AF8">
        <v>6.1943999999999999E-2</v>
      </c>
      <c r="AG8">
        <f>_xlfn.RANK.AVG(AF8,AF2:AF60,1)</f>
        <v>51</v>
      </c>
    </row>
    <row r="9" spans="1:33" x14ac:dyDescent="0.25">
      <c r="A9" s="2" t="s">
        <v>7</v>
      </c>
      <c r="B9">
        <v>136.636652</v>
      </c>
      <c r="C9">
        <f>_xlfn.RANK.AVG(B9,B2:B60,1)</f>
        <v>47</v>
      </c>
      <c r="D9">
        <v>9</v>
      </c>
      <c r="E9">
        <v>0</v>
      </c>
      <c r="F9">
        <v>29</v>
      </c>
      <c r="G9">
        <v>0</v>
      </c>
      <c r="H9">
        <v>0</v>
      </c>
      <c r="I9">
        <v>0</v>
      </c>
      <c r="J9">
        <v>18</v>
      </c>
      <c r="K9">
        <v>25</v>
      </c>
      <c r="L9">
        <v>0</v>
      </c>
      <c r="M9">
        <v>0</v>
      </c>
      <c r="N9">
        <v>0</v>
      </c>
      <c r="O9">
        <v>7</v>
      </c>
      <c r="P9">
        <v>0</v>
      </c>
      <c r="R9">
        <f>_xlfn.RANK.AVG(D9,D2:D60,1)</f>
        <v>52.5</v>
      </c>
      <c r="S9">
        <f t="shared" ref="S9:AD9" si="7">_xlfn.RANK.AVG(E9,E2:E60,1)</f>
        <v>9</v>
      </c>
      <c r="T9">
        <f t="shared" si="7"/>
        <v>54</v>
      </c>
      <c r="U9">
        <f t="shared" si="7"/>
        <v>20</v>
      </c>
      <c r="V9">
        <f t="shared" si="7"/>
        <v>13</v>
      </c>
      <c r="W9">
        <f t="shared" si="7"/>
        <v>13</v>
      </c>
      <c r="X9">
        <f t="shared" si="7"/>
        <v>52</v>
      </c>
      <c r="Y9">
        <f t="shared" si="7"/>
        <v>47.5</v>
      </c>
      <c r="Z9">
        <f t="shared" si="7"/>
        <v>21.5</v>
      </c>
      <c r="AA9">
        <f t="shared" si="7"/>
        <v>21.5</v>
      </c>
      <c r="AB9">
        <f t="shared" si="7"/>
        <v>20.5</v>
      </c>
      <c r="AC9">
        <f t="shared" si="7"/>
        <v>45.5</v>
      </c>
      <c r="AD9">
        <f t="shared" si="7"/>
        <v>20</v>
      </c>
      <c r="AF9">
        <v>2.8261999999999999E-2</v>
      </c>
      <c r="AG9">
        <f>_xlfn.RANK.AVG(AF9,AF2:AF60,1)</f>
        <v>38</v>
      </c>
    </row>
    <row r="10" spans="1:33" x14ac:dyDescent="0.25">
      <c r="A10" s="2" t="s">
        <v>8</v>
      </c>
      <c r="B10">
        <v>109.53751800000001</v>
      </c>
      <c r="C10">
        <f>_xlfn.RANK.AVG(B10,B2:B60,1)</f>
        <v>46</v>
      </c>
      <c r="D10">
        <v>8</v>
      </c>
      <c r="E10">
        <v>7</v>
      </c>
      <c r="F10">
        <v>11</v>
      </c>
      <c r="G10">
        <v>18</v>
      </c>
      <c r="H10">
        <v>15</v>
      </c>
      <c r="I10">
        <v>9</v>
      </c>
      <c r="J10">
        <v>5</v>
      </c>
      <c r="K10">
        <v>20</v>
      </c>
      <c r="L10">
        <v>10</v>
      </c>
      <c r="M10">
        <v>14</v>
      </c>
      <c r="N10">
        <v>16</v>
      </c>
      <c r="O10">
        <v>6</v>
      </c>
      <c r="P10">
        <v>25</v>
      </c>
      <c r="R10">
        <f>_xlfn.RANK.AVG(D10,D2:D60,1)</f>
        <v>49.5</v>
      </c>
      <c r="S10">
        <f t="shared" ref="S10:AD10" si="8">_xlfn.RANK.AVG(E10,E2:E60,1)</f>
        <v>48.5</v>
      </c>
      <c r="T10">
        <f t="shared" si="8"/>
        <v>41.5</v>
      </c>
      <c r="U10">
        <f t="shared" si="8"/>
        <v>49</v>
      </c>
      <c r="V10">
        <f t="shared" si="8"/>
        <v>48</v>
      </c>
      <c r="W10">
        <f t="shared" si="8"/>
        <v>46</v>
      </c>
      <c r="X10">
        <f t="shared" si="8"/>
        <v>49</v>
      </c>
      <c r="Y10">
        <f t="shared" si="8"/>
        <v>44</v>
      </c>
      <c r="Z10">
        <f t="shared" si="8"/>
        <v>49</v>
      </c>
      <c r="AA10">
        <f t="shared" si="8"/>
        <v>49</v>
      </c>
      <c r="AB10">
        <f t="shared" si="8"/>
        <v>50</v>
      </c>
      <c r="AC10">
        <f t="shared" si="8"/>
        <v>44</v>
      </c>
      <c r="AD10">
        <f t="shared" si="8"/>
        <v>52</v>
      </c>
      <c r="AF10">
        <v>6.8057000000000006E-2</v>
      </c>
      <c r="AG10">
        <f>_xlfn.RANK.AVG(AF10,AF2:AF60,1)</f>
        <v>52</v>
      </c>
    </row>
    <row r="11" spans="1:33" x14ac:dyDescent="0.25">
      <c r="A11" s="2" t="s">
        <v>9</v>
      </c>
      <c r="B11">
        <v>86.523809999999997</v>
      </c>
      <c r="C11">
        <f>_xlfn.RANK.AVG(B11,B2:B60,1)</f>
        <v>45</v>
      </c>
      <c r="D11">
        <v>5</v>
      </c>
      <c r="E11">
        <v>0</v>
      </c>
      <c r="F11">
        <v>23</v>
      </c>
      <c r="G11">
        <v>0</v>
      </c>
      <c r="H11">
        <v>0</v>
      </c>
      <c r="I11">
        <v>0</v>
      </c>
      <c r="J11">
        <v>1</v>
      </c>
      <c r="K11">
        <v>29</v>
      </c>
      <c r="L11">
        <v>0</v>
      </c>
      <c r="M11">
        <v>0</v>
      </c>
      <c r="N11">
        <v>0</v>
      </c>
      <c r="O11">
        <v>4</v>
      </c>
      <c r="P11">
        <v>0</v>
      </c>
      <c r="R11">
        <f>_xlfn.RANK.AVG(D11,D2:D60,1)</f>
        <v>41</v>
      </c>
      <c r="S11">
        <f t="shared" ref="S11:AD11" si="9">_xlfn.RANK.AVG(E11,E2:E60,1)</f>
        <v>9</v>
      </c>
      <c r="T11">
        <f t="shared" si="9"/>
        <v>51.5</v>
      </c>
      <c r="U11">
        <f t="shared" si="9"/>
        <v>20</v>
      </c>
      <c r="V11">
        <f t="shared" si="9"/>
        <v>13</v>
      </c>
      <c r="W11">
        <f t="shared" si="9"/>
        <v>13</v>
      </c>
      <c r="X11">
        <f t="shared" si="9"/>
        <v>41</v>
      </c>
      <c r="Y11">
        <f t="shared" si="9"/>
        <v>50</v>
      </c>
      <c r="Z11">
        <f t="shared" si="9"/>
        <v>21.5</v>
      </c>
      <c r="AA11">
        <f t="shared" si="9"/>
        <v>21.5</v>
      </c>
      <c r="AB11">
        <f t="shared" si="9"/>
        <v>20.5</v>
      </c>
      <c r="AC11">
        <f t="shared" si="9"/>
        <v>43</v>
      </c>
      <c r="AD11">
        <f t="shared" si="9"/>
        <v>20</v>
      </c>
      <c r="AF11">
        <v>1.6972999999999999E-2</v>
      </c>
      <c r="AG11">
        <f>_xlfn.RANK.AVG(AF11,AF2:AF60,1)</f>
        <v>31</v>
      </c>
    </row>
    <row r="12" spans="1:33" x14ac:dyDescent="0.25">
      <c r="A12" s="2" t="s">
        <v>10</v>
      </c>
      <c r="B12">
        <v>86.098412999999994</v>
      </c>
      <c r="C12">
        <f>_xlfn.RANK.AVG(B12,B2:B60,1)</f>
        <v>44</v>
      </c>
      <c r="D12">
        <v>4</v>
      </c>
      <c r="E12">
        <v>1</v>
      </c>
      <c r="F12">
        <v>12</v>
      </c>
      <c r="G12">
        <v>5</v>
      </c>
      <c r="H12">
        <v>0</v>
      </c>
      <c r="I12">
        <v>5</v>
      </c>
      <c r="J12">
        <v>9</v>
      </c>
      <c r="K12">
        <v>17</v>
      </c>
      <c r="L12">
        <v>0</v>
      </c>
      <c r="M12">
        <v>0</v>
      </c>
      <c r="N12">
        <v>0</v>
      </c>
      <c r="O12">
        <v>3</v>
      </c>
      <c r="P12">
        <v>1</v>
      </c>
      <c r="R12">
        <f>_xlfn.RANK.AVG(D12,D2:D60,1)</f>
        <v>37.5</v>
      </c>
      <c r="S12">
        <f t="shared" ref="S12:AD12" si="10">_xlfn.RANK.AVG(E12,E2:E60,1)</f>
        <v>27.5</v>
      </c>
      <c r="T12">
        <f t="shared" si="10"/>
        <v>44.5</v>
      </c>
      <c r="U12">
        <f t="shared" si="10"/>
        <v>44</v>
      </c>
      <c r="V12">
        <f t="shared" si="10"/>
        <v>13</v>
      </c>
      <c r="W12">
        <f t="shared" si="10"/>
        <v>37.5</v>
      </c>
      <c r="X12">
        <f t="shared" si="10"/>
        <v>50</v>
      </c>
      <c r="Y12">
        <f t="shared" si="10"/>
        <v>43</v>
      </c>
      <c r="Z12">
        <f t="shared" si="10"/>
        <v>21.5</v>
      </c>
      <c r="AA12">
        <f t="shared" si="10"/>
        <v>21.5</v>
      </c>
      <c r="AB12">
        <f t="shared" si="10"/>
        <v>20.5</v>
      </c>
      <c r="AC12">
        <f t="shared" si="10"/>
        <v>41.5</v>
      </c>
      <c r="AD12">
        <f t="shared" si="10"/>
        <v>41</v>
      </c>
      <c r="AF12">
        <v>1.9702000000000001E-2</v>
      </c>
      <c r="AG12">
        <f>_xlfn.RANK.AVG(AF12,AF2:AF60,1)</f>
        <v>35</v>
      </c>
    </row>
    <row r="13" spans="1:33" x14ac:dyDescent="0.25">
      <c r="A13" s="2" t="s">
        <v>11</v>
      </c>
      <c r="B13">
        <v>80.400000000000006</v>
      </c>
      <c r="C13">
        <f>_xlfn.RANK.AVG(B13,B2:B60,1)</f>
        <v>43</v>
      </c>
      <c r="D13">
        <v>4</v>
      </c>
      <c r="E13">
        <v>0</v>
      </c>
      <c r="F13">
        <v>28</v>
      </c>
      <c r="G13">
        <v>0</v>
      </c>
      <c r="H13">
        <v>0</v>
      </c>
      <c r="I13">
        <v>0</v>
      </c>
      <c r="J13">
        <v>0</v>
      </c>
      <c r="K13">
        <v>47</v>
      </c>
      <c r="L13">
        <v>0</v>
      </c>
      <c r="M13">
        <v>0</v>
      </c>
      <c r="N13">
        <v>0</v>
      </c>
      <c r="O13">
        <v>3</v>
      </c>
      <c r="P13">
        <v>0</v>
      </c>
      <c r="R13">
        <f>_xlfn.RANK.AVG(D13,D2:D60,1)</f>
        <v>37.5</v>
      </c>
      <c r="S13">
        <f t="shared" ref="S13:AD13" si="11">_xlfn.RANK.AVG(E13,E2:E60,1)</f>
        <v>9</v>
      </c>
      <c r="T13">
        <f t="shared" si="11"/>
        <v>53</v>
      </c>
      <c r="U13">
        <f t="shared" si="11"/>
        <v>20</v>
      </c>
      <c r="V13">
        <f t="shared" si="11"/>
        <v>13</v>
      </c>
      <c r="W13">
        <f t="shared" si="11"/>
        <v>13</v>
      </c>
      <c r="X13">
        <f t="shared" si="11"/>
        <v>20</v>
      </c>
      <c r="Y13">
        <f t="shared" si="11"/>
        <v>53</v>
      </c>
      <c r="Z13">
        <f t="shared" si="11"/>
        <v>21.5</v>
      </c>
      <c r="AA13">
        <f t="shared" si="11"/>
        <v>21.5</v>
      </c>
      <c r="AB13">
        <f t="shared" si="11"/>
        <v>20.5</v>
      </c>
      <c r="AC13">
        <f t="shared" si="11"/>
        <v>41.5</v>
      </c>
      <c r="AD13">
        <f t="shared" si="11"/>
        <v>20</v>
      </c>
      <c r="AF13">
        <v>1.9675000000000002E-2</v>
      </c>
      <c r="AG13">
        <f>_xlfn.RANK.AVG(AF13,AF2:AF60,1)</f>
        <v>34</v>
      </c>
    </row>
    <row r="14" spans="1:33" x14ac:dyDescent="0.25">
      <c r="A14" s="2" t="s">
        <v>12</v>
      </c>
      <c r="B14">
        <v>45.286651999999997</v>
      </c>
      <c r="C14">
        <f>_xlfn.RANK.AVG(B14,B2:B60,1)</f>
        <v>42</v>
      </c>
      <c r="D14">
        <v>5</v>
      </c>
      <c r="E14">
        <v>3</v>
      </c>
      <c r="F14">
        <v>13</v>
      </c>
      <c r="G14">
        <v>6</v>
      </c>
      <c r="H14">
        <v>5</v>
      </c>
      <c r="I14">
        <v>13</v>
      </c>
      <c r="J14">
        <v>0</v>
      </c>
      <c r="K14">
        <v>40</v>
      </c>
      <c r="L14">
        <v>4</v>
      </c>
      <c r="M14">
        <v>1</v>
      </c>
      <c r="N14">
        <v>0</v>
      </c>
      <c r="O14">
        <v>2</v>
      </c>
      <c r="P14">
        <v>3</v>
      </c>
      <c r="R14">
        <f>_xlfn.RANK.AVG(D14,D2:D60,1)</f>
        <v>41</v>
      </c>
      <c r="S14">
        <f t="shared" ref="S14:AD14" si="12">_xlfn.RANK.AVG(E14,E2:E60,1)</f>
        <v>43</v>
      </c>
      <c r="T14">
        <f t="shared" si="12"/>
        <v>46.5</v>
      </c>
      <c r="U14">
        <f t="shared" si="12"/>
        <v>45</v>
      </c>
      <c r="V14">
        <f t="shared" si="12"/>
        <v>37</v>
      </c>
      <c r="W14">
        <f t="shared" si="12"/>
        <v>52</v>
      </c>
      <c r="X14">
        <f t="shared" si="12"/>
        <v>20</v>
      </c>
      <c r="Y14">
        <f t="shared" si="12"/>
        <v>52</v>
      </c>
      <c r="Z14">
        <f t="shared" si="12"/>
        <v>44.5</v>
      </c>
      <c r="AA14">
        <f t="shared" si="12"/>
        <v>43</v>
      </c>
      <c r="AB14">
        <f t="shared" si="12"/>
        <v>20.5</v>
      </c>
      <c r="AC14">
        <f t="shared" si="12"/>
        <v>39.5</v>
      </c>
      <c r="AD14">
        <f t="shared" si="12"/>
        <v>44</v>
      </c>
      <c r="AF14">
        <v>3.3655999999999998E-2</v>
      </c>
      <c r="AG14">
        <f>_xlfn.RANK.AVG(AF14,AF2:AF60,1)</f>
        <v>43</v>
      </c>
    </row>
    <row r="15" spans="1:33" x14ac:dyDescent="0.25">
      <c r="A15" s="2" t="s">
        <v>13</v>
      </c>
      <c r="B15">
        <v>40.588095000000003</v>
      </c>
      <c r="C15">
        <f>_xlfn.RANK.AVG(B15,B2:B60,1)</f>
        <v>41</v>
      </c>
      <c r="D15">
        <v>0</v>
      </c>
      <c r="E15">
        <v>9</v>
      </c>
      <c r="F15">
        <v>0</v>
      </c>
      <c r="G15">
        <v>0</v>
      </c>
      <c r="H15">
        <v>6</v>
      </c>
      <c r="I15">
        <v>1</v>
      </c>
      <c r="J15">
        <v>0</v>
      </c>
      <c r="K15">
        <v>0</v>
      </c>
      <c r="L15">
        <v>30</v>
      </c>
      <c r="M15">
        <v>0</v>
      </c>
      <c r="N15">
        <v>26</v>
      </c>
      <c r="O15">
        <v>0</v>
      </c>
      <c r="P15">
        <v>0</v>
      </c>
      <c r="R15">
        <f>_xlfn.RANK.AVG(D15,D2:D60,1)</f>
        <v>16.5</v>
      </c>
      <c r="S15">
        <f t="shared" ref="S15:AD15" si="13">_xlfn.RANK.AVG(E15,E2:E60,1)</f>
        <v>50</v>
      </c>
      <c r="T15">
        <f t="shared" si="13"/>
        <v>16.5</v>
      </c>
      <c r="U15">
        <f t="shared" si="13"/>
        <v>20</v>
      </c>
      <c r="V15">
        <f t="shared" si="13"/>
        <v>39</v>
      </c>
      <c r="W15">
        <f t="shared" si="13"/>
        <v>26.5</v>
      </c>
      <c r="X15">
        <f t="shared" si="13"/>
        <v>20</v>
      </c>
      <c r="Y15">
        <f t="shared" si="13"/>
        <v>17.5</v>
      </c>
      <c r="Z15">
        <f t="shared" si="13"/>
        <v>51</v>
      </c>
      <c r="AA15">
        <f t="shared" si="13"/>
        <v>21.5</v>
      </c>
      <c r="AB15">
        <f t="shared" si="13"/>
        <v>51</v>
      </c>
      <c r="AC15">
        <f t="shared" si="13"/>
        <v>18.5</v>
      </c>
      <c r="AD15">
        <f t="shared" si="13"/>
        <v>20</v>
      </c>
      <c r="AF15">
        <v>4.1191999999999999E-2</v>
      </c>
      <c r="AG15">
        <f>_xlfn.RANK.AVG(AF15,AF2:AF60,1)</f>
        <v>46</v>
      </c>
    </row>
    <row r="16" spans="1:33" x14ac:dyDescent="0.25">
      <c r="A16" s="2" t="s">
        <v>14</v>
      </c>
      <c r="B16">
        <v>37.907142999999998</v>
      </c>
      <c r="C16">
        <f>_xlfn.RANK.AVG(B16,B2:B60,1)</f>
        <v>40</v>
      </c>
      <c r="D16">
        <v>7</v>
      </c>
      <c r="E16">
        <v>3</v>
      </c>
      <c r="F16">
        <v>21</v>
      </c>
      <c r="G16">
        <v>11</v>
      </c>
      <c r="H16">
        <v>20</v>
      </c>
      <c r="I16">
        <v>5</v>
      </c>
      <c r="J16">
        <v>4</v>
      </c>
      <c r="K16">
        <v>22</v>
      </c>
      <c r="L16">
        <v>0</v>
      </c>
      <c r="M16">
        <v>9</v>
      </c>
      <c r="N16">
        <v>1</v>
      </c>
      <c r="O16">
        <v>21</v>
      </c>
      <c r="P16">
        <v>10</v>
      </c>
      <c r="R16">
        <f>_xlfn.RANK.AVG(D16,D2:D60,1)</f>
        <v>47.5</v>
      </c>
      <c r="S16">
        <f t="shared" ref="S16:AD16" si="14">_xlfn.RANK.AVG(E16,E2:E60,1)</f>
        <v>43</v>
      </c>
      <c r="T16">
        <f t="shared" si="14"/>
        <v>50</v>
      </c>
      <c r="U16">
        <f t="shared" si="14"/>
        <v>48</v>
      </c>
      <c r="V16">
        <f t="shared" si="14"/>
        <v>51</v>
      </c>
      <c r="W16">
        <f t="shared" si="14"/>
        <v>37.5</v>
      </c>
      <c r="X16">
        <f t="shared" si="14"/>
        <v>46</v>
      </c>
      <c r="Y16">
        <f t="shared" si="14"/>
        <v>46</v>
      </c>
      <c r="Z16">
        <f t="shared" si="14"/>
        <v>21.5</v>
      </c>
      <c r="AA16">
        <f t="shared" si="14"/>
        <v>48</v>
      </c>
      <c r="AB16">
        <f t="shared" si="14"/>
        <v>43</v>
      </c>
      <c r="AC16">
        <f t="shared" si="14"/>
        <v>51</v>
      </c>
      <c r="AD16">
        <f t="shared" si="14"/>
        <v>48</v>
      </c>
      <c r="AF16">
        <v>4.2899E-2</v>
      </c>
      <c r="AG16">
        <f>_xlfn.RANK.AVG(AF16,AF2:AF60,1)</f>
        <v>48</v>
      </c>
    </row>
    <row r="17" spans="1:33" x14ac:dyDescent="0.25">
      <c r="A17" s="2" t="s">
        <v>15</v>
      </c>
      <c r="B17">
        <v>30.000361000000002</v>
      </c>
      <c r="C17">
        <f>_xlfn.RANK.AVG(B17,B2:B60,1)</f>
        <v>39</v>
      </c>
      <c r="D17">
        <v>5</v>
      </c>
      <c r="E17">
        <v>0</v>
      </c>
      <c r="F17">
        <v>11</v>
      </c>
      <c r="G17">
        <v>0</v>
      </c>
      <c r="H17">
        <v>0</v>
      </c>
      <c r="I17">
        <v>0</v>
      </c>
      <c r="J17">
        <v>4</v>
      </c>
      <c r="K17">
        <v>21</v>
      </c>
      <c r="L17">
        <v>0</v>
      </c>
      <c r="M17">
        <v>0</v>
      </c>
      <c r="N17">
        <v>0</v>
      </c>
      <c r="O17">
        <v>1</v>
      </c>
      <c r="P17">
        <v>0</v>
      </c>
      <c r="R17">
        <f>_xlfn.RANK.AVG(D17,D2:D60,1)</f>
        <v>41</v>
      </c>
      <c r="S17">
        <f t="shared" ref="S17:AD17" si="15">_xlfn.RANK.AVG(E17,E2:E60,1)</f>
        <v>9</v>
      </c>
      <c r="T17">
        <f t="shared" si="15"/>
        <v>41.5</v>
      </c>
      <c r="U17">
        <f t="shared" si="15"/>
        <v>20</v>
      </c>
      <c r="V17">
        <f t="shared" si="15"/>
        <v>13</v>
      </c>
      <c r="W17">
        <f t="shared" si="15"/>
        <v>13</v>
      </c>
      <c r="X17">
        <f t="shared" si="15"/>
        <v>46</v>
      </c>
      <c r="Y17">
        <f t="shared" si="15"/>
        <v>45</v>
      </c>
      <c r="Z17">
        <f t="shared" si="15"/>
        <v>21.5</v>
      </c>
      <c r="AA17">
        <f t="shared" si="15"/>
        <v>21.5</v>
      </c>
      <c r="AB17">
        <f t="shared" si="15"/>
        <v>20.5</v>
      </c>
      <c r="AC17">
        <f t="shared" si="15"/>
        <v>37.5</v>
      </c>
      <c r="AD17">
        <f t="shared" si="15"/>
        <v>20</v>
      </c>
      <c r="AF17">
        <v>2.5101999999999999E-2</v>
      </c>
      <c r="AG17">
        <f>_xlfn.RANK.AVG(AF17,AF2:AF60,1)</f>
        <v>37</v>
      </c>
    </row>
    <row r="18" spans="1:33" x14ac:dyDescent="0.25">
      <c r="A18" s="2" t="s">
        <v>16</v>
      </c>
      <c r="B18">
        <v>20.704039999999999</v>
      </c>
      <c r="C18">
        <f>_xlfn.RANK.AVG(B18,B2:B60,1)</f>
        <v>38</v>
      </c>
      <c r="D18">
        <v>9</v>
      </c>
      <c r="E18">
        <v>1</v>
      </c>
      <c r="F18">
        <v>16</v>
      </c>
      <c r="G18">
        <v>8</v>
      </c>
      <c r="H18">
        <v>0</v>
      </c>
      <c r="I18">
        <v>0</v>
      </c>
      <c r="J18">
        <v>4</v>
      </c>
      <c r="K18">
        <v>28</v>
      </c>
      <c r="L18">
        <v>0</v>
      </c>
      <c r="M18">
        <v>2</v>
      </c>
      <c r="N18">
        <v>0</v>
      </c>
      <c r="O18">
        <v>28</v>
      </c>
      <c r="P18">
        <v>5</v>
      </c>
      <c r="R18">
        <f>_xlfn.RANK.AVG(D18,D2:D60,1)</f>
        <v>52.5</v>
      </c>
      <c r="S18">
        <f t="shared" ref="S18:AD18" si="16">_xlfn.RANK.AVG(E18,E2:E60,1)</f>
        <v>27.5</v>
      </c>
      <c r="T18">
        <f t="shared" si="16"/>
        <v>48</v>
      </c>
      <c r="U18">
        <f t="shared" si="16"/>
        <v>47</v>
      </c>
      <c r="V18">
        <f t="shared" si="16"/>
        <v>13</v>
      </c>
      <c r="W18">
        <f t="shared" si="16"/>
        <v>13</v>
      </c>
      <c r="X18">
        <f t="shared" si="16"/>
        <v>46</v>
      </c>
      <c r="Y18">
        <f t="shared" si="16"/>
        <v>49</v>
      </c>
      <c r="Z18">
        <f t="shared" si="16"/>
        <v>21.5</v>
      </c>
      <c r="AA18">
        <f t="shared" si="16"/>
        <v>44</v>
      </c>
      <c r="AB18">
        <f t="shared" si="16"/>
        <v>20.5</v>
      </c>
      <c r="AC18">
        <f t="shared" si="16"/>
        <v>53</v>
      </c>
      <c r="AD18">
        <f t="shared" si="16"/>
        <v>46</v>
      </c>
      <c r="AF18">
        <v>4.1756000000000001E-2</v>
      </c>
      <c r="AG18">
        <f>_xlfn.RANK.AVG(AF18,AF2:AF60,1)</f>
        <v>47</v>
      </c>
    </row>
    <row r="19" spans="1:33" x14ac:dyDescent="0.25">
      <c r="A19" s="2" t="s">
        <v>17</v>
      </c>
      <c r="B19">
        <v>11.216666999999999</v>
      </c>
      <c r="C19">
        <f>_xlfn.RANK.AVG(B19,B2:B60,1)</f>
        <v>37</v>
      </c>
      <c r="D19">
        <v>0</v>
      </c>
      <c r="E19">
        <v>5</v>
      </c>
      <c r="F19">
        <v>0</v>
      </c>
      <c r="G19">
        <v>0</v>
      </c>
      <c r="H19">
        <v>7</v>
      </c>
      <c r="I19">
        <v>17</v>
      </c>
      <c r="J19">
        <v>0</v>
      </c>
      <c r="K19">
        <v>0</v>
      </c>
      <c r="L19">
        <v>5</v>
      </c>
      <c r="M19">
        <v>0</v>
      </c>
      <c r="N19">
        <v>1</v>
      </c>
      <c r="O19">
        <v>0</v>
      </c>
      <c r="P19">
        <v>0</v>
      </c>
      <c r="R19">
        <f>_xlfn.RANK.AVG(D19,D2:D60,1)</f>
        <v>16.5</v>
      </c>
      <c r="S19">
        <f t="shared" ref="S19:AD19" si="17">_xlfn.RANK.AVG(E19,E2:E60,1)</f>
        <v>46</v>
      </c>
      <c r="T19">
        <f t="shared" si="17"/>
        <v>16.5</v>
      </c>
      <c r="U19">
        <f t="shared" si="17"/>
        <v>20</v>
      </c>
      <c r="V19">
        <f t="shared" si="17"/>
        <v>41</v>
      </c>
      <c r="W19">
        <f t="shared" si="17"/>
        <v>53</v>
      </c>
      <c r="X19">
        <f t="shared" si="17"/>
        <v>20</v>
      </c>
      <c r="Y19">
        <f t="shared" si="17"/>
        <v>17.5</v>
      </c>
      <c r="Z19">
        <f t="shared" si="17"/>
        <v>46</v>
      </c>
      <c r="AA19">
        <f t="shared" si="17"/>
        <v>21.5</v>
      </c>
      <c r="AB19">
        <f t="shared" si="17"/>
        <v>43</v>
      </c>
      <c r="AC19">
        <f t="shared" si="17"/>
        <v>18.5</v>
      </c>
      <c r="AD19">
        <f t="shared" si="17"/>
        <v>20</v>
      </c>
      <c r="AF19">
        <v>1.9644999999999999E-2</v>
      </c>
      <c r="AG19">
        <f>_xlfn.RANK.AVG(AF19,AF2:AF60,1)</f>
        <v>33</v>
      </c>
    </row>
    <row r="20" spans="1:33" x14ac:dyDescent="0.25">
      <c r="A20" s="2" t="s">
        <v>18</v>
      </c>
      <c r="B20">
        <v>7.8198410000000003</v>
      </c>
      <c r="C20">
        <f>_xlfn.RANK.AVG(B20,B2:B60,1)</f>
        <v>36</v>
      </c>
      <c r="D20">
        <v>6</v>
      </c>
      <c r="E20">
        <v>1</v>
      </c>
      <c r="F20">
        <v>10</v>
      </c>
      <c r="G20">
        <v>1</v>
      </c>
      <c r="H20">
        <v>2</v>
      </c>
      <c r="I20">
        <v>0</v>
      </c>
      <c r="J20">
        <v>4</v>
      </c>
      <c r="K20">
        <v>16</v>
      </c>
      <c r="L20">
        <v>0</v>
      </c>
      <c r="M20">
        <v>0</v>
      </c>
      <c r="N20">
        <v>0</v>
      </c>
      <c r="O20">
        <v>12</v>
      </c>
      <c r="P20">
        <v>4</v>
      </c>
      <c r="R20">
        <f>_xlfn.RANK.AVG(D20,D2:D60,1)</f>
        <v>45</v>
      </c>
      <c r="S20">
        <f t="shared" ref="S20:AD20" si="18">_xlfn.RANK.AVG(E20,E2:E60,1)</f>
        <v>27.5</v>
      </c>
      <c r="T20">
        <f t="shared" si="18"/>
        <v>39</v>
      </c>
      <c r="U20">
        <f t="shared" si="18"/>
        <v>41</v>
      </c>
      <c r="V20">
        <f t="shared" si="18"/>
        <v>31.5</v>
      </c>
      <c r="W20">
        <f t="shared" si="18"/>
        <v>13</v>
      </c>
      <c r="X20">
        <f t="shared" si="18"/>
        <v>46</v>
      </c>
      <c r="Y20">
        <f t="shared" si="18"/>
        <v>42</v>
      </c>
      <c r="Z20">
        <f t="shared" si="18"/>
        <v>21.5</v>
      </c>
      <c r="AA20">
        <f t="shared" si="18"/>
        <v>21.5</v>
      </c>
      <c r="AB20">
        <f t="shared" si="18"/>
        <v>20.5</v>
      </c>
      <c r="AC20">
        <f t="shared" si="18"/>
        <v>47.5</v>
      </c>
      <c r="AD20">
        <f t="shared" si="18"/>
        <v>45</v>
      </c>
      <c r="AF20">
        <v>3.0543000000000001E-2</v>
      </c>
      <c r="AG20">
        <f>_xlfn.RANK.AVG(AF20,AF2:AF60,1)</f>
        <v>40</v>
      </c>
    </row>
    <row r="21" spans="1:33" x14ac:dyDescent="0.25">
      <c r="A21" s="2" t="s">
        <v>19</v>
      </c>
      <c r="B21">
        <v>5.7777779999999996</v>
      </c>
      <c r="C21">
        <f>_xlfn.RANK.AVG(B21,B2:B60,1)</f>
        <v>35</v>
      </c>
      <c r="D21">
        <v>5</v>
      </c>
      <c r="E21">
        <v>2</v>
      </c>
      <c r="F21">
        <v>23</v>
      </c>
      <c r="G21">
        <v>1</v>
      </c>
      <c r="H21">
        <v>7</v>
      </c>
      <c r="I21">
        <v>4</v>
      </c>
      <c r="J21">
        <v>4</v>
      </c>
      <c r="K21">
        <v>25</v>
      </c>
      <c r="L21">
        <v>0</v>
      </c>
      <c r="M21">
        <v>6</v>
      </c>
      <c r="N21">
        <v>1</v>
      </c>
      <c r="O21">
        <v>13</v>
      </c>
      <c r="P21">
        <v>6</v>
      </c>
      <c r="R21">
        <f>_xlfn.RANK.AVG(D21,D2:D60,1)</f>
        <v>41</v>
      </c>
      <c r="S21">
        <f t="shared" ref="S21:AD21" si="19">_xlfn.RANK.AVG(E21,E2:E60,1)</f>
        <v>39.5</v>
      </c>
      <c r="T21">
        <f t="shared" si="19"/>
        <v>51.5</v>
      </c>
      <c r="U21">
        <f t="shared" si="19"/>
        <v>41</v>
      </c>
      <c r="V21">
        <f t="shared" si="19"/>
        <v>41</v>
      </c>
      <c r="W21">
        <f t="shared" si="19"/>
        <v>33.5</v>
      </c>
      <c r="X21">
        <f t="shared" si="19"/>
        <v>46</v>
      </c>
      <c r="Y21">
        <f t="shared" si="19"/>
        <v>47.5</v>
      </c>
      <c r="Z21">
        <f t="shared" si="19"/>
        <v>21.5</v>
      </c>
      <c r="AA21">
        <f t="shared" si="19"/>
        <v>46</v>
      </c>
      <c r="AB21">
        <f t="shared" si="19"/>
        <v>43</v>
      </c>
      <c r="AC21">
        <f t="shared" si="19"/>
        <v>49</v>
      </c>
      <c r="AD21">
        <f t="shared" si="19"/>
        <v>47</v>
      </c>
      <c r="AF21">
        <v>3.0588000000000001E-2</v>
      </c>
      <c r="AG21">
        <f>_xlfn.RANK.AVG(AF21,AF2:AF60,1)</f>
        <v>41</v>
      </c>
    </row>
    <row r="22" spans="1:33" x14ac:dyDescent="0.25">
      <c r="A22" s="2" t="s">
        <v>20</v>
      </c>
      <c r="B22">
        <v>2.8469699999999998</v>
      </c>
      <c r="C22">
        <f>_xlfn.RANK.AVG(B22,B2:B60,1)</f>
        <v>34</v>
      </c>
      <c r="D22">
        <v>6</v>
      </c>
      <c r="E22">
        <v>0</v>
      </c>
      <c r="F22">
        <v>20</v>
      </c>
      <c r="G22">
        <v>0</v>
      </c>
      <c r="H22">
        <v>0</v>
      </c>
      <c r="I22">
        <v>0</v>
      </c>
      <c r="J22">
        <v>1</v>
      </c>
      <c r="K22">
        <v>32</v>
      </c>
      <c r="L22">
        <v>0</v>
      </c>
      <c r="M22">
        <v>0</v>
      </c>
      <c r="N22">
        <v>0</v>
      </c>
      <c r="O22">
        <v>20</v>
      </c>
      <c r="P22">
        <v>0</v>
      </c>
      <c r="R22">
        <f>_xlfn.RANK.AVG(D22,D2:D60,1)</f>
        <v>45</v>
      </c>
      <c r="S22">
        <f t="shared" ref="S22:AD22" si="20">_xlfn.RANK.AVG(E22,E2:E60,1)</f>
        <v>9</v>
      </c>
      <c r="T22">
        <f t="shared" si="20"/>
        <v>49</v>
      </c>
      <c r="U22">
        <f t="shared" si="20"/>
        <v>20</v>
      </c>
      <c r="V22">
        <f t="shared" si="20"/>
        <v>13</v>
      </c>
      <c r="W22">
        <f t="shared" si="20"/>
        <v>13</v>
      </c>
      <c r="X22">
        <f t="shared" si="20"/>
        <v>41</v>
      </c>
      <c r="Y22">
        <f t="shared" si="20"/>
        <v>51</v>
      </c>
      <c r="Z22">
        <f t="shared" si="20"/>
        <v>21.5</v>
      </c>
      <c r="AA22">
        <f t="shared" si="20"/>
        <v>21.5</v>
      </c>
      <c r="AB22">
        <f t="shared" si="20"/>
        <v>20.5</v>
      </c>
      <c r="AC22">
        <f t="shared" si="20"/>
        <v>50</v>
      </c>
      <c r="AD22">
        <f t="shared" si="20"/>
        <v>20</v>
      </c>
      <c r="AF22">
        <v>3.6080000000000001E-2</v>
      </c>
      <c r="AG22">
        <f>_xlfn.RANK.AVG(AF22,AF2:AF60,1)</f>
        <v>45</v>
      </c>
    </row>
    <row r="23" spans="1:33" x14ac:dyDescent="0.25">
      <c r="A23" s="2" t="s">
        <v>21</v>
      </c>
      <c r="B23">
        <v>2.2000000000000002</v>
      </c>
      <c r="C23">
        <f>_xlfn.RANK.AVG(B23,B2:B60,1)</f>
        <v>33</v>
      </c>
      <c r="D23">
        <v>2</v>
      </c>
      <c r="E23">
        <v>1</v>
      </c>
      <c r="F23">
        <v>7</v>
      </c>
      <c r="G23">
        <v>1</v>
      </c>
      <c r="H23">
        <v>1</v>
      </c>
      <c r="I23">
        <v>4</v>
      </c>
      <c r="J23">
        <v>0</v>
      </c>
      <c r="K23">
        <v>12</v>
      </c>
      <c r="L23">
        <v>0</v>
      </c>
      <c r="M23">
        <v>0</v>
      </c>
      <c r="N23">
        <v>0</v>
      </c>
      <c r="O23">
        <v>0</v>
      </c>
      <c r="P23">
        <v>0</v>
      </c>
      <c r="R23">
        <f>_xlfn.RANK.AVG(D23,D2:D60,1)</f>
        <v>34</v>
      </c>
      <c r="S23">
        <f t="shared" ref="S23:AD23" si="21">_xlfn.RANK.AVG(E23,E2:E60,1)</f>
        <v>27.5</v>
      </c>
      <c r="T23">
        <f t="shared" si="21"/>
        <v>37.5</v>
      </c>
      <c r="U23">
        <f t="shared" si="21"/>
        <v>41</v>
      </c>
      <c r="V23">
        <f t="shared" si="21"/>
        <v>28</v>
      </c>
      <c r="W23">
        <f t="shared" si="21"/>
        <v>33.5</v>
      </c>
      <c r="X23">
        <f t="shared" si="21"/>
        <v>20</v>
      </c>
      <c r="Y23">
        <f t="shared" si="21"/>
        <v>40.5</v>
      </c>
      <c r="Z23">
        <f t="shared" si="21"/>
        <v>21.5</v>
      </c>
      <c r="AA23">
        <f t="shared" si="21"/>
        <v>21.5</v>
      </c>
      <c r="AB23">
        <f t="shared" si="21"/>
        <v>20.5</v>
      </c>
      <c r="AC23">
        <f t="shared" si="21"/>
        <v>18.5</v>
      </c>
      <c r="AD23">
        <f t="shared" si="21"/>
        <v>20</v>
      </c>
      <c r="AF23">
        <v>1.619E-2</v>
      </c>
      <c r="AG23">
        <f>_xlfn.RANK.AVG(AF23,AF2:AF60,1)</f>
        <v>30</v>
      </c>
    </row>
    <row r="24" spans="1:33" x14ac:dyDescent="0.25">
      <c r="A24" s="2" t="s">
        <v>22</v>
      </c>
      <c r="B24">
        <v>2.109524</v>
      </c>
      <c r="C24">
        <f>_xlfn.RANK.AVG(B24,B2:B60,1)</f>
        <v>32</v>
      </c>
      <c r="D24">
        <v>0</v>
      </c>
      <c r="E24">
        <v>6</v>
      </c>
      <c r="F24">
        <v>0</v>
      </c>
      <c r="G24">
        <v>0</v>
      </c>
      <c r="H24">
        <v>14</v>
      </c>
      <c r="I24">
        <v>3</v>
      </c>
      <c r="J24">
        <v>0</v>
      </c>
      <c r="K24">
        <v>0</v>
      </c>
      <c r="L24">
        <v>6</v>
      </c>
      <c r="M24">
        <v>0</v>
      </c>
      <c r="N24">
        <v>15</v>
      </c>
      <c r="O24">
        <v>0</v>
      </c>
      <c r="P24">
        <v>0</v>
      </c>
      <c r="R24">
        <f>_xlfn.RANK.AVG(D24,D2:D60,1)</f>
        <v>16.5</v>
      </c>
      <c r="S24">
        <f t="shared" ref="S24:AD24" si="22">_xlfn.RANK.AVG(E24,E2:E60,1)</f>
        <v>47</v>
      </c>
      <c r="T24">
        <f t="shared" si="22"/>
        <v>16.5</v>
      </c>
      <c r="U24">
        <f t="shared" si="22"/>
        <v>20</v>
      </c>
      <c r="V24">
        <f t="shared" si="22"/>
        <v>46.5</v>
      </c>
      <c r="W24">
        <f t="shared" si="22"/>
        <v>31</v>
      </c>
      <c r="X24">
        <f t="shared" si="22"/>
        <v>20</v>
      </c>
      <c r="Y24">
        <f t="shared" si="22"/>
        <v>17.5</v>
      </c>
      <c r="Z24">
        <f t="shared" si="22"/>
        <v>47.5</v>
      </c>
      <c r="AA24">
        <f t="shared" si="22"/>
        <v>21.5</v>
      </c>
      <c r="AB24">
        <f t="shared" si="22"/>
        <v>49</v>
      </c>
      <c r="AC24">
        <f t="shared" si="22"/>
        <v>18.5</v>
      </c>
      <c r="AD24">
        <f t="shared" si="22"/>
        <v>20</v>
      </c>
      <c r="AF24">
        <v>3.4573E-2</v>
      </c>
      <c r="AG24">
        <f>_xlfn.RANK.AVG(AF24,AF2:AF60,1)</f>
        <v>44</v>
      </c>
    </row>
    <row r="25" spans="1:33" x14ac:dyDescent="0.25">
      <c r="A25" s="2" t="s">
        <v>23</v>
      </c>
      <c r="B25">
        <v>1.733333</v>
      </c>
      <c r="C25">
        <f>_xlfn.RANK.AVG(B25,B2:B60,1)</f>
        <v>31</v>
      </c>
      <c r="D25">
        <v>0</v>
      </c>
      <c r="E25">
        <v>4</v>
      </c>
      <c r="F25">
        <v>0</v>
      </c>
      <c r="G25">
        <v>0</v>
      </c>
      <c r="H25">
        <v>8</v>
      </c>
      <c r="I25">
        <v>2</v>
      </c>
      <c r="J25">
        <v>0</v>
      </c>
      <c r="K25">
        <v>0</v>
      </c>
      <c r="L25">
        <v>6</v>
      </c>
      <c r="M25">
        <v>0</v>
      </c>
      <c r="N25">
        <v>6</v>
      </c>
      <c r="O25">
        <v>0</v>
      </c>
      <c r="P25">
        <v>0</v>
      </c>
      <c r="R25">
        <f>_xlfn.RANK.AVG(D25,D2:D60,1)</f>
        <v>16.5</v>
      </c>
      <c r="S25">
        <f t="shared" ref="S25:AD25" si="23">_xlfn.RANK.AVG(E25,E2:E60,1)</f>
        <v>45</v>
      </c>
      <c r="T25">
        <f t="shared" si="23"/>
        <v>16.5</v>
      </c>
      <c r="U25">
        <f t="shared" si="23"/>
        <v>20</v>
      </c>
      <c r="V25">
        <f t="shared" si="23"/>
        <v>43.5</v>
      </c>
      <c r="W25">
        <f t="shared" si="23"/>
        <v>29</v>
      </c>
      <c r="X25">
        <f t="shared" si="23"/>
        <v>20</v>
      </c>
      <c r="Y25">
        <f t="shared" si="23"/>
        <v>17.5</v>
      </c>
      <c r="Z25">
        <f t="shared" si="23"/>
        <v>47.5</v>
      </c>
      <c r="AA25">
        <f t="shared" si="23"/>
        <v>21.5</v>
      </c>
      <c r="AB25">
        <f t="shared" si="23"/>
        <v>47</v>
      </c>
      <c r="AC25">
        <f t="shared" si="23"/>
        <v>18.5</v>
      </c>
      <c r="AD25">
        <f t="shared" si="23"/>
        <v>20</v>
      </c>
      <c r="AF25">
        <v>2.2284999999999999E-2</v>
      </c>
      <c r="AG25">
        <f>_xlfn.RANK.AVG(AF25,AF2:AF60,1)</f>
        <v>36</v>
      </c>
    </row>
    <row r="26" spans="1:33" x14ac:dyDescent="0.25">
      <c r="A26" s="2" t="s">
        <v>24</v>
      </c>
      <c r="B26">
        <v>1.6</v>
      </c>
      <c r="C26">
        <f>_xlfn.RANK.AVG(B26,B2:B60,1)</f>
        <v>30</v>
      </c>
      <c r="D26">
        <v>0</v>
      </c>
      <c r="E26">
        <v>2</v>
      </c>
      <c r="F26">
        <v>0</v>
      </c>
      <c r="G26">
        <v>0</v>
      </c>
      <c r="H26">
        <v>1</v>
      </c>
      <c r="I26">
        <v>12</v>
      </c>
      <c r="J26">
        <v>0</v>
      </c>
      <c r="K26">
        <v>0</v>
      </c>
      <c r="L26">
        <v>0</v>
      </c>
      <c r="M26">
        <v>0</v>
      </c>
      <c r="N26">
        <v>0</v>
      </c>
      <c r="O26">
        <v>0</v>
      </c>
      <c r="P26">
        <v>0</v>
      </c>
      <c r="R26">
        <f>_xlfn.RANK.AVG(D26,D2:D60,1)</f>
        <v>16.5</v>
      </c>
      <c r="S26">
        <f t="shared" ref="S26:AD26" si="24">_xlfn.RANK.AVG(E26,E2:E60,1)</f>
        <v>39.5</v>
      </c>
      <c r="T26">
        <f t="shared" si="24"/>
        <v>16.5</v>
      </c>
      <c r="U26">
        <f t="shared" si="24"/>
        <v>20</v>
      </c>
      <c r="V26">
        <f t="shared" si="24"/>
        <v>28</v>
      </c>
      <c r="W26">
        <f t="shared" si="24"/>
        <v>51</v>
      </c>
      <c r="X26">
        <f t="shared" si="24"/>
        <v>20</v>
      </c>
      <c r="Y26">
        <f t="shared" si="24"/>
        <v>17.5</v>
      </c>
      <c r="Z26">
        <f t="shared" si="24"/>
        <v>21.5</v>
      </c>
      <c r="AA26">
        <f t="shared" si="24"/>
        <v>21.5</v>
      </c>
      <c r="AB26">
        <f t="shared" si="24"/>
        <v>20.5</v>
      </c>
      <c r="AC26">
        <f t="shared" si="24"/>
        <v>18.5</v>
      </c>
      <c r="AD26">
        <f t="shared" si="24"/>
        <v>20</v>
      </c>
      <c r="AF26">
        <v>6.1149999999999998E-3</v>
      </c>
      <c r="AG26">
        <f>_xlfn.RANK.AVG(AF26,AF2:AF60,1)</f>
        <v>23</v>
      </c>
    </row>
    <row r="27" spans="1:33" x14ac:dyDescent="0.25">
      <c r="A27" s="2" t="s">
        <v>25</v>
      </c>
      <c r="B27">
        <v>0.86753199999999997</v>
      </c>
      <c r="C27">
        <f>_xlfn.RANK.AVG(B27,B2:B60,1)</f>
        <v>29</v>
      </c>
      <c r="D27">
        <v>5</v>
      </c>
      <c r="E27">
        <v>1</v>
      </c>
      <c r="F27">
        <v>5</v>
      </c>
      <c r="G27">
        <v>0</v>
      </c>
      <c r="H27">
        <v>7</v>
      </c>
      <c r="I27">
        <v>0</v>
      </c>
      <c r="J27">
        <v>0</v>
      </c>
      <c r="K27">
        <v>12</v>
      </c>
      <c r="L27">
        <v>0</v>
      </c>
      <c r="M27">
        <v>6</v>
      </c>
      <c r="N27">
        <v>0</v>
      </c>
      <c r="O27">
        <v>2</v>
      </c>
      <c r="P27">
        <v>12</v>
      </c>
      <c r="R27">
        <f>_xlfn.RANK.AVG(D27,D2:D60,1)</f>
        <v>41</v>
      </c>
      <c r="S27">
        <f t="shared" ref="S27:AD27" si="25">_xlfn.RANK.AVG(E27,E2:E60,1)</f>
        <v>27.5</v>
      </c>
      <c r="T27">
        <f t="shared" si="25"/>
        <v>34.5</v>
      </c>
      <c r="U27">
        <f t="shared" si="25"/>
        <v>20</v>
      </c>
      <c r="V27">
        <f t="shared" si="25"/>
        <v>41</v>
      </c>
      <c r="W27">
        <f t="shared" si="25"/>
        <v>13</v>
      </c>
      <c r="X27">
        <f t="shared" si="25"/>
        <v>20</v>
      </c>
      <c r="Y27">
        <f t="shared" si="25"/>
        <v>40.5</v>
      </c>
      <c r="Z27">
        <f t="shared" si="25"/>
        <v>21.5</v>
      </c>
      <c r="AA27">
        <f t="shared" si="25"/>
        <v>46</v>
      </c>
      <c r="AB27">
        <f t="shared" si="25"/>
        <v>20.5</v>
      </c>
      <c r="AC27">
        <f t="shared" si="25"/>
        <v>39.5</v>
      </c>
      <c r="AD27">
        <f t="shared" si="25"/>
        <v>49.5</v>
      </c>
      <c r="AF27">
        <v>2.8856E-2</v>
      </c>
      <c r="AG27">
        <f>_xlfn.RANK.AVG(AF27,AF2:AF60,1)</f>
        <v>39</v>
      </c>
    </row>
    <row r="28" spans="1:33" x14ac:dyDescent="0.25">
      <c r="A28" s="2" t="s">
        <v>26</v>
      </c>
      <c r="B28">
        <v>0</v>
      </c>
      <c r="C28">
        <f>_xlfn.RANK.AVG(B28,B2:B60,1)</f>
        <v>14.5</v>
      </c>
      <c r="D28">
        <v>1</v>
      </c>
      <c r="E28">
        <v>1</v>
      </c>
      <c r="F28">
        <v>12</v>
      </c>
      <c r="G28">
        <v>0</v>
      </c>
      <c r="H28">
        <v>0</v>
      </c>
      <c r="I28">
        <v>5</v>
      </c>
      <c r="J28">
        <v>0</v>
      </c>
      <c r="K28">
        <v>8</v>
      </c>
      <c r="L28">
        <v>0</v>
      </c>
      <c r="M28">
        <v>0</v>
      </c>
      <c r="N28">
        <v>0</v>
      </c>
      <c r="O28">
        <v>0</v>
      </c>
      <c r="P28">
        <v>1</v>
      </c>
      <c r="R28">
        <f>_xlfn.RANK.AVG(D28,D2:D60,1)</f>
        <v>33</v>
      </c>
      <c r="S28">
        <f t="shared" ref="S28:AD28" si="26">_xlfn.RANK.AVG(E28,E2:E60,1)</f>
        <v>27.5</v>
      </c>
      <c r="T28">
        <f t="shared" si="26"/>
        <v>44.5</v>
      </c>
      <c r="U28">
        <f t="shared" si="26"/>
        <v>20</v>
      </c>
      <c r="V28">
        <f t="shared" si="26"/>
        <v>13</v>
      </c>
      <c r="W28">
        <f t="shared" si="26"/>
        <v>37.5</v>
      </c>
      <c r="X28">
        <f t="shared" si="26"/>
        <v>20</v>
      </c>
      <c r="Y28">
        <f t="shared" si="26"/>
        <v>36</v>
      </c>
      <c r="Z28">
        <f t="shared" si="26"/>
        <v>21.5</v>
      </c>
      <c r="AA28">
        <f t="shared" si="26"/>
        <v>21.5</v>
      </c>
      <c r="AB28">
        <f t="shared" si="26"/>
        <v>20.5</v>
      </c>
      <c r="AC28">
        <f t="shared" si="26"/>
        <v>18.5</v>
      </c>
      <c r="AD28">
        <f t="shared" si="26"/>
        <v>41</v>
      </c>
      <c r="AF28">
        <v>1.0119E-2</v>
      </c>
      <c r="AG28">
        <f>_xlfn.RANK.AVG(AF28,AF2:AF60,1)</f>
        <v>28</v>
      </c>
    </row>
    <row r="29" spans="1:33" x14ac:dyDescent="0.25">
      <c r="A29" s="2" t="s">
        <v>27</v>
      </c>
      <c r="B29">
        <v>0</v>
      </c>
      <c r="C29">
        <f>_xlfn.RANK.AVG(B29,B2:B60,1)</f>
        <v>14.5</v>
      </c>
      <c r="D29">
        <v>0</v>
      </c>
      <c r="E29">
        <v>1</v>
      </c>
      <c r="F29">
        <v>0</v>
      </c>
      <c r="G29">
        <v>0</v>
      </c>
      <c r="H29">
        <v>14</v>
      </c>
      <c r="I29">
        <v>7</v>
      </c>
      <c r="J29">
        <v>0</v>
      </c>
      <c r="K29">
        <v>0</v>
      </c>
      <c r="L29">
        <v>0</v>
      </c>
      <c r="M29">
        <v>0</v>
      </c>
      <c r="N29">
        <v>0</v>
      </c>
      <c r="O29">
        <v>0</v>
      </c>
      <c r="P29">
        <v>0</v>
      </c>
      <c r="R29">
        <f>_xlfn.RANK.AVG(D29,D2:D60,1)</f>
        <v>16.5</v>
      </c>
      <c r="S29">
        <f t="shared" ref="S29:AD29" si="27">_xlfn.RANK.AVG(E29,E2:E60,1)</f>
        <v>27.5</v>
      </c>
      <c r="T29">
        <f t="shared" si="27"/>
        <v>16.5</v>
      </c>
      <c r="U29">
        <f t="shared" si="27"/>
        <v>20</v>
      </c>
      <c r="V29">
        <f t="shared" si="27"/>
        <v>46.5</v>
      </c>
      <c r="W29">
        <f t="shared" si="27"/>
        <v>42</v>
      </c>
      <c r="X29">
        <f t="shared" si="27"/>
        <v>20</v>
      </c>
      <c r="Y29">
        <f t="shared" si="27"/>
        <v>17.5</v>
      </c>
      <c r="Z29">
        <f t="shared" si="27"/>
        <v>21.5</v>
      </c>
      <c r="AA29">
        <f t="shared" si="27"/>
        <v>21.5</v>
      </c>
      <c r="AB29">
        <f t="shared" si="27"/>
        <v>20.5</v>
      </c>
      <c r="AC29">
        <f t="shared" si="27"/>
        <v>18.5</v>
      </c>
      <c r="AD29">
        <f t="shared" si="27"/>
        <v>20</v>
      </c>
      <c r="AF29">
        <v>7.1710000000000003E-3</v>
      </c>
      <c r="AG29">
        <f>_xlfn.RANK.AVG(AF29,AF2:AF60,1)</f>
        <v>24.5</v>
      </c>
    </row>
    <row r="30" spans="1:33" x14ac:dyDescent="0.25">
      <c r="A30" s="2" t="s">
        <v>28</v>
      </c>
      <c r="B30">
        <v>0</v>
      </c>
      <c r="C30">
        <f>_xlfn.RANK.AVG(B30,B2:B60,1)</f>
        <v>14.5</v>
      </c>
      <c r="D30">
        <v>0</v>
      </c>
      <c r="E30">
        <v>2</v>
      </c>
      <c r="F30">
        <v>0</v>
      </c>
      <c r="G30">
        <v>0</v>
      </c>
      <c r="H30">
        <v>36</v>
      </c>
      <c r="I30">
        <v>9</v>
      </c>
      <c r="J30">
        <v>0</v>
      </c>
      <c r="K30">
        <v>0</v>
      </c>
      <c r="L30">
        <v>0</v>
      </c>
      <c r="M30">
        <v>0</v>
      </c>
      <c r="N30">
        <v>1</v>
      </c>
      <c r="O30">
        <v>0</v>
      </c>
      <c r="P30">
        <v>0</v>
      </c>
      <c r="R30">
        <f>_xlfn.RANK.AVG(D30,D2:D60,1)</f>
        <v>16.5</v>
      </c>
      <c r="S30">
        <f t="shared" ref="S30:AD30" si="28">_xlfn.RANK.AVG(E30,E2:E60,1)</f>
        <v>39.5</v>
      </c>
      <c r="T30">
        <f t="shared" si="28"/>
        <v>16.5</v>
      </c>
      <c r="U30">
        <f t="shared" si="28"/>
        <v>20</v>
      </c>
      <c r="V30">
        <f t="shared" si="28"/>
        <v>53</v>
      </c>
      <c r="W30">
        <f t="shared" si="28"/>
        <v>46</v>
      </c>
      <c r="X30">
        <f t="shared" si="28"/>
        <v>20</v>
      </c>
      <c r="Y30">
        <f t="shared" si="28"/>
        <v>17.5</v>
      </c>
      <c r="Z30">
        <f t="shared" si="28"/>
        <v>21.5</v>
      </c>
      <c r="AA30">
        <f t="shared" si="28"/>
        <v>21.5</v>
      </c>
      <c r="AB30">
        <f t="shared" si="28"/>
        <v>43</v>
      </c>
      <c r="AC30">
        <f t="shared" si="28"/>
        <v>18.5</v>
      </c>
      <c r="AD30">
        <f t="shared" si="28"/>
        <v>20</v>
      </c>
      <c r="AF30">
        <v>1.1537E-2</v>
      </c>
      <c r="AG30">
        <f>_xlfn.RANK.AVG(AF30,AF2:AF60,1)</f>
        <v>29</v>
      </c>
    </row>
    <row r="31" spans="1:33" x14ac:dyDescent="0.25">
      <c r="A31" s="2" t="s">
        <v>29</v>
      </c>
      <c r="B31">
        <v>0</v>
      </c>
      <c r="C31">
        <f>_xlfn.RANK.AVG(B31,B2:B60,1)</f>
        <v>14.5</v>
      </c>
      <c r="D31">
        <v>0</v>
      </c>
      <c r="E31">
        <v>1</v>
      </c>
      <c r="F31">
        <v>0</v>
      </c>
      <c r="G31">
        <v>0</v>
      </c>
      <c r="H31">
        <v>5</v>
      </c>
      <c r="I31">
        <v>5</v>
      </c>
      <c r="J31">
        <v>0</v>
      </c>
      <c r="K31">
        <v>0</v>
      </c>
      <c r="L31">
        <v>0</v>
      </c>
      <c r="M31">
        <v>0</v>
      </c>
      <c r="N31">
        <v>0</v>
      </c>
      <c r="O31">
        <v>0</v>
      </c>
      <c r="P31">
        <v>0</v>
      </c>
      <c r="R31">
        <f>_xlfn.RANK.AVG(D31,D2:D60,1)</f>
        <v>16.5</v>
      </c>
      <c r="S31">
        <f t="shared" ref="S31:AD31" si="29">_xlfn.RANK.AVG(E31,E2:E60,1)</f>
        <v>27.5</v>
      </c>
      <c r="T31">
        <f t="shared" si="29"/>
        <v>16.5</v>
      </c>
      <c r="U31">
        <f t="shared" si="29"/>
        <v>20</v>
      </c>
      <c r="V31">
        <f t="shared" si="29"/>
        <v>37</v>
      </c>
      <c r="W31">
        <f t="shared" si="29"/>
        <v>37.5</v>
      </c>
      <c r="X31">
        <f t="shared" si="29"/>
        <v>20</v>
      </c>
      <c r="Y31">
        <f t="shared" si="29"/>
        <v>17.5</v>
      </c>
      <c r="Z31">
        <f t="shared" si="29"/>
        <v>21.5</v>
      </c>
      <c r="AA31">
        <f t="shared" si="29"/>
        <v>21.5</v>
      </c>
      <c r="AB31">
        <f t="shared" si="29"/>
        <v>20.5</v>
      </c>
      <c r="AC31">
        <f t="shared" si="29"/>
        <v>18.5</v>
      </c>
      <c r="AD31">
        <f t="shared" si="29"/>
        <v>20</v>
      </c>
      <c r="AF31">
        <v>7.1710000000000003E-3</v>
      </c>
      <c r="AG31">
        <f>_xlfn.RANK.AVG(AF31,AF2:AF60,1)</f>
        <v>24.5</v>
      </c>
    </row>
    <row r="32" spans="1:33" x14ac:dyDescent="0.25">
      <c r="A32" s="2" t="s">
        <v>30</v>
      </c>
      <c r="B32">
        <v>0</v>
      </c>
      <c r="C32">
        <f>_xlfn.RANK.AVG(B32,B2:B60,1)</f>
        <v>14.5</v>
      </c>
      <c r="D32">
        <v>0</v>
      </c>
      <c r="E32">
        <v>1</v>
      </c>
      <c r="F32">
        <v>0</v>
      </c>
      <c r="G32">
        <v>0</v>
      </c>
      <c r="H32">
        <v>4</v>
      </c>
      <c r="I32">
        <v>0</v>
      </c>
      <c r="J32">
        <v>0</v>
      </c>
      <c r="K32">
        <v>0</v>
      </c>
      <c r="L32">
        <v>0</v>
      </c>
      <c r="M32">
        <v>0</v>
      </c>
      <c r="N32">
        <v>0</v>
      </c>
      <c r="O32">
        <v>0</v>
      </c>
      <c r="P32">
        <v>0</v>
      </c>
      <c r="R32">
        <f>_xlfn.RANK.AVG(D32,D2:D60,1)</f>
        <v>16.5</v>
      </c>
      <c r="S32">
        <f t="shared" ref="S32:AD32" si="30">_xlfn.RANK.AVG(E32,E2:E60,1)</f>
        <v>27.5</v>
      </c>
      <c r="T32">
        <f t="shared" si="30"/>
        <v>16.5</v>
      </c>
      <c r="U32">
        <f t="shared" si="30"/>
        <v>20</v>
      </c>
      <c r="V32">
        <f t="shared" si="30"/>
        <v>35</v>
      </c>
      <c r="W32">
        <f t="shared" si="30"/>
        <v>13</v>
      </c>
      <c r="X32">
        <f t="shared" si="30"/>
        <v>20</v>
      </c>
      <c r="Y32">
        <f t="shared" si="30"/>
        <v>17.5</v>
      </c>
      <c r="Z32">
        <f t="shared" si="30"/>
        <v>21.5</v>
      </c>
      <c r="AA32">
        <f t="shared" si="30"/>
        <v>21.5</v>
      </c>
      <c r="AB32">
        <f t="shared" si="30"/>
        <v>20.5</v>
      </c>
      <c r="AC32">
        <f t="shared" si="30"/>
        <v>18.5</v>
      </c>
      <c r="AD32">
        <f t="shared" si="30"/>
        <v>20</v>
      </c>
      <c r="AF32">
        <v>7.319E-3</v>
      </c>
      <c r="AG32">
        <f>_xlfn.RANK.AVG(AF32,AF2:AF60,1)</f>
        <v>26</v>
      </c>
    </row>
    <row r="33" spans="1:33" x14ac:dyDescent="0.25">
      <c r="A33" s="2" t="s">
        <v>31</v>
      </c>
      <c r="B33">
        <v>0</v>
      </c>
      <c r="C33">
        <f>_xlfn.RANK.AVG(B33,B2:B60,1)</f>
        <v>14.5</v>
      </c>
      <c r="D33">
        <v>0</v>
      </c>
      <c r="E33">
        <v>2</v>
      </c>
      <c r="F33">
        <v>0</v>
      </c>
      <c r="G33">
        <v>0</v>
      </c>
      <c r="H33">
        <v>2</v>
      </c>
      <c r="I33">
        <v>10</v>
      </c>
      <c r="J33">
        <v>0</v>
      </c>
      <c r="K33">
        <v>0</v>
      </c>
      <c r="L33">
        <v>0</v>
      </c>
      <c r="M33">
        <v>0</v>
      </c>
      <c r="N33">
        <v>1</v>
      </c>
      <c r="O33">
        <v>0</v>
      </c>
      <c r="P33">
        <v>0</v>
      </c>
      <c r="R33">
        <f>_xlfn.RANK.AVG(D33,D2:D60,1)</f>
        <v>16.5</v>
      </c>
      <c r="S33">
        <f t="shared" ref="S33:AD33" si="31">_xlfn.RANK.AVG(E33,E2:E60,1)</f>
        <v>39.5</v>
      </c>
      <c r="T33">
        <f t="shared" si="31"/>
        <v>16.5</v>
      </c>
      <c r="U33">
        <f t="shared" si="31"/>
        <v>20</v>
      </c>
      <c r="V33">
        <f t="shared" si="31"/>
        <v>31.5</v>
      </c>
      <c r="W33">
        <f t="shared" si="31"/>
        <v>49</v>
      </c>
      <c r="X33">
        <f t="shared" si="31"/>
        <v>20</v>
      </c>
      <c r="Y33">
        <f t="shared" si="31"/>
        <v>17.5</v>
      </c>
      <c r="Z33">
        <f t="shared" si="31"/>
        <v>21.5</v>
      </c>
      <c r="AA33">
        <f t="shared" si="31"/>
        <v>21.5</v>
      </c>
      <c r="AB33">
        <f t="shared" si="31"/>
        <v>43</v>
      </c>
      <c r="AC33">
        <f t="shared" si="31"/>
        <v>18.5</v>
      </c>
      <c r="AD33">
        <f t="shared" si="31"/>
        <v>20</v>
      </c>
      <c r="AF33">
        <v>9.5499999999999995E-3</v>
      </c>
      <c r="AG33">
        <f>_xlfn.RANK.AVG(AF33,AF2:AF60,1)</f>
        <v>27</v>
      </c>
    </row>
    <row r="34" spans="1:33" x14ac:dyDescent="0.25">
      <c r="A34" s="2" t="s">
        <v>32</v>
      </c>
      <c r="B34">
        <v>0</v>
      </c>
      <c r="C34">
        <f>_xlfn.RANK.AVG(B34,B2:B60,1)</f>
        <v>14.5</v>
      </c>
      <c r="D34">
        <v>0</v>
      </c>
      <c r="E34">
        <v>1</v>
      </c>
      <c r="F34">
        <v>0</v>
      </c>
      <c r="G34">
        <v>0</v>
      </c>
      <c r="H34">
        <v>18</v>
      </c>
      <c r="I34">
        <v>0</v>
      </c>
      <c r="J34">
        <v>0</v>
      </c>
      <c r="K34">
        <v>0</v>
      </c>
      <c r="L34">
        <v>0</v>
      </c>
      <c r="M34">
        <v>0</v>
      </c>
      <c r="N34">
        <v>0</v>
      </c>
      <c r="O34">
        <v>0</v>
      </c>
      <c r="P34">
        <v>0</v>
      </c>
      <c r="R34">
        <f>_xlfn.RANK.AVG(D34,D2:D60,1)</f>
        <v>16.5</v>
      </c>
      <c r="S34">
        <f t="shared" ref="S34:AD34" si="32">_xlfn.RANK.AVG(E34,E2:E60,1)</f>
        <v>27.5</v>
      </c>
      <c r="T34">
        <f t="shared" si="32"/>
        <v>16.5</v>
      </c>
      <c r="U34">
        <f t="shared" si="32"/>
        <v>20</v>
      </c>
      <c r="V34">
        <f t="shared" si="32"/>
        <v>49</v>
      </c>
      <c r="W34">
        <f t="shared" si="32"/>
        <v>13</v>
      </c>
      <c r="X34">
        <f t="shared" si="32"/>
        <v>20</v>
      </c>
      <c r="Y34">
        <f t="shared" si="32"/>
        <v>17.5</v>
      </c>
      <c r="Z34">
        <f t="shared" si="32"/>
        <v>21.5</v>
      </c>
      <c r="AA34">
        <f t="shared" si="32"/>
        <v>21.5</v>
      </c>
      <c r="AB34">
        <f t="shared" si="32"/>
        <v>20.5</v>
      </c>
      <c r="AC34">
        <f t="shared" si="32"/>
        <v>18.5</v>
      </c>
      <c r="AD34">
        <f t="shared" si="32"/>
        <v>20</v>
      </c>
      <c r="AF34">
        <v>5.8269999999999997E-3</v>
      </c>
      <c r="AG34">
        <f>_xlfn.RANK.AVG(AF34,AF2:AF60,1)</f>
        <v>22</v>
      </c>
    </row>
    <row r="35" spans="1:33" x14ac:dyDescent="0.25">
      <c r="A35" s="2" t="s">
        <v>33</v>
      </c>
      <c r="B35">
        <v>0</v>
      </c>
      <c r="C35">
        <f>_xlfn.RANK.AVG(B35,B2:B60,1)</f>
        <v>14.5</v>
      </c>
      <c r="D35">
        <v>0</v>
      </c>
      <c r="E35">
        <v>1</v>
      </c>
      <c r="F35">
        <v>0</v>
      </c>
      <c r="G35">
        <v>0</v>
      </c>
      <c r="H35">
        <v>0</v>
      </c>
      <c r="I35">
        <v>6</v>
      </c>
      <c r="J35">
        <v>0</v>
      </c>
      <c r="K35">
        <v>0</v>
      </c>
      <c r="L35">
        <v>0</v>
      </c>
      <c r="M35">
        <v>0</v>
      </c>
      <c r="N35">
        <v>0</v>
      </c>
      <c r="O35">
        <v>0</v>
      </c>
      <c r="P35">
        <v>0</v>
      </c>
      <c r="R35">
        <f>_xlfn.RANK.AVG(D35,D2:D60,1)</f>
        <v>16.5</v>
      </c>
      <c r="S35">
        <f t="shared" ref="S35:AD35" si="33">_xlfn.RANK.AVG(E35,E2:E60,1)</f>
        <v>27.5</v>
      </c>
      <c r="T35">
        <f t="shared" si="33"/>
        <v>16.5</v>
      </c>
      <c r="U35">
        <f t="shared" si="33"/>
        <v>20</v>
      </c>
      <c r="V35">
        <f t="shared" si="33"/>
        <v>13</v>
      </c>
      <c r="W35">
        <f t="shared" si="33"/>
        <v>40.5</v>
      </c>
      <c r="X35">
        <f t="shared" si="33"/>
        <v>20</v>
      </c>
      <c r="Y35">
        <f t="shared" si="33"/>
        <v>17.5</v>
      </c>
      <c r="Z35">
        <f t="shared" si="33"/>
        <v>21.5</v>
      </c>
      <c r="AA35">
        <f t="shared" si="33"/>
        <v>21.5</v>
      </c>
      <c r="AB35">
        <f t="shared" si="33"/>
        <v>20.5</v>
      </c>
      <c r="AC35">
        <f t="shared" si="33"/>
        <v>18.5</v>
      </c>
      <c r="AD35">
        <f t="shared" si="33"/>
        <v>20</v>
      </c>
      <c r="AF35">
        <v>2.9480000000000001E-3</v>
      </c>
      <c r="AG35">
        <f>_xlfn.RANK.AVG(AF35,AF2:AF60,1)</f>
        <v>18</v>
      </c>
    </row>
    <row r="36" spans="1:33" x14ac:dyDescent="0.25">
      <c r="A36" s="2" t="s">
        <v>34</v>
      </c>
      <c r="B36">
        <v>0</v>
      </c>
      <c r="C36">
        <f>_xlfn.RANK.AVG(B36,B2:B60,1)</f>
        <v>14.5</v>
      </c>
      <c r="D36">
        <v>0</v>
      </c>
      <c r="E36">
        <v>1</v>
      </c>
      <c r="F36">
        <v>0</v>
      </c>
      <c r="G36">
        <v>0</v>
      </c>
      <c r="H36">
        <v>1</v>
      </c>
      <c r="I36">
        <v>9</v>
      </c>
      <c r="J36">
        <v>0</v>
      </c>
      <c r="K36">
        <v>0</v>
      </c>
      <c r="L36">
        <v>0</v>
      </c>
      <c r="M36">
        <v>0</v>
      </c>
      <c r="N36">
        <v>0</v>
      </c>
      <c r="O36">
        <v>0</v>
      </c>
      <c r="P36">
        <v>0</v>
      </c>
      <c r="R36">
        <f>_xlfn.RANK.AVG(D36,D2:D60,1)</f>
        <v>16.5</v>
      </c>
      <c r="S36">
        <f t="shared" ref="S36:AD36" si="34">_xlfn.RANK.AVG(E36,E2:E60,1)</f>
        <v>27.5</v>
      </c>
      <c r="T36">
        <f t="shared" si="34"/>
        <v>16.5</v>
      </c>
      <c r="U36">
        <f t="shared" si="34"/>
        <v>20</v>
      </c>
      <c r="V36">
        <f t="shared" si="34"/>
        <v>28</v>
      </c>
      <c r="W36">
        <f t="shared" si="34"/>
        <v>46</v>
      </c>
      <c r="X36">
        <f t="shared" si="34"/>
        <v>20</v>
      </c>
      <c r="Y36">
        <f t="shared" si="34"/>
        <v>17.5</v>
      </c>
      <c r="Z36">
        <f t="shared" si="34"/>
        <v>21.5</v>
      </c>
      <c r="AA36">
        <f t="shared" si="34"/>
        <v>21.5</v>
      </c>
      <c r="AB36">
        <f t="shared" si="34"/>
        <v>20.5</v>
      </c>
      <c r="AC36">
        <f t="shared" si="34"/>
        <v>18.5</v>
      </c>
      <c r="AD36">
        <f t="shared" si="34"/>
        <v>20</v>
      </c>
      <c r="AF36">
        <v>3.496E-3</v>
      </c>
      <c r="AG36">
        <f>_xlfn.RANK.AVG(AF36,AF2:AF60,1)</f>
        <v>20</v>
      </c>
    </row>
    <row r="37" spans="1:33" x14ac:dyDescent="0.25">
      <c r="A37" s="2" t="s">
        <v>35</v>
      </c>
      <c r="B37">
        <v>0</v>
      </c>
      <c r="C37">
        <f>_xlfn.RANK.AVG(B37,B2:B60,1)</f>
        <v>14.5</v>
      </c>
      <c r="D37">
        <v>0</v>
      </c>
      <c r="E37">
        <v>1</v>
      </c>
      <c r="F37">
        <v>0</v>
      </c>
      <c r="G37">
        <v>0</v>
      </c>
      <c r="H37">
        <v>1</v>
      </c>
      <c r="I37">
        <v>9</v>
      </c>
      <c r="J37">
        <v>0</v>
      </c>
      <c r="K37">
        <v>0</v>
      </c>
      <c r="L37">
        <v>0</v>
      </c>
      <c r="M37">
        <v>0</v>
      </c>
      <c r="N37">
        <v>0</v>
      </c>
      <c r="O37">
        <v>0</v>
      </c>
      <c r="P37">
        <v>0</v>
      </c>
      <c r="R37">
        <f>_xlfn.RANK.AVG(D37,D2:D60,1)</f>
        <v>16.5</v>
      </c>
      <c r="S37">
        <f t="shared" ref="S37:AD37" si="35">_xlfn.RANK.AVG(E37,E2:E60,1)</f>
        <v>27.5</v>
      </c>
      <c r="T37">
        <f t="shared" si="35"/>
        <v>16.5</v>
      </c>
      <c r="U37">
        <f t="shared" si="35"/>
        <v>20</v>
      </c>
      <c r="V37">
        <f t="shared" si="35"/>
        <v>28</v>
      </c>
      <c r="W37">
        <f t="shared" si="35"/>
        <v>46</v>
      </c>
      <c r="X37">
        <f t="shared" si="35"/>
        <v>20</v>
      </c>
      <c r="Y37">
        <f t="shared" si="35"/>
        <v>17.5</v>
      </c>
      <c r="Z37">
        <f t="shared" si="35"/>
        <v>21.5</v>
      </c>
      <c r="AA37">
        <f t="shared" si="35"/>
        <v>21.5</v>
      </c>
      <c r="AB37">
        <f t="shared" si="35"/>
        <v>20.5</v>
      </c>
      <c r="AC37">
        <f t="shared" si="35"/>
        <v>18.5</v>
      </c>
      <c r="AD37">
        <f t="shared" si="35"/>
        <v>20</v>
      </c>
      <c r="AF37">
        <v>3.496E-3</v>
      </c>
      <c r="AG37">
        <f>_xlfn.RANK.AVG(AF37,AF2:AF60,1)</f>
        <v>20</v>
      </c>
    </row>
    <row r="38" spans="1:33" x14ac:dyDescent="0.25">
      <c r="A38" s="2" t="s">
        <v>36</v>
      </c>
      <c r="B38">
        <v>0</v>
      </c>
      <c r="C38">
        <f>_xlfn.RANK.AVG(B38,B2:B60,1)</f>
        <v>14.5</v>
      </c>
      <c r="D38">
        <v>0</v>
      </c>
      <c r="E38">
        <v>1</v>
      </c>
      <c r="F38">
        <v>0</v>
      </c>
      <c r="G38">
        <v>0</v>
      </c>
      <c r="H38">
        <v>0</v>
      </c>
      <c r="I38">
        <v>6</v>
      </c>
      <c r="J38">
        <v>0</v>
      </c>
      <c r="K38">
        <v>0</v>
      </c>
      <c r="L38">
        <v>0</v>
      </c>
      <c r="M38">
        <v>0</v>
      </c>
      <c r="N38">
        <v>0</v>
      </c>
      <c r="O38">
        <v>0</v>
      </c>
      <c r="P38">
        <v>0</v>
      </c>
      <c r="R38">
        <f>_xlfn.RANK.AVG(D38,D2:D60,1)</f>
        <v>16.5</v>
      </c>
      <c r="S38">
        <f t="shared" ref="S38:AD38" si="36">_xlfn.RANK.AVG(E38,E2:E60,1)</f>
        <v>27.5</v>
      </c>
      <c r="T38">
        <f t="shared" si="36"/>
        <v>16.5</v>
      </c>
      <c r="U38">
        <f t="shared" si="36"/>
        <v>20</v>
      </c>
      <c r="V38">
        <f t="shared" si="36"/>
        <v>13</v>
      </c>
      <c r="W38">
        <f t="shared" si="36"/>
        <v>40.5</v>
      </c>
      <c r="X38">
        <f t="shared" si="36"/>
        <v>20</v>
      </c>
      <c r="Y38">
        <f t="shared" si="36"/>
        <v>17.5</v>
      </c>
      <c r="Z38">
        <f t="shared" si="36"/>
        <v>21.5</v>
      </c>
      <c r="AA38">
        <f t="shared" si="36"/>
        <v>21.5</v>
      </c>
      <c r="AB38">
        <f t="shared" si="36"/>
        <v>20.5</v>
      </c>
      <c r="AC38">
        <f t="shared" si="36"/>
        <v>18.5</v>
      </c>
      <c r="AD38">
        <f t="shared" si="36"/>
        <v>20</v>
      </c>
      <c r="AF38">
        <v>3.496E-3</v>
      </c>
      <c r="AG38">
        <f>_xlfn.RANK.AVG(AF38,AF2:AF60,1)</f>
        <v>20</v>
      </c>
    </row>
    <row r="39" spans="1:33" x14ac:dyDescent="0.25">
      <c r="A39" s="2" t="s">
        <v>37</v>
      </c>
      <c r="B39">
        <v>0</v>
      </c>
      <c r="C39">
        <f>_xlfn.RANK.AVG(B39,B2:B60,1)</f>
        <v>14.5</v>
      </c>
      <c r="D39">
        <v>0</v>
      </c>
      <c r="E39">
        <v>1</v>
      </c>
      <c r="F39">
        <v>0</v>
      </c>
      <c r="G39">
        <v>0</v>
      </c>
      <c r="H39">
        <v>3</v>
      </c>
      <c r="I39">
        <v>2</v>
      </c>
      <c r="J39">
        <v>0</v>
      </c>
      <c r="K39">
        <v>0</v>
      </c>
      <c r="L39">
        <v>0</v>
      </c>
      <c r="M39">
        <v>0</v>
      </c>
      <c r="N39">
        <v>0</v>
      </c>
      <c r="O39">
        <v>0</v>
      </c>
      <c r="P39">
        <v>0</v>
      </c>
      <c r="R39">
        <f>_xlfn.RANK.AVG(D39,D2:D60,1)</f>
        <v>16.5</v>
      </c>
      <c r="S39">
        <f t="shared" ref="S39:AD39" si="37">_xlfn.RANK.AVG(E39,E2:E60,1)</f>
        <v>27.5</v>
      </c>
      <c r="T39">
        <f t="shared" si="37"/>
        <v>16.5</v>
      </c>
      <c r="U39">
        <f t="shared" si="37"/>
        <v>20</v>
      </c>
      <c r="V39">
        <f t="shared" si="37"/>
        <v>33.5</v>
      </c>
      <c r="W39">
        <f t="shared" si="37"/>
        <v>29</v>
      </c>
      <c r="X39">
        <f t="shared" si="37"/>
        <v>20</v>
      </c>
      <c r="Y39">
        <f t="shared" si="37"/>
        <v>17.5</v>
      </c>
      <c r="Z39">
        <f t="shared" si="37"/>
        <v>21.5</v>
      </c>
      <c r="AA39">
        <f t="shared" si="37"/>
        <v>21.5</v>
      </c>
      <c r="AB39">
        <f t="shared" si="37"/>
        <v>20.5</v>
      </c>
      <c r="AC39">
        <f t="shared" si="37"/>
        <v>18.5</v>
      </c>
      <c r="AD39">
        <f t="shared" si="37"/>
        <v>20</v>
      </c>
      <c r="AF39">
        <v>1.8090000000000001E-3</v>
      </c>
      <c r="AG39">
        <f>_xlfn.RANK.AVG(AF39,AF2:AF60,1)</f>
        <v>14.5</v>
      </c>
    </row>
    <row r="40" spans="1:33" x14ac:dyDescent="0.25">
      <c r="A40" s="2" t="s">
        <v>38</v>
      </c>
      <c r="B40">
        <v>0</v>
      </c>
      <c r="C40">
        <f>_xlfn.RANK.AVG(B40,B2:B60,1)</f>
        <v>14.5</v>
      </c>
      <c r="D40">
        <v>0</v>
      </c>
      <c r="E40">
        <v>1</v>
      </c>
      <c r="F40">
        <v>0</v>
      </c>
      <c r="G40">
        <v>0</v>
      </c>
      <c r="H40">
        <v>3</v>
      </c>
      <c r="I40">
        <v>2</v>
      </c>
      <c r="J40">
        <v>0</v>
      </c>
      <c r="K40">
        <v>0</v>
      </c>
      <c r="L40">
        <v>0</v>
      </c>
      <c r="M40">
        <v>0</v>
      </c>
      <c r="N40">
        <v>0</v>
      </c>
      <c r="O40">
        <v>0</v>
      </c>
      <c r="P40">
        <v>0</v>
      </c>
      <c r="R40">
        <f>_xlfn.RANK.AVG(D40,D2:D60,1)</f>
        <v>16.5</v>
      </c>
      <c r="S40">
        <f t="shared" ref="S40:AD40" si="38">_xlfn.RANK.AVG(E40,E2:E60,1)</f>
        <v>27.5</v>
      </c>
      <c r="T40">
        <f t="shared" si="38"/>
        <v>16.5</v>
      </c>
      <c r="U40">
        <f t="shared" si="38"/>
        <v>20</v>
      </c>
      <c r="V40">
        <f t="shared" si="38"/>
        <v>33.5</v>
      </c>
      <c r="W40">
        <f t="shared" si="38"/>
        <v>29</v>
      </c>
      <c r="X40">
        <f t="shared" si="38"/>
        <v>20</v>
      </c>
      <c r="Y40">
        <f t="shared" si="38"/>
        <v>17.5</v>
      </c>
      <c r="Z40">
        <f t="shared" si="38"/>
        <v>21.5</v>
      </c>
      <c r="AA40">
        <f t="shared" si="38"/>
        <v>21.5</v>
      </c>
      <c r="AB40">
        <f t="shared" si="38"/>
        <v>20.5</v>
      </c>
      <c r="AC40">
        <f t="shared" si="38"/>
        <v>18.5</v>
      </c>
      <c r="AD40">
        <f t="shared" si="38"/>
        <v>20</v>
      </c>
      <c r="AF40">
        <v>1.8090000000000001E-3</v>
      </c>
      <c r="AG40">
        <f>_xlfn.RANK.AVG(AF40,AF2:AF60,1)</f>
        <v>14.5</v>
      </c>
    </row>
    <row r="41" spans="1:33" x14ac:dyDescent="0.25">
      <c r="A41" s="2" t="s">
        <v>39</v>
      </c>
      <c r="B41">
        <v>0</v>
      </c>
      <c r="C41">
        <f>_xlfn.RANK.AVG(B41,B2:B60,1)</f>
        <v>14.5</v>
      </c>
      <c r="D41">
        <v>0</v>
      </c>
      <c r="E41">
        <v>1</v>
      </c>
      <c r="F41">
        <v>0</v>
      </c>
      <c r="G41">
        <v>0</v>
      </c>
      <c r="H41">
        <v>0</v>
      </c>
      <c r="I41">
        <v>4</v>
      </c>
      <c r="J41">
        <v>0</v>
      </c>
      <c r="K41">
        <v>0</v>
      </c>
      <c r="L41">
        <v>0</v>
      </c>
      <c r="M41">
        <v>0</v>
      </c>
      <c r="N41">
        <v>0</v>
      </c>
      <c r="O41">
        <v>0</v>
      </c>
      <c r="P41">
        <v>0</v>
      </c>
      <c r="R41">
        <f>_xlfn.RANK.AVG(D41,D2:D60,1)</f>
        <v>16.5</v>
      </c>
      <c r="S41">
        <f t="shared" ref="S41:AD41" si="39">_xlfn.RANK.AVG(E41,E2:E60,1)</f>
        <v>27.5</v>
      </c>
      <c r="T41">
        <f t="shared" si="39"/>
        <v>16.5</v>
      </c>
      <c r="U41">
        <f t="shared" si="39"/>
        <v>20</v>
      </c>
      <c r="V41">
        <f t="shared" si="39"/>
        <v>13</v>
      </c>
      <c r="W41">
        <f t="shared" si="39"/>
        <v>33.5</v>
      </c>
      <c r="X41">
        <f t="shared" si="39"/>
        <v>20</v>
      </c>
      <c r="Y41">
        <f t="shared" si="39"/>
        <v>17.5</v>
      </c>
      <c r="Z41">
        <f t="shared" si="39"/>
        <v>21.5</v>
      </c>
      <c r="AA41">
        <f t="shared" si="39"/>
        <v>21.5</v>
      </c>
      <c r="AB41">
        <f t="shared" si="39"/>
        <v>20.5</v>
      </c>
      <c r="AC41">
        <f t="shared" si="39"/>
        <v>18.5</v>
      </c>
      <c r="AD41">
        <f t="shared" si="39"/>
        <v>20</v>
      </c>
      <c r="AF41">
        <v>2.055E-3</v>
      </c>
      <c r="AG41">
        <f>_xlfn.RANK.AVG(AF41,AF2:AF60,1)</f>
        <v>17</v>
      </c>
    </row>
    <row r="42" spans="1:33" x14ac:dyDescent="0.25">
      <c r="A42" s="2" t="s">
        <v>40</v>
      </c>
      <c r="B42">
        <v>0</v>
      </c>
      <c r="C42">
        <f>_xlfn.RANK.AVG(B42,B2:B60,1)</f>
        <v>14.5</v>
      </c>
      <c r="D42">
        <v>0</v>
      </c>
      <c r="E42">
        <v>1</v>
      </c>
      <c r="F42">
        <v>0</v>
      </c>
      <c r="G42">
        <v>0</v>
      </c>
      <c r="H42">
        <v>0</v>
      </c>
      <c r="I42">
        <v>0</v>
      </c>
      <c r="J42">
        <v>0</v>
      </c>
      <c r="K42">
        <v>0</v>
      </c>
      <c r="L42">
        <v>0</v>
      </c>
      <c r="M42">
        <v>0</v>
      </c>
      <c r="N42">
        <v>0</v>
      </c>
      <c r="O42">
        <v>0</v>
      </c>
      <c r="P42">
        <v>0</v>
      </c>
      <c r="R42">
        <f>_xlfn.RANK.AVG(D42,D2:D60,1)</f>
        <v>16.5</v>
      </c>
      <c r="S42">
        <f t="shared" ref="S42:AD42" si="40">_xlfn.RANK.AVG(E42,E2:E60,1)</f>
        <v>27.5</v>
      </c>
      <c r="T42">
        <f t="shared" si="40"/>
        <v>16.5</v>
      </c>
      <c r="U42">
        <f t="shared" si="40"/>
        <v>20</v>
      </c>
      <c r="V42">
        <f t="shared" si="40"/>
        <v>13</v>
      </c>
      <c r="W42">
        <f t="shared" si="40"/>
        <v>13</v>
      </c>
      <c r="X42">
        <f t="shared" si="40"/>
        <v>20</v>
      </c>
      <c r="Y42">
        <f t="shared" si="40"/>
        <v>17.5</v>
      </c>
      <c r="Z42">
        <f t="shared" si="40"/>
        <v>21.5</v>
      </c>
      <c r="AA42">
        <f t="shared" si="40"/>
        <v>21.5</v>
      </c>
      <c r="AB42">
        <f t="shared" si="40"/>
        <v>20.5</v>
      </c>
      <c r="AC42">
        <f t="shared" si="40"/>
        <v>18.5</v>
      </c>
      <c r="AD42">
        <f t="shared" si="40"/>
        <v>20</v>
      </c>
      <c r="AF42">
        <v>2.052E-3</v>
      </c>
      <c r="AG42">
        <f>_xlfn.RANK.AVG(AF42,AF2:AF60,1)</f>
        <v>16</v>
      </c>
    </row>
    <row r="43" spans="1:33" x14ac:dyDescent="0.25">
      <c r="A43" s="2" t="s">
        <v>41</v>
      </c>
      <c r="B43">
        <v>0</v>
      </c>
      <c r="C43">
        <f>_xlfn.RANK.AVG(B43,B2:B60,1)</f>
        <v>14.5</v>
      </c>
      <c r="D43">
        <v>0</v>
      </c>
      <c r="E43">
        <v>1</v>
      </c>
      <c r="F43">
        <v>0</v>
      </c>
      <c r="G43">
        <v>0</v>
      </c>
      <c r="H43">
        <v>0</v>
      </c>
      <c r="I43">
        <v>1</v>
      </c>
      <c r="J43">
        <v>0</v>
      </c>
      <c r="K43">
        <v>0</v>
      </c>
      <c r="L43">
        <v>0</v>
      </c>
      <c r="M43">
        <v>0</v>
      </c>
      <c r="N43">
        <v>0</v>
      </c>
      <c r="O43">
        <v>0</v>
      </c>
      <c r="P43">
        <v>0</v>
      </c>
      <c r="R43">
        <f>_xlfn.RANK.AVG(D43,D2:D60,1)</f>
        <v>16.5</v>
      </c>
      <c r="S43">
        <f t="shared" ref="S43:AD43" si="41">_xlfn.RANK.AVG(E43,E2:E60,1)</f>
        <v>27.5</v>
      </c>
      <c r="T43">
        <f t="shared" si="41"/>
        <v>16.5</v>
      </c>
      <c r="U43">
        <f t="shared" si="41"/>
        <v>20</v>
      </c>
      <c r="V43">
        <f t="shared" si="41"/>
        <v>13</v>
      </c>
      <c r="W43">
        <f t="shared" si="41"/>
        <v>26.5</v>
      </c>
      <c r="X43">
        <f t="shared" si="41"/>
        <v>20</v>
      </c>
      <c r="Y43">
        <f t="shared" si="41"/>
        <v>17.5</v>
      </c>
      <c r="Z43">
        <f t="shared" si="41"/>
        <v>21.5</v>
      </c>
      <c r="AA43">
        <f t="shared" si="41"/>
        <v>21.5</v>
      </c>
      <c r="AB43">
        <f t="shared" si="41"/>
        <v>20.5</v>
      </c>
      <c r="AC43">
        <f t="shared" si="41"/>
        <v>18.5</v>
      </c>
      <c r="AD43">
        <f t="shared" si="41"/>
        <v>20</v>
      </c>
      <c r="AF43">
        <v>1.771E-3</v>
      </c>
      <c r="AG43">
        <f>_xlfn.RANK.AVG(AF43,AF2:AF60,1)</f>
        <v>13</v>
      </c>
    </row>
    <row r="44" spans="1:33" x14ac:dyDescent="0.25">
      <c r="A44" s="2" t="s">
        <v>42</v>
      </c>
      <c r="B44">
        <v>0</v>
      </c>
      <c r="C44">
        <f>_xlfn.RANK.AVG(B44,B2:B60,1)</f>
        <v>14.5</v>
      </c>
      <c r="D44">
        <v>0</v>
      </c>
      <c r="E44">
        <v>0</v>
      </c>
      <c r="F44">
        <v>0</v>
      </c>
      <c r="G44">
        <v>0</v>
      </c>
      <c r="H44">
        <v>0</v>
      </c>
      <c r="I44">
        <v>0</v>
      </c>
      <c r="J44">
        <v>0</v>
      </c>
      <c r="K44">
        <v>0</v>
      </c>
      <c r="L44">
        <v>0</v>
      </c>
      <c r="M44">
        <v>0</v>
      </c>
      <c r="N44">
        <v>0</v>
      </c>
      <c r="O44">
        <v>0</v>
      </c>
      <c r="P44">
        <v>0</v>
      </c>
      <c r="R44">
        <f>_xlfn.RANK.AVG(D44,D2:D60,1)</f>
        <v>16.5</v>
      </c>
      <c r="S44">
        <f t="shared" ref="S44:AD44" si="42">_xlfn.RANK.AVG(E44,E2:E60,1)</f>
        <v>9</v>
      </c>
      <c r="T44">
        <f t="shared" si="42"/>
        <v>16.5</v>
      </c>
      <c r="U44">
        <f t="shared" si="42"/>
        <v>20</v>
      </c>
      <c r="V44">
        <f t="shared" si="42"/>
        <v>13</v>
      </c>
      <c r="W44">
        <f t="shared" si="42"/>
        <v>13</v>
      </c>
      <c r="X44">
        <f t="shared" si="42"/>
        <v>20</v>
      </c>
      <c r="Y44">
        <f t="shared" si="42"/>
        <v>17.5</v>
      </c>
      <c r="Z44">
        <f t="shared" si="42"/>
        <v>21.5</v>
      </c>
      <c r="AA44">
        <f t="shared" si="42"/>
        <v>21.5</v>
      </c>
      <c r="AB44">
        <f t="shared" si="42"/>
        <v>20.5</v>
      </c>
      <c r="AC44">
        <f t="shared" si="42"/>
        <v>18.5</v>
      </c>
      <c r="AD44">
        <f t="shared" si="42"/>
        <v>20</v>
      </c>
      <c r="AF44">
        <v>0</v>
      </c>
      <c r="AG44">
        <f>_xlfn.RANK.AVG(AF44,AF2:AF60,1)</f>
        <v>6.5</v>
      </c>
    </row>
    <row r="45" spans="1:33" x14ac:dyDescent="0.25">
      <c r="A45" s="2" t="s">
        <v>43</v>
      </c>
      <c r="B45">
        <v>0</v>
      </c>
      <c r="C45">
        <f>_xlfn.RANK.AVG(B45,B2:B60,1)</f>
        <v>14.5</v>
      </c>
      <c r="D45">
        <v>0</v>
      </c>
      <c r="E45">
        <v>0</v>
      </c>
      <c r="F45">
        <v>0</v>
      </c>
      <c r="G45">
        <v>0</v>
      </c>
      <c r="H45">
        <v>0</v>
      </c>
      <c r="I45">
        <v>0</v>
      </c>
      <c r="J45">
        <v>0</v>
      </c>
      <c r="K45">
        <v>0</v>
      </c>
      <c r="L45">
        <v>0</v>
      </c>
      <c r="M45">
        <v>0</v>
      </c>
      <c r="N45">
        <v>0</v>
      </c>
      <c r="O45">
        <v>0</v>
      </c>
      <c r="P45">
        <v>0</v>
      </c>
      <c r="R45">
        <f>_xlfn.RANK.AVG(D45,D2:D60,1)</f>
        <v>16.5</v>
      </c>
      <c r="S45">
        <f t="shared" ref="S45:AD45" si="43">_xlfn.RANK.AVG(E45,E2:E60,1)</f>
        <v>9</v>
      </c>
      <c r="T45">
        <f t="shared" si="43"/>
        <v>16.5</v>
      </c>
      <c r="U45">
        <f t="shared" si="43"/>
        <v>20</v>
      </c>
      <c r="V45">
        <f t="shared" si="43"/>
        <v>13</v>
      </c>
      <c r="W45">
        <f t="shared" si="43"/>
        <v>13</v>
      </c>
      <c r="X45">
        <f t="shared" si="43"/>
        <v>20</v>
      </c>
      <c r="Y45">
        <f t="shared" si="43"/>
        <v>17.5</v>
      </c>
      <c r="Z45">
        <f t="shared" si="43"/>
        <v>21.5</v>
      </c>
      <c r="AA45">
        <f t="shared" si="43"/>
        <v>21.5</v>
      </c>
      <c r="AB45">
        <f t="shared" si="43"/>
        <v>20.5</v>
      </c>
      <c r="AC45">
        <f t="shared" si="43"/>
        <v>18.5</v>
      </c>
      <c r="AD45">
        <f t="shared" si="43"/>
        <v>20</v>
      </c>
      <c r="AF45">
        <v>0</v>
      </c>
      <c r="AG45">
        <f>_xlfn.RANK.AVG(AF45,AF2:AF60,1)</f>
        <v>6.5</v>
      </c>
    </row>
    <row r="46" spans="1:33" x14ac:dyDescent="0.25">
      <c r="A46" s="2" t="s">
        <v>44</v>
      </c>
      <c r="B46">
        <v>0</v>
      </c>
      <c r="C46">
        <f>_xlfn.RANK.AVG(B46,B2:B60,1)</f>
        <v>14.5</v>
      </c>
      <c r="D46">
        <v>0</v>
      </c>
      <c r="E46">
        <v>0</v>
      </c>
      <c r="F46">
        <v>0</v>
      </c>
      <c r="G46">
        <v>0</v>
      </c>
      <c r="H46">
        <v>0</v>
      </c>
      <c r="I46">
        <v>0</v>
      </c>
      <c r="J46">
        <v>0</v>
      </c>
      <c r="K46">
        <v>0</v>
      </c>
      <c r="L46">
        <v>0</v>
      </c>
      <c r="M46">
        <v>0</v>
      </c>
      <c r="N46">
        <v>0</v>
      </c>
      <c r="O46">
        <v>0</v>
      </c>
      <c r="P46">
        <v>0</v>
      </c>
      <c r="R46">
        <f>_xlfn.RANK.AVG(D46,D2:D60,1)</f>
        <v>16.5</v>
      </c>
      <c r="S46">
        <f t="shared" ref="S46:AD46" si="44">_xlfn.RANK.AVG(E46,E2:E60,1)</f>
        <v>9</v>
      </c>
      <c r="T46">
        <f t="shared" si="44"/>
        <v>16.5</v>
      </c>
      <c r="U46">
        <f t="shared" si="44"/>
        <v>20</v>
      </c>
      <c r="V46">
        <f t="shared" si="44"/>
        <v>13</v>
      </c>
      <c r="W46">
        <f t="shared" si="44"/>
        <v>13</v>
      </c>
      <c r="X46">
        <f t="shared" si="44"/>
        <v>20</v>
      </c>
      <c r="Y46">
        <f t="shared" si="44"/>
        <v>17.5</v>
      </c>
      <c r="Z46">
        <f t="shared" si="44"/>
        <v>21.5</v>
      </c>
      <c r="AA46">
        <f t="shared" si="44"/>
        <v>21.5</v>
      </c>
      <c r="AB46">
        <f t="shared" si="44"/>
        <v>20.5</v>
      </c>
      <c r="AC46">
        <f t="shared" si="44"/>
        <v>18.5</v>
      </c>
      <c r="AD46">
        <f t="shared" si="44"/>
        <v>20</v>
      </c>
      <c r="AF46">
        <v>0</v>
      </c>
      <c r="AG46">
        <f>_xlfn.RANK.AVG(AF46,AF2:AF60,1)</f>
        <v>6.5</v>
      </c>
    </row>
    <row r="47" spans="1:33" x14ac:dyDescent="0.25">
      <c r="A47" s="2" t="s">
        <v>45</v>
      </c>
      <c r="B47">
        <v>0</v>
      </c>
      <c r="C47">
        <f>_xlfn.RANK.AVG(B47,B2:B60,1)</f>
        <v>14.5</v>
      </c>
      <c r="D47">
        <v>0</v>
      </c>
      <c r="E47">
        <v>0</v>
      </c>
      <c r="F47">
        <v>0</v>
      </c>
      <c r="G47">
        <v>0</v>
      </c>
      <c r="H47">
        <v>0</v>
      </c>
      <c r="I47">
        <v>0</v>
      </c>
      <c r="J47">
        <v>0</v>
      </c>
      <c r="K47">
        <v>0</v>
      </c>
      <c r="L47">
        <v>0</v>
      </c>
      <c r="M47">
        <v>0</v>
      </c>
      <c r="N47">
        <v>0</v>
      </c>
      <c r="O47">
        <v>0</v>
      </c>
      <c r="P47">
        <v>0</v>
      </c>
      <c r="R47">
        <f>_xlfn.RANK.AVG(D47,D2:D60,1)</f>
        <v>16.5</v>
      </c>
      <c r="S47">
        <f t="shared" ref="S47:AD47" si="45">_xlfn.RANK.AVG(E47,E2:E60,1)</f>
        <v>9</v>
      </c>
      <c r="T47">
        <f t="shared" si="45"/>
        <v>16.5</v>
      </c>
      <c r="U47">
        <f t="shared" si="45"/>
        <v>20</v>
      </c>
      <c r="V47">
        <f t="shared" si="45"/>
        <v>13</v>
      </c>
      <c r="W47">
        <f t="shared" si="45"/>
        <v>13</v>
      </c>
      <c r="X47">
        <f t="shared" si="45"/>
        <v>20</v>
      </c>
      <c r="Y47">
        <f t="shared" si="45"/>
        <v>17.5</v>
      </c>
      <c r="Z47">
        <f t="shared" si="45"/>
        <v>21.5</v>
      </c>
      <c r="AA47">
        <f t="shared" si="45"/>
        <v>21.5</v>
      </c>
      <c r="AB47">
        <f t="shared" si="45"/>
        <v>20.5</v>
      </c>
      <c r="AC47">
        <f t="shared" si="45"/>
        <v>18.5</v>
      </c>
      <c r="AD47">
        <f t="shared" si="45"/>
        <v>20</v>
      </c>
      <c r="AF47">
        <v>0</v>
      </c>
      <c r="AG47">
        <f>_xlfn.RANK.AVG(AF47,AF2:AF60,1)</f>
        <v>6.5</v>
      </c>
    </row>
    <row r="48" spans="1:33" x14ac:dyDescent="0.25">
      <c r="A48" s="2" t="s">
        <v>46</v>
      </c>
      <c r="B48">
        <v>0</v>
      </c>
      <c r="C48">
        <f>_xlfn.RANK.AVG(B48,B2:B60,1)</f>
        <v>14.5</v>
      </c>
      <c r="D48">
        <v>0</v>
      </c>
      <c r="E48">
        <v>0</v>
      </c>
      <c r="F48">
        <v>0</v>
      </c>
      <c r="G48">
        <v>0</v>
      </c>
      <c r="H48">
        <v>0</v>
      </c>
      <c r="I48">
        <v>0</v>
      </c>
      <c r="J48">
        <v>0</v>
      </c>
      <c r="K48">
        <v>0</v>
      </c>
      <c r="L48">
        <v>0</v>
      </c>
      <c r="M48">
        <v>0</v>
      </c>
      <c r="N48">
        <v>0</v>
      </c>
      <c r="O48">
        <v>0</v>
      </c>
      <c r="P48">
        <v>0</v>
      </c>
      <c r="R48">
        <f>_xlfn.RANK.AVG(D48,D2:D60,1)</f>
        <v>16.5</v>
      </c>
      <c r="S48">
        <f t="shared" ref="S48:AD48" si="46">_xlfn.RANK.AVG(E48,E2:E60,1)</f>
        <v>9</v>
      </c>
      <c r="T48">
        <f t="shared" si="46"/>
        <v>16.5</v>
      </c>
      <c r="U48">
        <f t="shared" si="46"/>
        <v>20</v>
      </c>
      <c r="V48">
        <f t="shared" si="46"/>
        <v>13</v>
      </c>
      <c r="W48">
        <f t="shared" si="46"/>
        <v>13</v>
      </c>
      <c r="X48">
        <f t="shared" si="46"/>
        <v>20</v>
      </c>
      <c r="Y48">
        <f t="shared" si="46"/>
        <v>17.5</v>
      </c>
      <c r="Z48">
        <f t="shared" si="46"/>
        <v>21.5</v>
      </c>
      <c r="AA48">
        <f t="shared" si="46"/>
        <v>21.5</v>
      </c>
      <c r="AB48">
        <f t="shared" si="46"/>
        <v>20.5</v>
      </c>
      <c r="AC48">
        <f t="shared" si="46"/>
        <v>18.5</v>
      </c>
      <c r="AD48">
        <f t="shared" si="46"/>
        <v>20</v>
      </c>
      <c r="AF48">
        <v>0</v>
      </c>
      <c r="AG48">
        <f>_xlfn.RANK.AVG(AF48,AF2:AF60,1)</f>
        <v>6.5</v>
      </c>
    </row>
    <row r="49" spans="1:33" x14ac:dyDescent="0.25">
      <c r="A49" s="2" t="s">
        <v>47</v>
      </c>
      <c r="B49">
        <v>0</v>
      </c>
      <c r="C49">
        <f>_xlfn.RANK.AVG(B49,B2:B60,1)</f>
        <v>14.5</v>
      </c>
      <c r="D49">
        <v>0</v>
      </c>
      <c r="E49">
        <v>0</v>
      </c>
      <c r="F49">
        <v>0</v>
      </c>
      <c r="G49">
        <v>0</v>
      </c>
      <c r="H49">
        <v>0</v>
      </c>
      <c r="I49">
        <v>0</v>
      </c>
      <c r="J49">
        <v>0</v>
      </c>
      <c r="K49">
        <v>0</v>
      </c>
      <c r="L49">
        <v>0</v>
      </c>
      <c r="M49">
        <v>0</v>
      </c>
      <c r="N49">
        <v>0</v>
      </c>
      <c r="O49">
        <v>0</v>
      </c>
      <c r="P49">
        <v>0</v>
      </c>
      <c r="R49">
        <f>_xlfn.RANK.AVG(D49,D2:D60,1)</f>
        <v>16.5</v>
      </c>
      <c r="S49">
        <f t="shared" ref="S49:AD49" si="47">_xlfn.RANK.AVG(E49,E2:E60,1)</f>
        <v>9</v>
      </c>
      <c r="T49">
        <f t="shared" si="47"/>
        <v>16.5</v>
      </c>
      <c r="U49">
        <f t="shared" si="47"/>
        <v>20</v>
      </c>
      <c r="V49">
        <f t="shared" si="47"/>
        <v>13</v>
      </c>
      <c r="W49">
        <f t="shared" si="47"/>
        <v>13</v>
      </c>
      <c r="X49">
        <f t="shared" si="47"/>
        <v>20</v>
      </c>
      <c r="Y49">
        <f t="shared" si="47"/>
        <v>17.5</v>
      </c>
      <c r="Z49">
        <f t="shared" si="47"/>
        <v>21.5</v>
      </c>
      <c r="AA49">
        <f t="shared" si="47"/>
        <v>21.5</v>
      </c>
      <c r="AB49">
        <f t="shared" si="47"/>
        <v>20.5</v>
      </c>
      <c r="AC49">
        <f t="shared" si="47"/>
        <v>18.5</v>
      </c>
      <c r="AD49">
        <f t="shared" si="47"/>
        <v>20</v>
      </c>
      <c r="AF49">
        <v>0</v>
      </c>
      <c r="AG49">
        <f>_xlfn.RANK.AVG(AF49,AF2:AF60,1)</f>
        <v>6.5</v>
      </c>
    </row>
    <row r="50" spans="1:33" x14ac:dyDescent="0.25">
      <c r="A50" s="2" t="s">
        <v>48</v>
      </c>
      <c r="B50">
        <v>0</v>
      </c>
      <c r="C50">
        <f>_xlfn.RANK.AVG(B50,B2:B60,1)</f>
        <v>14.5</v>
      </c>
      <c r="D50">
        <v>0</v>
      </c>
      <c r="E50">
        <v>0</v>
      </c>
      <c r="F50">
        <v>0</v>
      </c>
      <c r="G50">
        <v>0</v>
      </c>
      <c r="H50">
        <v>0</v>
      </c>
      <c r="I50">
        <v>0</v>
      </c>
      <c r="J50">
        <v>0</v>
      </c>
      <c r="K50">
        <v>0</v>
      </c>
      <c r="L50">
        <v>0</v>
      </c>
      <c r="M50">
        <v>0</v>
      </c>
      <c r="N50">
        <v>0</v>
      </c>
      <c r="O50">
        <v>0</v>
      </c>
      <c r="P50">
        <v>0</v>
      </c>
      <c r="R50">
        <f>_xlfn.RANK.AVG(D50,D2:D60,1)</f>
        <v>16.5</v>
      </c>
      <c r="S50">
        <f t="shared" ref="S50:AD50" si="48">_xlfn.RANK.AVG(E50,E2:E60,1)</f>
        <v>9</v>
      </c>
      <c r="T50">
        <f t="shared" si="48"/>
        <v>16.5</v>
      </c>
      <c r="U50">
        <f t="shared" si="48"/>
        <v>20</v>
      </c>
      <c r="V50">
        <f t="shared" si="48"/>
        <v>13</v>
      </c>
      <c r="W50">
        <f t="shared" si="48"/>
        <v>13</v>
      </c>
      <c r="X50">
        <f t="shared" si="48"/>
        <v>20</v>
      </c>
      <c r="Y50">
        <f t="shared" si="48"/>
        <v>17.5</v>
      </c>
      <c r="Z50">
        <f t="shared" si="48"/>
        <v>21.5</v>
      </c>
      <c r="AA50">
        <f t="shared" si="48"/>
        <v>21.5</v>
      </c>
      <c r="AB50">
        <f t="shared" si="48"/>
        <v>20.5</v>
      </c>
      <c r="AC50">
        <f t="shared" si="48"/>
        <v>18.5</v>
      </c>
      <c r="AD50">
        <f t="shared" si="48"/>
        <v>20</v>
      </c>
      <c r="AF50">
        <v>0</v>
      </c>
      <c r="AG50">
        <f>_xlfn.RANK.AVG(AF50,AF2:AF60,1)</f>
        <v>6.5</v>
      </c>
    </row>
    <row r="51" spans="1:33" x14ac:dyDescent="0.25">
      <c r="A51" s="2" t="s">
        <v>49</v>
      </c>
      <c r="B51">
        <v>0</v>
      </c>
      <c r="C51">
        <f>_xlfn.RANK.AVG(B51,B2:B60,1)</f>
        <v>14.5</v>
      </c>
      <c r="D51">
        <v>0</v>
      </c>
      <c r="E51">
        <v>0</v>
      </c>
      <c r="F51">
        <v>0</v>
      </c>
      <c r="G51">
        <v>0</v>
      </c>
      <c r="H51">
        <v>0</v>
      </c>
      <c r="I51">
        <v>0</v>
      </c>
      <c r="J51">
        <v>0</v>
      </c>
      <c r="K51">
        <v>0</v>
      </c>
      <c r="L51">
        <v>0</v>
      </c>
      <c r="M51">
        <v>0</v>
      </c>
      <c r="N51">
        <v>0</v>
      </c>
      <c r="O51">
        <v>0</v>
      </c>
      <c r="P51">
        <v>0</v>
      </c>
      <c r="R51">
        <f>_xlfn.RANK.AVG(D51,D2:D60,1)</f>
        <v>16.5</v>
      </c>
      <c r="S51">
        <f t="shared" ref="S51:AD51" si="49">_xlfn.RANK.AVG(E51,E2:E60,1)</f>
        <v>9</v>
      </c>
      <c r="T51">
        <f t="shared" si="49"/>
        <v>16.5</v>
      </c>
      <c r="U51">
        <f t="shared" si="49"/>
        <v>20</v>
      </c>
      <c r="V51">
        <f t="shared" si="49"/>
        <v>13</v>
      </c>
      <c r="W51">
        <f t="shared" si="49"/>
        <v>13</v>
      </c>
      <c r="X51">
        <f t="shared" si="49"/>
        <v>20</v>
      </c>
      <c r="Y51">
        <f t="shared" si="49"/>
        <v>17.5</v>
      </c>
      <c r="Z51">
        <f t="shared" si="49"/>
        <v>21.5</v>
      </c>
      <c r="AA51">
        <f t="shared" si="49"/>
        <v>21.5</v>
      </c>
      <c r="AB51">
        <f t="shared" si="49"/>
        <v>20.5</v>
      </c>
      <c r="AC51">
        <f t="shared" si="49"/>
        <v>18.5</v>
      </c>
      <c r="AD51">
        <f t="shared" si="49"/>
        <v>20</v>
      </c>
      <c r="AF51">
        <v>0</v>
      </c>
      <c r="AG51">
        <f>_xlfn.RANK.AVG(AF51,AF2:AF60,1)</f>
        <v>6.5</v>
      </c>
    </row>
    <row r="52" spans="1:33" x14ac:dyDescent="0.25">
      <c r="A52" s="2" t="s">
        <v>50</v>
      </c>
      <c r="B52">
        <v>0</v>
      </c>
      <c r="C52">
        <f>_xlfn.RANK.AVG(B52,B2:B60,1)</f>
        <v>14.5</v>
      </c>
      <c r="D52">
        <v>0</v>
      </c>
      <c r="E52">
        <v>0</v>
      </c>
      <c r="F52">
        <v>0</v>
      </c>
      <c r="G52">
        <v>0</v>
      </c>
      <c r="H52">
        <v>0</v>
      </c>
      <c r="I52">
        <v>0</v>
      </c>
      <c r="J52">
        <v>0</v>
      </c>
      <c r="K52">
        <v>0</v>
      </c>
      <c r="L52">
        <v>0</v>
      </c>
      <c r="M52">
        <v>0</v>
      </c>
      <c r="N52">
        <v>0</v>
      </c>
      <c r="O52">
        <v>0</v>
      </c>
      <c r="P52">
        <v>0</v>
      </c>
      <c r="R52">
        <f>_xlfn.RANK.AVG(D52,D2:D60,1)</f>
        <v>16.5</v>
      </c>
      <c r="S52">
        <f t="shared" ref="S52:AD52" si="50">_xlfn.RANK.AVG(E52,E2:E60,1)</f>
        <v>9</v>
      </c>
      <c r="T52">
        <f t="shared" si="50"/>
        <v>16.5</v>
      </c>
      <c r="U52">
        <f t="shared" si="50"/>
        <v>20</v>
      </c>
      <c r="V52">
        <f t="shared" si="50"/>
        <v>13</v>
      </c>
      <c r="W52">
        <f t="shared" si="50"/>
        <v>13</v>
      </c>
      <c r="X52">
        <f t="shared" si="50"/>
        <v>20</v>
      </c>
      <c r="Y52">
        <f t="shared" si="50"/>
        <v>17.5</v>
      </c>
      <c r="Z52">
        <f t="shared" si="50"/>
        <v>21.5</v>
      </c>
      <c r="AA52">
        <f t="shared" si="50"/>
        <v>21.5</v>
      </c>
      <c r="AB52">
        <f t="shared" si="50"/>
        <v>20.5</v>
      </c>
      <c r="AC52">
        <f t="shared" si="50"/>
        <v>18.5</v>
      </c>
      <c r="AD52">
        <f t="shared" si="50"/>
        <v>20</v>
      </c>
      <c r="AF52">
        <v>0</v>
      </c>
      <c r="AG52">
        <f>_xlfn.RANK.AVG(AF52,AF2:AF60,1)</f>
        <v>6.5</v>
      </c>
    </row>
    <row r="53" spans="1:33" x14ac:dyDescent="0.25">
      <c r="A53" s="2" t="s">
        <v>51</v>
      </c>
      <c r="B53">
        <v>0</v>
      </c>
      <c r="C53">
        <f>_xlfn.RANK.AVG(B53,B2:B60,1)</f>
        <v>14.5</v>
      </c>
      <c r="D53">
        <v>0</v>
      </c>
      <c r="E53">
        <v>0</v>
      </c>
      <c r="F53">
        <v>0</v>
      </c>
      <c r="G53">
        <v>0</v>
      </c>
      <c r="H53">
        <v>0</v>
      </c>
      <c r="I53">
        <v>0</v>
      </c>
      <c r="J53">
        <v>0</v>
      </c>
      <c r="K53">
        <v>0</v>
      </c>
      <c r="L53">
        <v>0</v>
      </c>
      <c r="M53">
        <v>0</v>
      </c>
      <c r="N53">
        <v>0</v>
      </c>
      <c r="O53">
        <v>0</v>
      </c>
      <c r="P53">
        <v>0</v>
      </c>
      <c r="R53">
        <f>_xlfn.RANK.AVG(D53,D2:D60,1)</f>
        <v>16.5</v>
      </c>
      <c r="S53">
        <f t="shared" ref="S53:AD53" si="51">_xlfn.RANK.AVG(E53,E2:E60,1)</f>
        <v>9</v>
      </c>
      <c r="T53">
        <f t="shared" si="51"/>
        <v>16.5</v>
      </c>
      <c r="U53">
        <f t="shared" si="51"/>
        <v>20</v>
      </c>
      <c r="V53">
        <f t="shared" si="51"/>
        <v>13</v>
      </c>
      <c r="W53">
        <f t="shared" si="51"/>
        <v>13</v>
      </c>
      <c r="X53">
        <f t="shared" si="51"/>
        <v>20</v>
      </c>
      <c r="Y53">
        <f t="shared" si="51"/>
        <v>17.5</v>
      </c>
      <c r="Z53">
        <f t="shared" si="51"/>
        <v>21.5</v>
      </c>
      <c r="AA53">
        <f t="shared" si="51"/>
        <v>21.5</v>
      </c>
      <c r="AB53">
        <f t="shared" si="51"/>
        <v>20.5</v>
      </c>
      <c r="AC53">
        <f t="shared" si="51"/>
        <v>18.5</v>
      </c>
      <c r="AD53">
        <f t="shared" si="51"/>
        <v>20</v>
      </c>
      <c r="AF53">
        <v>0</v>
      </c>
      <c r="AG53">
        <f>_xlfn.RANK.AVG(AF53,AF2:AF60,1)</f>
        <v>6.5</v>
      </c>
    </row>
    <row r="54" spans="1:33" x14ac:dyDescent="0.25">
      <c r="A54" s="2" t="s">
        <v>52</v>
      </c>
      <c r="B54">
        <v>0</v>
      </c>
      <c r="C54">
        <f>_xlfn.RANK.AVG(B54,B2:B60,1)</f>
        <v>14.5</v>
      </c>
      <c r="D54">
        <v>0</v>
      </c>
      <c r="E54">
        <v>0</v>
      </c>
      <c r="F54">
        <v>0</v>
      </c>
      <c r="G54">
        <v>0</v>
      </c>
      <c r="H54">
        <v>0</v>
      </c>
      <c r="I54">
        <v>0</v>
      </c>
      <c r="J54">
        <v>0</v>
      </c>
      <c r="K54">
        <v>0</v>
      </c>
      <c r="L54">
        <v>0</v>
      </c>
      <c r="M54">
        <v>0</v>
      </c>
      <c r="N54">
        <v>0</v>
      </c>
      <c r="O54">
        <v>0</v>
      </c>
      <c r="P54">
        <v>0</v>
      </c>
      <c r="R54">
        <f>_xlfn.RANK.AVG(D54,D2:D60,1)</f>
        <v>16.5</v>
      </c>
      <c r="S54">
        <f t="shared" ref="S54:AD54" si="52">_xlfn.RANK.AVG(E54,E2:E60,1)</f>
        <v>9</v>
      </c>
      <c r="T54">
        <f t="shared" si="52"/>
        <v>16.5</v>
      </c>
      <c r="U54">
        <f t="shared" si="52"/>
        <v>20</v>
      </c>
      <c r="V54">
        <f t="shared" si="52"/>
        <v>13</v>
      </c>
      <c r="W54">
        <f t="shared" si="52"/>
        <v>13</v>
      </c>
      <c r="X54">
        <f t="shared" si="52"/>
        <v>20</v>
      </c>
      <c r="Y54">
        <f t="shared" si="52"/>
        <v>17.5</v>
      </c>
      <c r="Z54">
        <f t="shared" si="52"/>
        <v>21.5</v>
      </c>
      <c r="AA54">
        <f t="shared" si="52"/>
        <v>21.5</v>
      </c>
      <c r="AB54">
        <f t="shared" si="52"/>
        <v>20.5</v>
      </c>
      <c r="AC54">
        <f t="shared" si="52"/>
        <v>18.5</v>
      </c>
      <c r="AD54">
        <f t="shared" si="52"/>
        <v>20</v>
      </c>
      <c r="AF54">
        <v>0</v>
      </c>
      <c r="AG54">
        <f>_xlfn.RANK.AVG(AF54,AF2:AF60,1)</f>
        <v>6.5</v>
      </c>
    </row>
    <row r="55" spans="1:33" x14ac:dyDescent="0.25">
      <c r="A55" s="2" t="s">
        <v>53</v>
      </c>
      <c r="B55">
        <v>0</v>
      </c>
      <c r="C55">
        <f>_xlfn.RANK.AVG(B55,B2:B60,1)</f>
        <v>14.5</v>
      </c>
      <c r="D55">
        <v>0</v>
      </c>
      <c r="E55">
        <v>0</v>
      </c>
      <c r="F55">
        <v>0</v>
      </c>
      <c r="G55">
        <v>0</v>
      </c>
      <c r="H55">
        <v>0</v>
      </c>
      <c r="I55">
        <v>0</v>
      </c>
      <c r="J55">
        <v>0</v>
      </c>
      <c r="K55">
        <v>0</v>
      </c>
      <c r="L55">
        <v>0</v>
      </c>
      <c r="M55">
        <v>0</v>
      </c>
      <c r="N55">
        <v>0</v>
      </c>
      <c r="O55">
        <v>0</v>
      </c>
      <c r="P55">
        <v>0</v>
      </c>
      <c r="R55">
        <f>_xlfn.RANK.AVG(D55,D2:D60,1)</f>
        <v>16.5</v>
      </c>
      <c r="S55">
        <f t="shared" ref="S55:AD55" si="53">_xlfn.RANK.AVG(E55,E2:E60,1)</f>
        <v>9</v>
      </c>
      <c r="T55">
        <f t="shared" si="53"/>
        <v>16.5</v>
      </c>
      <c r="U55">
        <f t="shared" si="53"/>
        <v>20</v>
      </c>
      <c r="V55">
        <f t="shared" si="53"/>
        <v>13</v>
      </c>
      <c r="W55">
        <f t="shared" si="53"/>
        <v>13</v>
      </c>
      <c r="X55">
        <f t="shared" si="53"/>
        <v>20</v>
      </c>
      <c r="Y55">
        <f t="shared" si="53"/>
        <v>17.5</v>
      </c>
      <c r="Z55">
        <f t="shared" si="53"/>
        <v>21.5</v>
      </c>
      <c r="AA55">
        <f t="shared" si="53"/>
        <v>21.5</v>
      </c>
      <c r="AB55">
        <f t="shared" si="53"/>
        <v>20.5</v>
      </c>
      <c r="AC55">
        <f t="shared" si="53"/>
        <v>18.5</v>
      </c>
      <c r="AD55">
        <f t="shared" si="53"/>
        <v>20</v>
      </c>
      <c r="AF55">
        <v>0</v>
      </c>
      <c r="AG55">
        <f>_xlfn.RANK.AVG(AF55,AF2:AF60,1)</f>
        <v>6.5</v>
      </c>
    </row>
    <row r="56" spans="1:33" x14ac:dyDescent="0.25">
      <c r="A56" s="3"/>
    </row>
    <row r="57" spans="1:33" x14ac:dyDescent="0.25">
      <c r="A57" s="3"/>
    </row>
    <row r="62" spans="1:33" x14ac:dyDescent="0.25">
      <c r="L62" t="s">
        <v>155</v>
      </c>
      <c r="M62" t="s">
        <v>156</v>
      </c>
    </row>
    <row r="63" spans="1:33" x14ac:dyDescent="0.25">
      <c r="J63">
        <v>0</v>
      </c>
      <c r="L63">
        <f>PEARSON(C2:C55,R2:R55)</f>
        <v>0.8467776795504629</v>
      </c>
      <c r="M63">
        <f>PEARSON(B2:B55,D2:D55)</f>
        <v>0.67373405174563938</v>
      </c>
      <c r="O63" t="s">
        <v>159</v>
      </c>
      <c r="P63">
        <f>PEARSON(R2:R60,AG2:AG60)</f>
        <v>0.79317547223402995</v>
      </c>
      <c r="Q63">
        <f>PEARSON(S2:S60,AG2:AG60)</f>
        <v>0.71495125305769081</v>
      </c>
      <c r="R63">
        <f>PEARSON(T2:T60,AG2:AG60)</f>
        <v>0.72043804484304097</v>
      </c>
      <c r="S63">
        <f>PEARSON(U2:U60,AG2:AG60)</f>
        <v>0.70443117972813374</v>
      </c>
      <c r="T63">
        <f>PEARSON(V2:V60,AG2:AG60)</f>
        <v>0.63981703024676995</v>
      </c>
      <c r="U63">
        <f>PEARSON(W2:W60,AG2:AG60)</f>
        <v>0.36965373716207622</v>
      </c>
      <c r="V63">
        <f>PEARSON(X2:X60,AG2:AG60)</f>
        <v>0.60879242883870788</v>
      </c>
      <c r="W63">
        <f>PEARSON(Y2:Y60,AG2:AG60)</f>
        <v>0.65673862413321293</v>
      </c>
      <c r="X63">
        <f>PEARSON(Z2:Z60,AG2:AG60)</f>
        <v>0.62496296861048761</v>
      </c>
      <c r="Y63">
        <f>PEARSON(AA2:AA60,AG2:AG60)</f>
        <v>0.69678714990869495</v>
      </c>
      <c r="Z63">
        <f>PEARSON(AB2:AB60,AG2:AG60)</f>
        <v>0.64748846324752174</v>
      </c>
      <c r="AA63">
        <f>PEARSON(AC2:AC60,AG2:AG60)</f>
        <v>0.72843300556461077</v>
      </c>
      <c r="AB63">
        <f>PEARSON(AD2:AD60,AG2:AG60)</f>
        <v>0.69292372249105283</v>
      </c>
      <c r="AD63">
        <f>PEARSON(C2:C60,AG2:AG60)</f>
        <v>0.86148001130137064</v>
      </c>
    </row>
    <row r="64" spans="1:33" x14ac:dyDescent="0.25">
      <c r="J64">
        <v>1</v>
      </c>
      <c r="L64">
        <f>PEARSON(C2:C55,S2:S55)</f>
        <v>0.51507462086331479</v>
      </c>
      <c r="M64">
        <f>PEARSON(B2:B55,E2:E55)</f>
        <v>0.68922170118956638</v>
      </c>
      <c r="P64">
        <f>PEARSON(D2:D60,AF2:AF60)</f>
        <v>0.81131650058876537</v>
      </c>
      <c r="Q64">
        <f>PEARSON(E2:E60,AF2:AF60)</f>
        <v>0.80016045964758531</v>
      </c>
      <c r="R64">
        <f>PEARSON(F2:F60,AF2:AF60)</f>
        <v>0.53210497489553144</v>
      </c>
      <c r="S64">
        <f>PEARSON(G2:G60,AF2:AF60)</f>
        <v>0.69552166876459498</v>
      </c>
      <c r="T64">
        <f>PEARSON(H2:H60,AF2:AF60)</f>
        <v>0.56873537177009825</v>
      </c>
      <c r="U64">
        <f>PEARSON(I2:I60,AF2:AF60)</f>
        <v>0.40015454510624698</v>
      </c>
      <c r="V64">
        <f>PEARSON(J2:J60,AF2:AF60)</f>
        <v>0.3958010152199552</v>
      </c>
      <c r="W64">
        <f>PEARSON(K2:K60,AF2:AF60)</f>
        <v>0.54212673580113035</v>
      </c>
      <c r="X64">
        <f>PEARSON(L2:L60,AF2:AF60)</f>
        <v>0.68964886906673684</v>
      </c>
      <c r="Y64">
        <f>PEARSON(M2:M60,AF2:AF60)</f>
        <v>0.78572612559675847</v>
      </c>
      <c r="Z64">
        <f>PEARSON(N2:N60,AF2:AF60)</f>
        <v>0.69869043425021982</v>
      </c>
      <c r="AA64">
        <f>PEARSON(O2:O60,AF2:AF60)</f>
        <v>0.65665809388903973</v>
      </c>
      <c r="AB64">
        <f>PEARSON(P2:P60,AF2:AF60)</f>
        <v>0.65724498776732077</v>
      </c>
    </row>
    <row r="65" spans="10:13" x14ac:dyDescent="0.25">
      <c r="J65">
        <v>2</v>
      </c>
      <c r="L65">
        <f>PEARSON(C2:C55,T2:T55)</f>
        <v>0.77765899806678829</v>
      </c>
      <c r="M65">
        <f>PEARSON(B2:B55,F2:F55)</f>
        <v>0.35830809317353279</v>
      </c>
    </row>
    <row r="66" spans="10:13" x14ac:dyDescent="0.25">
      <c r="J66">
        <v>3</v>
      </c>
      <c r="L66">
        <f>PEARSON(C2:C55,U2:U55)</f>
        <v>0.75864341044849049</v>
      </c>
      <c r="M66">
        <f>PEARSON(B2:B55,G2:G55)</f>
        <v>0.82398458591375645</v>
      </c>
    </row>
    <row r="67" spans="10:13" x14ac:dyDescent="0.25">
      <c r="J67">
        <v>4</v>
      </c>
      <c r="L67">
        <f>PEARSON(C2:C55,V2:V55)</f>
        <v>0.42206766985665195</v>
      </c>
      <c r="M67">
        <f>PEARSON(B2:B55,H2:H55)</f>
        <v>0.42533529172296353</v>
      </c>
    </row>
    <row r="68" spans="10:13" x14ac:dyDescent="0.25">
      <c r="J68">
        <v>5</v>
      </c>
      <c r="L68">
        <f>PEARSON(C2:C55,W2:W55)</f>
        <v>0.21174637710262506</v>
      </c>
      <c r="M68">
        <f>PEARSON(B2:B55,I2:I55)</f>
        <v>0.32846610638628848</v>
      </c>
    </row>
    <row r="69" spans="10:13" x14ac:dyDescent="0.25">
      <c r="J69">
        <v>6</v>
      </c>
      <c r="L69">
        <f>PEARSON(C2:C55,X2:X55)</f>
        <v>0.71117639713668634</v>
      </c>
      <c r="M69">
        <f>PEARSON(B2:B55,J2:J55)</f>
        <v>0.62140785279579025</v>
      </c>
    </row>
    <row r="70" spans="10:13" x14ac:dyDescent="0.25">
      <c r="J70">
        <v>7</v>
      </c>
      <c r="L70">
        <f>PEARSON(C2:C55,Y2:Y55)</f>
        <v>0.71035913910988013</v>
      </c>
      <c r="M70">
        <f>PEARSON(B2:B55,K2:K55)</f>
        <v>0.29921179079933746</v>
      </c>
    </row>
    <row r="71" spans="10:13" x14ac:dyDescent="0.25">
      <c r="J71">
        <v>8</v>
      </c>
      <c r="L71">
        <f>PEARSON(C2:C55,Z2:Z55)</f>
        <v>0.6299543686356619</v>
      </c>
      <c r="M71">
        <f>PEARSON(B2:B55,L2:L55)</f>
        <v>0.66409563548617223</v>
      </c>
    </row>
    <row r="72" spans="10:13" x14ac:dyDescent="0.25">
      <c r="J72">
        <v>9</v>
      </c>
      <c r="L72">
        <f>PEARSON(C2:C55,AA2:AA55)</f>
        <v>0.65758830002682855</v>
      </c>
      <c r="M72">
        <f>PEARSON(B2:B55,M2:M55)</f>
        <v>0.78979892249126837</v>
      </c>
    </row>
    <row r="73" spans="10:13" x14ac:dyDescent="0.25">
      <c r="J73">
        <v>10</v>
      </c>
      <c r="L73">
        <f>PEARSON(C2:C55,AB2:AB55)</f>
        <v>0.51084227466797105</v>
      </c>
      <c r="M73">
        <f>PEARSON(B2:B55,L2:L55)</f>
        <v>0.66409563548617223</v>
      </c>
    </row>
    <row r="74" spans="10:13" x14ac:dyDescent="0.25">
      <c r="J74">
        <v>11</v>
      </c>
      <c r="L74">
        <f>PEARSON(C2:C55,AC2:AC55)</f>
        <v>0.75036286265119878</v>
      </c>
      <c r="M74">
        <f>PEARSON(B2:B55,M2:M55)</f>
        <v>0.78979892249126837</v>
      </c>
    </row>
    <row r="75" spans="10:13" x14ac:dyDescent="0.25">
      <c r="J75">
        <v>12</v>
      </c>
      <c r="L75">
        <f>PEARSON(C2:C55,AD2:AD55)</f>
        <v>0.63467492559644245</v>
      </c>
      <c r="M75">
        <f>PEARSON(B2:B55,L2:L55)</f>
        <v>0.66409563548617223</v>
      </c>
    </row>
  </sheetData>
  <dataValidations count="1">
    <dataValidation allowBlank="1" showInputMessage="1" showErrorMessage="1" promptTitle="Vertex Name" prompt="Enter the name of the vertex." sqref="A2:A57" xr:uid="{AF6F2183-3CF1-470A-9EB1-6730CFA7F377}"/>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A57D1-0FC0-492E-93A6-BFA62530B2A4}">
  <dimension ref="A1:AG75"/>
  <sheetViews>
    <sheetView topLeftCell="D61" workbookViewId="0">
      <selection activeCell="AD64" sqref="O63:AD64"/>
    </sheetView>
  </sheetViews>
  <sheetFormatPr defaultRowHeight="15" x14ac:dyDescent="0.25"/>
  <cols>
    <col min="1" max="1" width="12.5703125" bestFit="1" customWidth="1"/>
    <col min="2" max="2" width="22.5703125" bestFit="1" customWidth="1"/>
    <col min="3" max="3" width="24.42578125" bestFit="1" customWidth="1"/>
    <col min="32" max="32" width="12.42578125" bestFit="1" customWidth="1"/>
  </cols>
  <sheetData>
    <row r="1" spans="1:33" ht="30" x14ac:dyDescent="0.25">
      <c r="A1" s="4" t="s">
        <v>112</v>
      </c>
      <c r="B1" t="s">
        <v>55</v>
      </c>
      <c r="C1" t="s">
        <v>141</v>
      </c>
      <c r="D1" s="8" t="s">
        <v>128</v>
      </c>
      <c r="E1" s="8" t="s">
        <v>129</v>
      </c>
      <c r="F1" s="8" t="s">
        <v>130</v>
      </c>
      <c r="G1" s="8" t="s">
        <v>131</v>
      </c>
      <c r="H1" s="8" t="s">
        <v>132</v>
      </c>
      <c r="I1" s="8" t="s">
        <v>133</v>
      </c>
      <c r="J1" s="8" t="s">
        <v>134</v>
      </c>
      <c r="K1" s="8" t="s">
        <v>135</v>
      </c>
      <c r="L1" s="8" t="s">
        <v>136</v>
      </c>
      <c r="M1" s="8" t="s">
        <v>137</v>
      </c>
      <c r="N1" s="8" t="s">
        <v>138</v>
      </c>
      <c r="O1" s="8" t="s">
        <v>139</v>
      </c>
      <c r="P1" s="8" t="s">
        <v>140</v>
      </c>
      <c r="Q1" s="8"/>
      <c r="R1" s="8" t="s">
        <v>154</v>
      </c>
      <c r="S1" s="8" t="s">
        <v>142</v>
      </c>
      <c r="T1" s="8" t="s">
        <v>143</v>
      </c>
      <c r="U1" s="8" t="s">
        <v>144</v>
      </c>
      <c r="V1" s="8" t="s">
        <v>145</v>
      </c>
      <c r="W1" s="8" t="s">
        <v>146</v>
      </c>
      <c r="X1" s="8" t="s">
        <v>147</v>
      </c>
      <c r="Y1" s="8" t="s">
        <v>148</v>
      </c>
      <c r="Z1" s="8" t="s">
        <v>149</v>
      </c>
      <c r="AA1" s="8" t="s">
        <v>150</v>
      </c>
      <c r="AB1" s="8" t="s">
        <v>151</v>
      </c>
      <c r="AC1" s="8" t="s">
        <v>152</v>
      </c>
      <c r="AD1" s="8" t="s">
        <v>153</v>
      </c>
      <c r="AF1" s="8" t="s">
        <v>157</v>
      </c>
      <c r="AG1" s="8" t="s">
        <v>158</v>
      </c>
    </row>
    <row r="2" spans="1:33" x14ac:dyDescent="0.25">
      <c r="A2" t="s">
        <v>56</v>
      </c>
      <c r="B2" s="5">
        <v>569.77854400000001</v>
      </c>
      <c r="C2">
        <f>_xlfn.RANK.AVG(B2,B2:B60,1)</f>
        <v>59</v>
      </c>
      <c r="D2">
        <v>11</v>
      </c>
      <c r="E2">
        <v>10</v>
      </c>
      <c r="F2">
        <v>24</v>
      </c>
      <c r="G2">
        <v>145</v>
      </c>
      <c r="H2">
        <v>14</v>
      </c>
      <c r="I2">
        <v>17</v>
      </c>
      <c r="J2">
        <v>11</v>
      </c>
      <c r="K2">
        <v>3</v>
      </c>
      <c r="L2">
        <v>20</v>
      </c>
      <c r="M2">
        <v>14</v>
      </c>
      <c r="N2">
        <v>7</v>
      </c>
      <c r="O2">
        <v>3</v>
      </c>
      <c r="P2">
        <v>7</v>
      </c>
      <c r="R2">
        <f>_xlfn.RANK.AVG(D2,D2:D60,1)</f>
        <v>57.5</v>
      </c>
      <c r="S2">
        <f t="shared" ref="S2:AD2" si="0">_xlfn.RANK.AVG(E2,E2:E60,1)</f>
        <v>58.5</v>
      </c>
      <c r="T2">
        <f t="shared" si="0"/>
        <v>51</v>
      </c>
      <c r="U2">
        <f t="shared" si="0"/>
        <v>58</v>
      </c>
      <c r="V2">
        <f t="shared" si="0"/>
        <v>42.5</v>
      </c>
      <c r="W2">
        <f t="shared" si="0"/>
        <v>53</v>
      </c>
      <c r="X2">
        <f t="shared" si="0"/>
        <v>52</v>
      </c>
      <c r="Y2">
        <f t="shared" si="0"/>
        <v>42.5</v>
      </c>
      <c r="Z2">
        <f t="shared" si="0"/>
        <v>57</v>
      </c>
      <c r="AA2">
        <f t="shared" si="0"/>
        <v>57</v>
      </c>
      <c r="AB2">
        <f t="shared" si="0"/>
        <v>52</v>
      </c>
      <c r="AC2">
        <f t="shared" si="0"/>
        <v>51</v>
      </c>
      <c r="AD2">
        <f t="shared" si="0"/>
        <v>55</v>
      </c>
      <c r="AF2">
        <v>4.8382000000000001E-2</v>
      </c>
      <c r="AG2">
        <f>_xlfn.RANK.AVG(AF2,AF2:AF60,1)</f>
        <v>56</v>
      </c>
    </row>
    <row r="3" spans="1:33" x14ac:dyDescent="0.25">
      <c r="A3" t="s">
        <v>57</v>
      </c>
      <c r="B3" s="6">
        <v>502.12091800000002</v>
      </c>
      <c r="C3">
        <f>_xlfn.RANK.AVG(B3,B2:B60,1)</f>
        <v>58</v>
      </c>
      <c r="D3">
        <v>10</v>
      </c>
      <c r="E3">
        <v>8</v>
      </c>
      <c r="F3">
        <v>31</v>
      </c>
      <c r="G3">
        <v>52</v>
      </c>
      <c r="H3">
        <v>34</v>
      </c>
      <c r="I3">
        <v>12</v>
      </c>
      <c r="J3">
        <v>28</v>
      </c>
      <c r="K3">
        <v>16</v>
      </c>
      <c r="L3">
        <v>9</v>
      </c>
      <c r="M3">
        <v>13</v>
      </c>
      <c r="N3">
        <v>14</v>
      </c>
      <c r="O3">
        <v>9</v>
      </c>
      <c r="P3">
        <v>23</v>
      </c>
      <c r="R3">
        <f>_xlfn.RANK.AVG(D3,D2:D60,1)</f>
        <v>56</v>
      </c>
      <c r="S3">
        <f t="shared" ref="S3:AD3" si="1">_xlfn.RANK.AVG(E3,E2:E60,1)</f>
        <v>56.5</v>
      </c>
      <c r="T3">
        <f t="shared" si="1"/>
        <v>55</v>
      </c>
      <c r="U3">
        <f t="shared" si="1"/>
        <v>57</v>
      </c>
      <c r="V3">
        <f t="shared" si="1"/>
        <v>57</v>
      </c>
      <c r="W3">
        <f t="shared" si="1"/>
        <v>51.5</v>
      </c>
      <c r="X3">
        <f t="shared" si="1"/>
        <v>59</v>
      </c>
      <c r="Y3">
        <f t="shared" si="1"/>
        <v>54</v>
      </c>
      <c r="Z3">
        <f t="shared" si="1"/>
        <v>53.5</v>
      </c>
      <c r="AA3">
        <f t="shared" si="1"/>
        <v>56</v>
      </c>
      <c r="AB3">
        <f t="shared" si="1"/>
        <v>58</v>
      </c>
      <c r="AC3">
        <f t="shared" si="1"/>
        <v>57</v>
      </c>
      <c r="AD3">
        <f t="shared" si="1"/>
        <v>58</v>
      </c>
      <c r="AF3">
        <v>5.6491E-2</v>
      </c>
      <c r="AG3">
        <f>_xlfn.RANK.AVG(AF3,AF2:AF60,1)</f>
        <v>58</v>
      </c>
    </row>
    <row r="4" spans="1:33" x14ac:dyDescent="0.25">
      <c r="A4" t="s">
        <v>58</v>
      </c>
      <c r="B4" s="6">
        <v>460.84935100000001</v>
      </c>
      <c r="C4">
        <f>_xlfn.RANK.AVG(B4,B2:B60,1)</f>
        <v>57</v>
      </c>
      <c r="D4">
        <v>8</v>
      </c>
      <c r="E4">
        <v>3</v>
      </c>
      <c r="F4">
        <v>26</v>
      </c>
      <c r="G4">
        <v>12</v>
      </c>
      <c r="H4">
        <v>42</v>
      </c>
      <c r="I4">
        <v>10</v>
      </c>
      <c r="J4">
        <v>12</v>
      </c>
      <c r="K4">
        <v>8</v>
      </c>
      <c r="L4">
        <v>0</v>
      </c>
      <c r="M4">
        <v>6</v>
      </c>
      <c r="N4">
        <v>2</v>
      </c>
      <c r="O4">
        <v>1</v>
      </c>
      <c r="P4">
        <v>3</v>
      </c>
      <c r="R4">
        <f>_xlfn.RANK.AVG(D4,D2:D60,1)</f>
        <v>52.5</v>
      </c>
      <c r="S4">
        <f t="shared" ref="S4:AD4" si="2">_xlfn.RANK.AVG(E4,E2:E60,1)</f>
        <v>40.5</v>
      </c>
      <c r="T4">
        <f t="shared" si="2"/>
        <v>52.5</v>
      </c>
      <c r="U4">
        <f t="shared" si="2"/>
        <v>50</v>
      </c>
      <c r="V4">
        <f t="shared" si="2"/>
        <v>58</v>
      </c>
      <c r="W4">
        <f t="shared" si="2"/>
        <v>49.5</v>
      </c>
      <c r="X4">
        <f t="shared" si="2"/>
        <v>53.5</v>
      </c>
      <c r="Y4">
        <f t="shared" si="2"/>
        <v>46</v>
      </c>
      <c r="Z4">
        <f t="shared" si="2"/>
        <v>21</v>
      </c>
      <c r="AA4">
        <f t="shared" si="2"/>
        <v>53</v>
      </c>
      <c r="AB4">
        <f t="shared" si="2"/>
        <v>44.5</v>
      </c>
      <c r="AC4">
        <f t="shared" si="2"/>
        <v>48</v>
      </c>
      <c r="AD4">
        <f t="shared" si="2"/>
        <v>50</v>
      </c>
      <c r="AF4">
        <v>2.6339000000000001E-2</v>
      </c>
      <c r="AG4">
        <f>_xlfn.RANK.AVG(AF4,AF2:AF60,1)</f>
        <v>47</v>
      </c>
    </row>
    <row r="5" spans="1:33" x14ac:dyDescent="0.25">
      <c r="A5" t="s">
        <v>59</v>
      </c>
      <c r="B5" s="6">
        <v>442.63207299999999</v>
      </c>
      <c r="C5">
        <f>_xlfn.RANK.AVG(B5,B2:B60,1)</f>
        <v>56</v>
      </c>
      <c r="D5">
        <v>13</v>
      </c>
      <c r="E5">
        <v>10</v>
      </c>
      <c r="F5">
        <v>13</v>
      </c>
      <c r="G5">
        <v>170</v>
      </c>
      <c r="H5">
        <v>3</v>
      </c>
      <c r="I5">
        <v>3</v>
      </c>
      <c r="J5">
        <v>14</v>
      </c>
      <c r="K5">
        <v>2</v>
      </c>
      <c r="L5">
        <v>29</v>
      </c>
      <c r="M5">
        <v>23</v>
      </c>
      <c r="N5">
        <v>15</v>
      </c>
      <c r="O5">
        <v>6</v>
      </c>
      <c r="P5">
        <v>36</v>
      </c>
      <c r="R5">
        <f>_xlfn.RANK.AVG(D5,D2:D60,1)</f>
        <v>59</v>
      </c>
      <c r="S5">
        <f t="shared" ref="S5:AD5" si="3">_xlfn.RANK.AVG(E5,E2:E60,1)</f>
        <v>58.5</v>
      </c>
      <c r="T5">
        <f t="shared" si="3"/>
        <v>44</v>
      </c>
      <c r="U5">
        <f t="shared" si="3"/>
        <v>59</v>
      </c>
      <c r="V5">
        <f t="shared" si="3"/>
        <v>20.5</v>
      </c>
      <c r="W5">
        <f t="shared" si="3"/>
        <v>28.5</v>
      </c>
      <c r="X5">
        <f t="shared" si="3"/>
        <v>55.5</v>
      </c>
      <c r="Y5">
        <f t="shared" si="3"/>
        <v>40</v>
      </c>
      <c r="Z5">
        <f t="shared" si="3"/>
        <v>59</v>
      </c>
      <c r="AA5">
        <f t="shared" si="3"/>
        <v>59</v>
      </c>
      <c r="AB5">
        <f t="shared" si="3"/>
        <v>59</v>
      </c>
      <c r="AC5">
        <f t="shared" si="3"/>
        <v>55</v>
      </c>
      <c r="AD5">
        <f t="shared" si="3"/>
        <v>59</v>
      </c>
      <c r="AF5">
        <v>6.4069000000000001E-2</v>
      </c>
      <c r="AG5">
        <f>_xlfn.RANK.AVG(AF5,AF2:AF60,1)</f>
        <v>59</v>
      </c>
    </row>
    <row r="6" spans="1:33" x14ac:dyDescent="0.25">
      <c r="A6" t="s">
        <v>60</v>
      </c>
      <c r="B6" s="6">
        <v>410.97455300000001</v>
      </c>
      <c r="C6">
        <f>_xlfn.RANK.AVG(B6,B2:B60,1)</f>
        <v>55</v>
      </c>
      <c r="D6">
        <v>6</v>
      </c>
      <c r="E6">
        <v>2</v>
      </c>
      <c r="F6">
        <v>0</v>
      </c>
      <c r="G6">
        <v>25</v>
      </c>
      <c r="H6">
        <v>11</v>
      </c>
      <c r="I6">
        <v>8</v>
      </c>
      <c r="J6">
        <v>12</v>
      </c>
      <c r="K6">
        <v>7</v>
      </c>
      <c r="L6">
        <v>0</v>
      </c>
      <c r="M6">
        <v>0</v>
      </c>
      <c r="N6">
        <v>3</v>
      </c>
      <c r="O6">
        <v>0</v>
      </c>
      <c r="P6">
        <v>4</v>
      </c>
      <c r="R6">
        <f>_xlfn.RANK.AVG(D6,D2:D60,1)</f>
        <v>49.5</v>
      </c>
      <c r="S6">
        <f t="shared" ref="S6:AD6" si="4">_xlfn.RANK.AVG(E6,E2:E60,1)</f>
        <v>34</v>
      </c>
      <c r="T6">
        <f t="shared" si="4"/>
        <v>19.5</v>
      </c>
      <c r="U6">
        <f t="shared" si="4"/>
        <v>53</v>
      </c>
      <c r="V6">
        <f t="shared" si="4"/>
        <v>40</v>
      </c>
      <c r="W6">
        <f t="shared" si="4"/>
        <v>48</v>
      </c>
      <c r="X6">
        <f t="shared" si="4"/>
        <v>53.5</v>
      </c>
      <c r="Y6">
        <f t="shared" si="4"/>
        <v>45</v>
      </c>
      <c r="Z6">
        <f t="shared" si="4"/>
        <v>21</v>
      </c>
      <c r="AA6">
        <f t="shared" si="4"/>
        <v>22.5</v>
      </c>
      <c r="AB6">
        <f t="shared" si="4"/>
        <v>46.5</v>
      </c>
      <c r="AC6">
        <f t="shared" si="4"/>
        <v>23.5</v>
      </c>
      <c r="AD6">
        <f t="shared" si="4"/>
        <v>52.5</v>
      </c>
      <c r="AF6">
        <v>1.8376E-2</v>
      </c>
      <c r="AG6">
        <f>_xlfn.RANK.AVG(AF6,AF2:AF60,1)</f>
        <v>37</v>
      </c>
    </row>
    <row r="7" spans="1:33" x14ac:dyDescent="0.25">
      <c r="A7" t="s">
        <v>61</v>
      </c>
      <c r="B7" s="6">
        <v>404.87676800000003</v>
      </c>
      <c r="C7">
        <f>_xlfn.RANK.AVG(B7,B2:B60,1)</f>
        <v>54</v>
      </c>
      <c r="D7">
        <v>8</v>
      </c>
      <c r="E7">
        <v>6</v>
      </c>
      <c r="F7">
        <v>19</v>
      </c>
      <c r="G7">
        <v>37</v>
      </c>
      <c r="H7">
        <v>23</v>
      </c>
      <c r="I7">
        <v>22</v>
      </c>
      <c r="J7">
        <v>15</v>
      </c>
      <c r="K7">
        <v>10</v>
      </c>
      <c r="L7">
        <v>3</v>
      </c>
      <c r="M7">
        <v>3</v>
      </c>
      <c r="N7">
        <v>8</v>
      </c>
      <c r="O7">
        <v>0</v>
      </c>
      <c r="P7">
        <v>2</v>
      </c>
      <c r="R7">
        <f>_xlfn.RANK.AVG(D7,D2:D60,1)</f>
        <v>52.5</v>
      </c>
      <c r="S7">
        <f t="shared" ref="S7:AD7" si="5">_xlfn.RANK.AVG(E7,E2:E60,1)</f>
        <v>53.5</v>
      </c>
      <c r="T7">
        <f t="shared" si="5"/>
        <v>49</v>
      </c>
      <c r="U7">
        <f t="shared" si="5"/>
        <v>56</v>
      </c>
      <c r="V7">
        <f t="shared" si="5"/>
        <v>54</v>
      </c>
      <c r="W7">
        <f t="shared" si="5"/>
        <v>56</v>
      </c>
      <c r="X7">
        <f t="shared" si="5"/>
        <v>57</v>
      </c>
      <c r="Y7">
        <f t="shared" si="5"/>
        <v>49</v>
      </c>
      <c r="Z7">
        <f t="shared" si="5"/>
        <v>47.5</v>
      </c>
      <c r="AA7">
        <f t="shared" si="5"/>
        <v>48.5</v>
      </c>
      <c r="AB7">
        <f t="shared" si="5"/>
        <v>54.5</v>
      </c>
      <c r="AC7">
        <f t="shared" si="5"/>
        <v>23.5</v>
      </c>
      <c r="AD7">
        <f t="shared" si="5"/>
        <v>48</v>
      </c>
      <c r="AF7">
        <v>4.6095999999999998E-2</v>
      </c>
      <c r="AG7">
        <f>_xlfn.RANK.AVG(AF7,AF2:AF60,1)</f>
        <v>55</v>
      </c>
    </row>
    <row r="8" spans="1:33" x14ac:dyDescent="0.25">
      <c r="A8" t="s">
        <v>62</v>
      </c>
      <c r="B8" s="6">
        <v>280.02012400000001</v>
      </c>
      <c r="C8">
        <f>_xlfn.RANK.AVG(B8,B2:B60,1)</f>
        <v>53</v>
      </c>
      <c r="D8">
        <v>11</v>
      </c>
      <c r="E8">
        <v>1</v>
      </c>
      <c r="F8">
        <v>176</v>
      </c>
      <c r="G8">
        <v>5</v>
      </c>
      <c r="H8">
        <v>8</v>
      </c>
      <c r="I8">
        <v>0</v>
      </c>
      <c r="J8">
        <v>24</v>
      </c>
      <c r="K8">
        <v>93</v>
      </c>
      <c r="L8">
        <v>0</v>
      </c>
      <c r="M8">
        <v>6</v>
      </c>
      <c r="N8">
        <v>0</v>
      </c>
      <c r="O8">
        <v>56</v>
      </c>
      <c r="P8">
        <v>0</v>
      </c>
      <c r="R8">
        <f>_xlfn.RANK.AVG(D8,D2:D60,1)</f>
        <v>57.5</v>
      </c>
      <c r="S8">
        <f t="shared" ref="S8:AD8" si="6">_xlfn.RANK.AVG(E8,E2:E60,1)</f>
        <v>20</v>
      </c>
      <c r="T8">
        <f t="shared" si="6"/>
        <v>59</v>
      </c>
      <c r="U8">
        <f t="shared" si="6"/>
        <v>45</v>
      </c>
      <c r="V8">
        <f t="shared" si="6"/>
        <v>34.5</v>
      </c>
      <c r="W8">
        <f t="shared" si="6"/>
        <v>8</v>
      </c>
      <c r="X8">
        <f t="shared" si="6"/>
        <v>58</v>
      </c>
      <c r="Y8">
        <f t="shared" si="6"/>
        <v>59</v>
      </c>
      <c r="Z8">
        <f t="shared" si="6"/>
        <v>21</v>
      </c>
      <c r="AA8">
        <f t="shared" si="6"/>
        <v>53</v>
      </c>
      <c r="AB8">
        <f t="shared" si="6"/>
        <v>20.5</v>
      </c>
      <c r="AC8">
        <f t="shared" si="6"/>
        <v>59</v>
      </c>
      <c r="AD8">
        <f t="shared" si="6"/>
        <v>23</v>
      </c>
      <c r="AF8">
        <v>4.1783000000000001E-2</v>
      </c>
      <c r="AG8">
        <f>_xlfn.RANK.AVG(AF8,AF2:AF60,1)</f>
        <v>53</v>
      </c>
    </row>
    <row r="9" spans="1:33" x14ac:dyDescent="0.25">
      <c r="A9" t="s">
        <v>63</v>
      </c>
      <c r="B9" s="6">
        <v>276.61884800000001</v>
      </c>
      <c r="C9">
        <f>_xlfn.RANK.AVG(B9,B2:B60,1)</f>
        <v>52</v>
      </c>
      <c r="D9">
        <v>5</v>
      </c>
      <c r="E9">
        <v>8</v>
      </c>
      <c r="F9">
        <v>7</v>
      </c>
      <c r="G9">
        <v>30</v>
      </c>
      <c r="H9">
        <v>25</v>
      </c>
      <c r="I9">
        <v>25</v>
      </c>
      <c r="J9">
        <v>3</v>
      </c>
      <c r="K9">
        <v>2</v>
      </c>
      <c r="L9">
        <v>11</v>
      </c>
      <c r="M9">
        <v>3</v>
      </c>
      <c r="N9">
        <v>9</v>
      </c>
      <c r="O9">
        <v>0</v>
      </c>
      <c r="P9">
        <v>1</v>
      </c>
      <c r="R9">
        <f>_xlfn.RANK.AVG(D9,D2:D60,1)</f>
        <v>45</v>
      </c>
      <c r="S9">
        <f t="shared" ref="S9:AD9" si="7">_xlfn.RANK.AVG(E9,E2:E60,1)</f>
        <v>56.5</v>
      </c>
      <c r="T9">
        <f t="shared" si="7"/>
        <v>42</v>
      </c>
      <c r="U9">
        <f t="shared" si="7"/>
        <v>54.5</v>
      </c>
      <c r="V9">
        <f t="shared" si="7"/>
        <v>55</v>
      </c>
      <c r="W9">
        <f t="shared" si="7"/>
        <v>57.5</v>
      </c>
      <c r="X9">
        <f t="shared" si="7"/>
        <v>46.5</v>
      </c>
      <c r="Y9">
        <f t="shared" si="7"/>
        <v>40</v>
      </c>
      <c r="Z9">
        <f t="shared" si="7"/>
        <v>55</v>
      </c>
      <c r="AA9">
        <f t="shared" si="7"/>
        <v>48.5</v>
      </c>
      <c r="AB9">
        <f t="shared" si="7"/>
        <v>56</v>
      </c>
      <c r="AC9">
        <f t="shared" si="7"/>
        <v>23.5</v>
      </c>
      <c r="AD9">
        <f t="shared" si="7"/>
        <v>46.5</v>
      </c>
      <c r="AF9">
        <v>4.2403000000000003E-2</v>
      </c>
      <c r="AG9">
        <f>_xlfn.RANK.AVG(AF9,AF2:AF60,1)</f>
        <v>54</v>
      </c>
    </row>
    <row r="10" spans="1:33" x14ac:dyDescent="0.25">
      <c r="A10" t="s">
        <v>64</v>
      </c>
      <c r="B10" s="6">
        <v>217.45011700000001</v>
      </c>
      <c r="C10">
        <f>_xlfn.RANK.AVG(B10,B2:B60,1)</f>
        <v>51</v>
      </c>
      <c r="D10">
        <v>9</v>
      </c>
      <c r="E10">
        <v>4</v>
      </c>
      <c r="F10">
        <v>26</v>
      </c>
      <c r="G10">
        <v>30</v>
      </c>
      <c r="H10">
        <v>14</v>
      </c>
      <c r="I10">
        <v>6</v>
      </c>
      <c r="J10">
        <v>14</v>
      </c>
      <c r="K10">
        <v>9</v>
      </c>
      <c r="L10">
        <v>4</v>
      </c>
      <c r="M10">
        <v>10</v>
      </c>
      <c r="N10">
        <v>7</v>
      </c>
      <c r="O10">
        <v>17</v>
      </c>
      <c r="P10">
        <v>13</v>
      </c>
      <c r="R10">
        <f>_xlfn.RANK.AVG(D10,D2:D60,1)</f>
        <v>54.5</v>
      </c>
      <c r="S10">
        <f t="shared" ref="S10:AD10" si="8">_xlfn.RANK.AVG(E10,E2:E60,1)</f>
        <v>47</v>
      </c>
      <c r="T10">
        <f t="shared" si="8"/>
        <v>52.5</v>
      </c>
      <c r="U10">
        <f t="shared" si="8"/>
        <v>54.5</v>
      </c>
      <c r="V10">
        <f t="shared" si="8"/>
        <v>42.5</v>
      </c>
      <c r="W10">
        <f t="shared" si="8"/>
        <v>42.5</v>
      </c>
      <c r="X10">
        <f t="shared" si="8"/>
        <v>55.5</v>
      </c>
      <c r="Y10">
        <f t="shared" si="8"/>
        <v>47.5</v>
      </c>
      <c r="Z10">
        <f t="shared" si="8"/>
        <v>49</v>
      </c>
      <c r="AA10">
        <f t="shared" si="8"/>
        <v>55</v>
      </c>
      <c r="AB10">
        <f t="shared" si="8"/>
        <v>52</v>
      </c>
      <c r="AC10">
        <f t="shared" si="8"/>
        <v>58</v>
      </c>
      <c r="AD10">
        <f t="shared" si="8"/>
        <v>56.5</v>
      </c>
      <c r="AF10">
        <v>5.1130000000000002E-2</v>
      </c>
      <c r="AG10">
        <f>_xlfn.RANK.AVG(AF10,AF2:AF60,1)</f>
        <v>57</v>
      </c>
    </row>
    <row r="11" spans="1:33" x14ac:dyDescent="0.25">
      <c r="A11" t="s">
        <v>65</v>
      </c>
      <c r="B11" s="6">
        <v>213.25</v>
      </c>
      <c r="C11">
        <f>_xlfn.RANK.AVG(B11,B2:B60,1)</f>
        <v>50</v>
      </c>
      <c r="D11">
        <v>2</v>
      </c>
      <c r="E11">
        <v>2</v>
      </c>
      <c r="F11">
        <v>0</v>
      </c>
      <c r="G11">
        <v>4</v>
      </c>
      <c r="H11">
        <v>6</v>
      </c>
      <c r="I11">
        <v>5</v>
      </c>
      <c r="J11">
        <v>0</v>
      </c>
      <c r="K11">
        <v>0</v>
      </c>
      <c r="L11">
        <v>1</v>
      </c>
      <c r="M11">
        <v>0</v>
      </c>
      <c r="N11">
        <v>0</v>
      </c>
      <c r="O11">
        <v>0</v>
      </c>
      <c r="P11">
        <v>0</v>
      </c>
      <c r="R11">
        <f>_xlfn.RANK.AVG(D11,D2:D60,1)</f>
        <v>38</v>
      </c>
      <c r="S11">
        <f t="shared" ref="S11:AD11" si="9">_xlfn.RANK.AVG(E11,E2:E60,1)</f>
        <v>34</v>
      </c>
      <c r="T11">
        <f t="shared" si="9"/>
        <v>19.5</v>
      </c>
      <c r="U11">
        <f t="shared" si="9"/>
        <v>42.5</v>
      </c>
      <c r="V11">
        <f t="shared" si="9"/>
        <v>30.5</v>
      </c>
      <c r="W11">
        <f t="shared" si="9"/>
        <v>39.5</v>
      </c>
      <c r="X11">
        <f t="shared" si="9"/>
        <v>20.5</v>
      </c>
      <c r="Y11">
        <f t="shared" si="9"/>
        <v>19.5</v>
      </c>
      <c r="Z11">
        <f t="shared" si="9"/>
        <v>43.5</v>
      </c>
      <c r="AA11">
        <f t="shared" si="9"/>
        <v>22.5</v>
      </c>
      <c r="AB11">
        <f t="shared" si="9"/>
        <v>20.5</v>
      </c>
      <c r="AC11">
        <f t="shared" si="9"/>
        <v>23.5</v>
      </c>
      <c r="AD11">
        <f t="shared" si="9"/>
        <v>23</v>
      </c>
      <c r="AF11">
        <v>1.0272E-2</v>
      </c>
      <c r="AG11">
        <f>_xlfn.RANK.AVG(AF11,AF2:AF60,1)</f>
        <v>28</v>
      </c>
    </row>
    <row r="12" spans="1:33" x14ac:dyDescent="0.25">
      <c r="A12" t="s">
        <v>66</v>
      </c>
      <c r="B12" s="6">
        <v>156.05295799999999</v>
      </c>
      <c r="C12">
        <f>_xlfn.RANK.AVG(B12,B2:B60,1)</f>
        <v>49</v>
      </c>
      <c r="D12">
        <v>9</v>
      </c>
      <c r="E12">
        <v>0</v>
      </c>
      <c r="F12">
        <v>22</v>
      </c>
      <c r="G12">
        <v>0</v>
      </c>
      <c r="H12">
        <v>0</v>
      </c>
      <c r="I12">
        <v>0</v>
      </c>
      <c r="J12">
        <v>10</v>
      </c>
      <c r="K12">
        <v>14</v>
      </c>
      <c r="L12">
        <v>0</v>
      </c>
      <c r="M12">
        <v>0</v>
      </c>
      <c r="N12">
        <v>0</v>
      </c>
      <c r="O12">
        <v>4</v>
      </c>
      <c r="P12">
        <v>0</v>
      </c>
      <c r="R12">
        <f>_xlfn.RANK.AVG(D12,D2:D60,1)</f>
        <v>54.5</v>
      </c>
      <c r="S12">
        <f t="shared" ref="S12:AD12" si="10">_xlfn.RANK.AVG(E12,E2:E60,1)</f>
        <v>5</v>
      </c>
      <c r="T12">
        <f t="shared" si="10"/>
        <v>50</v>
      </c>
      <c r="U12">
        <f t="shared" si="10"/>
        <v>20.5</v>
      </c>
      <c r="V12">
        <f t="shared" si="10"/>
        <v>6.5</v>
      </c>
      <c r="W12">
        <f t="shared" si="10"/>
        <v>8</v>
      </c>
      <c r="X12">
        <f t="shared" si="10"/>
        <v>51</v>
      </c>
      <c r="Y12">
        <f t="shared" si="10"/>
        <v>53</v>
      </c>
      <c r="Z12">
        <f t="shared" si="10"/>
        <v>21</v>
      </c>
      <c r="AA12">
        <f t="shared" si="10"/>
        <v>22.5</v>
      </c>
      <c r="AB12">
        <f t="shared" si="10"/>
        <v>20.5</v>
      </c>
      <c r="AC12">
        <f t="shared" si="10"/>
        <v>52</v>
      </c>
      <c r="AD12">
        <f t="shared" si="10"/>
        <v>23</v>
      </c>
      <c r="AF12">
        <v>3.6414000000000002E-2</v>
      </c>
      <c r="AG12">
        <f>_xlfn.RANK.AVG(AF12,AF2:AF60,1)</f>
        <v>50</v>
      </c>
    </row>
    <row r="13" spans="1:33" x14ac:dyDescent="0.25">
      <c r="A13" t="s">
        <v>67</v>
      </c>
      <c r="B13" s="6">
        <v>140.61168799999999</v>
      </c>
      <c r="C13">
        <f>_xlfn.RANK.AVG(B13,B2:B60,1)</f>
        <v>48</v>
      </c>
      <c r="D13">
        <v>4</v>
      </c>
      <c r="E13">
        <v>6</v>
      </c>
      <c r="F13">
        <v>13</v>
      </c>
      <c r="G13">
        <v>13</v>
      </c>
      <c r="H13">
        <v>20</v>
      </c>
      <c r="I13">
        <v>18</v>
      </c>
      <c r="J13">
        <v>2</v>
      </c>
      <c r="K13">
        <v>12</v>
      </c>
      <c r="L13">
        <v>8</v>
      </c>
      <c r="M13">
        <v>2</v>
      </c>
      <c r="N13">
        <v>5</v>
      </c>
      <c r="O13">
        <v>1</v>
      </c>
      <c r="P13">
        <v>3</v>
      </c>
      <c r="R13">
        <f>_xlfn.RANK.AVG(D13,D2:D60,1)</f>
        <v>41</v>
      </c>
      <c r="S13">
        <f t="shared" ref="S13:AD13" si="11">_xlfn.RANK.AVG(E13,E2:E60,1)</f>
        <v>53.5</v>
      </c>
      <c r="T13">
        <f t="shared" si="11"/>
        <v>44</v>
      </c>
      <c r="U13">
        <f t="shared" si="11"/>
        <v>51</v>
      </c>
      <c r="V13">
        <f t="shared" si="11"/>
        <v>50</v>
      </c>
      <c r="W13">
        <f t="shared" si="11"/>
        <v>54</v>
      </c>
      <c r="X13">
        <f t="shared" si="11"/>
        <v>44</v>
      </c>
      <c r="Y13">
        <f t="shared" si="11"/>
        <v>52</v>
      </c>
      <c r="Z13">
        <f t="shared" si="11"/>
        <v>52</v>
      </c>
      <c r="AA13">
        <f t="shared" si="11"/>
        <v>45.5</v>
      </c>
      <c r="AB13">
        <f t="shared" si="11"/>
        <v>49</v>
      </c>
      <c r="AC13">
        <f t="shared" si="11"/>
        <v>48</v>
      </c>
      <c r="AD13">
        <f t="shared" si="11"/>
        <v>50</v>
      </c>
      <c r="AF13">
        <v>3.3805000000000002E-2</v>
      </c>
      <c r="AG13">
        <f>_xlfn.RANK.AVG(AF13,AF2:AF60,1)</f>
        <v>49</v>
      </c>
    </row>
    <row r="14" spans="1:33" x14ac:dyDescent="0.25">
      <c r="A14" t="s">
        <v>68</v>
      </c>
      <c r="B14" s="6">
        <v>139.91269800000001</v>
      </c>
      <c r="C14">
        <f>_xlfn.RANK.AVG(B14,B2:B60,1)</f>
        <v>47</v>
      </c>
      <c r="D14">
        <v>0</v>
      </c>
      <c r="E14">
        <v>5</v>
      </c>
      <c r="F14">
        <v>0</v>
      </c>
      <c r="G14">
        <v>0</v>
      </c>
      <c r="H14">
        <v>58</v>
      </c>
      <c r="I14">
        <v>36</v>
      </c>
      <c r="J14">
        <v>0</v>
      </c>
      <c r="K14">
        <v>0</v>
      </c>
      <c r="L14">
        <v>7</v>
      </c>
      <c r="M14">
        <v>0</v>
      </c>
      <c r="N14">
        <v>8</v>
      </c>
      <c r="O14">
        <v>0</v>
      </c>
      <c r="P14">
        <v>0</v>
      </c>
      <c r="R14">
        <f>_xlfn.RANK.AVG(D14,D2:D60,1)</f>
        <v>18.5</v>
      </c>
      <c r="S14">
        <f t="shared" ref="S14:AD14" si="12">_xlfn.RANK.AVG(E14,E2:E60,1)</f>
        <v>51</v>
      </c>
      <c r="T14">
        <f t="shared" si="12"/>
        <v>19.5</v>
      </c>
      <c r="U14">
        <f t="shared" si="12"/>
        <v>20.5</v>
      </c>
      <c r="V14">
        <f t="shared" si="12"/>
        <v>59</v>
      </c>
      <c r="W14">
        <f t="shared" si="12"/>
        <v>59</v>
      </c>
      <c r="X14">
        <f t="shared" si="12"/>
        <v>20.5</v>
      </c>
      <c r="Y14">
        <f t="shared" si="12"/>
        <v>19.5</v>
      </c>
      <c r="Z14">
        <f t="shared" si="12"/>
        <v>51</v>
      </c>
      <c r="AA14">
        <f t="shared" si="12"/>
        <v>22.5</v>
      </c>
      <c r="AB14">
        <f t="shared" si="12"/>
        <v>54.5</v>
      </c>
      <c r="AC14">
        <f t="shared" si="12"/>
        <v>23.5</v>
      </c>
      <c r="AD14">
        <f t="shared" si="12"/>
        <v>23</v>
      </c>
      <c r="AF14">
        <v>2.5727E-2</v>
      </c>
      <c r="AG14">
        <f>_xlfn.RANK.AVG(AF14,AF2:AF60,1)</f>
        <v>44</v>
      </c>
    </row>
    <row r="15" spans="1:33" x14ac:dyDescent="0.25">
      <c r="A15" t="s">
        <v>23</v>
      </c>
      <c r="B15" s="6">
        <v>116.268254</v>
      </c>
      <c r="C15">
        <f>_xlfn.RANK.AVG(B15,B2:B60,1)</f>
        <v>46</v>
      </c>
      <c r="D15">
        <v>6</v>
      </c>
      <c r="E15">
        <v>0</v>
      </c>
      <c r="F15">
        <v>31</v>
      </c>
      <c r="G15">
        <v>0</v>
      </c>
      <c r="H15">
        <v>0</v>
      </c>
      <c r="I15">
        <v>0</v>
      </c>
      <c r="J15">
        <v>4</v>
      </c>
      <c r="K15">
        <v>24</v>
      </c>
      <c r="L15">
        <v>0</v>
      </c>
      <c r="M15">
        <v>0</v>
      </c>
      <c r="N15">
        <v>0</v>
      </c>
      <c r="O15">
        <v>6</v>
      </c>
      <c r="P15">
        <v>0</v>
      </c>
      <c r="R15">
        <f>_xlfn.RANK.AVG(D15,D2:D60,1)</f>
        <v>49.5</v>
      </c>
      <c r="S15">
        <f t="shared" ref="S15:AD15" si="13">_xlfn.RANK.AVG(E15,E2:E60,1)</f>
        <v>5</v>
      </c>
      <c r="T15">
        <f t="shared" si="13"/>
        <v>55</v>
      </c>
      <c r="U15">
        <f t="shared" si="13"/>
        <v>20.5</v>
      </c>
      <c r="V15">
        <f t="shared" si="13"/>
        <v>6.5</v>
      </c>
      <c r="W15">
        <f t="shared" si="13"/>
        <v>8</v>
      </c>
      <c r="X15">
        <f t="shared" si="13"/>
        <v>48</v>
      </c>
      <c r="Y15">
        <f t="shared" si="13"/>
        <v>56</v>
      </c>
      <c r="Z15">
        <f t="shared" si="13"/>
        <v>21</v>
      </c>
      <c r="AA15">
        <f t="shared" si="13"/>
        <v>22.5</v>
      </c>
      <c r="AB15">
        <f t="shared" si="13"/>
        <v>20.5</v>
      </c>
      <c r="AC15">
        <f t="shared" si="13"/>
        <v>55</v>
      </c>
      <c r="AD15">
        <f t="shared" si="13"/>
        <v>23</v>
      </c>
      <c r="AF15">
        <v>1.9193000000000002E-2</v>
      </c>
      <c r="AG15">
        <f>_xlfn.RANK.AVG(AF15,AF2:AF60,1)</f>
        <v>38</v>
      </c>
    </row>
    <row r="16" spans="1:33" x14ac:dyDescent="0.25">
      <c r="A16" t="s">
        <v>69</v>
      </c>
      <c r="B16" s="6">
        <v>75.765750999999995</v>
      </c>
      <c r="C16">
        <f>_xlfn.RANK.AVG(B16,B2:B60,1)</f>
        <v>45</v>
      </c>
      <c r="D16">
        <v>6</v>
      </c>
      <c r="E16">
        <v>4</v>
      </c>
      <c r="F16">
        <v>14</v>
      </c>
      <c r="G16">
        <v>11</v>
      </c>
      <c r="H16">
        <v>16</v>
      </c>
      <c r="I16">
        <v>5</v>
      </c>
      <c r="J16">
        <v>1</v>
      </c>
      <c r="K16">
        <v>11</v>
      </c>
      <c r="L16">
        <v>2</v>
      </c>
      <c r="M16">
        <v>3</v>
      </c>
      <c r="N16">
        <v>2</v>
      </c>
      <c r="O16">
        <v>0</v>
      </c>
      <c r="P16">
        <v>3</v>
      </c>
      <c r="R16">
        <f>_xlfn.RANK.AVG(D16,D2:D60,1)</f>
        <v>49.5</v>
      </c>
      <c r="S16">
        <f t="shared" ref="S16:AD16" si="14">_xlfn.RANK.AVG(E16,E2:E60,1)</f>
        <v>47</v>
      </c>
      <c r="T16">
        <f t="shared" si="14"/>
        <v>46</v>
      </c>
      <c r="U16">
        <f t="shared" si="14"/>
        <v>48.5</v>
      </c>
      <c r="V16">
        <f t="shared" si="14"/>
        <v>47</v>
      </c>
      <c r="W16">
        <f t="shared" si="14"/>
        <v>39.5</v>
      </c>
      <c r="X16">
        <f t="shared" si="14"/>
        <v>41.5</v>
      </c>
      <c r="Y16">
        <f t="shared" si="14"/>
        <v>50.5</v>
      </c>
      <c r="Z16">
        <f t="shared" si="14"/>
        <v>46</v>
      </c>
      <c r="AA16">
        <f t="shared" si="14"/>
        <v>48.5</v>
      </c>
      <c r="AB16">
        <f t="shared" si="14"/>
        <v>44.5</v>
      </c>
      <c r="AC16">
        <f t="shared" si="14"/>
        <v>23.5</v>
      </c>
      <c r="AD16">
        <f t="shared" si="14"/>
        <v>50</v>
      </c>
      <c r="AF16">
        <v>3.8120000000000001E-2</v>
      </c>
      <c r="AG16">
        <f>_xlfn.RANK.AVG(AF16,AF2:AF60,1)</f>
        <v>52</v>
      </c>
    </row>
    <row r="17" spans="1:33" x14ac:dyDescent="0.25">
      <c r="A17" t="s">
        <v>70</v>
      </c>
      <c r="B17" s="6">
        <v>68.307936999999995</v>
      </c>
      <c r="C17">
        <f>_xlfn.RANK.AVG(B17,B2:B60,1)</f>
        <v>44</v>
      </c>
      <c r="D17">
        <v>3</v>
      </c>
      <c r="E17">
        <v>3</v>
      </c>
      <c r="F17">
        <v>3</v>
      </c>
      <c r="G17">
        <v>4</v>
      </c>
      <c r="H17">
        <v>9</v>
      </c>
      <c r="I17">
        <v>4</v>
      </c>
      <c r="J17">
        <v>2</v>
      </c>
      <c r="K17">
        <v>9</v>
      </c>
      <c r="L17">
        <v>0</v>
      </c>
      <c r="M17">
        <v>0</v>
      </c>
      <c r="N17">
        <v>0</v>
      </c>
      <c r="O17">
        <v>0</v>
      </c>
      <c r="P17">
        <v>0</v>
      </c>
      <c r="R17">
        <f>_xlfn.RANK.AVG(D17,D2:D60,1)</f>
        <v>39</v>
      </c>
      <c r="S17">
        <f t="shared" ref="S17:AD17" si="15">_xlfn.RANK.AVG(E17,E2:E60,1)</f>
        <v>40.5</v>
      </c>
      <c r="T17">
        <f t="shared" si="15"/>
        <v>40</v>
      </c>
      <c r="U17">
        <f t="shared" si="15"/>
        <v>42.5</v>
      </c>
      <c r="V17">
        <f t="shared" si="15"/>
        <v>37.5</v>
      </c>
      <c r="W17">
        <f t="shared" si="15"/>
        <v>34</v>
      </c>
      <c r="X17">
        <f t="shared" si="15"/>
        <v>44</v>
      </c>
      <c r="Y17">
        <f t="shared" si="15"/>
        <v>47.5</v>
      </c>
      <c r="Z17">
        <f t="shared" si="15"/>
        <v>21</v>
      </c>
      <c r="AA17">
        <f t="shared" si="15"/>
        <v>22.5</v>
      </c>
      <c r="AB17">
        <f t="shared" si="15"/>
        <v>20.5</v>
      </c>
      <c r="AC17">
        <f t="shared" si="15"/>
        <v>23.5</v>
      </c>
      <c r="AD17">
        <f t="shared" si="15"/>
        <v>23</v>
      </c>
      <c r="AF17">
        <v>2.3049E-2</v>
      </c>
      <c r="AG17">
        <f>_xlfn.RANK.AVG(AF17,AF2:AF60,1)</f>
        <v>40</v>
      </c>
    </row>
    <row r="18" spans="1:33" x14ac:dyDescent="0.25">
      <c r="A18" t="s">
        <v>71</v>
      </c>
      <c r="B18" s="6">
        <v>58.996969999999997</v>
      </c>
      <c r="C18">
        <f>_xlfn.RANK.AVG(B18,B2:B60,1)</f>
        <v>43</v>
      </c>
      <c r="D18">
        <v>0</v>
      </c>
      <c r="E18">
        <v>6</v>
      </c>
      <c r="F18">
        <v>0</v>
      </c>
      <c r="G18">
        <v>0</v>
      </c>
      <c r="H18">
        <v>12</v>
      </c>
      <c r="I18">
        <v>25</v>
      </c>
      <c r="J18">
        <v>0</v>
      </c>
      <c r="K18">
        <v>0</v>
      </c>
      <c r="L18">
        <v>15</v>
      </c>
      <c r="M18">
        <v>0</v>
      </c>
      <c r="N18">
        <v>12</v>
      </c>
      <c r="O18">
        <v>0</v>
      </c>
      <c r="P18">
        <v>0</v>
      </c>
      <c r="R18">
        <f>_xlfn.RANK.AVG(D18,D2:D60,1)</f>
        <v>18.5</v>
      </c>
      <c r="S18">
        <f t="shared" ref="S18:AD18" si="16">_xlfn.RANK.AVG(E18,E2:E60,1)</f>
        <v>53.5</v>
      </c>
      <c r="T18">
        <f t="shared" si="16"/>
        <v>19.5</v>
      </c>
      <c r="U18">
        <f t="shared" si="16"/>
        <v>20.5</v>
      </c>
      <c r="V18">
        <f t="shared" si="16"/>
        <v>41</v>
      </c>
      <c r="W18">
        <f t="shared" si="16"/>
        <v>57.5</v>
      </c>
      <c r="X18">
        <f t="shared" si="16"/>
        <v>20.5</v>
      </c>
      <c r="Y18">
        <f t="shared" si="16"/>
        <v>19.5</v>
      </c>
      <c r="Z18">
        <f t="shared" si="16"/>
        <v>56</v>
      </c>
      <c r="AA18">
        <f t="shared" si="16"/>
        <v>22.5</v>
      </c>
      <c r="AB18">
        <f t="shared" si="16"/>
        <v>57</v>
      </c>
      <c r="AC18">
        <f t="shared" si="16"/>
        <v>23.5</v>
      </c>
      <c r="AD18">
        <f t="shared" si="16"/>
        <v>23</v>
      </c>
      <c r="AF18">
        <v>2.7868E-2</v>
      </c>
      <c r="AG18">
        <f>_xlfn.RANK.AVG(AF18,AF2:AF60,1)</f>
        <v>48</v>
      </c>
    </row>
    <row r="19" spans="1:33" x14ac:dyDescent="0.25">
      <c r="A19" t="s">
        <v>72</v>
      </c>
      <c r="B19" s="6">
        <v>49.197834999999998</v>
      </c>
      <c r="C19">
        <f>_xlfn.RANK.AVG(B19,B2:B60,1)</f>
        <v>42</v>
      </c>
      <c r="D19">
        <v>5</v>
      </c>
      <c r="E19">
        <v>3</v>
      </c>
      <c r="F19">
        <v>4</v>
      </c>
      <c r="G19">
        <v>5</v>
      </c>
      <c r="H19">
        <v>20</v>
      </c>
      <c r="I19">
        <v>0</v>
      </c>
      <c r="J19">
        <v>2</v>
      </c>
      <c r="K19">
        <v>3</v>
      </c>
      <c r="L19">
        <v>0</v>
      </c>
      <c r="M19">
        <v>3</v>
      </c>
      <c r="N19">
        <v>0</v>
      </c>
      <c r="O19">
        <v>0</v>
      </c>
      <c r="P19">
        <v>1</v>
      </c>
      <c r="R19">
        <f>_xlfn.RANK.AVG(D19,D2:D60,1)</f>
        <v>45</v>
      </c>
      <c r="S19">
        <f t="shared" ref="S19:AD19" si="17">_xlfn.RANK.AVG(E19,E2:E60,1)</f>
        <v>40.5</v>
      </c>
      <c r="T19">
        <f t="shared" si="17"/>
        <v>41</v>
      </c>
      <c r="U19">
        <f t="shared" si="17"/>
        <v>45</v>
      </c>
      <c r="V19">
        <f t="shared" si="17"/>
        <v>50</v>
      </c>
      <c r="W19">
        <f t="shared" si="17"/>
        <v>8</v>
      </c>
      <c r="X19">
        <f t="shared" si="17"/>
        <v>44</v>
      </c>
      <c r="Y19">
        <f t="shared" si="17"/>
        <v>42.5</v>
      </c>
      <c r="Z19">
        <f t="shared" si="17"/>
        <v>21</v>
      </c>
      <c r="AA19">
        <f t="shared" si="17"/>
        <v>48.5</v>
      </c>
      <c r="AB19">
        <f t="shared" si="17"/>
        <v>20.5</v>
      </c>
      <c r="AC19">
        <f t="shared" si="17"/>
        <v>23.5</v>
      </c>
      <c r="AD19">
        <f t="shared" si="17"/>
        <v>46.5</v>
      </c>
      <c r="AF19">
        <v>1.7600999999999999E-2</v>
      </c>
      <c r="AG19">
        <f>_xlfn.RANK.AVG(AF19,AF2:AF60,1)</f>
        <v>35</v>
      </c>
    </row>
    <row r="20" spans="1:33" x14ac:dyDescent="0.25">
      <c r="A20" t="s">
        <v>73</v>
      </c>
      <c r="B20" s="6">
        <v>48.867432999999998</v>
      </c>
      <c r="C20">
        <f>_xlfn.RANK.AVG(B20,B2:B60,1)</f>
        <v>41</v>
      </c>
      <c r="D20">
        <v>6</v>
      </c>
      <c r="E20">
        <v>4</v>
      </c>
      <c r="F20">
        <v>36</v>
      </c>
      <c r="G20">
        <v>15</v>
      </c>
      <c r="H20">
        <v>33</v>
      </c>
      <c r="I20">
        <v>1</v>
      </c>
      <c r="J20">
        <v>3</v>
      </c>
      <c r="K20">
        <v>11</v>
      </c>
      <c r="L20">
        <v>0</v>
      </c>
      <c r="M20">
        <v>17</v>
      </c>
      <c r="N20">
        <v>3</v>
      </c>
      <c r="O20">
        <v>6</v>
      </c>
      <c r="P20">
        <v>5</v>
      </c>
      <c r="R20">
        <f>_xlfn.RANK.AVG(D20,D2:D60,1)</f>
        <v>49.5</v>
      </c>
      <c r="S20">
        <f t="shared" ref="S20:AD20" si="18">_xlfn.RANK.AVG(E20,E2:E60,1)</f>
        <v>47</v>
      </c>
      <c r="T20">
        <f t="shared" si="18"/>
        <v>57</v>
      </c>
      <c r="U20">
        <f t="shared" si="18"/>
        <v>52</v>
      </c>
      <c r="V20">
        <f t="shared" si="18"/>
        <v>56</v>
      </c>
      <c r="W20">
        <f t="shared" si="18"/>
        <v>17.5</v>
      </c>
      <c r="X20">
        <f t="shared" si="18"/>
        <v>46.5</v>
      </c>
      <c r="Y20">
        <f t="shared" si="18"/>
        <v>50.5</v>
      </c>
      <c r="Z20">
        <f t="shared" si="18"/>
        <v>21</v>
      </c>
      <c r="AA20">
        <f t="shared" si="18"/>
        <v>58</v>
      </c>
      <c r="AB20">
        <f t="shared" si="18"/>
        <v>46.5</v>
      </c>
      <c r="AC20">
        <f t="shared" si="18"/>
        <v>55</v>
      </c>
      <c r="AD20">
        <f t="shared" si="18"/>
        <v>54</v>
      </c>
      <c r="AF20">
        <v>3.7857000000000002E-2</v>
      </c>
      <c r="AG20">
        <f>_xlfn.RANK.AVG(AF20,AF2:AF60,1)</f>
        <v>51</v>
      </c>
    </row>
    <row r="21" spans="1:33" x14ac:dyDescent="0.25">
      <c r="A21" t="s">
        <v>74</v>
      </c>
      <c r="B21" s="6">
        <v>44.335714000000003</v>
      </c>
      <c r="C21">
        <f>_xlfn.RANK.AVG(B21,B2:B60,1)</f>
        <v>40</v>
      </c>
      <c r="D21">
        <v>0</v>
      </c>
      <c r="E21">
        <v>4</v>
      </c>
      <c r="F21">
        <v>0</v>
      </c>
      <c r="G21">
        <v>0</v>
      </c>
      <c r="H21">
        <v>7</v>
      </c>
      <c r="I21">
        <v>7</v>
      </c>
      <c r="J21">
        <v>0</v>
      </c>
      <c r="K21">
        <v>0</v>
      </c>
      <c r="L21">
        <v>3</v>
      </c>
      <c r="M21">
        <v>0</v>
      </c>
      <c r="N21">
        <v>1</v>
      </c>
      <c r="O21">
        <v>0</v>
      </c>
      <c r="P21">
        <v>0</v>
      </c>
      <c r="R21">
        <f>_xlfn.RANK.AVG(D21,D2:D60,1)</f>
        <v>18.5</v>
      </c>
      <c r="S21">
        <f t="shared" ref="S21:AD21" si="19">_xlfn.RANK.AVG(E21,E2:E60,1)</f>
        <v>47</v>
      </c>
      <c r="T21">
        <f t="shared" si="19"/>
        <v>19.5</v>
      </c>
      <c r="U21">
        <f t="shared" si="19"/>
        <v>20.5</v>
      </c>
      <c r="V21">
        <f t="shared" si="19"/>
        <v>32.5</v>
      </c>
      <c r="W21">
        <f t="shared" si="19"/>
        <v>45.5</v>
      </c>
      <c r="X21">
        <f t="shared" si="19"/>
        <v>20.5</v>
      </c>
      <c r="Y21">
        <f t="shared" si="19"/>
        <v>19.5</v>
      </c>
      <c r="Z21">
        <f t="shared" si="19"/>
        <v>47.5</v>
      </c>
      <c r="AA21">
        <f t="shared" si="19"/>
        <v>22.5</v>
      </c>
      <c r="AB21">
        <f t="shared" si="19"/>
        <v>42</v>
      </c>
      <c r="AC21">
        <f t="shared" si="19"/>
        <v>23.5</v>
      </c>
      <c r="AD21">
        <f t="shared" si="19"/>
        <v>23</v>
      </c>
      <c r="AF21">
        <v>1.6997999999999999E-2</v>
      </c>
      <c r="AG21">
        <f>_xlfn.RANK.AVG(AF21,AF2:AF60,1)</f>
        <v>34</v>
      </c>
    </row>
    <row r="22" spans="1:33" x14ac:dyDescent="0.25">
      <c r="A22" t="s">
        <v>75</v>
      </c>
      <c r="B22" s="6">
        <v>38.050072</v>
      </c>
      <c r="C22">
        <f>_xlfn.RANK.AVG(B22,B2:B60,1)</f>
        <v>39</v>
      </c>
      <c r="D22">
        <v>5</v>
      </c>
      <c r="E22">
        <v>4</v>
      </c>
      <c r="F22">
        <v>15</v>
      </c>
      <c r="G22">
        <v>10</v>
      </c>
      <c r="H22">
        <v>17</v>
      </c>
      <c r="I22">
        <v>0</v>
      </c>
      <c r="J22">
        <v>0</v>
      </c>
      <c r="K22">
        <v>5</v>
      </c>
      <c r="L22">
        <v>0</v>
      </c>
      <c r="M22">
        <v>5</v>
      </c>
      <c r="N22">
        <v>1</v>
      </c>
      <c r="O22">
        <v>0</v>
      </c>
      <c r="P22">
        <v>4</v>
      </c>
      <c r="R22">
        <f>_xlfn.RANK.AVG(D22,D2:D60,1)</f>
        <v>45</v>
      </c>
      <c r="S22">
        <f t="shared" ref="S22:AD22" si="20">_xlfn.RANK.AVG(E22,E2:E60,1)</f>
        <v>47</v>
      </c>
      <c r="T22">
        <f t="shared" si="20"/>
        <v>47.5</v>
      </c>
      <c r="U22">
        <f t="shared" si="20"/>
        <v>47</v>
      </c>
      <c r="V22">
        <f t="shared" si="20"/>
        <v>48</v>
      </c>
      <c r="W22">
        <f t="shared" si="20"/>
        <v>8</v>
      </c>
      <c r="X22">
        <f t="shared" si="20"/>
        <v>20.5</v>
      </c>
      <c r="Y22">
        <f t="shared" si="20"/>
        <v>44</v>
      </c>
      <c r="Z22">
        <f t="shared" si="20"/>
        <v>21</v>
      </c>
      <c r="AA22">
        <f t="shared" si="20"/>
        <v>51</v>
      </c>
      <c r="AB22">
        <f t="shared" si="20"/>
        <v>42</v>
      </c>
      <c r="AC22">
        <f t="shared" si="20"/>
        <v>23.5</v>
      </c>
      <c r="AD22">
        <f t="shared" si="20"/>
        <v>52.5</v>
      </c>
      <c r="AF22">
        <v>2.3404000000000001E-2</v>
      </c>
      <c r="AG22">
        <f>_xlfn.RANK.AVG(AF22,AF2:AF60,1)</f>
        <v>41</v>
      </c>
    </row>
    <row r="23" spans="1:33" x14ac:dyDescent="0.25">
      <c r="A23" t="s">
        <v>76</v>
      </c>
      <c r="B23" s="6">
        <v>34.466689000000002</v>
      </c>
      <c r="C23">
        <f>_xlfn.RANK.AVG(B23,B2:B60,1)</f>
        <v>38</v>
      </c>
      <c r="D23">
        <v>0</v>
      </c>
      <c r="E23">
        <v>6</v>
      </c>
      <c r="F23">
        <v>0</v>
      </c>
      <c r="G23">
        <v>0</v>
      </c>
      <c r="H23">
        <v>20</v>
      </c>
      <c r="I23">
        <v>20</v>
      </c>
      <c r="J23">
        <v>0</v>
      </c>
      <c r="K23">
        <v>0</v>
      </c>
      <c r="L23">
        <v>25</v>
      </c>
      <c r="M23">
        <v>0</v>
      </c>
      <c r="N23">
        <v>6</v>
      </c>
      <c r="O23">
        <v>0</v>
      </c>
      <c r="P23">
        <v>0</v>
      </c>
      <c r="R23">
        <f>_xlfn.RANK.AVG(D23,D2:D60,1)</f>
        <v>18.5</v>
      </c>
      <c r="S23">
        <f t="shared" ref="S23:AD23" si="21">_xlfn.RANK.AVG(E23,E2:E60,1)</f>
        <v>53.5</v>
      </c>
      <c r="T23">
        <f t="shared" si="21"/>
        <v>19.5</v>
      </c>
      <c r="U23">
        <f t="shared" si="21"/>
        <v>20.5</v>
      </c>
      <c r="V23">
        <f t="shared" si="21"/>
        <v>50</v>
      </c>
      <c r="W23">
        <f t="shared" si="21"/>
        <v>55</v>
      </c>
      <c r="X23">
        <f t="shared" si="21"/>
        <v>20.5</v>
      </c>
      <c r="Y23">
        <f t="shared" si="21"/>
        <v>19.5</v>
      </c>
      <c r="Z23">
        <f t="shared" si="21"/>
        <v>58</v>
      </c>
      <c r="AA23">
        <f t="shared" si="21"/>
        <v>22.5</v>
      </c>
      <c r="AB23">
        <f t="shared" si="21"/>
        <v>50</v>
      </c>
      <c r="AC23">
        <f t="shared" si="21"/>
        <v>23.5</v>
      </c>
      <c r="AD23">
        <f t="shared" si="21"/>
        <v>23</v>
      </c>
      <c r="AF23">
        <v>2.4483999999999999E-2</v>
      </c>
      <c r="AG23">
        <f>_xlfn.RANK.AVG(AF23,AF2:AF60,1)</f>
        <v>43</v>
      </c>
    </row>
    <row r="24" spans="1:33" x14ac:dyDescent="0.25">
      <c r="A24" t="s">
        <v>77</v>
      </c>
      <c r="B24" s="6">
        <v>20.210362</v>
      </c>
      <c r="C24">
        <f>_xlfn.RANK.AVG(B24,B2:B60,1)</f>
        <v>37</v>
      </c>
      <c r="D24">
        <v>5</v>
      </c>
      <c r="E24">
        <v>0</v>
      </c>
      <c r="F24">
        <v>31</v>
      </c>
      <c r="G24">
        <v>0</v>
      </c>
      <c r="H24">
        <v>0</v>
      </c>
      <c r="I24">
        <v>0</v>
      </c>
      <c r="J24">
        <v>6</v>
      </c>
      <c r="K24">
        <v>27</v>
      </c>
      <c r="L24">
        <v>0</v>
      </c>
      <c r="M24">
        <v>0</v>
      </c>
      <c r="N24">
        <v>0</v>
      </c>
      <c r="O24">
        <v>2</v>
      </c>
      <c r="P24">
        <v>0</v>
      </c>
      <c r="R24">
        <f>_xlfn.RANK.AVG(D24,D2:D60,1)</f>
        <v>45</v>
      </c>
      <c r="S24">
        <f t="shared" ref="S24:AD24" si="22">_xlfn.RANK.AVG(E24,E2:E60,1)</f>
        <v>5</v>
      </c>
      <c r="T24">
        <f t="shared" si="22"/>
        <v>55</v>
      </c>
      <c r="U24">
        <f t="shared" si="22"/>
        <v>20.5</v>
      </c>
      <c r="V24">
        <f t="shared" si="22"/>
        <v>6.5</v>
      </c>
      <c r="W24">
        <f t="shared" si="22"/>
        <v>8</v>
      </c>
      <c r="X24">
        <f t="shared" si="22"/>
        <v>50</v>
      </c>
      <c r="Y24">
        <f t="shared" si="22"/>
        <v>58</v>
      </c>
      <c r="Z24">
        <f t="shared" si="22"/>
        <v>21</v>
      </c>
      <c r="AA24">
        <f t="shared" si="22"/>
        <v>22.5</v>
      </c>
      <c r="AB24">
        <f t="shared" si="22"/>
        <v>20.5</v>
      </c>
      <c r="AC24">
        <f t="shared" si="22"/>
        <v>50</v>
      </c>
      <c r="AD24">
        <f t="shared" si="22"/>
        <v>23</v>
      </c>
      <c r="AF24">
        <v>2.5797E-2</v>
      </c>
      <c r="AG24">
        <f>_xlfn.RANK.AVG(AF24,AF2:AF60,1)</f>
        <v>45</v>
      </c>
    </row>
    <row r="25" spans="1:33" x14ac:dyDescent="0.25">
      <c r="A25" t="s">
        <v>78</v>
      </c>
      <c r="B25" s="6">
        <v>15.373810000000001</v>
      </c>
      <c r="C25">
        <f>_xlfn.RANK.AVG(B25,B2:B60,1)</f>
        <v>36</v>
      </c>
      <c r="D25">
        <v>4</v>
      </c>
      <c r="E25">
        <v>0</v>
      </c>
      <c r="F25">
        <v>15</v>
      </c>
      <c r="G25">
        <v>0</v>
      </c>
      <c r="H25">
        <v>0</v>
      </c>
      <c r="I25">
        <v>0</v>
      </c>
      <c r="J25">
        <v>5</v>
      </c>
      <c r="K25">
        <v>23</v>
      </c>
      <c r="L25">
        <v>0</v>
      </c>
      <c r="M25">
        <v>0</v>
      </c>
      <c r="N25">
        <v>0</v>
      </c>
      <c r="O25">
        <v>1</v>
      </c>
      <c r="P25">
        <v>0</v>
      </c>
      <c r="R25">
        <f>_xlfn.RANK.AVG(D25,D2:D60,1)</f>
        <v>41</v>
      </c>
      <c r="S25">
        <f t="shared" ref="S25:AD25" si="23">_xlfn.RANK.AVG(E25,E2:E60,1)</f>
        <v>5</v>
      </c>
      <c r="T25">
        <f t="shared" si="23"/>
        <v>47.5</v>
      </c>
      <c r="U25">
        <f t="shared" si="23"/>
        <v>20.5</v>
      </c>
      <c r="V25">
        <f t="shared" si="23"/>
        <v>6.5</v>
      </c>
      <c r="W25">
        <f t="shared" si="23"/>
        <v>8</v>
      </c>
      <c r="X25">
        <f t="shared" si="23"/>
        <v>49</v>
      </c>
      <c r="Y25">
        <f t="shared" si="23"/>
        <v>55</v>
      </c>
      <c r="Z25">
        <f t="shared" si="23"/>
        <v>21</v>
      </c>
      <c r="AA25">
        <f t="shared" si="23"/>
        <v>22.5</v>
      </c>
      <c r="AB25">
        <f t="shared" si="23"/>
        <v>20.5</v>
      </c>
      <c r="AC25">
        <f t="shared" si="23"/>
        <v>48</v>
      </c>
      <c r="AD25">
        <f t="shared" si="23"/>
        <v>23</v>
      </c>
      <c r="AF25">
        <v>1.3986999999999999E-2</v>
      </c>
      <c r="AG25">
        <f>_xlfn.RANK.AVG(AF25,AF2:AF60,1)</f>
        <v>33</v>
      </c>
    </row>
    <row r="26" spans="1:33" x14ac:dyDescent="0.25">
      <c r="A26" t="s">
        <v>79</v>
      </c>
      <c r="B26" s="6">
        <v>14.904762</v>
      </c>
      <c r="C26">
        <f>_xlfn.RANK.AVG(B26,B2:B60,1)</f>
        <v>35</v>
      </c>
      <c r="D26">
        <v>5</v>
      </c>
      <c r="E26">
        <v>1</v>
      </c>
      <c r="F26">
        <v>63</v>
      </c>
      <c r="G26">
        <v>5</v>
      </c>
      <c r="H26">
        <v>21</v>
      </c>
      <c r="I26">
        <v>0</v>
      </c>
      <c r="J26">
        <v>1</v>
      </c>
      <c r="K26">
        <v>26</v>
      </c>
      <c r="L26">
        <v>0</v>
      </c>
      <c r="M26">
        <v>2</v>
      </c>
      <c r="N26">
        <v>0</v>
      </c>
      <c r="O26">
        <v>5</v>
      </c>
      <c r="P26">
        <v>0</v>
      </c>
      <c r="R26">
        <f>_xlfn.RANK.AVG(D26,D2:D60,1)</f>
        <v>45</v>
      </c>
      <c r="S26">
        <f t="shared" ref="S26:AD26" si="24">_xlfn.RANK.AVG(E26,E2:E60,1)</f>
        <v>20</v>
      </c>
      <c r="T26">
        <f t="shared" si="24"/>
        <v>58</v>
      </c>
      <c r="U26">
        <f t="shared" si="24"/>
        <v>45</v>
      </c>
      <c r="V26">
        <f t="shared" si="24"/>
        <v>52</v>
      </c>
      <c r="W26">
        <f t="shared" si="24"/>
        <v>8</v>
      </c>
      <c r="X26">
        <f t="shared" si="24"/>
        <v>41.5</v>
      </c>
      <c r="Y26">
        <f t="shared" si="24"/>
        <v>57</v>
      </c>
      <c r="Z26">
        <f t="shared" si="24"/>
        <v>21</v>
      </c>
      <c r="AA26">
        <f t="shared" si="24"/>
        <v>45.5</v>
      </c>
      <c r="AB26">
        <f t="shared" si="24"/>
        <v>20.5</v>
      </c>
      <c r="AC26">
        <f t="shared" si="24"/>
        <v>53</v>
      </c>
      <c r="AD26">
        <f t="shared" si="24"/>
        <v>23</v>
      </c>
      <c r="AF26">
        <v>2.6185E-2</v>
      </c>
      <c r="AG26">
        <f>_xlfn.RANK.AVG(AF26,AF2:AF60,1)</f>
        <v>46</v>
      </c>
    </row>
    <row r="27" spans="1:33" x14ac:dyDescent="0.25">
      <c r="A27" t="s">
        <v>80</v>
      </c>
      <c r="B27" s="6">
        <v>14.19697</v>
      </c>
      <c r="C27">
        <f>_xlfn.RANK.AVG(B27,B2:B60,1)</f>
        <v>34</v>
      </c>
      <c r="D27">
        <v>4</v>
      </c>
      <c r="E27">
        <v>3</v>
      </c>
      <c r="F27">
        <v>13</v>
      </c>
      <c r="G27">
        <v>11</v>
      </c>
      <c r="H27">
        <v>7</v>
      </c>
      <c r="I27">
        <v>1</v>
      </c>
      <c r="J27">
        <v>0</v>
      </c>
      <c r="K27">
        <v>0</v>
      </c>
      <c r="L27">
        <v>0</v>
      </c>
      <c r="M27">
        <v>6</v>
      </c>
      <c r="N27">
        <v>0</v>
      </c>
      <c r="O27">
        <v>0</v>
      </c>
      <c r="P27">
        <v>13</v>
      </c>
      <c r="R27">
        <f>_xlfn.RANK.AVG(D27,D2:D60,1)</f>
        <v>41</v>
      </c>
      <c r="S27">
        <f t="shared" ref="S27:AD27" si="25">_xlfn.RANK.AVG(E27,E2:E60,1)</f>
        <v>40.5</v>
      </c>
      <c r="T27">
        <f t="shared" si="25"/>
        <v>44</v>
      </c>
      <c r="U27">
        <f t="shared" si="25"/>
        <v>48.5</v>
      </c>
      <c r="V27">
        <f t="shared" si="25"/>
        <v>32.5</v>
      </c>
      <c r="W27">
        <f t="shared" si="25"/>
        <v>17.5</v>
      </c>
      <c r="X27">
        <f t="shared" si="25"/>
        <v>20.5</v>
      </c>
      <c r="Y27">
        <f t="shared" si="25"/>
        <v>19.5</v>
      </c>
      <c r="Z27">
        <f t="shared" si="25"/>
        <v>21</v>
      </c>
      <c r="AA27">
        <f t="shared" si="25"/>
        <v>53</v>
      </c>
      <c r="AB27">
        <f t="shared" si="25"/>
        <v>20.5</v>
      </c>
      <c r="AC27">
        <f t="shared" si="25"/>
        <v>23.5</v>
      </c>
      <c r="AD27">
        <f t="shared" si="25"/>
        <v>56.5</v>
      </c>
      <c r="AF27">
        <v>2.3578000000000002E-2</v>
      </c>
      <c r="AG27">
        <f>_xlfn.RANK.AVG(AF27,AF2:AF60,1)</f>
        <v>42</v>
      </c>
    </row>
    <row r="28" spans="1:33" x14ac:dyDescent="0.25">
      <c r="A28" t="s">
        <v>81</v>
      </c>
      <c r="B28" s="5">
        <v>8.2111110000000007</v>
      </c>
      <c r="C28">
        <f>_xlfn.RANK.AVG(B28,B2:B60,1)</f>
        <v>33</v>
      </c>
      <c r="D28">
        <v>1</v>
      </c>
      <c r="E28">
        <v>3</v>
      </c>
      <c r="F28">
        <v>2</v>
      </c>
      <c r="G28">
        <v>1</v>
      </c>
      <c r="H28">
        <v>9</v>
      </c>
      <c r="I28">
        <v>4</v>
      </c>
      <c r="J28">
        <v>0</v>
      </c>
      <c r="K28">
        <v>2</v>
      </c>
      <c r="L28">
        <v>0</v>
      </c>
      <c r="M28">
        <v>0</v>
      </c>
      <c r="N28">
        <v>0</v>
      </c>
      <c r="O28">
        <v>0</v>
      </c>
      <c r="P28">
        <v>0</v>
      </c>
      <c r="R28">
        <f>_xlfn.RANK.AVG(D28,D2:D60,1)</f>
        <v>37</v>
      </c>
      <c r="S28">
        <f t="shared" ref="S28:AD28" si="26">_xlfn.RANK.AVG(E28,E2:E60,1)</f>
        <v>40.5</v>
      </c>
      <c r="T28">
        <f t="shared" si="26"/>
        <v>39</v>
      </c>
      <c r="U28">
        <f t="shared" si="26"/>
        <v>41</v>
      </c>
      <c r="V28">
        <f t="shared" si="26"/>
        <v>37.5</v>
      </c>
      <c r="W28">
        <f t="shared" si="26"/>
        <v>34</v>
      </c>
      <c r="X28">
        <f t="shared" si="26"/>
        <v>20.5</v>
      </c>
      <c r="Y28">
        <f t="shared" si="26"/>
        <v>40</v>
      </c>
      <c r="Z28">
        <f t="shared" si="26"/>
        <v>21</v>
      </c>
      <c r="AA28">
        <f t="shared" si="26"/>
        <v>22.5</v>
      </c>
      <c r="AB28">
        <f t="shared" si="26"/>
        <v>20.5</v>
      </c>
      <c r="AC28">
        <f t="shared" si="26"/>
        <v>23.5</v>
      </c>
      <c r="AD28">
        <f t="shared" si="26"/>
        <v>23</v>
      </c>
      <c r="AF28">
        <v>1.9906E-2</v>
      </c>
      <c r="AG28">
        <f>_xlfn.RANK.AVG(AF28,AF2:AF60,1)</f>
        <v>39</v>
      </c>
    </row>
    <row r="29" spans="1:33" x14ac:dyDescent="0.25">
      <c r="A29" t="s">
        <v>17</v>
      </c>
      <c r="B29" s="5">
        <v>6.030303</v>
      </c>
      <c r="C29">
        <f>_xlfn.RANK.AVG(B29,B2:B60,1)</f>
        <v>32</v>
      </c>
      <c r="D29">
        <v>0</v>
      </c>
      <c r="E29">
        <v>3</v>
      </c>
      <c r="F29">
        <v>0</v>
      </c>
      <c r="G29">
        <v>0</v>
      </c>
      <c r="H29">
        <v>3</v>
      </c>
      <c r="I29">
        <v>12</v>
      </c>
      <c r="J29">
        <v>0</v>
      </c>
      <c r="K29">
        <v>0</v>
      </c>
      <c r="L29">
        <v>9</v>
      </c>
      <c r="M29">
        <v>0</v>
      </c>
      <c r="N29">
        <v>0</v>
      </c>
      <c r="O29">
        <v>0</v>
      </c>
      <c r="P29">
        <v>0</v>
      </c>
      <c r="R29">
        <f>_xlfn.RANK.AVG(D29,D2:D60,1)</f>
        <v>18.5</v>
      </c>
      <c r="S29">
        <f t="shared" ref="S29:AD29" si="27">_xlfn.RANK.AVG(E29,E2:E60,1)</f>
        <v>40.5</v>
      </c>
      <c r="T29">
        <f t="shared" si="27"/>
        <v>19.5</v>
      </c>
      <c r="U29">
        <f t="shared" si="27"/>
        <v>20.5</v>
      </c>
      <c r="V29">
        <f t="shared" si="27"/>
        <v>20.5</v>
      </c>
      <c r="W29">
        <f t="shared" si="27"/>
        <v>51.5</v>
      </c>
      <c r="X29">
        <f t="shared" si="27"/>
        <v>20.5</v>
      </c>
      <c r="Y29">
        <f t="shared" si="27"/>
        <v>19.5</v>
      </c>
      <c r="Z29">
        <f t="shared" si="27"/>
        <v>53.5</v>
      </c>
      <c r="AA29">
        <f t="shared" si="27"/>
        <v>22.5</v>
      </c>
      <c r="AB29">
        <f t="shared" si="27"/>
        <v>20.5</v>
      </c>
      <c r="AC29">
        <f t="shared" si="27"/>
        <v>23.5</v>
      </c>
      <c r="AD29">
        <f t="shared" si="27"/>
        <v>23</v>
      </c>
      <c r="AF29">
        <v>9.4909999999999994E-3</v>
      </c>
      <c r="AG29">
        <f>_xlfn.RANK.AVG(AF29,AF2:AF60,1)</f>
        <v>27</v>
      </c>
    </row>
    <row r="30" spans="1:33" x14ac:dyDescent="0.25">
      <c r="A30" t="s">
        <v>82</v>
      </c>
      <c r="B30" s="5">
        <v>5.2675320000000001</v>
      </c>
      <c r="C30">
        <f>_xlfn.RANK.AVG(B30,B2:B60,1)</f>
        <v>31</v>
      </c>
      <c r="D30">
        <v>0</v>
      </c>
      <c r="E30">
        <v>4</v>
      </c>
      <c r="F30">
        <v>0</v>
      </c>
      <c r="G30">
        <v>0</v>
      </c>
      <c r="H30">
        <v>8</v>
      </c>
      <c r="I30">
        <v>5</v>
      </c>
      <c r="J30">
        <v>0</v>
      </c>
      <c r="K30">
        <v>0</v>
      </c>
      <c r="L30">
        <v>1</v>
      </c>
      <c r="M30">
        <v>0</v>
      </c>
      <c r="N30">
        <v>4</v>
      </c>
      <c r="O30">
        <v>0</v>
      </c>
      <c r="P30">
        <v>0</v>
      </c>
      <c r="R30">
        <f>_xlfn.RANK.AVG(D30,D2:D60,1)</f>
        <v>18.5</v>
      </c>
      <c r="S30">
        <f t="shared" ref="S30:AD30" si="28">_xlfn.RANK.AVG(E30,E2:E60,1)</f>
        <v>47</v>
      </c>
      <c r="T30">
        <f t="shared" si="28"/>
        <v>19.5</v>
      </c>
      <c r="U30">
        <f t="shared" si="28"/>
        <v>20.5</v>
      </c>
      <c r="V30">
        <f t="shared" si="28"/>
        <v>34.5</v>
      </c>
      <c r="W30">
        <f t="shared" si="28"/>
        <v>39.5</v>
      </c>
      <c r="X30">
        <f t="shared" si="28"/>
        <v>20.5</v>
      </c>
      <c r="Y30">
        <f t="shared" si="28"/>
        <v>19.5</v>
      </c>
      <c r="Z30">
        <f t="shared" si="28"/>
        <v>43.5</v>
      </c>
      <c r="AA30">
        <f t="shared" si="28"/>
        <v>22.5</v>
      </c>
      <c r="AB30">
        <f t="shared" si="28"/>
        <v>48</v>
      </c>
      <c r="AC30">
        <f t="shared" si="28"/>
        <v>23.5</v>
      </c>
      <c r="AD30">
        <f t="shared" si="28"/>
        <v>23</v>
      </c>
      <c r="AF30">
        <v>1.1318999999999999E-2</v>
      </c>
      <c r="AG30">
        <f>_xlfn.RANK.AVG(AF30,AF2:AF60,1)</f>
        <v>31</v>
      </c>
    </row>
    <row r="31" spans="1:33" x14ac:dyDescent="0.25">
      <c r="A31" t="s">
        <v>83</v>
      </c>
      <c r="B31" s="5">
        <v>5.1565659999999998</v>
      </c>
      <c r="C31">
        <f>_xlfn.RANK.AVG(B31,B2:B60,1)</f>
        <v>30</v>
      </c>
      <c r="D31">
        <v>0</v>
      </c>
      <c r="E31">
        <v>4</v>
      </c>
      <c r="F31">
        <v>0</v>
      </c>
      <c r="G31">
        <v>0</v>
      </c>
      <c r="H31">
        <v>3</v>
      </c>
      <c r="I31">
        <v>7</v>
      </c>
      <c r="J31">
        <v>0</v>
      </c>
      <c r="K31">
        <v>0</v>
      </c>
      <c r="L31">
        <v>6</v>
      </c>
      <c r="M31">
        <v>0</v>
      </c>
      <c r="N31">
        <v>7</v>
      </c>
      <c r="O31">
        <v>0</v>
      </c>
      <c r="P31">
        <v>0</v>
      </c>
      <c r="R31">
        <f>_xlfn.RANK.AVG(D31,D2:D60,1)</f>
        <v>18.5</v>
      </c>
      <c r="S31">
        <f t="shared" ref="S31:AD31" si="29">_xlfn.RANK.AVG(E31,E2:E60,1)</f>
        <v>47</v>
      </c>
      <c r="T31">
        <f t="shared" si="29"/>
        <v>19.5</v>
      </c>
      <c r="U31">
        <f t="shared" si="29"/>
        <v>20.5</v>
      </c>
      <c r="V31">
        <f t="shared" si="29"/>
        <v>20.5</v>
      </c>
      <c r="W31">
        <f t="shared" si="29"/>
        <v>45.5</v>
      </c>
      <c r="X31">
        <f t="shared" si="29"/>
        <v>20.5</v>
      </c>
      <c r="Y31">
        <f t="shared" si="29"/>
        <v>19.5</v>
      </c>
      <c r="Z31">
        <f t="shared" si="29"/>
        <v>50</v>
      </c>
      <c r="AA31">
        <f t="shared" si="29"/>
        <v>22.5</v>
      </c>
      <c r="AB31">
        <f t="shared" si="29"/>
        <v>52</v>
      </c>
      <c r="AC31">
        <f t="shared" si="29"/>
        <v>23.5</v>
      </c>
      <c r="AD31">
        <f t="shared" si="29"/>
        <v>23</v>
      </c>
      <c r="AF31">
        <v>1.8096999999999999E-2</v>
      </c>
      <c r="AG31">
        <f>_xlfn.RANK.AVG(AF31,AF2:AF60,1)</f>
        <v>36</v>
      </c>
    </row>
    <row r="32" spans="1:33" x14ac:dyDescent="0.25">
      <c r="A32" t="s">
        <v>84</v>
      </c>
      <c r="B32" s="5">
        <v>3.1523810000000001</v>
      </c>
      <c r="C32">
        <f>_xlfn.RANK.AVG(B32,B2:B60,1)</f>
        <v>29</v>
      </c>
      <c r="D32">
        <v>0</v>
      </c>
      <c r="E32">
        <v>2</v>
      </c>
      <c r="F32">
        <v>0</v>
      </c>
      <c r="G32">
        <v>0</v>
      </c>
      <c r="H32">
        <v>4</v>
      </c>
      <c r="I32">
        <v>2</v>
      </c>
      <c r="J32">
        <v>0</v>
      </c>
      <c r="K32">
        <v>0</v>
      </c>
      <c r="L32">
        <v>0</v>
      </c>
      <c r="M32">
        <v>0</v>
      </c>
      <c r="N32">
        <v>0</v>
      </c>
      <c r="O32">
        <v>0</v>
      </c>
      <c r="P32">
        <v>0</v>
      </c>
      <c r="R32">
        <f>_xlfn.RANK.AVG(D32,D2:D60,1)</f>
        <v>18.5</v>
      </c>
      <c r="S32">
        <f t="shared" ref="S32:AD32" si="30">_xlfn.RANK.AVG(E32,E2:E60,1)</f>
        <v>34</v>
      </c>
      <c r="T32">
        <f t="shared" si="30"/>
        <v>19.5</v>
      </c>
      <c r="U32">
        <f t="shared" si="30"/>
        <v>20.5</v>
      </c>
      <c r="V32">
        <f t="shared" si="30"/>
        <v>25</v>
      </c>
      <c r="W32">
        <f t="shared" si="30"/>
        <v>23</v>
      </c>
      <c r="X32">
        <f t="shared" si="30"/>
        <v>20.5</v>
      </c>
      <c r="Y32">
        <f t="shared" si="30"/>
        <v>19.5</v>
      </c>
      <c r="Z32">
        <f t="shared" si="30"/>
        <v>21</v>
      </c>
      <c r="AA32">
        <f t="shared" si="30"/>
        <v>22.5</v>
      </c>
      <c r="AB32">
        <f t="shared" si="30"/>
        <v>20.5</v>
      </c>
      <c r="AC32">
        <f t="shared" si="30"/>
        <v>23.5</v>
      </c>
      <c r="AD32">
        <f t="shared" si="30"/>
        <v>23</v>
      </c>
      <c r="AF32">
        <v>7.8810000000000009E-3</v>
      </c>
      <c r="AG32">
        <f>_xlfn.RANK.AVG(AF32,AF2:AF60,1)</f>
        <v>25</v>
      </c>
    </row>
    <row r="33" spans="1:33" x14ac:dyDescent="0.25">
      <c r="A33" t="s">
        <v>85</v>
      </c>
      <c r="B33" s="5">
        <v>2.045455</v>
      </c>
      <c r="C33">
        <f>_xlfn.RANK.AVG(B33,B2:B60,1)</f>
        <v>27.5</v>
      </c>
      <c r="D33">
        <v>0</v>
      </c>
      <c r="E33">
        <v>2</v>
      </c>
      <c r="F33">
        <v>0</v>
      </c>
      <c r="G33">
        <v>0</v>
      </c>
      <c r="H33">
        <v>6</v>
      </c>
      <c r="I33">
        <v>3</v>
      </c>
      <c r="J33">
        <v>0</v>
      </c>
      <c r="K33">
        <v>0</v>
      </c>
      <c r="L33">
        <v>1</v>
      </c>
      <c r="M33">
        <v>0</v>
      </c>
      <c r="N33">
        <v>0</v>
      </c>
      <c r="O33">
        <v>0</v>
      </c>
      <c r="P33">
        <v>0</v>
      </c>
      <c r="R33">
        <f>_xlfn.RANK.AVG(D33,D2:D60,1)</f>
        <v>18.5</v>
      </c>
      <c r="S33">
        <f t="shared" ref="S33:AD33" si="31">_xlfn.RANK.AVG(E33,E2:E60,1)</f>
        <v>34</v>
      </c>
      <c r="T33">
        <f t="shared" si="31"/>
        <v>19.5</v>
      </c>
      <c r="U33">
        <f t="shared" si="31"/>
        <v>20.5</v>
      </c>
      <c r="V33">
        <f t="shared" si="31"/>
        <v>30.5</v>
      </c>
      <c r="W33">
        <f t="shared" si="31"/>
        <v>28.5</v>
      </c>
      <c r="X33">
        <f t="shared" si="31"/>
        <v>20.5</v>
      </c>
      <c r="Y33">
        <f t="shared" si="31"/>
        <v>19.5</v>
      </c>
      <c r="Z33">
        <f t="shared" si="31"/>
        <v>43.5</v>
      </c>
      <c r="AA33">
        <f t="shared" si="31"/>
        <v>22.5</v>
      </c>
      <c r="AB33">
        <f t="shared" si="31"/>
        <v>20.5</v>
      </c>
      <c r="AC33">
        <f t="shared" si="31"/>
        <v>23.5</v>
      </c>
      <c r="AD33">
        <f t="shared" si="31"/>
        <v>23</v>
      </c>
      <c r="AF33">
        <v>1.0656000000000001E-2</v>
      </c>
      <c r="AG33">
        <f>_xlfn.RANK.AVG(AF33,AF2:AF60,1)</f>
        <v>29.5</v>
      </c>
    </row>
    <row r="34" spans="1:33" x14ac:dyDescent="0.25">
      <c r="A34" t="s">
        <v>86</v>
      </c>
      <c r="B34" s="5">
        <v>2.045455</v>
      </c>
      <c r="C34">
        <f>_xlfn.RANK.AVG(B34,B2:B60,1)</f>
        <v>27.5</v>
      </c>
      <c r="D34">
        <v>0</v>
      </c>
      <c r="E34">
        <v>2</v>
      </c>
      <c r="F34">
        <v>0</v>
      </c>
      <c r="G34">
        <v>0</v>
      </c>
      <c r="H34">
        <v>22</v>
      </c>
      <c r="I34">
        <v>10</v>
      </c>
      <c r="J34">
        <v>0</v>
      </c>
      <c r="K34">
        <v>0</v>
      </c>
      <c r="L34">
        <v>1</v>
      </c>
      <c r="M34">
        <v>0</v>
      </c>
      <c r="N34">
        <v>0</v>
      </c>
      <c r="O34">
        <v>0</v>
      </c>
      <c r="P34">
        <v>0</v>
      </c>
      <c r="R34">
        <f>_xlfn.RANK.AVG(D34,D2:D60,1)</f>
        <v>18.5</v>
      </c>
      <c r="S34">
        <f t="shared" ref="S34:AD34" si="32">_xlfn.RANK.AVG(E34,E2:E60,1)</f>
        <v>34</v>
      </c>
      <c r="T34">
        <f t="shared" si="32"/>
        <v>19.5</v>
      </c>
      <c r="U34">
        <f t="shared" si="32"/>
        <v>20.5</v>
      </c>
      <c r="V34">
        <f t="shared" si="32"/>
        <v>53</v>
      </c>
      <c r="W34">
        <f t="shared" si="32"/>
        <v>49.5</v>
      </c>
      <c r="X34">
        <f t="shared" si="32"/>
        <v>20.5</v>
      </c>
      <c r="Y34">
        <f t="shared" si="32"/>
        <v>19.5</v>
      </c>
      <c r="Z34">
        <f t="shared" si="32"/>
        <v>43.5</v>
      </c>
      <c r="AA34">
        <f t="shared" si="32"/>
        <v>22.5</v>
      </c>
      <c r="AB34">
        <f t="shared" si="32"/>
        <v>20.5</v>
      </c>
      <c r="AC34">
        <f t="shared" si="32"/>
        <v>23.5</v>
      </c>
      <c r="AD34">
        <f t="shared" si="32"/>
        <v>23</v>
      </c>
      <c r="AF34">
        <v>1.0656000000000001E-2</v>
      </c>
      <c r="AG34">
        <f>_xlfn.RANK.AVG(AF34,AF2:AF60,1)</f>
        <v>29.5</v>
      </c>
    </row>
    <row r="35" spans="1:33" x14ac:dyDescent="0.25">
      <c r="A35" t="s">
        <v>87</v>
      </c>
      <c r="B35" s="5">
        <v>0</v>
      </c>
      <c r="C35">
        <f>_xlfn.RANK.AVG(B35,B2:B60,1)</f>
        <v>13.5</v>
      </c>
      <c r="D35">
        <v>0</v>
      </c>
      <c r="E35">
        <v>2</v>
      </c>
      <c r="F35">
        <v>0</v>
      </c>
      <c r="G35">
        <v>0</v>
      </c>
      <c r="H35">
        <v>15</v>
      </c>
      <c r="I35">
        <v>6</v>
      </c>
      <c r="J35">
        <v>0</v>
      </c>
      <c r="K35">
        <v>0</v>
      </c>
      <c r="L35">
        <v>0</v>
      </c>
      <c r="M35">
        <v>0</v>
      </c>
      <c r="N35">
        <v>1</v>
      </c>
      <c r="O35">
        <v>0</v>
      </c>
      <c r="P35">
        <v>0</v>
      </c>
      <c r="R35">
        <f>_xlfn.RANK.AVG(D35,D2:D60,1)</f>
        <v>18.5</v>
      </c>
      <c r="S35">
        <f t="shared" ref="S35:AD35" si="33">_xlfn.RANK.AVG(E35,E2:E60,1)</f>
        <v>34</v>
      </c>
      <c r="T35">
        <f t="shared" si="33"/>
        <v>19.5</v>
      </c>
      <c r="U35">
        <f t="shared" si="33"/>
        <v>20.5</v>
      </c>
      <c r="V35">
        <f t="shared" si="33"/>
        <v>45</v>
      </c>
      <c r="W35">
        <f t="shared" si="33"/>
        <v>42.5</v>
      </c>
      <c r="X35">
        <f t="shared" si="33"/>
        <v>20.5</v>
      </c>
      <c r="Y35">
        <f t="shared" si="33"/>
        <v>19.5</v>
      </c>
      <c r="Z35">
        <f t="shared" si="33"/>
        <v>21</v>
      </c>
      <c r="AA35">
        <f t="shared" si="33"/>
        <v>22.5</v>
      </c>
      <c r="AB35">
        <f t="shared" si="33"/>
        <v>42</v>
      </c>
      <c r="AC35">
        <f t="shared" si="33"/>
        <v>23.5</v>
      </c>
      <c r="AD35">
        <f t="shared" si="33"/>
        <v>23</v>
      </c>
      <c r="AF35">
        <v>7.9450000000000007E-3</v>
      </c>
      <c r="AG35">
        <f>_xlfn.RANK.AVG(AF35,AF2:AF60,1)</f>
        <v>26</v>
      </c>
    </row>
    <row r="36" spans="1:33" x14ac:dyDescent="0.25">
      <c r="A36" t="s">
        <v>88</v>
      </c>
      <c r="B36" s="5">
        <v>0</v>
      </c>
      <c r="C36">
        <f>_xlfn.RANK.AVG(B36,B2:B60,1)</f>
        <v>13.5</v>
      </c>
      <c r="D36">
        <v>0</v>
      </c>
      <c r="E36">
        <v>2</v>
      </c>
      <c r="F36">
        <v>0</v>
      </c>
      <c r="G36">
        <v>0</v>
      </c>
      <c r="H36">
        <v>15</v>
      </c>
      <c r="I36">
        <v>5</v>
      </c>
      <c r="J36">
        <v>0</v>
      </c>
      <c r="K36">
        <v>0</v>
      </c>
      <c r="L36">
        <v>0</v>
      </c>
      <c r="M36">
        <v>0</v>
      </c>
      <c r="N36">
        <v>0</v>
      </c>
      <c r="O36">
        <v>0</v>
      </c>
      <c r="P36">
        <v>0</v>
      </c>
      <c r="R36">
        <f>_xlfn.RANK.AVG(D36,D2:D60,1)</f>
        <v>18.5</v>
      </c>
      <c r="S36">
        <f t="shared" ref="S36:AD36" si="34">_xlfn.RANK.AVG(E36,E2:E60,1)</f>
        <v>34</v>
      </c>
      <c r="T36">
        <f t="shared" si="34"/>
        <v>19.5</v>
      </c>
      <c r="U36">
        <f t="shared" si="34"/>
        <v>20.5</v>
      </c>
      <c r="V36">
        <f t="shared" si="34"/>
        <v>45</v>
      </c>
      <c r="W36">
        <f t="shared" si="34"/>
        <v>39.5</v>
      </c>
      <c r="X36">
        <f t="shared" si="34"/>
        <v>20.5</v>
      </c>
      <c r="Y36">
        <f t="shared" si="34"/>
        <v>19.5</v>
      </c>
      <c r="Z36">
        <f t="shared" si="34"/>
        <v>21</v>
      </c>
      <c r="AA36">
        <f t="shared" si="34"/>
        <v>22.5</v>
      </c>
      <c r="AB36">
        <f t="shared" si="34"/>
        <v>20.5</v>
      </c>
      <c r="AC36">
        <f t="shared" si="34"/>
        <v>23.5</v>
      </c>
      <c r="AD36">
        <f t="shared" si="34"/>
        <v>23</v>
      </c>
      <c r="AF36">
        <v>1.3265000000000001E-2</v>
      </c>
      <c r="AG36">
        <f>_xlfn.RANK.AVG(AF36,AF2:AF60,1)</f>
        <v>32</v>
      </c>
    </row>
    <row r="37" spans="1:33" x14ac:dyDescent="0.25">
      <c r="A37" t="s">
        <v>89</v>
      </c>
      <c r="B37" s="5">
        <v>0</v>
      </c>
      <c r="C37">
        <f>_xlfn.RANK.AVG(B37,B2:B60,1)</f>
        <v>13.5</v>
      </c>
      <c r="D37">
        <v>0</v>
      </c>
      <c r="E37">
        <v>1</v>
      </c>
      <c r="F37">
        <v>0</v>
      </c>
      <c r="G37">
        <v>0</v>
      </c>
      <c r="H37">
        <v>5</v>
      </c>
      <c r="I37">
        <v>3</v>
      </c>
      <c r="J37">
        <v>0</v>
      </c>
      <c r="K37">
        <v>0</v>
      </c>
      <c r="L37">
        <v>0</v>
      </c>
      <c r="M37">
        <v>0</v>
      </c>
      <c r="N37">
        <v>0</v>
      </c>
      <c r="O37">
        <v>0</v>
      </c>
      <c r="P37">
        <v>0</v>
      </c>
      <c r="R37">
        <f>_xlfn.RANK.AVG(D37,D2:D60,1)</f>
        <v>18.5</v>
      </c>
      <c r="S37">
        <f t="shared" ref="S37:AD37" si="35">_xlfn.RANK.AVG(E37,E2:E60,1)</f>
        <v>20</v>
      </c>
      <c r="T37">
        <f t="shared" si="35"/>
        <v>19.5</v>
      </c>
      <c r="U37">
        <f t="shared" si="35"/>
        <v>20.5</v>
      </c>
      <c r="V37">
        <f t="shared" si="35"/>
        <v>28</v>
      </c>
      <c r="W37">
        <f t="shared" si="35"/>
        <v>28.5</v>
      </c>
      <c r="X37">
        <f t="shared" si="35"/>
        <v>20.5</v>
      </c>
      <c r="Y37">
        <f t="shared" si="35"/>
        <v>19.5</v>
      </c>
      <c r="Z37">
        <f t="shared" si="35"/>
        <v>21</v>
      </c>
      <c r="AA37">
        <f t="shared" si="35"/>
        <v>22.5</v>
      </c>
      <c r="AB37">
        <f t="shared" si="35"/>
        <v>20.5</v>
      </c>
      <c r="AC37">
        <f t="shared" si="35"/>
        <v>23.5</v>
      </c>
      <c r="AD37">
        <f t="shared" si="35"/>
        <v>23</v>
      </c>
      <c r="AF37">
        <v>6.8019999999999999E-3</v>
      </c>
      <c r="AG37">
        <f>_xlfn.RANK.AVG(AF37,AF2:AF60,1)</f>
        <v>23.5</v>
      </c>
    </row>
    <row r="38" spans="1:33" x14ac:dyDescent="0.25">
      <c r="A38" t="s">
        <v>90</v>
      </c>
      <c r="B38" s="5">
        <v>0</v>
      </c>
      <c r="C38">
        <f>_xlfn.RANK.AVG(B38,B2:B60,1)</f>
        <v>13.5</v>
      </c>
      <c r="D38">
        <v>0</v>
      </c>
      <c r="E38">
        <v>1</v>
      </c>
      <c r="F38">
        <v>0</v>
      </c>
      <c r="G38">
        <v>0</v>
      </c>
      <c r="H38">
        <v>5</v>
      </c>
      <c r="I38">
        <v>4</v>
      </c>
      <c r="J38">
        <v>0</v>
      </c>
      <c r="K38">
        <v>0</v>
      </c>
      <c r="L38">
        <v>0</v>
      </c>
      <c r="M38">
        <v>0</v>
      </c>
      <c r="N38">
        <v>0</v>
      </c>
      <c r="O38">
        <v>0</v>
      </c>
      <c r="P38">
        <v>0</v>
      </c>
      <c r="R38">
        <f>_xlfn.RANK.AVG(D38,D2:D60,1)</f>
        <v>18.5</v>
      </c>
      <c r="S38">
        <f t="shared" ref="S38:AD38" si="36">_xlfn.RANK.AVG(E38,E2:E60,1)</f>
        <v>20</v>
      </c>
      <c r="T38">
        <f t="shared" si="36"/>
        <v>19.5</v>
      </c>
      <c r="U38">
        <f t="shared" si="36"/>
        <v>20.5</v>
      </c>
      <c r="V38">
        <f t="shared" si="36"/>
        <v>28</v>
      </c>
      <c r="W38">
        <f t="shared" si="36"/>
        <v>34</v>
      </c>
      <c r="X38">
        <f t="shared" si="36"/>
        <v>20.5</v>
      </c>
      <c r="Y38">
        <f t="shared" si="36"/>
        <v>19.5</v>
      </c>
      <c r="Z38">
        <f t="shared" si="36"/>
        <v>21</v>
      </c>
      <c r="AA38">
        <f t="shared" si="36"/>
        <v>22.5</v>
      </c>
      <c r="AB38">
        <f t="shared" si="36"/>
        <v>20.5</v>
      </c>
      <c r="AC38">
        <f t="shared" si="36"/>
        <v>23.5</v>
      </c>
      <c r="AD38">
        <f t="shared" si="36"/>
        <v>23</v>
      </c>
      <c r="AF38">
        <v>2.2130000000000001E-3</v>
      </c>
      <c r="AG38">
        <f>_xlfn.RANK.AVG(AF38,AF2:AF60,1)</f>
        <v>9.5</v>
      </c>
    </row>
    <row r="39" spans="1:33" x14ac:dyDescent="0.25">
      <c r="A39" t="s">
        <v>91</v>
      </c>
      <c r="B39" s="5">
        <v>0</v>
      </c>
      <c r="C39">
        <f>_xlfn.RANK.AVG(B39,B2:B60,1)</f>
        <v>13.5</v>
      </c>
      <c r="D39">
        <v>0</v>
      </c>
      <c r="E39">
        <v>1</v>
      </c>
      <c r="F39">
        <v>0</v>
      </c>
      <c r="G39">
        <v>0</v>
      </c>
      <c r="H39">
        <v>1</v>
      </c>
      <c r="I39">
        <v>0</v>
      </c>
      <c r="J39">
        <v>0</v>
      </c>
      <c r="K39">
        <v>0</v>
      </c>
      <c r="L39">
        <v>0</v>
      </c>
      <c r="M39">
        <v>0</v>
      </c>
      <c r="N39">
        <v>0</v>
      </c>
      <c r="O39">
        <v>0</v>
      </c>
      <c r="P39">
        <v>0</v>
      </c>
      <c r="R39">
        <f>_xlfn.RANK.AVG(D39,D2:D60,1)</f>
        <v>18.5</v>
      </c>
      <c r="S39">
        <f t="shared" ref="S39:AD39" si="37">_xlfn.RANK.AVG(E39,E2:E60,1)</f>
        <v>20</v>
      </c>
      <c r="T39">
        <f t="shared" si="37"/>
        <v>19.5</v>
      </c>
      <c r="U39">
        <f t="shared" si="37"/>
        <v>20.5</v>
      </c>
      <c r="V39">
        <f t="shared" si="37"/>
        <v>14</v>
      </c>
      <c r="W39">
        <f t="shared" si="37"/>
        <v>8</v>
      </c>
      <c r="X39">
        <f t="shared" si="37"/>
        <v>20.5</v>
      </c>
      <c r="Y39">
        <f t="shared" si="37"/>
        <v>19.5</v>
      </c>
      <c r="Z39">
        <f t="shared" si="37"/>
        <v>21</v>
      </c>
      <c r="AA39">
        <f t="shared" si="37"/>
        <v>22.5</v>
      </c>
      <c r="AB39">
        <f t="shared" si="37"/>
        <v>20.5</v>
      </c>
      <c r="AC39">
        <f t="shared" si="37"/>
        <v>23.5</v>
      </c>
      <c r="AD39">
        <f t="shared" si="37"/>
        <v>23</v>
      </c>
      <c r="AF39">
        <v>1.237E-3</v>
      </c>
      <c r="AG39">
        <f>_xlfn.RANK.AVG(AF39,AF2:AF60,1)</f>
        <v>6.5</v>
      </c>
    </row>
    <row r="40" spans="1:33" x14ac:dyDescent="0.25">
      <c r="A40" t="s">
        <v>92</v>
      </c>
      <c r="B40" s="5">
        <v>0</v>
      </c>
      <c r="C40">
        <f>_xlfn.RANK.AVG(B40,B2:B60,1)</f>
        <v>13.5</v>
      </c>
      <c r="D40">
        <v>0</v>
      </c>
      <c r="E40">
        <v>0</v>
      </c>
      <c r="F40">
        <v>0</v>
      </c>
      <c r="G40">
        <v>0</v>
      </c>
      <c r="H40">
        <v>0</v>
      </c>
      <c r="I40">
        <v>0</v>
      </c>
      <c r="J40">
        <v>0</v>
      </c>
      <c r="K40">
        <v>0</v>
      </c>
      <c r="L40">
        <v>0</v>
      </c>
      <c r="M40">
        <v>0</v>
      </c>
      <c r="N40">
        <v>0</v>
      </c>
      <c r="O40">
        <v>0</v>
      </c>
      <c r="P40">
        <v>0</v>
      </c>
      <c r="R40">
        <f>_xlfn.RANK.AVG(D40,D2:D60,1)</f>
        <v>18.5</v>
      </c>
      <c r="S40">
        <f t="shared" ref="S40:AD40" si="38">_xlfn.RANK.AVG(E40,E2:E60,1)</f>
        <v>5</v>
      </c>
      <c r="T40">
        <f t="shared" si="38"/>
        <v>19.5</v>
      </c>
      <c r="U40">
        <f t="shared" si="38"/>
        <v>20.5</v>
      </c>
      <c r="V40">
        <f t="shared" si="38"/>
        <v>6.5</v>
      </c>
      <c r="W40">
        <f t="shared" si="38"/>
        <v>8</v>
      </c>
      <c r="X40">
        <f t="shared" si="38"/>
        <v>20.5</v>
      </c>
      <c r="Y40">
        <f t="shared" si="38"/>
        <v>19.5</v>
      </c>
      <c r="Z40">
        <f t="shared" si="38"/>
        <v>21</v>
      </c>
      <c r="AA40">
        <f t="shared" si="38"/>
        <v>22.5</v>
      </c>
      <c r="AB40">
        <f t="shared" si="38"/>
        <v>20.5</v>
      </c>
      <c r="AC40">
        <f t="shared" si="38"/>
        <v>23.5</v>
      </c>
      <c r="AD40">
        <f t="shared" si="38"/>
        <v>23</v>
      </c>
      <c r="AF40">
        <v>0</v>
      </c>
      <c r="AG40">
        <f>_xlfn.RANK.AVG(AF40,AF2:AF60,1)</f>
        <v>3</v>
      </c>
    </row>
    <row r="41" spans="1:33" x14ac:dyDescent="0.25">
      <c r="A41" t="s">
        <v>93</v>
      </c>
      <c r="B41" s="5">
        <v>0</v>
      </c>
      <c r="C41">
        <f>_xlfn.RANK.AVG(B41,B2:B60,1)</f>
        <v>13.5</v>
      </c>
      <c r="D41">
        <v>0</v>
      </c>
      <c r="E41">
        <v>1</v>
      </c>
      <c r="F41">
        <v>0</v>
      </c>
      <c r="G41">
        <v>0</v>
      </c>
      <c r="H41">
        <v>4</v>
      </c>
      <c r="I41">
        <v>2</v>
      </c>
      <c r="J41">
        <v>0</v>
      </c>
      <c r="K41">
        <v>0</v>
      </c>
      <c r="L41">
        <v>0</v>
      </c>
      <c r="M41">
        <v>0</v>
      </c>
      <c r="N41">
        <v>0</v>
      </c>
      <c r="O41">
        <v>0</v>
      </c>
      <c r="P41">
        <v>0</v>
      </c>
      <c r="R41">
        <f>_xlfn.RANK.AVG(D41,D2:D60,1)</f>
        <v>18.5</v>
      </c>
      <c r="S41">
        <f t="shared" ref="S41:AD41" si="39">_xlfn.RANK.AVG(E41,E2:E60,1)</f>
        <v>20</v>
      </c>
      <c r="T41">
        <f t="shared" si="39"/>
        <v>19.5</v>
      </c>
      <c r="U41">
        <f t="shared" si="39"/>
        <v>20.5</v>
      </c>
      <c r="V41">
        <f t="shared" si="39"/>
        <v>25</v>
      </c>
      <c r="W41">
        <f t="shared" si="39"/>
        <v>23</v>
      </c>
      <c r="X41">
        <f t="shared" si="39"/>
        <v>20.5</v>
      </c>
      <c r="Y41">
        <f t="shared" si="39"/>
        <v>19.5</v>
      </c>
      <c r="Z41">
        <f t="shared" si="39"/>
        <v>21</v>
      </c>
      <c r="AA41">
        <f t="shared" si="39"/>
        <v>22.5</v>
      </c>
      <c r="AB41">
        <f t="shared" si="39"/>
        <v>20.5</v>
      </c>
      <c r="AC41">
        <f t="shared" si="39"/>
        <v>23.5</v>
      </c>
      <c r="AD41">
        <f t="shared" si="39"/>
        <v>23</v>
      </c>
      <c r="AF41">
        <v>2.2130000000000001E-3</v>
      </c>
      <c r="AG41">
        <f>_xlfn.RANK.AVG(AF41,AF2:AF60,1)</f>
        <v>9.5</v>
      </c>
    </row>
    <row r="42" spans="1:33" x14ac:dyDescent="0.25">
      <c r="A42" t="s">
        <v>94</v>
      </c>
      <c r="B42" s="5">
        <v>0</v>
      </c>
      <c r="C42">
        <f>_xlfn.RANK.AVG(B42,B2:B60,1)</f>
        <v>13.5</v>
      </c>
      <c r="D42">
        <v>0</v>
      </c>
      <c r="E42">
        <v>1</v>
      </c>
      <c r="F42">
        <v>0</v>
      </c>
      <c r="G42">
        <v>0</v>
      </c>
      <c r="H42">
        <v>9</v>
      </c>
      <c r="I42">
        <v>7</v>
      </c>
      <c r="J42">
        <v>0</v>
      </c>
      <c r="K42">
        <v>0</v>
      </c>
      <c r="L42">
        <v>0</v>
      </c>
      <c r="M42">
        <v>0</v>
      </c>
      <c r="N42">
        <v>0</v>
      </c>
      <c r="O42">
        <v>0</v>
      </c>
      <c r="P42">
        <v>0</v>
      </c>
      <c r="R42">
        <f>_xlfn.RANK.AVG(D42,D2:D60,1)</f>
        <v>18.5</v>
      </c>
      <c r="S42">
        <f t="shared" ref="S42:AD42" si="40">_xlfn.RANK.AVG(E42,E2:E60,1)</f>
        <v>20</v>
      </c>
      <c r="T42">
        <f t="shared" si="40"/>
        <v>19.5</v>
      </c>
      <c r="U42">
        <f t="shared" si="40"/>
        <v>20.5</v>
      </c>
      <c r="V42">
        <f t="shared" si="40"/>
        <v>37.5</v>
      </c>
      <c r="W42">
        <f t="shared" si="40"/>
        <v>45.5</v>
      </c>
      <c r="X42">
        <f t="shared" si="40"/>
        <v>20.5</v>
      </c>
      <c r="Y42">
        <f t="shared" si="40"/>
        <v>19.5</v>
      </c>
      <c r="Z42">
        <f t="shared" si="40"/>
        <v>21</v>
      </c>
      <c r="AA42">
        <f t="shared" si="40"/>
        <v>22.5</v>
      </c>
      <c r="AB42">
        <f t="shared" si="40"/>
        <v>20.5</v>
      </c>
      <c r="AC42">
        <f t="shared" si="40"/>
        <v>23.5</v>
      </c>
      <c r="AD42">
        <f t="shared" si="40"/>
        <v>23</v>
      </c>
      <c r="AF42">
        <v>5.5510000000000004E-3</v>
      </c>
      <c r="AG42">
        <f>_xlfn.RANK.AVG(AF42,AF2:AF60,1)</f>
        <v>20.5</v>
      </c>
    </row>
    <row r="43" spans="1:33" x14ac:dyDescent="0.25">
      <c r="A43" t="s">
        <v>95</v>
      </c>
      <c r="B43" s="5">
        <v>0</v>
      </c>
      <c r="C43">
        <f>_xlfn.RANK.AVG(B43,B2:B60,1)</f>
        <v>13.5</v>
      </c>
      <c r="D43">
        <v>0</v>
      </c>
      <c r="E43">
        <v>1</v>
      </c>
      <c r="F43">
        <v>0</v>
      </c>
      <c r="G43">
        <v>0</v>
      </c>
      <c r="H43">
        <v>3</v>
      </c>
      <c r="I43">
        <v>4</v>
      </c>
      <c r="J43">
        <v>0</v>
      </c>
      <c r="K43">
        <v>0</v>
      </c>
      <c r="L43">
        <v>0</v>
      </c>
      <c r="M43">
        <v>0</v>
      </c>
      <c r="N43">
        <v>0</v>
      </c>
      <c r="O43">
        <v>0</v>
      </c>
      <c r="P43">
        <v>0</v>
      </c>
      <c r="R43">
        <f>_xlfn.RANK.AVG(D43,D2:D60,1)</f>
        <v>18.5</v>
      </c>
      <c r="S43">
        <f t="shared" ref="S43:AD43" si="41">_xlfn.RANK.AVG(E43,E2:E60,1)</f>
        <v>20</v>
      </c>
      <c r="T43">
        <f t="shared" si="41"/>
        <v>19.5</v>
      </c>
      <c r="U43">
        <f t="shared" si="41"/>
        <v>20.5</v>
      </c>
      <c r="V43">
        <f t="shared" si="41"/>
        <v>20.5</v>
      </c>
      <c r="W43">
        <f t="shared" si="41"/>
        <v>34</v>
      </c>
      <c r="X43">
        <f t="shared" si="41"/>
        <v>20.5</v>
      </c>
      <c r="Y43">
        <f t="shared" si="41"/>
        <v>19.5</v>
      </c>
      <c r="Z43">
        <f t="shared" si="41"/>
        <v>21</v>
      </c>
      <c r="AA43">
        <f t="shared" si="41"/>
        <v>22.5</v>
      </c>
      <c r="AB43">
        <f t="shared" si="41"/>
        <v>20.5</v>
      </c>
      <c r="AC43">
        <f t="shared" si="41"/>
        <v>23.5</v>
      </c>
      <c r="AD43">
        <f t="shared" si="41"/>
        <v>23</v>
      </c>
      <c r="AF43">
        <v>3.1719999999999999E-3</v>
      </c>
      <c r="AG43">
        <f>_xlfn.RANK.AVG(AF43,AF2:AF60,1)</f>
        <v>14.5</v>
      </c>
    </row>
    <row r="44" spans="1:33" x14ac:dyDescent="0.25">
      <c r="A44" t="s">
        <v>96</v>
      </c>
      <c r="B44" s="5">
        <v>0</v>
      </c>
      <c r="C44">
        <f>_xlfn.RANK.AVG(B44,B2:B60,1)</f>
        <v>13.5</v>
      </c>
      <c r="D44">
        <v>0</v>
      </c>
      <c r="E44">
        <v>1</v>
      </c>
      <c r="F44">
        <v>0</v>
      </c>
      <c r="G44">
        <v>0</v>
      </c>
      <c r="H44">
        <v>0</v>
      </c>
      <c r="I44">
        <v>3</v>
      </c>
      <c r="J44">
        <v>0</v>
      </c>
      <c r="K44">
        <v>0</v>
      </c>
      <c r="L44">
        <v>0</v>
      </c>
      <c r="M44">
        <v>0</v>
      </c>
      <c r="N44">
        <v>0</v>
      </c>
      <c r="O44">
        <v>0</v>
      </c>
      <c r="P44">
        <v>0</v>
      </c>
      <c r="R44">
        <f>_xlfn.RANK.AVG(D44,D2:D60,1)</f>
        <v>18.5</v>
      </c>
      <c r="S44">
        <f t="shared" ref="S44:AD44" si="42">_xlfn.RANK.AVG(E44,E2:E60,1)</f>
        <v>20</v>
      </c>
      <c r="T44">
        <f t="shared" si="42"/>
        <v>19.5</v>
      </c>
      <c r="U44">
        <f t="shared" si="42"/>
        <v>20.5</v>
      </c>
      <c r="V44">
        <f t="shared" si="42"/>
        <v>6.5</v>
      </c>
      <c r="W44">
        <f t="shared" si="42"/>
        <v>28.5</v>
      </c>
      <c r="X44">
        <f t="shared" si="42"/>
        <v>20.5</v>
      </c>
      <c r="Y44">
        <f t="shared" si="42"/>
        <v>19.5</v>
      </c>
      <c r="Z44">
        <f t="shared" si="42"/>
        <v>21</v>
      </c>
      <c r="AA44">
        <f t="shared" si="42"/>
        <v>22.5</v>
      </c>
      <c r="AB44">
        <f t="shared" si="42"/>
        <v>20.5</v>
      </c>
      <c r="AC44">
        <f t="shared" si="42"/>
        <v>23.5</v>
      </c>
      <c r="AD44">
        <f t="shared" si="42"/>
        <v>23</v>
      </c>
      <c r="AF44">
        <v>5.0309999999999999E-3</v>
      </c>
      <c r="AG44">
        <f>_xlfn.RANK.AVG(AF44,AF2:AF60,1)</f>
        <v>18</v>
      </c>
    </row>
    <row r="45" spans="1:33" x14ac:dyDescent="0.25">
      <c r="A45" t="s">
        <v>8</v>
      </c>
      <c r="B45" s="5">
        <v>0</v>
      </c>
      <c r="C45">
        <f>_xlfn.RANK.AVG(B45,B2:B60,1)</f>
        <v>13.5</v>
      </c>
      <c r="D45">
        <v>0</v>
      </c>
      <c r="E45">
        <v>1</v>
      </c>
      <c r="F45">
        <v>0</v>
      </c>
      <c r="G45">
        <v>0</v>
      </c>
      <c r="H45">
        <v>0</v>
      </c>
      <c r="I45">
        <v>2</v>
      </c>
      <c r="J45">
        <v>0</v>
      </c>
      <c r="K45">
        <v>0</v>
      </c>
      <c r="L45">
        <v>0</v>
      </c>
      <c r="M45">
        <v>0</v>
      </c>
      <c r="N45">
        <v>0</v>
      </c>
      <c r="O45">
        <v>0</v>
      </c>
      <c r="P45">
        <v>0</v>
      </c>
      <c r="R45">
        <f>_xlfn.RANK.AVG(D45,D2:D60,1)</f>
        <v>18.5</v>
      </c>
      <c r="S45">
        <f t="shared" ref="S45:AD45" si="43">_xlfn.RANK.AVG(E45,E2:E60,1)</f>
        <v>20</v>
      </c>
      <c r="T45">
        <f t="shared" si="43"/>
        <v>19.5</v>
      </c>
      <c r="U45">
        <f t="shared" si="43"/>
        <v>20.5</v>
      </c>
      <c r="V45">
        <f t="shared" si="43"/>
        <v>6.5</v>
      </c>
      <c r="W45">
        <f t="shared" si="43"/>
        <v>23</v>
      </c>
      <c r="X45">
        <f t="shared" si="43"/>
        <v>20.5</v>
      </c>
      <c r="Y45">
        <f t="shared" si="43"/>
        <v>19.5</v>
      </c>
      <c r="Z45">
        <f t="shared" si="43"/>
        <v>21</v>
      </c>
      <c r="AA45">
        <f t="shared" si="43"/>
        <v>22.5</v>
      </c>
      <c r="AB45">
        <f t="shared" si="43"/>
        <v>20.5</v>
      </c>
      <c r="AC45">
        <f t="shared" si="43"/>
        <v>23.5</v>
      </c>
      <c r="AD45">
        <f t="shared" si="43"/>
        <v>23</v>
      </c>
      <c r="AF45">
        <v>4.385E-3</v>
      </c>
      <c r="AG45">
        <f>_xlfn.RANK.AVG(AF45,AF2:AF60,1)</f>
        <v>17</v>
      </c>
    </row>
    <row r="46" spans="1:33" x14ac:dyDescent="0.25">
      <c r="A46" t="s">
        <v>97</v>
      </c>
      <c r="B46" s="5">
        <v>0</v>
      </c>
      <c r="C46">
        <f>_xlfn.RANK.AVG(B46,B2:B60,1)</f>
        <v>13.5</v>
      </c>
      <c r="D46">
        <v>0</v>
      </c>
      <c r="E46">
        <v>1</v>
      </c>
      <c r="F46">
        <v>0</v>
      </c>
      <c r="G46">
        <v>0</v>
      </c>
      <c r="H46">
        <v>9</v>
      </c>
      <c r="I46">
        <v>7</v>
      </c>
      <c r="J46">
        <v>0</v>
      </c>
      <c r="K46">
        <v>0</v>
      </c>
      <c r="L46">
        <v>0</v>
      </c>
      <c r="M46">
        <v>0</v>
      </c>
      <c r="N46">
        <v>0</v>
      </c>
      <c r="O46">
        <v>0</v>
      </c>
      <c r="P46">
        <v>0</v>
      </c>
      <c r="R46">
        <f>_xlfn.RANK.AVG(D46,D2:D60,1)</f>
        <v>18.5</v>
      </c>
      <c r="S46">
        <f t="shared" ref="S46:AD46" si="44">_xlfn.RANK.AVG(E46,E2:E60,1)</f>
        <v>20</v>
      </c>
      <c r="T46">
        <f t="shared" si="44"/>
        <v>19.5</v>
      </c>
      <c r="U46">
        <f t="shared" si="44"/>
        <v>20.5</v>
      </c>
      <c r="V46">
        <f t="shared" si="44"/>
        <v>37.5</v>
      </c>
      <c r="W46">
        <f t="shared" si="44"/>
        <v>45.5</v>
      </c>
      <c r="X46">
        <f t="shared" si="44"/>
        <v>20.5</v>
      </c>
      <c r="Y46">
        <f t="shared" si="44"/>
        <v>19.5</v>
      </c>
      <c r="Z46">
        <f t="shared" si="44"/>
        <v>21</v>
      </c>
      <c r="AA46">
        <f t="shared" si="44"/>
        <v>22.5</v>
      </c>
      <c r="AB46">
        <f t="shared" si="44"/>
        <v>20.5</v>
      </c>
      <c r="AC46">
        <f t="shared" si="44"/>
        <v>23.5</v>
      </c>
      <c r="AD46">
        <f t="shared" si="44"/>
        <v>23</v>
      </c>
      <c r="AF46">
        <v>6.8019999999999999E-3</v>
      </c>
      <c r="AG46">
        <f>_xlfn.RANK.AVG(AF46,AF2:AF60,1)</f>
        <v>23.5</v>
      </c>
    </row>
    <row r="47" spans="1:33" x14ac:dyDescent="0.25">
      <c r="A47" t="s">
        <v>98</v>
      </c>
      <c r="B47" s="5">
        <v>0</v>
      </c>
      <c r="C47">
        <f>_xlfn.RANK.AVG(B47,B2:B60,1)</f>
        <v>13.5</v>
      </c>
      <c r="D47">
        <v>0</v>
      </c>
      <c r="E47">
        <v>0</v>
      </c>
      <c r="F47">
        <v>0</v>
      </c>
      <c r="G47">
        <v>0</v>
      </c>
      <c r="H47">
        <v>0</v>
      </c>
      <c r="I47">
        <v>0</v>
      </c>
      <c r="J47">
        <v>0</v>
      </c>
      <c r="K47">
        <v>0</v>
      </c>
      <c r="L47">
        <v>0</v>
      </c>
      <c r="M47">
        <v>0</v>
      </c>
      <c r="N47">
        <v>0</v>
      </c>
      <c r="O47">
        <v>0</v>
      </c>
      <c r="P47">
        <v>0</v>
      </c>
      <c r="R47">
        <f>_xlfn.RANK.AVG(D47,D2:D60,1)</f>
        <v>18.5</v>
      </c>
      <c r="S47">
        <f t="shared" ref="S47:AD47" si="45">_xlfn.RANK.AVG(E47,E2:E60,1)</f>
        <v>5</v>
      </c>
      <c r="T47">
        <f t="shared" si="45"/>
        <v>19.5</v>
      </c>
      <c r="U47">
        <f t="shared" si="45"/>
        <v>20.5</v>
      </c>
      <c r="V47">
        <f t="shared" si="45"/>
        <v>6.5</v>
      </c>
      <c r="W47">
        <f t="shared" si="45"/>
        <v>8</v>
      </c>
      <c r="X47">
        <f t="shared" si="45"/>
        <v>20.5</v>
      </c>
      <c r="Y47">
        <f t="shared" si="45"/>
        <v>19.5</v>
      </c>
      <c r="Z47">
        <f t="shared" si="45"/>
        <v>21</v>
      </c>
      <c r="AA47">
        <f t="shared" si="45"/>
        <v>22.5</v>
      </c>
      <c r="AB47">
        <f t="shared" si="45"/>
        <v>20.5</v>
      </c>
      <c r="AC47">
        <f t="shared" si="45"/>
        <v>23.5</v>
      </c>
      <c r="AD47">
        <f t="shared" si="45"/>
        <v>23</v>
      </c>
      <c r="AF47">
        <v>0</v>
      </c>
      <c r="AG47">
        <f>_xlfn.RANK.AVG(AF47,AF2:AF60,1)</f>
        <v>3</v>
      </c>
    </row>
    <row r="48" spans="1:33" x14ac:dyDescent="0.25">
      <c r="A48" t="s">
        <v>99</v>
      </c>
      <c r="B48" s="5">
        <v>0</v>
      </c>
      <c r="C48">
        <f>_xlfn.RANK.AVG(B48,B2:B60,1)</f>
        <v>13.5</v>
      </c>
      <c r="D48">
        <v>0</v>
      </c>
      <c r="E48">
        <v>1</v>
      </c>
      <c r="F48">
        <v>0</v>
      </c>
      <c r="G48">
        <v>0</v>
      </c>
      <c r="H48">
        <v>2</v>
      </c>
      <c r="I48">
        <v>0</v>
      </c>
      <c r="J48">
        <v>0</v>
      </c>
      <c r="K48">
        <v>0</v>
      </c>
      <c r="L48">
        <v>0</v>
      </c>
      <c r="M48">
        <v>0</v>
      </c>
      <c r="N48">
        <v>0</v>
      </c>
      <c r="O48">
        <v>0</v>
      </c>
      <c r="P48">
        <v>0</v>
      </c>
      <c r="R48">
        <f>_xlfn.RANK.AVG(D48,D2:D60,1)</f>
        <v>18.5</v>
      </c>
      <c r="S48">
        <f t="shared" ref="S48:AD48" si="46">_xlfn.RANK.AVG(E48,E2:E60,1)</f>
        <v>20</v>
      </c>
      <c r="T48">
        <f t="shared" si="46"/>
        <v>19.5</v>
      </c>
      <c r="U48">
        <f t="shared" si="46"/>
        <v>20.5</v>
      </c>
      <c r="V48">
        <f t="shared" si="46"/>
        <v>16.5</v>
      </c>
      <c r="W48">
        <f t="shared" si="46"/>
        <v>8</v>
      </c>
      <c r="X48">
        <f t="shared" si="46"/>
        <v>20.5</v>
      </c>
      <c r="Y48">
        <f t="shared" si="46"/>
        <v>19.5</v>
      </c>
      <c r="Z48">
        <f t="shared" si="46"/>
        <v>21</v>
      </c>
      <c r="AA48">
        <f t="shared" si="46"/>
        <v>22.5</v>
      </c>
      <c r="AB48">
        <f t="shared" si="46"/>
        <v>20.5</v>
      </c>
      <c r="AC48">
        <f t="shared" si="46"/>
        <v>23.5</v>
      </c>
      <c r="AD48">
        <f t="shared" si="46"/>
        <v>23</v>
      </c>
      <c r="AF48">
        <v>1.237E-3</v>
      </c>
      <c r="AG48">
        <f>_xlfn.RANK.AVG(AF48,AF2:AF60,1)</f>
        <v>6.5</v>
      </c>
    </row>
    <row r="49" spans="1:33" x14ac:dyDescent="0.25">
      <c r="A49" t="s">
        <v>100</v>
      </c>
      <c r="B49" s="5">
        <v>0</v>
      </c>
      <c r="C49">
        <f>_xlfn.RANK.AVG(B49,B2:B60,1)</f>
        <v>13.5</v>
      </c>
      <c r="D49">
        <v>0</v>
      </c>
      <c r="E49">
        <v>1</v>
      </c>
      <c r="F49">
        <v>0</v>
      </c>
      <c r="G49">
        <v>0</v>
      </c>
      <c r="H49">
        <v>2</v>
      </c>
      <c r="I49">
        <v>2</v>
      </c>
      <c r="J49">
        <v>0</v>
      </c>
      <c r="K49">
        <v>0</v>
      </c>
      <c r="L49">
        <v>0</v>
      </c>
      <c r="M49">
        <v>0</v>
      </c>
      <c r="N49">
        <v>0</v>
      </c>
      <c r="O49">
        <v>0</v>
      </c>
      <c r="P49">
        <v>0</v>
      </c>
      <c r="R49">
        <f>_xlfn.RANK.AVG(D49,D2:D60,1)</f>
        <v>18.5</v>
      </c>
      <c r="S49">
        <f t="shared" ref="S49:AD49" si="47">_xlfn.RANK.AVG(E49,E2:E60,1)</f>
        <v>20</v>
      </c>
      <c r="T49">
        <f t="shared" si="47"/>
        <v>19.5</v>
      </c>
      <c r="U49">
        <f t="shared" si="47"/>
        <v>20.5</v>
      </c>
      <c r="V49">
        <f t="shared" si="47"/>
        <v>16.5</v>
      </c>
      <c r="W49">
        <f t="shared" si="47"/>
        <v>23</v>
      </c>
      <c r="X49">
        <f t="shared" si="47"/>
        <v>20.5</v>
      </c>
      <c r="Y49">
        <f t="shared" si="47"/>
        <v>19.5</v>
      </c>
      <c r="Z49">
        <f t="shared" si="47"/>
        <v>21</v>
      </c>
      <c r="AA49">
        <f t="shared" si="47"/>
        <v>22.5</v>
      </c>
      <c r="AB49">
        <f t="shared" si="47"/>
        <v>20.5</v>
      </c>
      <c r="AC49">
        <f t="shared" si="47"/>
        <v>23.5</v>
      </c>
      <c r="AD49">
        <f t="shared" si="47"/>
        <v>23</v>
      </c>
      <c r="AF49">
        <v>5.5510000000000004E-3</v>
      </c>
      <c r="AG49">
        <f>_xlfn.RANK.AVG(AF49,AF2:AF60,1)</f>
        <v>20.5</v>
      </c>
    </row>
    <row r="50" spans="1:33" x14ac:dyDescent="0.25">
      <c r="A50" t="s">
        <v>101</v>
      </c>
      <c r="B50" s="5">
        <v>0</v>
      </c>
      <c r="C50">
        <f>_xlfn.RANK.AVG(B50,B2:B60,1)</f>
        <v>13.5</v>
      </c>
      <c r="D50">
        <v>0</v>
      </c>
      <c r="E50">
        <v>0</v>
      </c>
      <c r="F50">
        <v>0</v>
      </c>
      <c r="G50">
        <v>0</v>
      </c>
      <c r="H50">
        <v>0</v>
      </c>
      <c r="I50">
        <v>0</v>
      </c>
      <c r="J50">
        <v>0</v>
      </c>
      <c r="K50">
        <v>0</v>
      </c>
      <c r="L50">
        <v>0</v>
      </c>
      <c r="M50">
        <v>0</v>
      </c>
      <c r="N50">
        <v>0</v>
      </c>
      <c r="O50">
        <v>0</v>
      </c>
      <c r="P50">
        <v>0</v>
      </c>
      <c r="R50">
        <f>_xlfn.RANK.AVG(D50,D2:D60,1)</f>
        <v>18.5</v>
      </c>
      <c r="S50">
        <f t="shared" ref="S50:AD50" si="48">_xlfn.RANK.AVG(E50,E2:E60,1)</f>
        <v>5</v>
      </c>
      <c r="T50">
        <f t="shared" si="48"/>
        <v>19.5</v>
      </c>
      <c r="U50">
        <f t="shared" si="48"/>
        <v>20.5</v>
      </c>
      <c r="V50">
        <f t="shared" si="48"/>
        <v>6.5</v>
      </c>
      <c r="W50">
        <f t="shared" si="48"/>
        <v>8</v>
      </c>
      <c r="X50">
        <f t="shared" si="48"/>
        <v>20.5</v>
      </c>
      <c r="Y50">
        <f t="shared" si="48"/>
        <v>19.5</v>
      </c>
      <c r="Z50">
        <f t="shared" si="48"/>
        <v>21</v>
      </c>
      <c r="AA50">
        <f t="shared" si="48"/>
        <v>22.5</v>
      </c>
      <c r="AB50">
        <f t="shared" si="48"/>
        <v>20.5</v>
      </c>
      <c r="AC50">
        <f t="shared" si="48"/>
        <v>23.5</v>
      </c>
      <c r="AD50">
        <f t="shared" si="48"/>
        <v>23</v>
      </c>
      <c r="AF50">
        <v>0</v>
      </c>
      <c r="AG50">
        <f>_xlfn.RANK.AVG(AF50,AF2:AF60,1)</f>
        <v>3</v>
      </c>
    </row>
    <row r="51" spans="1:33" x14ac:dyDescent="0.25">
      <c r="A51" t="s">
        <v>102</v>
      </c>
      <c r="B51" s="5">
        <v>0</v>
      </c>
      <c r="C51">
        <f>_xlfn.RANK.AVG(B51,B2:B60,1)</f>
        <v>13.5</v>
      </c>
      <c r="D51">
        <v>0</v>
      </c>
      <c r="E51">
        <v>1</v>
      </c>
      <c r="F51">
        <v>0</v>
      </c>
      <c r="G51">
        <v>0</v>
      </c>
      <c r="H51">
        <v>5</v>
      </c>
      <c r="I51">
        <v>4</v>
      </c>
      <c r="J51">
        <v>0</v>
      </c>
      <c r="K51">
        <v>0</v>
      </c>
      <c r="L51">
        <v>0</v>
      </c>
      <c r="M51">
        <v>0</v>
      </c>
      <c r="N51">
        <v>0</v>
      </c>
      <c r="O51">
        <v>0</v>
      </c>
      <c r="P51">
        <v>0</v>
      </c>
      <c r="R51">
        <f>_xlfn.RANK.AVG(D51,D2:D60,1)</f>
        <v>18.5</v>
      </c>
      <c r="S51">
        <f t="shared" ref="S51:AD51" si="49">_xlfn.RANK.AVG(E51,E2:E60,1)</f>
        <v>20</v>
      </c>
      <c r="T51">
        <f t="shared" si="49"/>
        <v>19.5</v>
      </c>
      <c r="U51">
        <f t="shared" si="49"/>
        <v>20.5</v>
      </c>
      <c r="V51">
        <f t="shared" si="49"/>
        <v>28</v>
      </c>
      <c r="W51">
        <f t="shared" si="49"/>
        <v>34</v>
      </c>
      <c r="X51">
        <f t="shared" si="49"/>
        <v>20.5</v>
      </c>
      <c r="Y51">
        <f t="shared" si="49"/>
        <v>19.5</v>
      </c>
      <c r="Z51">
        <f t="shared" si="49"/>
        <v>21</v>
      </c>
      <c r="AA51">
        <f t="shared" si="49"/>
        <v>22.5</v>
      </c>
      <c r="AB51">
        <f t="shared" si="49"/>
        <v>20.5</v>
      </c>
      <c r="AC51">
        <f t="shared" si="49"/>
        <v>23.5</v>
      </c>
      <c r="AD51">
        <f t="shared" si="49"/>
        <v>23</v>
      </c>
      <c r="AF51">
        <v>2.2130000000000001E-3</v>
      </c>
      <c r="AG51">
        <f>_xlfn.RANK.AVG(AF51,AF2:AF60,1)</f>
        <v>9.5</v>
      </c>
    </row>
    <row r="52" spans="1:33" x14ac:dyDescent="0.25">
      <c r="A52" t="s">
        <v>103</v>
      </c>
      <c r="B52" s="5">
        <v>0</v>
      </c>
      <c r="C52">
        <f>_xlfn.RANK.AVG(B52,B2:B60,1)</f>
        <v>13.5</v>
      </c>
      <c r="D52">
        <v>0</v>
      </c>
      <c r="E52">
        <v>1</v>
      </c>
      <c r="F52">
        <v>0</v>
      </c>
      <c r="G52">
        <v>0</v>
      </c>
      <c r="H52">
        <v>3</v>
      </c>
      <c r="I52">
        <v>4</v>
      </c>
      <c r="J52">
        <v>0</v>
      </c>
      <c r="K52">
        <v>0</v>
      </c>
      <c r="L52">
        <v>0</v>
      </c>
      <c r="M52">
        <v>0</v>
      </c>
      <c r="N52">
        <v>0</v>
      </c>
      <c r="O52">
        <v>0</v>
      </c>
      <c r="P52">
        <v>0</v>
      </c>
      <c r="R52">
        <f>_xlfn.RANK.AVG(D52,D2:D60,1)</f>
        <v>18.5</v>
      </c>
      <c r="S52">
        <f t="shared" ref="S52:AD52" si="50">_xlfn.RANK.AVG(E52,E2:E60,1)</f>
        <v>20</v>
      </c>
      <c r="T52">
        <f t="shared" si="50"/>
        <v>19.5</v>
      </c>
      <c r="U52">
        <f t="shared" si="50"/>
        <v>20.5</v>
      </c>
      <c r="V52">
        <f t="shared" si="50"/>
        <v>20.5</v>
      </c>
      <c r="W52">
        <f t="shared" si="50"/>
        <v>34</v>
      </c>
      <c r="X52">
        <f t="shared" si="50"/>
        <v>20.5</v>
      </c>
      <c r="Y52">
        <f t="shared" si="50"/>
        <v>19.5</v>
      </c>
      <c r="Z52">
        <f t="shared" si="50"/>
        <v>21</v>
      </c>
      <c r="AA52">
        <f t="shared" si="50"/>
        <v>22.5</v>
      </c>
      <c r="AB52">
        <f t="shared" si="50"/>
        <v>20.5</v>
      </c>
      <c r="AC52">
        <f t="shared" si="50"/>
        <v>23.5</v>
      </c>
      <c r="AD52">
        <f t="shared" si="50"/>
        <v>23</v>
      </c>
      <c r="AF52">
        <v>3.1719999999999999E-3</v>
      </c>
      <c r="AG52">
        <f>_xlfn.RANK.AVG(AF52,AF2:AF60,1)</f>
        <v>14.5</v>
      </c>
    </row>
    <row r="53" spans="1:33" x14ac:dyDescent="0.25">
      <c r="A53" t="s">
        <v>104</v>
      </c>
      <c r="B53" s="5">
        <v>0</v>
      </c>
      <c r="C53">
        <f>_xlfn.RANK.AVG(B53,B2:B60,1)</f>
        <v>13.5</v>
      </c>
      <c r="D53">
        <v>0</v>
      </c>
      <c r="E53">
        <v>0</v>
      </c>
      <c r="F53">
        <v>0</v>
      </c>
      <c r="G53">
        <v>0</v>
      </c>
      <c r="H53">
        <v>0</v>
      </c>
      <c r="I53">
        <v>0</v>
      </c>
      <c r="J53">
        <v>0</v>
      </c>
      <c r="K53">
        <v>0</v>
      </c>
      <c r="L53">
        <v>0</v>
      </c>
      <c r="M53">
        <v>0</v>
      </c>
      <c r="N53">
        <v>0</v>
      </c>
      <c r="O53">
        <v>0</v>
      </c>
      <c r="P53">
        <v>0</v>
      </c>
      <c r="R53">
        <f>_xlfn.RANK.AVG(D53,D2:D60,1)</f>
        <v>18.5</v>
      </c>
      <c r="S53">
        <f t="shared" ref="S53:AD53" si="51">_xlfn.RANK.AVG(E53,E2:E60,1)</f>
        <v>5</v>
      </c>
      <c r="T53">
        <f t="shared" si="51"/>
        <v>19.5</v>
      </c>
      <c r="U53">
        <f t="shared" si="51"/>
        <v>20.5</v>
      </c>
      <c r="V53">
        <f t="shared" si="51"/>
        <v>6.5</v>
      </c>
      <c r="W53">
        <f t="shared" si="51"/>
        <v>8</v>
      </c>
      <c r="X53">
        <f t="shared" si="51"/>
        <v>20.5</v>
      </c>
      <c r="Y53">
        <f t="shared" si="51"/>
        <v>19.5</v>
      </c>
      <c r="Z53">
        <f t="shared" si="51"/>
        <v>21</v>
      </c>
      <c r="AA53">
        <f t="shared" si="51"/>
        <v>22.5</v>
      </c>
      <c r="AB53">
        <f t="shared" si="51"/>
        <v>20.5</v>
      </c>
      <c r="AC53">
        <f t="shared" si="51"/>
        <v>23.5</v>
      </c>
      <c r="AD53">
        <f t="shared" si="51"/>
        <v>23</v>
      </c>
      <c r="AF53">
        <v>0</v>
      </c>
      <c r="AG53">
        <f>_xlfn.RANK.AVG(AF53,AF2:AF60,1)</f>
        <v>3</v>
      </c>
    </row>
    <row r="54" spans="1:33" x14ac:dyDescent="0.25">
      <c r="A54" t="s">
        <v>105</v>
      </c>
      <c r="B54" s="5">
        <v>0</v>
      </c>
      <c r="C54">
        <f>_xlfn.RANK.AVG(B54,B2:B60,1)</f>
        <v>13.5</v>
      </c>
      <c r="D54">
        <v>0</v>
      </c>
      <c r="E54">
        <v>1</v>
      </c>
      <c r="F54">
        <v>0</v>
      </c>
      <c r="G54">
        <v>0</v>
      </c>
      <c r="H54">
        <v>3</v>
      </c>
      <c r="I54">
        <v>1</v>
      </c>
      <c r="J54">
        <v>0</v>
      </c>
      <c r="K54">
        <v>0</v>
      </c>
      <c r="L54">
        <v>0</v>
      </c>
      <c r="M54">
        <v>0</v>
      </c>
      <c r="N54">
        <v>0</v>
      </c>
      <c r="O54">
        <v>0</v>
      </c>
      <c r="P54">
        <v>0</v>
      </c>
      <c r="R54">
        <f>_xlfn.RANK.AVG(D54,D2:D60,1)</f>
        <v>18.5</v>
      </c>
      <c r="S54">
        <f t="shared" ref="S54:AD54" si="52">_xlfn.RANK.AVG(E54,E2:E60,1)</f>
        <v>20</v>
      </c>
      <c r="T54">
        <f t="shared" si="52"/>
        <v>19.5</v>
      </c>
      <c r="U54">
        <f t="shared" si="52"/>
        <v>20.5</v>
      </c>
      <c r="V54">
        <f t="shared" si="52"/>
        <v>20.5</v>
      </c>
      <c r="W54">
        <f t="shared" si="52"/>
        <v>17.5</v>
      </c>
      <c r="X54">
        <f t="shared" si="52"/>
        <v>20.5</v>
      </c>
      <c r="Y54">
        <f t="shared" si="52"/>
        <v>19.5</v>
      </c>
      <c r="Z54">
        <f t="shared" si="52"/>
        <v>21</v>
      </c>
      <c r="AA54">
        <f t="shared" si="52"/>
        <v>22.5</v>
      </c>
      <c r="AB54">
        <f t="shared" si="52"/>
        <v>20.5</v>
      </c>
      <c r="AC54">
        <f t="shared" si="52"/>
        <v>23.5</v>
      </c>
      <c r="AD54">
        <f t="shared" si="52"/>
        <v>23</v>
      </c>
      <c r="AF54">
        <v>5.1060000000000003E-3</v>
      </c>
      <c r="AG54">
        <f>_xlfn.RANK.AVG(AF54,AF2:AF60,1)</f>
        <v>19</v>
      </c>
    </row>
    <row r="55" spans="1:33" x14ac:dyDescent="0.25">
      <c r="A55" t="s">
        <v>106</v>
      </c>
      <c r="B55" s="5">
        <v>0</v>
      </c>
      <c r="C55">
        <f>_xlfn.RANK.AVG(B55,B2:B60,1)</f>
        <v>13.5</v>
      </c>
      <c r="D55">
        <v>0</v>
      </c>
      <c r="E55">
        <v>1</v>
      </c>
      <c r="F55">
        <v>0</v>
      </c>
      <c r="G55">
        <v>0</v>
      </c>
      <c r="H55">
        <v>1</v>
      </c>
      <c r="I55">
        <v>2</v>
      </c>
      <c r="J55">
        <v>0</v>
      </c>
      <c r="K55">
        <v>0</v>
      </c>
      <c r="L55">
        <v>0</v>
      </c>
      <c r="M55">
        <v>0</v>
      </c>
      <c r="N55">
        <v>0</v>
      </c>
      <c r="O55">
        <v>0</v>
      </c>
      <c r="P55">
        <v>0</v>
      </c>
      <c r="R55">
        <f>_xlfn.RANK.AVG(D55,D2:D60,1)</f>
        <v>18.5</v>
      </c>
      <c r="S55">
        <f t="shared" ref="S55:AD55" si="53">_xlfn.RANK.AVG(E55,E2:E60,1)</f>
        <v>20</v>
      </c>
      <c r="T55">
        <f t="shared" si="53"/>
        <v>19.5</v>
      </c>
      <c r="U55">
        <f t="shared" si="53"/>
        <v>20.5</v>
      </c>
      <c r="V55">
        <f t="shared" si="53"/>
        <v>14</v>
      </c>
      <c r="W55">
        <f t="shared" si="53"/>
        <v>23</v>
      </c>
      <c r="X55">
        <f t="shared" si="53"/>
        <v>20.5</v>
      </c>
      <c r="Y55">
        <f t="shared" si="53"/>
        <v>19.5</v>
      </c>
      <c r="Z55">
        <f t="shared" si="53"/>
        <v>21</v>
      </c>
      <c r="AA55">
        <f t="shared" si="53"/>
        <v>22.5</v>
      </c>
      <c r="AB55">
        <f t="shared" si="53"/>
        <v>20.5</v>
      </c>
      <c r="AC55">
        <f t="shared" si="53"/>
        <v>23.5</v>
      </c>
      <c r="AD55">
        <f t="shared" si="53"/>
        <v>23</v>
      </c>
      <c r="AF55">
        <v>3.1719999999999999E-3</v>
      </c>
      <c r="AG55">
        <f>_xlfn.RANK.AVG(AF55,AF2:AF60,1)</f>
        <v>14.5</v>
      </c>
    </row>
    <row r="56" spans="1:33" x14ac:dyDescent="0.25">
      <c r="A56" t="s">
        <v>107</v>
      </c>
      <c r="B56" s="5">
        <v>0</v>
      </c>
      <c r="C56">
        <f>_xlfn.RANK.AVG(B56,B2:B60,1)</f>
        <v>13.5</v>
      </c>
      <c r="D56">
        <v>0</v>
      </c>
      <c r="E56">
        <v>1</v>
      </c>
      <c r="F56">
        <v>0</v>
      </c>
      <c r="G56">
        <v>0</v>
      </c>
      <c r="H56">
        <v>0</v>
      </c>
      <c r="I56">
        <v>1</v>
      </c>
      <c r="J56">
        <v>0</v>
      </c>
      <c r="K56">
        <v>0</v>
      </c>
      <c r="L56">
        <v>0</v>
      </c>
      <c r="M56">
        <v>0</v>
      </c>
      <c r="N56">
        <v>0</v>
      </c>
      <c r="O56">
        <v>0</v>
      </c>
      <c r="P56">
        <v>0</v>
      </c>
      <c r="R56">
        <f>_xlfn.RANK.AVG(D56,D2:D60,1)</f>
        <v>18.5</v>
      </c>
      <c r="S56">
        <f t="shared" ref="S56:AD56" si="54">_xlfn.RANK.AVG(E56,E2:E60,1)</f>
        <v>20</v>
      </c>
      <c r="T56">
        <f t="shared" si="54"/>
        <v>19.5</v>
      </c>
      <c r="U56">
        <f t="shared" si="54"/>
        <v>20.5</v>
      </c>
      <c r="V56">
        <f t="shared" si="54"/>
        <v>6.5</v>
      </c>
      <c r="W56">
        <f t="shared" si="54"/>
        <v>17.5</v>
      </c>
      <c r="X56">
        <f t="shared" si="54"/>
        <v>20.5</v>
      </c>
      <c r="Y56">
        <f t="shared" si="54"/>
        <v>19.5</v>
      </c>
      <c r="Z56">
        <f t="shared" si="54"/>
        <v>21</v>
      </c>
      <c r="AA56">
        <f t="shared" si="54"/>
        <v>22.5</v>
      </c>
      <c r="AB56">
        <f t="shared" si="54"/>
        <v>20.5</v>
      </c>
      <c r="AC56">
        <f t="shared" si="54"/>
        <v>23.5</v>
      </c>
      <c r="AD56">
        <f t="shared" si="54"/>
        <v>23</v>
      </c>
      <c r="AF56">
        <v>2.3110000000000001E-3</v>
      </c>
      <c r="AG56">
        <f>_xlfn.RANK.AVG(AF56,AF2:AF60,1)</f>
        <v>12</v>
      </c>
    </row>
    <row r="57" spans="1:33" x14ac:dyDescent="0.25">
      <c r="A57" t="s">
        <v>108</v>
      </c>
      <c r="B57" s="5">
        <v>0</v>
      </c>
      <c r="C57">
        <f>_xlfn.RANK.AVG(B57,B2:B60,1)</f>
        <v>13.5</v>
      </c>
      <c r="D57">
        <v>0</v>
      </c>
      <c r="E57">
        <v>1</v>
      </c>
      <c r="F57">
        <v>0</v>
      </c>
      <c r="G57">
        <v>0</v>
      </c>
      <c r="H57">
        <v>15</v>
      </c>
      <c r="I57">
        <v>4</v>
      </c>
      <c r="J57">
        <v>0</v>
      </c>
      <c r="K57">
        <v>0</v>
      </c>
      <c r="L57">
        <v>0</v>
      </c>
      <c r="M57">
        <v>0</v>
      </c>
      <c r="N57">
        <v>0</v>
      </c>
      <c r="O57">
        <v>0</v>
      </c>
      <c r="P57">
        <v>0</v>
      </c>
      <c r="R57">
        <f>_xlfn.RANK.AVG(D57,D2:D60,1)</f>
        <v>18.5</v>
      </c>
      <c r="S57">
        <f t="shared" ref="S57:AD57" si="55">_xlfn.RANK.AVG(E57,E2:E60,1)</f>
        <v>20</v>
      </c>
      <c r="T57">
        <f t="shared" si="55"/>
        <v>19.5</v>
      </c>
      <c r="U57">
        <f t="shared" si="55"/>
        <v>20.5</v>
      </c>
      <c r="V57">
        <f t="shared" si="55"/>
        <v>45</v>
      </c>
      <c r="W57">
        <f t="shared" si="55"/>
        <v>34</v>
      </c>
      <c r="X57">
        <f t="shared" si="55"/>
        <v>20.5</v>
      </c>
      <c r="Y57">
        <f t="shared" si="55"/>
        <v>19.5</v>
      </c>
      <c r="Z57">
        <f t="shared" si="55"/>
        <v>21</v>
      </c>
      <c r="AA57">
        <f t="shared" si="55"/>
        <v>22.5</v>
      </c>
      <c r="AB57">
        <f t="shared" si="55"/>
        <v>20.5</v>
      </c>
      <c r="AC57">
        <f t="shared" si="55"/>
        <v>23.5</v>
      </c>
      <c r="AD57">
        <f t="shared" si="55"/>
        <v>23</v>
      </c>
      <c r="AF57">
        <v>5.8259999999999996E-3</v>
      </c>
      <c r="AG57">
        <f>_xlfn.RANK.AVG(AF57,AF2:AF60,1)</f>
        <v>22</v>
      </c>
    </row>
    <row r="58" spans="1:33" x14ac:dyDescent="0.25">
      <c r="A58" t="s">
        <v>109</v>
      </c>
      <c r="B58" s="5">
        <v>0</v>
      </c>
      <c r="C58">
        <f>_xlfn.RANK.AVG(B58,B2:B60,1)</f>
        <v>13.5</v>
      </c>
      <c r="D58">
        <v>0</v>
      </c>
      <c r="E58">
        <v>1</v>
      </c>
      <c r="F58">
        <v>0</v>
      </c>
      <c r="G58">
        <v>0</v>
      </c>
      <c r="H58">
        <v>4</v>
      </c>
      <c r="I58">
        <v>2</v>
      </c>
      <c r="J58">
        <v>0</v>
      </c>
      <c r="K58">
        <v>0</v>
      </c>
      <c r="L58">
        <v>0</v>
      </c>
      <c r="M58">
        <v>0</v>
      </c>
      <c r="N58">
        <v>0</v>
      </c>
      <c r="O58">
        <v>0</v>
      </c>
      <c r="P58">
        <v>0</v>
      </c>
      <c r="R58">
        <f>_xlfn.RANK.AVG(D58,D2:D60,1)</f>
        <v>18.5</v>
      </c>
      <c r="S58">
        <f t="shared" ref="S58:AD58" si="56">_xlfn.RANK.AVG(E58,E2:E60,1)</f>
        <v>20</v>
      </c>
      <c r="T58">
        <f t="shared" si="56"/>
        <v>19.5</v>
      </c>
      <c r="U58">
        <f t="shared" si="56"/>
        <v>20.5</v>
      </c>
      <c r="V58">
        <f t="shared" si="56"/>
        <v>25</v>
      </c>
      <c r="W58">
        <f t="shared" si="56"/>
        <v>23</v>
      </c>
      <c r="X58">
        <f t="shared" si="56"/>
        <v>20.5</v>
      </c>
      <c r="Y58">
        <f t="shared" si="56"/>
        <v>19.5</v>
      </c>
      <c r="Z58">
        <f t="shared" si="56"/>
        <v>21</v>
      </c>
      <c r="AA58">
        <f t="shared" si="56"/>
        <v>22.5</v>
      </c>
      <c r="AB58">
        <f t="shared" si="56"/>
        <v>20.5</v>
      </c>
      <c r="AC58">
        <f t="shared" si="56"/>
        <v>23.5</v>
      </c>
      <c r="AD58">
        <f t="shared" si="56"/>
        <v>23</v>
      </c>
      <c r="AF58">
        <v>2.2130000000000001E-3</v>
      </c>
      <c r="AG58">
        <f>_xlfn.RANK.AVG(AF58,AF2:AF60,1)</f>
        <v>9.5</v>
      </c>
    </row>
    <row r="59" spans="1:33" x14ac:dyDescent="0.25">
      <c r="A59" t="s">
        <v>110</v>
      </c>
      <c r="B59" s="5">
        <v>0</v>
      </c>
      <c r="C59">
        <f>_xlfn.RANK.AVG(B59,B2:B60,1)</f>
        <v>13.5</v>
      </c>
      <c r="D59">
        <v>0</v>
      </c>
      <c r="E59">
        <v>1</v>
      </c>
      <c r="F59">
        <v>0</v>
      </c>
      <c r="G59">
        <v>0</v>
      </c>
      <c r="H59">
        <v>1</v>
      </c>
      <c r="I59">
        <v>2</v>
      </c>
      <c r="J59">
        <v>0</v>
      </c>
      <c r="K59">
        <v>0</v>
      </c>
      <c r="L59">
        <v>0</v>
      </c>
      <c r="M59">
        <v>0</v>
      </c>
      <c r="N59">
        <v>0</v>
      </c>
      <c r="O59">
        <v>0</v>
      </c>
      <c r="P59">
        <v>0</v>
      </c>
      <c r="R59">
        <f>_xlfn.RANK.AVG(D59,D2:D60,1)</f>
        <v>18.5</v>
      </c>
      <c r="S59">
        <f t="shared" ref="S59:AD59" si="57">_xlfn.RANK.AVG(E59,E2:E60,1)</f>
        <v>20</v>
      </c>
      <c r="T59">
        <f t="shared" si="57"/>
        <v>19.5</v>
      </c>
      <c r="U59">
        <f t="shared" si="57"/>
        <v>20.5</v>
      </c>
      <c r="V59">
        <f t="shared" si="57"/>
        <v>14</v>
      </c>
      <c r="W59">
        <f t="shared" si="57"/>
        <v>23</v>
      </c>
      <c r="X59">
        <f t="shared" si="57"/>
        <v>20.5</v>
      </c>
      <c r="Y59">
        <f t="shared" si="57"/>
        <v>19.5</v>
      </c>
      <c r="Z59">
        <f t="shared" si="57"/>
        <v>21</v>
      </c>
      <c r="AA59">
        <f t="shared" si="57"/>
        <v>22.5</v>
      </c>
      <c r="AB59">
        <f t="shared" si="57"/>
        <v>20.5</v>
      </c>
      <c r="AC59">
        <f t="shared" si="57"/>
        <v>23.5</v>
      </c>
      <c r="AD59">
        <f t="shared" si="57"/>
        <v>23</v>
      </c>
      <c r="AF59">
        <v>3.1719999999999999E-3</v>
      </c>
      <c r="AG59">
        <f>_xlfn.RANK.AVG(AF59,AF2:AF60,1)</f>
        <v>14.5</v>
      </c>
    </row>
    <row r="60" spans="1:33" x14ac:dyDescent="0.25">
      <c r="A60" t="s">
        <v>111</v>
      </c>
      <c r="B60" s="5">
        <v>0</v>
      </c>
      <c r="C60">
        <f>_xlfn.RANK.AVG(B60,B2:B60,1)</f>
        <v>13.5</v>
      </c>
      <c r="D60">
        <v>0</v>
      </c>
      <c r="E60">
        <v>0</v>
      </c>
      <c r="F60">
        <v>0</v>
      </c>
      <c r="G60">
        <v>0</v>
      </c>
      <c r="H60">
        <v>0</v>
      </c>
      <c r="I60">
        <v>0</v>
      </c>
      <c r="J60">
        <v>0</v>
      </c>
      <c r="K60">
        <v>0</v>
      </c>
      <c r="L60">
        <v>0</v>
      </c>
      <c r="M60">
        <v>0</v>
      </c>
      <c r="N60">
        <v>0</v>
      </c>
      <c r="O60">
        <v>0</v>
      </c>
      <c r="P60">
        <v>0</v>
      </c>
      <c r="R60">
        <f>_xlfn.RANK.AVG(D60,D2:D60,1)</f>
        <v>18.5</v>
      </c>
      <c r="S60">
        <f t="shared" ref="S60:AD60" si="58">_xlfn.RANK.AVG(E60,E2:E60,1)</f>
        <v>5</v>
      </c>
      <c r="T60">
        <f t="shared" si="58"/>
        <v>19.5</v>
      </c>
      <c r="U60">
        <f t="shared" si="58"/>
        <v>20.5</v>
      </c>
      <c r="V60">
        <f t="shared" si="58"/>
        <v>6.5</v>
      </c>
      <c r="W60">
        <f t="shared" si="58"/>
        <v>8</v>
      </c>
      <c r="X60">
        <f t="shared" si="58"/>
        <v>20.5</v>
      </c>
      <c r="Y60">
        <f t="shared" si="58"/>
        <v>19.5</v>
      </c>
      <c r="Z60">
        <f t="shared" si="58"/>
        <v>21</v>
      </c>
      <c r="AA60">
        <f t="shared" si="58"/>
        <v>22.5</v>
      </c>
      <c r="AB60">
        <f t="shared" si="58"/>
        <v>20.5</v>
      </c>
      <c r="AC60">
        <f t="shared" si="58"/>
        <v>23.5</v>
      </c>
      <c r="AD60">
        <f t="shared" si="58"/>
        <v>23</v>
      </c>
      <c r="AF60">
        <v>0</v>
      </c>
      <c r="AG60">
        <f>_xlfn.RANK.AVG(AF60,AF2:AF60,1)</f>
        <v>3</v>
      </c>
    </row>
    <row r="62" spans="1:33" x14ac:dyDescent="0.25">
      <c r="L62" t="s">
        <v>155</v>
      </c>
      <c r="M62" t="s">
        <v>156</v>
      </c>
    </row>
    <row r="63" spans="1:33" x14ac:dyDescent="0.25">
      <c r="J63">
        <v>0</v>
      </c>
      <c r="L63">
        <f>PEARSON(C2:C60,R2:R60)</f>
        <v>0.84883174183889842</v>
      </c>
      <c r="M63">
        <f>PEARSON(B2:B60,D2:D60)</f>
        <v>0.81992710401142843</v>
      </c>
      <c r="O63" t="s">
        <v>159</v>
      </c>
      <c r="P63">
        <f>PEARSON(R2:R60,AG2:AG60)</f>
        <v>0.80097024853146781</v>
      </c>
      <c r="Q63">
        <f>PEARSON(S2:S60,AG2:AG60)</f>
        <v>0.70704196127707808</v>
      </c>
      <c r="R63">
        <f>PEARSON(T2:T60,AG2:AG60)</f>
        <v>0.76620345056222761</v>
      </c>
      <c r="S63">
        <f>PEARSON(U2:U60,AG2:AG60)</f>
        <v>0.73221124740373345</v>
      </c>
      <c r="T63">
        <f>PEARSON(V2:V60,AG2:AG60)</f>
        <v>0.63644114163273724</v>
      </c>
      <c r="U63">
        <f>PEARSON(W2:W60,AG2:AG60)</f>
        <v>0.42305572430102539</v>
      </c>
      <c r="V63">
        <f>PEARSON(X2:X60,AG2:AG60)</f>
        <v>0.74364690736021011</v>
      </c>
      <c r="W63">
        <f>PEARSON(Y2:Y60,AG2:AG60)</f>
        <v>0.73288502862547067</v>
      </c>
      <c r="X63">
        <f>PEARSON(Z2:Z60,AG2:AG60)</f>
        <v>0.57337076991752922</v>
      </c>
      <c r="Y63">
        <f>PEARSON(AA2:AA60,AG2:AG60)</f>
        <v>0.70329538795484792</v>
      </c>
      <c r="Z63">
        <f>PEARSON(AB2:AB60,AG2:AG60)</f>
        <v>0.68475708431792481</v>
      </c>
      <c r="AA63">
        <f>PEARSON(AC2:AC60,AG2:AG60)</f>
        <v>0.61474533474973814</v>
      </c>
      <c r="AB63">
        <f>PEARSON(AD2:AD60,AG2:AG60)</f>
        <v>0.64436069806113438</v>
      </c>
      <c r="AD63">
        <f>PEARSON(C2:C60,AG2:AG60)</f>
        <v>0.89773902461360666</v>
      </c>
    </row>
    <row r="64" spans="1:33" x14ac:dyDescent="0.25">
      <c r="J64">
        <v>1</v>
      </c>
      <c r="L64">
        <f>PEARSON(C2:C60,S2:S60)</f>
        <v>0.64451213530818152</v>
      </c>
      <c r="M64">
        <f>PEARSON(B2:B60,E2:E60)</f>
        <v>0.66417042308744711</v>
      </c>
      <c r="P64">
        <f>PEARSON(D2:D60,AF2:AF60)</f>
        <v>0.87983222775157055</v>
      </c>
      <c r="Q64">
        <f>PEARSON(E2:E60,AF2:AF60)</f>
        <v>0.77691438666029344</v>
      </c>
      <c r="R64">
        <f>PEARSON(F2:F60,AF2:AF60)</f>
        <v>0.48361882168271503</v>
      </c>
      <c r="S64">
        <f>PEARSON(G2:G60,AF2:AF60)</f>
        <v>0.66292120783853214</v>
      </c>
      <c r="T64">
        <f>PEARSON(H2:H60,AF2:AF60)</f>
        <v>0.50647501906266967</v>
      </c>
      <c r="U64">
        <f>PEARSON(I2:I60,AF2:AF60)</f>
        <v>0.41658397970703503</v>
      </c>
      <c r="V64">
        <f>PEARSON(J2:J60,AF2:AF60)</f>
        <v>0.73776072759953448</v>
      </c>
      <c r="W64">
        <f>PEARSON(K2:K60,AF2:AF60)</f>
        <v>0.41671674566965555</v>
      </c>
      <c r="X64">
        <f>PEARSON(L2:L60,AF2:AF60)</f>
        <v>0.58216064483200536</v>
      </c>
      <c r="Y64">
        <f>PEARSON(M2:M60,AF2:AF60)</f>
        <v>0.75510398761547193</v>
      </c>
      <c r="Z64">
        <f>PEARSON(N2:N60,AF2:AF60)</f>
        <v>0.74507563578887559</v>
      </c>
      <c r="AA64">
        <f>PEARSON(O2:O60,AF2:AF60)</f>
        <v>0.41279269557026393</v>
      </c>
      <c r="AB64">
        <f>PEARSON(P2:P60,AF2:AF60)</f>
        <v>0.65834036852457545</v>
      </c>
    </row>
    <row r="65" spans="10:13" x14ac:dyDescent="0.25">
      <c r="J65">
        <v>2</v>
      </c>
      <c r="L65">
        <f>PEARSON(C2:C60,T2:T60)</f>
        <v>0.72837725504927786</v>
      </c>
      <c r="M65">
        <f>PEARSON(B2:B60,F2:F60)</f>
        <v>0.35930321966521328</v>
      </c>
    </row>
    <row r="66" spans="10:13" x14ac:dyDescent="0.25">
      <c r="J66">
        <v>3</v>
      </c>
      <c r="L66">
        <f>PEARSON(C2:C60,U2:U60)</f>
        <v>0.77269913473099683</v>
      </c>
      <c r="M66">
        <f>PEARSON(B2:B60,G2:G60)</f>
        <v>0.7357659601030091</v>
      </c>
    </row>
    <row r="67" spans="10:13" x14ac:dyDescent="0.25">
      <c r="J67">
        <v>4</v>
      </c>
      <c r="L67">
        <f>PEARSON(C2:C60,V2:V60)</f>
        <v>0.53072392544614622</v>
      </c>
      <c r="M67">
        <f>PEARSON(B2:B60,H2:H60)</f>
        <v>0.44507111333373711</v>
      </c>
    </row>
    <row r="68" spans="10:13" x14ac:dyDescent="0.25">
      <c r="J68">
        <v>5</v>
      </c>
      <c r="L68">
        <f>PEARSON(C2:C60,W2:W60)</f>
        <v>0.36568699187702547</v>
      </c>
      <c r="M68">
        <f>PEARSON(B2:B60,I2:I60)</f>
        <v>0.41540905531963246</v>
      </c>
    </row>
    <row r="69" spans="10:13" x14ac:dyDescent="0.25">
      <c r="J69">
        <v>6</v>
      </c>
      <c r="L69">
        <f>PEARSON(C2:C60,X2:X60)</f>
        <v>0.79562663910647935</v>
      </c>
      <c r="M69">
        <f>PEARSON(B2:B60,J2:J60)</f>
        <v>0.82587159019786394</v>
      </c>
    </row>
    <row r="70" spans="10:13" x14ac:dyDescent="0.25">
      <c r="J70">
        <v>7</v>
      </c>
      <c r="L70">
        <f>PEARSON(C2:C60,Y2:Y60)</f>
        <v>0.74297032398800777</v>
      </c>
      <c r="M70">
        <f>PEARSON(B2:B60,K2:K60)</f>
        <v>0.29180867531117555</v>
      </c>
    </row>
    <row r="71" spans="10:13" x14ac:dyDescent="0.25">
      <c r="J71">
        <v>8</v>
      </c>
      <c r="L71">
        <f>PEARSON(C2:C60,Z2:Z60)</f>
        <v>0.58479288095190218</v>
      </c>
      <c r="M71">
        <f>PEARSON(B2:B60,L2:L60)</f>
        <v>0.48897523693543271</v>
      </c>
    </row>
    <row r="72" spans="10:13" x14ac:dyDescent="0.25">
      <c r="J72">
        <v>9</v>
      </c>
      <c r="L72">
        <f>PEARSON(C2:C60,AA2:AA60)</f>
        <v>0.66256512804654544</v>
      </c>
      <c r="M72">
        <f>PEARSON(B2:B60,M2:M60)</f>
        <v>0.64772520818794721</v>
      </c>
    </row>
    <row r="73" spans="10:13" x14ac:dyDescent="0.25">
      <c r="J73">
        <v>10</v>
      </c>
      <c r="L73">
        <f>PEARSON(C2:C60,AB2:AB60)</f>
        <v>0.66672970324077896</v>
      </c>
      <c r="M73">
        <f>PEARSON(B2:B60,L2:L60)</f>
        <v>0.48897523693543271</v>
      </c>
    </row>
    <row r="74" spans="10:13" x14ac:dyDescent="0.25">
      <c r="J74">
        <v>11</v>
      </c>
      <c r="L74">
        <f>PEARSON(C2:C60,AC2:AC60)</f>
        <v>0.59582512396309428</v>
      </c>
      <c r="M74">
        <f>PEARSON(B2:B60,M2:M60)</f>
        <v>0.64772520818794721</v>
      </c>
    </row>
    <row r="75" spans="10:13" x14ac:dyDescent="0.25">
      <c r="J75">
        <v>12</v>
      </c>
      <c r="L75">
        <f>PEARSON(C2:C60,AD2:AD60)</f>
        <v>0.65924203111649238</v>
      </c>
      <c r="M75">
        <f>PEARSON(B2:B60,L2:L60)</f>
        <v>0.48897523693543271</v>
      </c>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k E A A B Q S w M E F A A C A A g A s 2 i 8 T v C H b T O m A A A A + A A A A B I A H A B D b 2 5 m a W c v U G F j a 2 F n Z S 5 4 b W w g o h g A K K A U A A A A A A A A A A A A A A A A A A A A A A A A A A A A h Y / B C o I w H I d f R X Z 3 0 2 k h 8 n c S X h O C I L q O u X S k M 9 x s v l u H H q l X S C i r W 8 f f x 3 f 4 f o / b H f K p a 7 2 r H I z q d Y Z C H C B P a t F X S t c Z G u 3 J T 1 D O Y M f F m d f S m 2 V t 0 s l U G W q s v a S E O O e w i 3 A / 1 I Q G Q U i O 5 X Y v G t l x 9 J H V f 9 l X 2 l i u h U Q M D q 8 Y R v E 6 w a s 4 o p j G I Z A F Q 6 n 0 V 6 F z M Q 6 A / E A o x t a O g 2 R S + 8 U G y D K B v F + w J 1 B L A w Q U A A I A C A C z a L x 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2 i 8 T n h g E l M x A Q A A H w U A A B M A H A B G b 3 J t d W x h c y 9 T Z W N 0 a W 9 u M S 5 t I K I Y A C i g F A A A A A A A A A A A A A A A A A A A A A A A A A A A A O 2 S T 0 v D M B j G 7 4 V + h x A v K 4 R i 5 j b / j J 4 6 F S 8 y 6 W 7 W Q 2 x f u 7 I 0 G c n b 4 h j 9 7 q Y U U W Q 5 e l s u S Z 5 f k v d 9 y G O h w F o r k o 0 z X 4 Z B G N i t M F C S H S B K q H S n T Q m D k B A J G A b E j U y 3 p g C n p L a L V 7 p o G 1 A 4 e a g l x K l W 6 D Z 2 Q t O 7 f A V d / p i u h R F S g s z X B v Z G F 2 B t r a r 8 b 4 G 4 s B 2 N 2 O s K Z N 3 U C C a h j D K S a t k 2 y i Z 8 x s i 9 K n T p 7 i Z 8 O p 8 y 8 t J q h A w P E p K f Z f y s F b x F b O z 0 g q Z b o S r X / u a w B + p a 3 o h 3 d 2 h j h L I f 2 j T j 8 w O 0 k 9 E W O x 7 p q H J X / k n h Y h Y P v G f k G 0 x 9 4 M o H Z j 4 w 9 4 G F D 1 z 7 w I 0 P 3 P o A v / Q S r 3 f u N c + 9 7 v l g H 5 1 G E D 6 x 7 6 M w q N X J D / q d Q O t i I H e i A V D / G M O T V c 5 Z P G e R L r 8 A U E s B A i 0 A F A A C A A g A s 2 i 8 T v C H b T O m A A A A + A A A A B I A A A A A A A A A A A A A A A A A A A A A A E N v b m Z p Z y 9 Q Y W N r Y W d l L n h t b F B L A Q I t A B Q A A g A I A L N o v E 4 P y u m r p A A A A O k A A A A T A A A A A A A A A A A A A A A A A P I A A A B b Q 2 9 u d G V u d F 9 U e X B l c 1 0 u e G 1 s U E s B A i 0 A F A A C A A g A s 2 i 8 T n h g E l M x A Q A A H w U A A B M A A A A A A A A A A A A A A A A A 4 w E A A E Z v c m 1 1 b G F z L 1 N l Y 3 R p b 2 4 x L m 1 Q S w U G A A A A A A M A A w D C A A A A Y 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x 4 A A A A A A A A F 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t l d H R s Z W d v d m 9 y Z G V y 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Z X R 0 b G V n b 3 Z v c m R l c m V k I i A v P j x F b n R y e S B U e X B l P S J G a W x s Z W R D b 2 1 w b G V 0 Z V J l c 3 V s d F R v V 2 9 y a 3 N o Z W V 0 I i B W Y W x 1 Z T 0 i b D E i I C 8 + P E V u d H J 5 I F R 5 c G U 9 I k F k Z G V k V G 9 E Y X R h T W 9 k Z W w i I F Z h b H V l P S J s M C I g L z 4 8 R W 5 0 c n k g V H l w Z T 0 i R m l s b E N v d W 5 0 I i B W Y W x 1 Z T 0 i b D U 0 I i A v P j x F b n R y e S B U e X B l P S J G a W x s R X J y b 3 J D b 2 R l I i B W Y W x 1 Z T 0 i c 1 V u a 2 5 v d 2 4 i I C 8 + P E V u d H J 5 I F R 5 c G U 9 I k Z p b G x F c n J v c k N v d W 5 0 I i B W Y W x 1 Z T 0 i b D A i I C 8 + P E V u d H J 5 I F R 5 c G U 9 I k Z p b G x M Y X N 0 V X B k Y X R l Z C I g V m F s d W U 9 I m Q y M D E 5 L T A 1 L T I 4 V D I w O j A x O j I w L j A 1 M j A 5 N T h a I i A v P j x F b n R y e S B U e X B l P S J G a W x s Q 2 9 s d W 1 u V H l w Z X M i I F Z h b H V l P S J z Q X d N R E F 3 T U R B d 0 1 E Q X d N R E F 3 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a 2 V 0 d G x l Z 2 9 2 b 3 J k Z X J l Z C 9 D a G F u Z 2 V k I F R 5 c G U u e 0 N v b H V t b j E s M H 0 m c X V v d D s s J n F 1 b 3 Q 7 U 2 V j d G l v b j E v a 2 V 0 d G x l Z 2 9 2 b 3 J k Z X J l Z C 9 D a G F u Z 2 V k I F R 5 c G U u e 0 N v b H V t b j I s M X 0 m c X V v d D s s J n F 1 b 3 Q 7 U 2 V j d G l v b j E v a 2 V 0 d G x l Z 2 9 2 b 3 J k Z X J l Z C 9 D a G F u Z 2 V k I F R 5 c G U u e 0 N v b H V t b j M s M n 0 m c X V v d D s s J n F 1 b 3 Q 7 U 2 V j d G l v b j E v a 2 V 0 d G x l Z 2 9 2 b 3 J k Z X J l Z C 9 D a G F u Z 2 V k I F R 5 c G U u e 0 N v b H V t b j Q s M 3 0 m c X V v d D s s J n F 1 b 3 Q 7 U 2 V j d G l v b j E v a 2 V 0 d G x l Z 2 9 2 b 3 J k Z X J l Z C 9 D a G F u Z 2 V k I F R 5 c G U u e 0 N v b H V t b j U s N H 0 m c X V v d D s s J n F 1 b 3 Q 7 U 2 V j d G l v b j E v a 2 V 0 d G x l Z 2 9 2 b 3 J k Z X J l Z C 9 D a G F u Z 2 V k I F R 5 c G U u e 0 N v b H V t b j Y s N X 0 m c X V v d D s s J n F 1 b 3 Q 7 U 2 V j d G l v b j E v a 2 V 0 d G x l Z 2 9 2 b 3 J k Z X J l Z C 9 D a G F u Z 2 V k I F R 5 c G U u e 0 N v b H V t b j c s N n 0 m c X V v d D s s J n F 1 b 3 Q 7 U 2 V j d G l v b j E v a 2 V 0 d G x l Z 2 9 2 b 3 J k Z X J l Z C 9 D a G F u Z 2 V k I F R 5 c G U u e 0 N v b H V t b j g s N 3 0 m c X V v d D s s J n F 1 b 3 Q 7 U 2 V j d G l v b j E v a 2 V 0 d G x l Z 2 9 2 b 3 J k Z X J l Z C 9 D a G F u Z 2 V k I F R 5 c G U u e 0 N v b H V t b j k s O H 0 m c X V v d D s s J n F 1 b 3 Q 7 U 2 V j d G l v b j E v a 2 V 0 d G x l Z 2 9 2 b 3 J k Z X J l Z C 9 D a G F u Z 2 V k I F R 5 c G U u e 0 N v b H V t b j E w L D l 9 J n F 1 b 3 Q 7 L C Z x d W 9 0 O 1 N l Y 3 R p b 2 4 x L 2 t l d H R s Z W d v d m 9 y Z G V y Z W Q v Q 2 h h b m d l Z C B U e X B l L n t D b 2 x 1 b W 4 x M S w x M H 0 m c X V v d D s s J n F 1 b 3 Q 7 U 2 V j d G l v b j E v a 2 V 0 d G x l Z 2 9 2 b 3 J k Z X J l Z C 9 D a G F u Z 2 V k I F R 5 c G U u e 0 N v b H V t b j E y L D E x f S Z x d W 9 0 O y w m c X V v d D t T Z W N 0 a W 9 u M S 9 r Z X R 0 b G V n b 3 Z v c m R l c m V k L 0 N o Y W 5 n Z W Q g V H l w Z S 5 7 Q 2 9 s d W 1 u M T M s M T J 9 J n F 1 b 3 Q 7 L C Z x d W 9 0 O 1 N l Y 3 R p b 2 4 x L 2 t l d H R s Z W d v d m 9 y Z G V y Z W Q v Q 2 h h b m d l Z C B U e X B l L n t D b 2 x 1 b W 4 x N C w x M 3 0 m c X V v d D t d L C Z x d W 9 0 O 0 N v b H V t b k N v d W 5 0 J n F 1 b 3 Q 7 O j E 0 L C Z x d W 9 0 O 0 t l e U N v b H V t b k 5 h b W V z J n F 1 b 3 Q 7 O l t d L C Z x d W 9 0 O 0 N v b H V t b k l k Z W 5 0 a X R p Z X M m c X V v d D s 6 W y Z x d W 9 0 O 1 N l Y 3 R p b 2 4 x L 2 t l d H R s Z W d v d m 9 y Z G V y Z W Q v Q 2 h h b m d l Z C B U e X B l L n t D b 2 x 1 b W 4 x L D B 9 J n F 1 b 3 Q 7 L C Z x d W 9 0 O 1 N l Y 3 R p b 2 4 x L 2 t l d H R s Z W d v d m 9 y Z G V y Z W Q v Q 2 h h b m d l Z C B U e X B l L n t D b 2 x 1 b W 4 y L D F 9 J n F 1 b 3 Q 7 L C Z x d W 9 0 O 1 N l Y 3 R p b 2 4 x L 2 t l d H R s Z W d v d m 9 y Z G V y Z W Q v Q 2 h h b m d l Z C B U e X B l L n t D b 2 x 1 b W 4 z L D J 9 J n F 1 b 3 Q 7 L C Z x d W 9 0 O 1 N l Y 3 R p b 2 4 x L 2 t l d H R s Z W d v d m 9 y Z G V y Z W Q v Q 2 h h b m d l Z C B U e X B l L n t D b 2 x 1 b W 4 0 L D N 9 J n F 1 b 3 Q 7 L C Z x d W 9 0 O 1 N l Y 3 R p b 2 4 x L 2 t l d H R s Z W d v d m 9 y Z G V y Z W Q v Q 2 h h b m d l Z C B U e X B l L n t D b 2 x 1 b W 4 1 L D R 9 J n F 1 b 3 Q 7 L C Z x d W 9 0 O 1 N l Y 3 R p b 2 4 x L 2 t l d H R s Z W d v d m 9 y Z G V y Z W Q v Q 2 h h b m d l Z C B U e X B l L n t D b 2 x 1 b W 4 2 L D V 9 J n F 1 b 3 Q 7 L C Z x d W 9 0 O 1 N l Y 3 R p b 2 4 x L 2 t l d H R s Z W d v d m 9 y Z G V y Z W Q v Q 2 h h b m d l Z C B U e X B l L n t D b 2 x 1 b W 4 3 L D Z 9 J n F 1 b 3 Q 7 L C Z x d W 9 0 O 1 N l Y 3 R p b 2 4 x L 2 t l d H R s Z W d v d m 9 y Z G V y Z W Q v Q 2 h h b m d l Z C B U e X B l L n t D b 2 x 1 b W 4 4 L D d 9 J n F 1 b 3 Q 7 L C Z x d W 9 0 O 1 N l Y 3 R p b 2 4 x L 2 t l d H R s Z W d v d m 9 y Z G V y Z W Q v Q 2 h h b m d l Z C B U e X B l L n t D b 2 x 1 b W 4 5 L D h 9 J n F 1 b 3 Q 7 L C Z x d W 9 0 O 1 N l Y 3 R p b 2 4 x L 2 t l d H R s Z W d v d m 9 y Z G V y Z W Q v Q 2 h h b m d l Z C B U e X B l L n t D b 2 x 1 b W 4 x M C w 5 f S Z x d W 9 0 O y w m c X V v d D t T Z W N 0 a W 9 u M S 9 r Z X R 0 b G V n b 3 Z v c m R l c m V k L 0 N o Y W 5 n Z W Q g V H l w Z S 5 7 Q 2 9 s d W 1 u M T E s M T B 9 J n F 1 b 3 Q 7 L C Z x d W 9 0 O 1 N l Y 3 R p b 2 4 x L 2 t l d H R s Z W d v d m 9 y Z G V y Z W Q v Q 2 h h b m d l Z C B U e X B l L n t D b 2 x 1 b W 4 x M i w x M X 0 m c X V v d D s s J n F 1 b 3 Q 7 U 2 V j d G l v b j E v a 2 V 0 d G x l Z 2 9 2 b 3 J k Z X J l Z C 9 D a G F u Z 2 V k I F R 5 c G U u e 0 N v b H V t b j E z L D E y f S Z x d W 9 0 O y w m c X V v d D t T Z W N 0 a W 9 u M S 9 r Z X R 0 b G V n b 3 Z v c m R l c m V k L 0 N o Y W 5 n Z W Q g V H l w Z S 5 7 Q 2 9 s d W 1 u M T Q s M T N 9 J n F 1 b 3 Q 7 X S w m c X V v d D t S Z W x h d G l v b n N o a X B J b m Z v J n F 1 b 3 Q 7 O l t d f S I g L z 4 8 L 1 N 0 Y W J s Z U V u d H J p Z X M + P C 9 J d G V t P j x J d G V t P j x J d G V t T G 9 j Y X R p b 2 4 + P E l 0 Z W 1 U e X B l P k Z v c m 1 1 b G E 8 L 0 l 0 Z W 1 U e X B l P j x J d G V t U G F 0 a D 5 T Z W N 0 a W 9 u M S 9 r Z X R 0 b G V n b 3 Z v c m R l c m V k L 1 N v d X J j Z T w v S X R l b V B h d G g + P C 9 J d G V t T G 9 j Y X R p b 2 4 + P F N 0 Y W J s Z U V u d H J p Z X M g L z 4 8 L 0 l 0 Z W 0 + P E l 0 Z W 0 + P E l 0 Z W 1 M b 2 N h d G l v b j 4 8 S X R l b V R 5 c G U + R m 9 y b X V s Y T w v S X R l b V R 5 c G U + P E l 0 Z W 1 Q Y X R o P l N l Y 3 R p b 2 4 x L 2 t l d H R s Z W d v d m 9 y Z G V y Z W Q v Q 2 h h b m d l Z C U y M F R 5 c G U 8 L 0 l 0 Z W 1 Q Y X R o P j w v S X R l b U x v Y 2 F 0 a W 9 u P j x T d G F i b G V F b n R y a W V z I C 8 + P C 9 J d G V t P j x J d G V t P j x J d G V t T G 9 j Y X R p b 2 4 + P E l 0 Z W 1 U e X B l P k Z v c m 1 1 b G E 8 L 0 l 0 Z W 1 U e X B l P j x J d G V t U G F 0 a D 5 T Z W N 0 a W 9 u M S 9 z a W 1 p b G t h b W V l b m d v d m 9 y Z G V y 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a W 1 p b G t h b W V l b m d v d m 9 y Z G V y Z W Q i I C 8 + P E V u d H J 5 I F R 5 c G U 9 I k Z p b G x l Z E N v b X B s Z X R l U m V z d W x 0 V G 9 X b 3 J r c 2 h l Z X Q i I F Z h b H V l P S J s M S I g L z 4 8 R W 5 0 c n k g V H l w Z T 0 i Q W R k Z W R U b 0 R h d G F N b 2 R l b C I g V m F s d W U 9 I m w w I i A v P j x F b n R y e S B U e X B l P S J G a W x s Q 2 9 1 b n Q i I F Z h b H V l P S J s N T k i I C 8 + P E V u d H J 5 I F R 5 c G U 9 I k Z p b G x F c n J v c k N v Z G U i I F Z h b H V l P S J z V W 5 r b m 9 3 b i I g L z 4 8 R W 5 0 c n k g V H l w Z T 0 i R m l s b E V y c m 9 y Q 2 9 1 b n Q i I F Z h b H V l P S J s M C I g L z 4 8 R W 5 0 c n k g V H l w Z T 0 i R m l s b E x h c 3 R V c G R h d G V k I i B W Y W x 1 Z T 0 i Z D I w M T k t M D U t M j h U M j A 6 M D U 6 M z k u M T Q 3 M T M 2 N F o i I C 8 + P E V u d H J 5 I F R 5 c G U 9 I k Z p b G x D b 2 x 1 b W 5 U e X B l c y I g V m F s d W U 9 I n N B d 0 1 E Q X d N R E F 3 T U R B d 0 1 E Q X 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z a W 1 p b G t h b W V l b m d v d m 9 y Z G V y Z W Q v Q 2 h h b m d l Z C B U e X B l L n t D b 2 x 1 b W 4 x L D B 9 J n F 1 b 3 Q 7 L C Z x d W 9 0 O 1 N l Y 3 R p b 2 4 x L 3 N p b W l s a 2 F t Z W V u Z 2 9 2 b 3 J k Z X J l Z C 9 D a G F u Z 2 V k I F R 5 c G U u e 0 N v b H V t b j I s M X 0 m c X V v d D s s J n F 1 b 3 Q 7 U 2 V j d G l v b j E v c 2 l t a W x r Y W 1 l Z W 5 n b 3 Z v c m R l c m V k L 0 N o Y W 5 n Z W Q g V H l w Z S 5 7 Q 2 9 s d W 1 u M y w y f S Z x d W 9 0 O y w m c X V v d D t T Z W N 0 a W 9 u M S 9 z a W 1 p b G t h b W V l b m d v d m 9 y Z G V y Z W Q v Q 2 h h b m d l Z C B U e X B l L n t D b 2 x 1 b W 4 0 L D N 9 J n F 1 b 3 Q 7 L C Z x d W 9 0 O 1 N l Y 3 R p b 2 4 x L 3 N p b W l s a 2 F t Z W V u Z 2 9 2 b 3 J k Z X J l Z C 9 D a G F u Z 2 V k I F R 5 c G U u e 0 N v b H V t b j U s N H 0 m c X V v d D s s J n F 1 b 3 Q 7 U 2 V j d G l v b j E v c 2 l t a W x r Y W 1 l Z W 5 n b 3 Z v c m R l c m V k L 0 N o Y W 5 n Z W Q g V H l w Z S 5 7 Q 2 9 s d W 1 u N i w 1 f S Z x d W 9 0 O y w m c X V v d D t T Z W N 0 a W 9 u M S 9 z a W 1 p b G t h b W V l b m d v d m 9 y Z G V y Z W Q v Q 2 h h b m d l Z C B U e X B l L n t D b 2 x 1 b W 4 3 L D Z 9 J n F 1 b 3 Q 7 L C Z x d W 9 0 O 1 N l Y 3 R p b 2 4 x L 3 N p b W l s a 2 F t Z W V u Z 2 9 2 b 3 J k Z X J l Z C 9 D a G F u Z 2 V k I F R 5 c G U u e 0 N v b H V t b j g s N 3 0 m c X V v d D s s J n F 1 b 3 Q 7 U 2 V j d G l v b j E v c 2 l t a W x r Y W 1 l Z W 5 n b 3 Z v c m R l c m V k L 0 N o Y W 5 n Z W Q g V H l w Z S 5 7 Q 2 9 s d W 1 u O S w 4 f S Z x d W 9 0 O y w m c X V v d D t T Z W N 0 a W 9 u M S 9 z a W 1 p b G t h b W V l b m d v d m 9 y Z G V y Z W Q v Q 2 h h b m d l Z C B U e X B l L n t D b 2 x 1 b W 4 x M C w 5 f S Z x d W 9 0 O y w m c X V v d D t T Z W N 0 a W 9 u M S 9 z a W 1 p b G t h b W V l b m d v d m 9 y Z G V y Z W Q v Q 2 h h b m d l Z C B U e X B l L n t D b 2 x 1 b W 4 x M S w x M H 0 m c X V v d D s s J n F 1 b 3 Q 7 U 2 V j d G l v b j E v c 2 l t a W x r Y W 1 l Z W 5 n b 3 Z v c m R l c m V k L 0 N o Y W 5 n Z W Q g V H l w Z S 5 7 Q 2 9 s d W 1 u M T I s M T F 9 J n F 1 b 3 Q 7 L C Z x d W 9 0 O 1 N l Y 3 R p b 2 4 x L 3 N p b W l s a 2 F t Z W V u Z 2 9 2 b 3 J k Z X J l Z C 9 D a G F u Z 2 V k I F R 5 c G U u e 0 N v b H V t b j E z L D E y f S Z x d W 9 0 O y w m c X V v d D t T Z W N 0 a W 9 u M S 9 z a W 1 p b G t h b W V l b m d v d m 9 y Z G V y Z W Q v Q 2 h h b m d l Z C B U e X B l L n t D b 2 x 1 b W 4 x N C w x M 3 0 m c X V v d D t d L C Z x d W 9 0 O 0 N v b H V t b k N v d W 5 0 J n F 1 b 3 Q 7 O j E 0 L C Z x d W 9 0 O 0 t l e U N v b H V t b k 5 h b W V z J n F 1 b 3 Q 7 O l t d L C Z x d W 9 0 O 0 N v b H V t b k l k Z W 5 0 a X R p Z X M m c X V v d D s 6 W y Z x d W 9 0 O 1 N l Y 3 R p b 2 4 x L 3 N p b W l s a 2 F t Z W V u Z 2 9 2 b 3 J k Z X J l Z C 9 D a G F u Z 2 V k I F R 5 c G U u e 0 N v b H V t b j E s M H 0 m c X V v d D s s J n F 1 b 3 Q 7 U 2 V j d G l v b j E v c 2 l t a W x r Y W 1 l Z W 5 n b 3 Z v c m R l c m V k L 0 N o Y W 5 n Z W Q g V H l w Z S 5 7 Q 2 9 s d W 1 u M i w x f S Z x d W 9 0 O y w m c X V v d D t T Z W N 0 a W 9 u M S 9 z a W 1 p b G t h b W V l b m d v d m 9 y Z G V y Z W Q v Q 2 h h b m d l Z C B U e X B l L n t D b 2 x 1 b W 4 z L D J 9 J n F 1 b 3 Q 7 L C Z x d W 9 0 O 1 N l Y 3 R p b 2 4 x L 3 N p b W l s a 2 F t Z W V u Z 2 9 2 b 3 J k Z X J l Z C 9 D a G F u Z 2 V k I F R 5 c G U u e 0 N v b H V t b j Q s M 3 0 m c X V v d D s s J n F 1 b 3 Q 7 U 2 V j d G l v b j E v c 2 l t a W x r Y W 1 l Z W 5 n b 3 Z v c m R l c m V k L 0 N o Y W 5 n Z W Q g V H l w Z S 5 7 Q 2 9 s d W 1 u N S w 0 f S Z x d W 9 0 O y w m c X V v d D t T Z W N 0 a W 9 u M S 9 z a W 1 p b G t h b W V l b m d v d m 9 y Z G V y Z W Q v Q 2 h h b m d l Z C B U e X B l L n t D b 2 x 1 b W 4 2 L D V 9 J n F 1 b 3 Q 7 L C Z x d W 9 0 O 1 N l Y 3 R p b 2 4 x L 3 N p b W l s a 2 F t Z W V u Z 2 9 2 b 3 J k Z X J l Z C 9 D a G F u Z 2 V k I F R 5 c G U u e 0 N v b H V t b j c s N n 0 m c X V v d D s s J n F 1 b 3 Q 7 U 2 V j d G l v b j E v c 2 l t a W x r Y W 1 l Z W 5 n b 3 Z v c m R l c m V k L 0 N o Y W 5 n Z W Q g V H l w Z S 5 7 Q 2 9 s d W 1 u O C w 3 f S Z x d W 9 0 O y w m c X V v d D t T Z W N 0 a W 9 u M S 9 z a W 1 p b G t h b W V l b m d v d m 9 y Z G V y Z W Q v Q 2 h h b m d l Z C B U e X B l L n t D b 2 x 1 b W 4 5 L D h 9 J n F 1 b 3 Q 7 L C Z x d W 9 0 O 1 N l Y 3 R p b 2 4 x L 3 N p b W l s a 2 F t Z W V u Z 2 9 2 b 3 J k Z X J l Z C 9 D a G F u Z 2 V k I F R 5 c G U u e 0 N v b H V t b j E w L D l 9 J n F 1 b 3 Q 7 L C Z x d W 9 0 O 1 N l Y 3 R p b 2 4 x L 3 N p b W l s a 2 F t Z W V u Z 2 9 2 b 3 J k Z X J l Z C 9 D a G F u Z 2 V k I F R 5 c G U u e 0 N v b H V t b j E x L D E w f S Z x d W 9 0 O y w m c X V v d D t T Z W N 0 a W 9 u M S 9 z a W 1 p b G t h b W V l b m d v d m 9 y Z G V y Z W Q v Q 2 h h b m d l Z C B U e X B l L n t D b 2 x 1 b W 4 x M i w x M X 0 m c X V v d D s s J n F 1 b 3 Q 7 U 2 V j d G l v b j E v c 2 l t a W x r Y W 1 l Z W 5 n b 3 Z v c m R l c m V k L 0 N o Y W 5 n Z W Q g V H l w Z S 5 7 Q 2 9 s d W 1 u M T M s M T J 9 J n F 1 b 3 Q 7 L C Z x d W 9 0 O 1 N l Y 3 R p b 2 4 x L 3 N p b W l s a 2 F t Z W V u Z 2 9 2 b 3 J k Z X J l Z C 9 D a G F u Z 2 V k I F R 5 c G U u e 0 N v b H V t b j E 0 L D E z f S Z x d W 9 0 O 1 0 s J n F 1 b 3 Q 7 U m V s Y X R p b 2 5 z a G l w S W 5 m b y Z x d W 9 0 O z p b X X 0 i I C 8 + P C 9 T d G F i b G V F b n R y a W V z P j w v S X R l b T 4 8 S X R l b T 4 8 S X R l b U x v Y 2 F 0 a W 9 u P j x J d G V t V H l w Z T 5 G b 3 J t d W x h P C 9 J d G V t V H l w Z T 4 8 S X R l b V B h d G g + U 2 V j d G l v b j E v c 2 l t a W x r Y W 1 l Z W 5 n b 3 Z v c m R l c m V k L 1 N v d X J j Z T w v S X R l b V B h d G g + P C 9 J d G V t T G 9 j Y X R p b 2 4 + P F N 0 Y W J s Z U V u d H J p Z X M g L z 4 8 L 0 l 0 Z W 0 + P E l 0 Z W 0 + P E l 0 Z W 1 M b 2 N h d G l v b j 4 8 S X R l b V R 5 c G U + R m 9 y b X V s Y T w v S X R l b V R 5 c G U + P E l 0 Z W 1 Q Y X R o P l N l Y 3 R p b 2 4 x L 3 N p b W l s a 2 F t Z W V u Z 2 9 2 b 3 J k Z X J l Z C 9 D a G F u Z 2 V k J T I w V H l w Z T w v S X R l b V B h d G g + P C 9 J d G V t T G 9 j Y X R p b 2 4 + P F N 0 Y W J s Z U V u d H J p Z X M g L z 4 8 L 0 l 0 Z W 0 + P C 9 J d G V t c z 4 8 L 0 x v Y 2 F s U G F j a 2 F n Z U 1 l d G F k Y X R h R m l s Z T 4 W A A A A U E s F B g A A A A A A A A A A A A A A A A A A A A A A A C Y B A A A B A A A A 0 I y d 3 w E V 0 R G M e g D A T 8 K X 6 w E A A A A F 9 m x n x t Z i T b 1 0 s j 4 u 4 3 M r A A A A A A I A A A A A A B B m A A A A A Q A A I A A A A I w l z r j y w p r 3 9 E V x a t F Q 0 L x 0 D 9 p i N O 7 B Z g a z x 8 O f r i P Z A A A A A A 6 A A A A A A g A A I A A A A H M X V u 7 A m 2 n r k c Z s g 3 I T V g + y b j 5 W / x a r Z J z 3 n n + z 5 e 3 S U A A A A B o U k K R + s i I R V O O U Q + h h u D R d p 1 W N D 0 R X g X A 5 J 5 X + v r T f k h i + + m z d 8 y T l N w T x S L 6 o Q b T r R M t H y i 5 j W p N P d x C x N m v H P H B a G / v u 7 e r V T p h a E Q T 7 Q A A A A E A / o P 9 R K O C x L q + F H q z N 1 G C C Z Q g P P z o n 3 N p Y F U O 9 O v U n w E F c J u Q a n z Q Y w s x g l R o o h 8 G R Q i s O C H 1 j I g B 0 C v V t P B 0 = < / D a t a M a s h u p > 
</file>

<file path=customXml/itemProps1.xml><?xml version="1.0" encoding="utf-8"?>
<ds:datastoreItem xmlns:ds="http://schemas.openxmlformats.org/officeDocument/2006/customXml" ds:itemID="{4CC8E78E-4517-40A1-AC65-D23DAFA646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Sheet4</vt:lpstr>
      <vt:lpstr>Kettle</vt:lpstr>
      <vt:lpstr>Similkameen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apratimdas</dc:creator>
  <cp:lastModifiedBy>apratimdas</cp:lastModifiedBy>
  <dcterms:created xsi:type="dcterms:W3CDTF">2019-05-28T18:10:01Z</dcterms:created>
  <dcterms:modified xsi:type="dcterms:W3CDTF">2019-05-28T22:19:15Z</dcterms:modified>
</cp:coreProperties>
</file>