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35" yWindow="0" windowWidth="10470" windowHeight="87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69" i="1" l="1"/>
</calcChain>
</file>

<file path=xl/sharedStrings.xml><?xml version="1.0" encoding="utf-8"?>
<sst xmlns="http://schemas.openxmlformats.org/spreadsheetml/2006/main" count="441" uniqueCount="168">
  <si>
    <t>PROV</t>
  </si>
  <si>
    <t>COUNTY</t>
  </si>
  <si>
    <t>TOWN</t>
  </si>
  <si>
    <t>POP</t>
  </si>
  <si>
    <t>CASES</t>
  </si>
  <si>
    <t>DEATHS</t>
  </si>
  <si>
    <t>MORT</t>
  </si>
  <si>
    <t>FIRST_DAY</t>
  </si>
  <si>
    <t>LAST_DAY</t>
  </si>
  <si>
    <t>LAT</t>
  </si>
  <si>
    <t>LONG</t>
  </si>
  <si>
    <t>x</t>
  </si>
  <si>
    <t>y</t>
  </si>
  <si>
    <t>Ulster</t>
  </si>
  <si>
    <t>Antrim</t>
  </si>
  <si>
    <t>Ballymena</t>
  </si>
  <si>
    <t>Belfast</t>
  </si>
  <si>
    <t>Carrickfergus</t>
  </si>
  <si>
    <t>Larne</t>
  </si>
  <si>
    <t>Lisburn</t>
  </si>
  <si>
    <t>Armagh</t>
  </si>
  <si>
    <t>Lurgan</t>
  </si>
  <si>
    <t>Newry</t>
  </si>
  <si>
    <t>Portadown</t>
  </si>
  <si>
    <t>Leinster</t>
  </si>
  <si>
    <t>Carlow</t>
  </si>
  <si>
    <t>Bagnalstown</t>
  </si>
  <si>
    <t>Tullow</t>
  </si>
  <si>
    <t>Cavan</t>
  </si>
  <si>
    <t>Belturbet</t>
  </si>
  <si>
    <t>Cootehill</t>
  </si>
  <si>
    <t>Munster</t>
  </si>
  <si>
    <t>Clare</t>
  </si>
  <si>
    <t>Ennis</t>
  </si>
  <si>
    <t>Ennistymon</t>
  </si>
  <si>
    <t>Killaloe</t>
  </si>
  <si>
    <t>Kilrush</t>
  </si>
  <si>
    <t>Cork</t>
  </si>
  <si>
    <t>Bandon</t>
  </si>
  <si>
    <t>Bantry</t>
  </si>
  <si>
    <t>Charleville</t>
  </si>
  <si>
    <t>Clonakilty</t>
  </si>
  <si>
    <t>Cloyne</t>
  </si>
  <si>
    <t>Cove</t>
  </si>
  <si>
    <t>Doneraile</t>
  </si>
  <si>
    <t>Dunmanway</t>
  </si>
  <si>
    <t>Fermoy</t>
  </si>
  <si>
    <t>Kanturk</t>
  </si>
  <si>
    <t>Kinsale</t>
  </si>
  <si>
    <t>Macroom</t>
  </si>
  <si>
    <t>Mallow</t>
  </si>
  <si>
    <t>Midleton</t>
  </si>
  <si>
    <t>Millstreet</t>
  </si>
  <si>
    <t>Mitchelstown</t>
  </si>
  <si>
    <t>Skibbereen</t>
  </si>
  <si>
    <t>Youghal</t>
  </si>
  <si>
    <t>Donegal</t>
  </si>
  <si>
    <t>Ballyshannon</t>
  </si>
  <si>
    <t>Letterkenny</t>
  </si>
  <si>
    <t>Down</t>
  </si>
  <si>
    <t>Banbridge</t>
  </si>
  <si>
    <t>Bangor</t>
  </si>
  <si>
    <t>Donaghadee</t>
  </si>
  <si>
    <t>Downpatrick</t>
  </si>
  <si>
    <t>Dromore</t>
  </si>
  <si>
    <t>Newtownards</t>
  </si>
  <si>
    <t>Portaferry</t>
  </si>
  <si>
    <t>Rathfriland</t>
  </si>
  <si>
    <t>Dublin</t>
  </si>
  <si>
    <t>Balbriggan</t>
  </si>
  <si>
    <t>Blackrock</t>
  </si>
  <si>
    <t>Bray</t>
  </si>
  <si>
    <t>Kingstown</t>
  </si>
  <si>
    <t>Ranelagh</t>
  </si>
  <si>
    <t>Rathmines</t>
  </si>
  <si>
    <t>Skerries</t>
  </si>
  <si>
    <t>Fermanagh</t>
  </si>
  <si>
    <t>Enniskillen</t>
  </si>
  <si>
    <t>Connaught</t>
  </si>
  <si>
    <t>Galway</t>
  </si>
  <si>
    <t>Ballinasloe</t>
  </si>
  <si>
    <t>Gort</t>
  </si>
  <si>
    <t>Loughrea</t>
  </si>
  <si>
    <t>Tuam</t>
  </si>
  <si>
    <t>Kerry</t>
  </si>
  <si>
    <t>Dingle</t>
  </si>
  <si>
    <t>Killarney</t>
  </si>
  <si>
    <t>Listowel</t>
  </si>
  <si>
    <t>Tralee</t>
  </si>
  <si>
    <t>Kildare</t>
  </si>
  <si>
    <t>Athy</t>
  </si>
  <si>
    <t>Maynooth</t>
  </si>
  <si>
    <t>Naas</t>
  </si>
  <si>
    <t>Kilkenny</t>
  </si>
  <si>
    <t>Craiguenamanagh</t>
  </si>
  <si>
    <t>Freshford</t>
  </si>
  <si>
    <t>Thomastown</t>
  </si>
  <si>
    <t>King's</t>
  </si>
  <si>
    <t>Banagher</t>
  </si>
  <si>
    <t>Parsonstown</t>
  </si>
  <si>
    <t>Portarlington</t>
  </si>
  <si>
    <t>Tullamore</t>
  </si>
  <si>
    <t>Limerick</t>
  </si>
  <si>
    <t>Newcastle</t>
  </si>
  <si>
    <t>Rathkeale</t>
  </si>
  <si>
    <t>Londonderry</t>
  </si>
  <si>
    <t>Coleraine</t>
  </si>
  <si>
    <t>Newtownlimavady</t>
  </si>
  <si>
    <t>Longford</t>
  </si>
  <si>
    <t>Granard</t>
  </si>
  <si>
    <t>Louth</t>
  </si>
  <si>
    <t>Ardee</t>
  </si>
  <si>
    <t>Drogheda</t>
  </si>
  <si>
    <t>Dundalk</t>
  </si>
  <si>
    <t>Mayo</t>
  </si>
  <si>
    <t>Ballina</t>
  </si>
  <si>
    <t>Ballinrobe</t>
  </si>
  <si>
    <t>Castlebar</t>
  </si>
  <si>
    <t>Westport</t>
  </si>
  <si>
    <t>Meath</t>
  </si>
  <si>
    <t>Kells</t>
  </si>
  <si>
    <t>Navan</t>
  </si>
  <si>
    <t>Trim</t>
  </si>
  <si>
    <t>Monaghan</t>
  </si>
  <si>
    <t>Castleblayney</t>
  </si>
  <si>
    <t>Clones</t>
  </si>
  <si>
    <t>Queen's</t>
  </si>
  <si>
    <t>Maryborough</t>
  </si>
  <si>
    <t>Mountmellick</t>
  </si>
  <si>
    <t>Mountrath</t>
  </si>
  <si>
    <t>Roscommon</t>
  </si>
  <si>
    <t>Athlone</t>
  </si>
  <si>
    <t>Boyle</t>
  </si>
  <si>
    <t>Sligo</t>
  </si>
  <si>
    <t>Tipperary</t>
  </si>
  <si>
    <t>Caher</t>
  </si>
  <si>
    <t>Carriel-on-suir</t>
  </si>
  <si>
    <t>Cashel</t>
  </si>
  <si>
    <t>Clogheen</t>
  </si>
  <si>
    <t>Clonmel</t>
  </si>
  <si>
    <t>Fethard</t>
  </si>
  <si>
    <t>Nenagh</t>
  </si>
  <si>
    <t>Roscrea</t>
  </si>
  <si>
    <t>Templemore</t>
  </si>
  <si>
    <t>Thurles</t>
  </si>
  <si>
    <t>Tyrone</t>
  </si>
  <si>
    <t>Cookstown</t>
  </si>
  <si>
    <t>Dungannon</t>
  </si>
  <si>
    <t>Omagh</t>
  </si>
  <si>
    <t>Strabane</t>
  </si>
  <si>
    <t>Waterford</t>
  </si>
  <si>
    <t>Cappoquin</t>
  </si>
  <si>
    <t>Dungarvan</t>
  </si>
  <si>
    <t>Lismore</t>
  </si>
  <si>
    <t>Portlaw</t>
  </si>
  <si>
    <t>Tallow</t>
  </si>
  <si>
    <t>Westmeath</t>
  </si>
  <si>
    <t>Moate</t>
  </si>
  <si>
    <t>Mullingar</t>
  </si>
  <si>
    <t>Wexford</t>
  </si>
  <si>
    <t>Enniscorthy</t>
  </si>
  <si>
    <t>Gorey</t>
  </si>
  <si>
    <t>New_Ross</t>
  </si>
  <si>
    <t>Wicklow</t>
  </si>
  <si>
    <t>Arklow</t>
  </si>
  <si>
    <t>.</t>
  </si>
  <si>
    <t>Percent_illiterate_real</t>
  </si>
  <si>
    <t>Percent_illiterate_avg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</si>
</sst>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75" sqref="N75"/>
    </sheetView>
  </sheetViews>
  <sheetFormatPr defaultRowHeight="15" x14ac:dyDescent="0.25"/>
  <cols>
    <col min="1" max="1" width="9.140625" customWidth="1"/>
    <col min="2" max="2" width="11.140625" customWidth="1"/>
    <col min="3" max="3" width="16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166</v>
      </c>
      <c r="O1" t="s">
        <v>167</v>
      </c>
    </row>
    <row r="2" spans="1:15" x14ac:dyDescent="0.25">
      <c r="A2" t="s">
        <v>13</v>
      </c>
      <c r="B2" t="s">
        <v>14</v>
      </c>
      <c r="C2" t="s">
        <v>14</v>
      </c>
      <c r="D2">
        <v>2645</v>
      </c>
      <c r="E2">
        <v>179</v>
      </c>
      <c r="F2">
        <v>24</v>
      </c>
      <c r="G2">
        <v>13.4</v>
      </c>
      <c r="H2">
        <v>85</v>
      </c>
      <c r="I2">
        <v>164</v>
      </c>
      <c r="J2">
        <v>54.713630000000002</v>
      </c>
      <c r="K2">
        <v>-6.2142799999999996</v>
      </c>
      <c r="L2">
        <v>679441.84275288403</v>
      </c>
      <c r="M2">
        <v>6066487.16216252</v>
      </c>
      <c r="N2">
        <v>18.899999999999999</v>
      </c>
      <c r="O2">
        <v>18.899999999999999</v>
      </c>
    </row>
    <row r="3" spans="1:15" x14ac:dyDescent="0.25">
      <c r="A3" t="s">
        <v>13</v>
      </c>
      <c r="B3" t="s">
        <v>14</v>
      </c>
      <c r="C3" t="s">
        <v>15</v>
      </c>
      <c r="D3">
        <v>5549</v>
      </c>
      <c r="E3">
        <v>141</v>
      </c>
      <c r="F3">
        <v>54</v>
      </c>
      <c r="G3">
        <v>38.299999999999997</v>
      </c>
      <c r="H3">
        <v>106</v>
      </c>
      <c r="I3">
        <v>142</v>
      </c>
      <c r="J3">
        <v>54.865380000000002</v>
      </c>
      <c r="K3">
        <v>-6.2803800000000001</v>
      </c>
      <c r="L3">
        <v>674529.978889602</v>
      </c>
      <c r="M3">
        <v>6083199.7272174498</v>
      </c>
      <c r="N3">
        <v>19</v>
      </c>
      <c r="O3">
        <v>19</v>
      </c>
    </row>
    <row r="4" spans="1:15" x14ac:dyDescent="0.25">
      <c r="A4" t="s">
        <v>13</v>
      </c>
      <c r="B4" t="s">
        <v>14</v>
      </c>
      <c r="C4" t="s">
        <v>16</v>
      </c>
      <c r="D4">
        <v>63625</v>
      </c>
      <c r="E4">
        <v>2705</v>
      </c>
      <c r="F4">
        <v>969</v>
      </c>
      <c r="G4">
        <v>35.799999999999997</v>
      </c>
      <c r="H4">
        <v>1</v>
      </c>
      <c r="I4">
        <v>374</v>
      </c>
      <c r="J4">
        <v>54.597284999999999</v>
      </c>
      <c r="K4">
        <v>-5.9301199999999996</v>
      </c>
      <c r="L4">
        <v>698306.48904072295</v>
      </c>
      <c r="M4">
        <v>6054311.21866652</v>
      </c>
      <c r="N4">
        <v>20.3</v>
      </c>
      <c r="O4">
        <v>20.3</v>
      </c>
    </row>
    <row r="5" spans="1:15" x14ac:dyDescent="0.25">
      <c r="A5" t="s">
        <v>13</v>
      </c>
      <c r="B5" t="s">
        <v>14</v>
      </c>
      <c r="C5" t="s">
        <v>17</v>
      </c>
      <c r="D5">
        <v>9379</v>
      </c>
      <c r="E5">
        <v>0</v>
      </c>
      <c r="F5">
        <v>0</v>
      </c>
      <c r="G5">
        <v>0</v>
      </c>
      <c r="H5">
        <v>0</v>
      </c>
      <c r="I5">
        <v>0</v>
      </c>
      <c r="J5">
        <v>54.713729999999998</v>
      </c>
      <c r="K5">
        <v>-5.8081800000000001</v>
      </c>
      <c r="L5">
        <v>705591.79170435597</v>
      </c>
      <c r="M5">
        <v>6067612.7884869501</v>
      </c>
      <c r="N5">
        <v>11.6</v>
      </c>
      <c r="O5">
        <v>11.6</v>
      </c>
    </row>
    <row r="6" spans="1:15" x14ac:dyDescent="0.25">
      <c r="A6" t="s">
        <v>13</v>
      </c>
      <c r="B6" t="s">
        <v>14</v>
      </c>
      <c r="C6" t="s">
        <v>18</v>
      </c>
      <c r="D6">
        <v>3345</v>
      </c>
      <c r="E6">
        <v>0</v>
      </c>
      <c r="F6">
        <v>0</v>
      </c>
      <c r="G6">
        <v>0</v>
      </c>
      <c r="H6">
        <v>0</v>
      </c>
      <c r="I6">
        <v>0</v>
      </c>
      <c r="J6">
        <v>54.857500000000002</v>
      </c>
      <c r="K6">
        <v>-5.8098599999999996</v>
      </c>
      <c r="L6">
        <v>704755.50204094301</v>
      </c>
      <c r="M6">
        <v>6083597.5718423296</v>
      </c>
      <c r="N6">
        <v>17.899999999999999</v>
      </c>
      <c r="O6">
        <v>17.899999999999999</v>
      </c>
    </row>
    <row r="7" spans="1:15" x14ac:dyDescent="0.25">
      <c r="A7" t="s">
        <v>13</v>
      </c>
      <c r="B7" t="s">
        <v>14</v>
      </c>
      <c r="C7" t="s">
        <v>19</v>
      </c>
      <c r="D7">
        <v>7524</v>
      </c>
      <c r="E7">
        <v>565</v>
      </c>
      <c r="F7">
        <v>196</v>
      </c>
      <c r="G7">
        <v>34.6</v>
      </c>
      <c r="H7">
        <v>52</v>
      </c>
      <c r="I7">
        <v>206</v>
      </c>
      <c r="J7">
        <v>54.509720000000002</v>
      </c>
      <c r="K7">
        <v>-6.0373999999999999</v>
      </c>
      <c r="L7">
        <v>691789.15563079203</v>
      </c>
      <c r="M7">
        <v>6044274.50611345</v>
      </c>
      <c r="N7">
        <v>21.1</v>
      </c>
      <c r="O7">
        <v>21.1</v>
      </c>
    </row>
    <row r="8" spans="1:15" x14ac:dyDescent="0.25">
      <c r="A8" t="s">
        <v>13</v>
      </c>
      <c r="B8" t="s">
        <v>20</v>
      </c>
      <c r="C8" t="s">
        <v>20</v>
      </c>
      <c r="D8">
        <v>10245</v>
      </c>
      <c r="E8">
        <v>154</v>
      </c>
      <c r="F8">
        <v>73</v>
      </c>
      <c r="G8">
        <v>4.74</v>
      </c>
      <c r="H8">
        <v>86</v>
      </c>
      <c r="I8">
        <v>150</v>
      </c>
      <c r="J8">
        <v>54.348750000000003</v>
      </c>
      <c r="K8">
        <v>-6.6516099999999998</v>
      </c>
      <c r="L8">
        <v>652632.68896335003</v>
      </c>
      <c r="M8">
        <v>6024867.2256380999</v>
      </c>
      <c r="N8">
        <v>27.7</v>
      </c>
      <c r="O8">
        <v>27.7</v>
      </c>
    </row>
    <row r="9" spans="1:15" x14ac:dyDescent="0.25">
      <c r="A9" t="s">
        <v>13</v>
      </c>
      <c r="B9" t="s">
        <v>20</v>
      </c>
      <c r="C9" t="s">
        <v>21</v>
      </c>
      <c r="D9">
        <v>4677</v>
      </c>
      <c r="E9">
        <v>369</v>
      </c>
      <c r="F9">
        <v>116</v>
      </c>
      <c r="G9">
        <v>31.4</v>
      </c>
      <c r="H9">
        <v>115</v>
      </c>
      <c r="I9">
        <v>278</v>
      </c>
      <c r="J9">
        <v>54.464799999999997</v>
      </c>
      <c r="K9">
        <v>-6.3360200000000004</v>
      </c>
      <c r="L9">
        <v>672651.49131813599</v>
      </c>
      <c r="M9">
        <v>6038504.7425303804</v>
      </c>
      <c r="N9">
        <v>27</v>
      </c>
      <c r="O9">
        <v>27</v>
      </c>
    </row>
    <row r="10" spans="1:15" x14ac:dyDescent="0.25">
      <c r="A10" t="s">
        <v>13</v>
      </c>
      <c r="B10" t="s">
        <v>20</v>
      </c>
      <c r="C10" t="s">
        <v>22</v>
      </c>
      <c r="D10">
        <v>13227</v>
      </c>
      <c r="E10">
        <v>139</v>
      </c>
      <c r="F10">
        <v>62</v>
      </c>
      <c r="G10">
        <v>44.6</v>
      </c>
      <c r="H10">
        <v>78</v>
      </c>
      <c r="I10">
        <v>218</v>
      </c>
      <c r="J10">
        <v>54.180059999999997</v>
      </c>
      <c r="K10">
        <v>-6.3339299999999996</v>
      </c>
      <c r="L10">
        <v>673984.88795573299</v>
      </c>
      <c r="M10">
        <v>6006838.8133615404</v>
      </c>
      <c r="N10">
        <v>33.6</v>
      </c>
      <c r="O10">
        <v>33.6</v>
      </c>
    </row>
    <row r="11" spans="1:15" x14ac:dyDescent="0.25">
      <c r="A11" t="s">
        <v>13</v>
      </c>
      <c r="B11" t="s">
        <v>20</v>
      </c>
      <c r="C11" t="s">
        <v>23</v>
      </c>
      <c r="D11">
        <v>2505</v>
      </c>
      <c r="E11">
        <v>42</v>
      </c>
      <c r="F11">
        <v>20</v>
      </c>
      <c r="G11">
        <v>47.3</v>
      </c>
      <c r="H11">
        <v>57</v>
      </c>
      <c r="I11">
        <v>269</v>
      </c>
      <c r="J11">
        <v>54.421930000000003</v>
      </c>
      <c r="K11">
        <v>-6.4512900000000002</v>
      </c>
      <c r="L11">
        <v>665355.20632741496</v>
      </c>
      <c r="M11">
        <v>6033459.5064554298</v>
      </c>
      <c r="N11">
        <v>28.9</v>
      </c>
      <c r="O11">
        <v>28.9</v>
      </c>
    </row>
    <row r="12" spans="1:15" x14ac:dyDescent="0.25">
      <c r="A12" t="s">
        <v>24</v>
      </c>
      <c r="B12" t="s">
        <v>25</v>
      </c>
      <c r="C12" t="s">
        <v>26</v>
      </c>
      <c r="D12">
        <v>2225</v>
      </c>
      <c r="E12">
        <v>39</v>
      </c>
      <c r="F12">
        <v>22</v>
      </c>
      <c r="G12">
        <v>56.3</v>
      </c>
      <c r="H12">
        <v>257</v>
      </c>
      <c r="I12">
        <v>481</v>
      </c>
      <c r="J12">
        <v>52.703111</v>
      </c>
      <c r="K12">
        <v>-6.9558679999999997</v>
      </c>
      <c r="L12">
        <v>638113.84555316099</v>
      </c>
      <c r="M12">
        <v>5841205.18109251</v>
      </c>
      <c r="N12">
        <v>28.8</v>
      </c>
      <c r="O12">
        <v>28.8</v>
      </c>
    </row>
    <row r="13" spans="1:15" x14ac:dyDescent="0.25">
      <c r="A13" t="s">
        <v>24</v>
      </c>
      <c r="B13" t="s">
        <v>25</v>
      </c>
      <c r="C13" t="s">
        <v>25</v>
      </c>
      <c r="D13">
        <v>10409</v>
      </c>
      <c r="E13">
        <v>333</v>
      </c>
      <c r="F13">
        <v>167</v>
      </c>
      <c r="G13">
        <v>50.1</v>
      </c>
      <c r="H13">
        <v>226</v>
      </c>
      <c r="I13">
        <v>290</v>
      </c>
      <c r="J13">
        <v>52.718975</v>
      </c>
      <c r="K13">
        <v>-6.8503699999999998</v>
      </c>
      <c r="L13">
        <v>645188.37127362005</v>
      </c>
      <c r="M13">
        <v>5843177.0956158098</v>
      </c>
      <c r="N13">
        <v>34</v>
      </c>
      <c r="O13">
        <v>34</v>
      </c>
    </row>
    <row r="14" spans="1:15" x14ac:dyDescent="0.25">
      <c r="A14" t="s">
        <v>24</v>
      </c>
      <c r="B14" t="s">
        <v>25</v>
      </c>
      <c r="C14" t="s">
        <v>27</v>
      </c>
      <c r="D14">
        <v>3097</v>
      </c>
      <c r="E14">
        <v>0</v>
      </c>
      <c r="F14">
        <v>0</v>
      </c>
      <c r="G14">
        <v>0</v>
      </c>
      <c r="H14">
        <v>0</v>
      </c>
      <c r="I14">
        <v>0</v>
      </c>
      <c r="J14">
        <v>52.802546999999997</v>
      </c>
      <c r="K14">
        <v>-6.737152</v>
      </c>
      <c r="L14">
        <v>652541.82355986198</v>
      </c>
      <c r="M14">
        <v>5852705.8502598302</v>
      </c>
      <c r="N14">
        <v>33.5</v>
      </c>
      <c r="O14">
        <v>33.5</v>
      </c>
    </row>
    <row r="15" spans="1:15" x14ac:dyDescent="0.25">
      <c r="A15" t="s">
        <v>13</v>
      </c>
      <c r="B15" t="s">
        <v>28</v>
      </c>
      <c r="C15" t="s">
        <v>29</v>
      </c>
      <c r="D15">
        <v>2070</v>
      </c>
      <c r="E15">
        <v>0</v>
      </c>
      <c r="F15">
        <v>0</v>
      </c>
      <c r="G15">
        <v>0</v>
      </c>
      <c r="H15">
        <v>0</v>
      </c>
      <c r="I15">
        <v>0</v>
      </c>
      <c r="J15">
        <v>54.101906</v>
      </c>
      <c r="K15">
        <v>-7.449668</v>
      </c>
      <c r="L15">
        <v>601371.33718561602</v>
      </c>
      <c r="M15">
        <v>5995970.9608894596</v>
      </c>
      <c r="N15">
        <v>37.200000000000003</v>
      </c>
      <c r="O15">
        <v>37.200000000000003</v>
      </c>
    </row>
    <row r="16" spans="1:15" x14ac:dyDescent="0.25">
      <c r="A16" t="s">
        <v>13</v>
      </c>
      <c r="B16" t="s">
        <v>28</v>
      </c>
      <c r="C16" t="s">
        <v>28</v>
      </c>
      <c r="D16">
        <v>3749</v>
      </c>
      <c r="E16">
        <v>0</v>
      </c>
      <c r="F16">
        <v>0</v>
      </c>
      <c r="G16">
        <v>0</v>
      </c>
      <c r="H16">
        <v>0</v>
      </c>
      <c r="I16">
        <v>0</v>
      </c>
      <c r="J16">
        <v>53.990605000000002</v>
      </c>
      <c r="K16">
        <v>-7.3629410000000002</v>
      </c>
      <c r="L16">
        <v>607328.13249751099</v>
      </c>
      <c r="M16">
        <v>5983716.8263211297</v>
      </c>
      <c r="N16">
        <v>38.799999999999997</v>
      </c>
      <c r="O16">
        <v>38.799999999999997</v>
      </c>
    </row>
    <row r="17" spans="1:15" x14ac:dyDescent="0.25">
      <c r="A17" t="s">
        <v>13</v>
      </c>
      <c r="B17" t="s">
        <v>28</v>
      </c>
      <c r="C17" t="s">
        <v>30</v>
      </c>
      <c r="D17">
        <v>2425</v>
      </c>
      <c r="E17">
        <v>0</v>
      </c>
      <c r="F17">
        <v>0</v>
      </c>
      <c r="G17">
        <v>0</v>
      </c>
      <c r="H17">
        <v>0</v>
      </c>
      <c r="I17">
        <v>0</v>
      </c>
      <c r="J17">
        <v>54.073729999999998</v>
      </c>
      <c r="K17">
        <v>-7.0757389999999996</v>
      </c>
      <c r="L17">
        <v>625904.08030555095</v>
      </c>
      <c r="M17">
        <v>5993437.2619126197</v>
      </c>
      <c r="N17">
        <v>33.200000000000003</v>
      </c>
      <c r="O17">
        <v>33.200000000000003</v>
      </c>
    </row>
    <row r="18" spans="1:15" x14ac:dyDescent="0.25">
      <c r="A18" t="s">
        <v>31</v>
      </c>
      <c r="B18" t="s">
        <v>32</v>
      </c>
      <c r="C18" t="s">
        <v>33</v>
      </c>
      <c r="D18">
        <v>9318</v>
      </c>
      <c r="E18">
        <v>144</v>
      </c>
      <c r="F18">
        <v>53</v>
      </c>
      <c r="G18">
        <v>36.799999999999997</v>
      </c>
      <c r="H18">
        <v>103</v>
      </c>
      <c r="I18">
        <v>127</v>
      </c>
      <c r="J18">
        <v>52.847425000000001</v>
      </c>
      <c r="K18">
        <v>-8.9887379999999997</v>
      </c>
      <c r="L18">
        <v>500758.45865232003</v>
      </c>
      <c r="M18">
        <v>5855298.0953300605</v>
      </c>
      <c r="N18">
        <v>54.2</v>
      </c>
      <c r="O18">
        <v>54.2</v>
      </c>
    </row>
    <row r="19" spans="1:15" x14ac:dyDescent="0.25">
      <c r="A19" t="s">
        <v>31</v>
      </c>
      <c r="B19" t="s">
        <v>32</v>
      </c>
      <c r="C19" t="s">
        <v>34</v>
      </c>
      <c r="D19">
        <v>2089</v>
      </c>
      <c r="E19">
        <v>138</v>
      </c>
      <c r="F19">
        <v>73</v>
      </c>
      <c r="G19">
        <v>52.9</v>
      </c>
      <c r="H19">
        <v>119</v>
      </c>
      <c r="I19">
        <v>174</v>
      </c>
      <c r="J19">
        <v>52.940372000000004</v>
      </c>
      <c r="K19">
        <v>-9.2934950000000001</v>
      </c>
      <c r="L19">
        <v>480276.33984763199</v>
      </c>
      <c r="M19">
        <v>5865677.7506074002</v>
      </c>
      <c r="N19" t="s">
        <v>165</v>
      </c>
      <c r="O19">
        <v>44.666666666666664</v>
      </c>
    </row>
    <row r="20" spans="1:15" x14ac:dyDescent="0.25">
      <c r="A20" t="s">
        <v>31</v>
      </c>
      <c r="B20" t="s">
        <v>32</v>
      </c>
      <c r="C20" t="s">
        <v>35</v>
      </c>
      <c r="D20">
        <v>2783</v>
      </c>
      <c r="E20">
        <v>33</v>
      </c>
      <c r="F20">
        <v>23</v>
      </c>
      <c r="G20">
        <v>69.7</v>
      </c>
      <c r="H20">
        <v>107</v>
      </c>
      <c r="I20">
        <v>151</v>
      </c>
      <c r="J20">
        <v>52.808886000000001</v>
      </c>
      <c r="K20">
        <v>-8.4475149999999992</v>
      </c>
      <c r="L20">
        <v>537240.83202636999</v>
      </c>
      <c r="M20">
        <v>5851154.0509743802</v>
      </c>
      <c r="N20">
        <v>33.799999999999997</v>
      </c>
      <c r="O20">
        <v>33.799999999999997</v>
      </c>
    </row>
    <row r="21" spans="1:15" x14ac:dyDescent="0.25">
      <c r="A21" t="s">
        <v>31</v>
      </c>
      <c r="B21" t="s">
        <v>32</v>
      </c>
      <c r="C21" t="s">
        <v>36</v>
      </c>
      <c r="D21">
        <v>5071</v>
      </c>
      <c r="E21">
        <v>263</v>
      </c>
      <c r="F21">
        <v>113</v>
      </c>
      <c r="G21">
        <v>42.9</v>
      </c>
      <c r="H21">
        <v>96</v>
      </c>
      <c r="I21">
        <v>160</v>
      </c>
      <c r="J21">
        <v>52.640700000000002</v>
      </c>
      <c r="K21">
        <v>-9.4859369999999998</v>
      </c>
      <c r="L21">
        <v>467118.61387057003</v>
      </c>
      <c r="M21">
        <v>5832413.4131026603</v>
      </c>
      <c r="N21">
        <v>46</v>
      </c>
      <c r="O21">
        <v>46</v>
      </c>
    </row>
    <row r="22" spans="1:15" x14ac:dyDescent="0.25">
      <c r="A22" t="s">
        <v>31</v>
      </c>
      <c r="B22" t="s">
        <v>37</v>
      </c>
      <c r="C22" t="s">
        <v>38</v>
      </c>
      <c r="D22">
        <v>8275</v>
      </c>
      <c r="E22">
        <v>361</v>
      </c>
      <c r="F22">
        <v>159</v>
      </c>
      <c r="G22">
        <v>44</v>
      </c>
      <c r="H22">
        <v>163</v>
      </c>
      <c r="I22">
        <v>271</v>
      </c>
      <c r="J22">
        <v>51.746124000000002</v>
      </c>
      <c r="K22">
        <v>-8.7318169999999995</v>
      </c>
      <c r="L22">
        <v>518514.859812501</v>
      </c>
      <c r="M22">
        <v>5732836.0405171197</v>
      </c>
      <c r="N22">
        <v>45.9</v>
      </c>
      <c r="O22">
        <v>45.9</v>
      </c>
    </row>
    <row r="23" spans="1:15" x14ac:dyDescent="0.25">
      <c r="A23" t="s">
        <v>31</v>
      </c>
      <c r="B23" t="s">
        <v>37</v>
      </c>
      <c r="C23" t="s">
        <v>39</v>
      </c>
      <c r="D23">
        <v>4082</v>
      </c>
      <c r="E23">
        <v>185</v>
      </c>
      <c r="F23">
        <v>82</v>
      </c>
      <c r="G23">
        <v>54.3</v>
      </c>
      <c r="H23">
        <v>175</v>
      </c>
      <c r="I23">
        <v>263</v>
      </c>
      <c r="J23">
        <v>51.680892</v>
      </c>
      <c r="K23">
        <v>-9.4486030000000003</v>
      </c>
      <c r="L23">
        <v>468984.73659091903</v>
      </c>
      <c r="M23">
        <v>5725642.3424484096</v>
      </c>
      <c r="N23">
        <v>49.6</v>
      </c>
      <c r="O23">
        <v>49.6</v>
      </c>
    </row>
    <row r="24" spans="1:15" x14ac:dyDescent="0.25">
      <c r="A24" t="s">
        <v>31</v>
      </c>
      <c r="B24" t="s">
        <v>37</v>
      </c>
      <c r="C24" t="s">
        <v>40</v>
      </c>
      <c r="D24">
        <v>4287</v>
      </c>
      <c r="E24">
        <v>40</v>
      </c>
      <c r="F24">
        <v>19</v>
      </c>
      <c r="G24">
        <v>47.5</v>
      </c>
      <c r="H24">
        <v>103</v>
      </c>
      <c r="I24">
        <v>149</v>
      </c>
      <c r="J24">
        <v>52.354908000000002</v>
      </c>
      <c r="K24">
        <v>-8.6831770000000006</v>
      </c>
      <c r="L24">
        <v>521577.62043580902</v>
      </c>
      <c r="M24">
        <v>5800560.5232193498</v>
      </c>
      <c r="N24">
        <v>58.7</v>
      </c>
      <c r="O24">
        <v>58.7</v>
      </c>
    </row>
    <row r="25" spans="1:15" x14ac:dyDescent="0.25">
      <c r="A25" t="s">
        <v>31</v>
      </c>
      <c r="B25" t="s">
        <v>37</v>
      </c>
      <c r="C25" t="s">
        <v>41</v>
      </c>
      <c r="D25">
        <v>3993</v>
      </c>
      <c r="E25">
        <v>0</v>
      </c>
      <c r="F25">
        <v>0</v>
      </c>
      <c r="G25">
        <v>0</v>
      </c>
      <c r="H25">
        <v>0</v>
      </c>
      <c r="I25">
        <v>0</v>
      </c>
      <c r="J25">
        <v>51.621505999999997</v>
      </c>
      <c r="K25">
        <v>-8.8887</v>
      </c>
      <c r="L25">
        <v>507705.07601950603</v>
      </c>
      <c r="M25">
        <v>5718948.2610263498</v>
      </c>
      <c r="N25">
        <v>48.9</v>
      </c>
      <c r="O25">
        <v>48.9</v>
      </c>
    </row>
    <row r="26" spans="1:15" x14ac:dyDescent="0.25">
      <c r="A26" t="s">
        <v>31</v>
      </c>
      <c r="B26" t="s">
        <v>37</v>
      </c>
      <c r="C26" t="s">
        <v>42</v>
      </c>
      <c r="D26">
        <v>2200</v>
      </c>
      <c r="E26">
        <v>32</v>
      </c>
      <c r="F26">
        <v>16</v>
      </c>
      <c r="G26">
        <v>50</v>
      </c>
      <c r="H26">
        <v>173</v>
      </c>
      <c r="I26">
        <v>198</v>
      </c>
      <c r="J26">
        <v>51.863097000000003</v>
      </c>
      <c r="K26">
        <v>-8.1212370000000007</v>
      </c>
      <c r="L26">
        <v>560510.85381755105</v>
      </c>
      <c r="M26">
        <v>5746176.6441578902</v>
      </c>
      <c r="N26" t="s">
        <v>165</v>
      </c>
      <c r="O26">
        <v>49.95</v>
      </c>
    </row>
    <row r="27" spans="1:15" x14ac:dyDescent="0.25">
      <c r="A27" t="s">
        <v>31</v>
      </c>
      <c r="B27" t="s">
        <v>37</v>
      </c>
      <c r="C27" t="s">
        <v>37</v>
      </c>
      <c r="D27">
        <v>106055</v>
      </c>
      <c r="E27">
        <v>3176</v>
      </c>
      <c r="F27">
        <v>1329</v>
      </c>
      <c r="G27">
        <v>41.8</v>
      </c>
      <c r="H27">
        <v>89</v>
      </c>
      <c r="I27">
        <v>288</v>
      </c>
      <c r="J27">
        <v>51.896892000000001</v>
      </c>
      <c r="K27">
        <v>-8.4863160000000004</v>
      </c>
      <c r="L27">
        <v>535345.53627827996</v>
      </c>
      <c r="M27">
        <v>5749695.0301480899</v>
      </c>
      <c r="N27">
        <v>35.700000000000003</v>
      </c>
      <c r="O27">
        <v>35.700000000000003</v>
      </c>
    </row>
    <row r="28" spans="1:15" x14ac:dyDescent="0.25">
      <c r="A28" t="s">
        <v>31</v>
      </c>
      <c r="B28" t="s">
        <v>37</v>
      </c>
      <c r="C28" t="s">
        <v>43</v>
      </c>
      <c r="D28">
        <v>5142</v>
      </c>
      <c r="E28">
        <v>301</v>
      </c>
      <c r="F28">
        <v>115</v>
      </c>
      <c r="G28">
        <v>38.200000000000003</v>
      </c>
      <c r="H28">
        <v>156</v>
      </c>
      <c r="I28">
        <v>204</v>
      </c>
      <c r="J28">
        <v>51.850335999999999</v>
      </c>
      <c r="K28">
        <v>-8.2942859999999996</v>
      </c>
      <c r="L28">
        <v>548608.75944671605</v>
      </c>
      <c r="M28">
        <v>5744627.7894329103</v>
      </c>
      <c r="N28" t="s">
        <v>165</v>
      </c>
      <c r="O28">
        <v>49.95</v>
      </c>
    </row>
    <row r="29" spans="1:15" x14ac:dyDescent="0.25">
      <c r="A29" t="s">
        <v>31</v>
      </c>
      <c r="B29" t="s">
        <v>37</v>
      </c>
      <c r="C29" t="s">
        <v>44</v>
      </c>
      <c r="D29">
        <v>2722</v>
      </c>
      <c r="E29">
        <v>13</v>
      </c>
      <c r="F29">
        <v>10</v>
      </c>
      <c r="G29">
        <v>77</v>
      </c>
      <c r="H29">
        <v>131</v>
      </c>
      <c r="I29">
        <v>156</v>
      </c>
      <c r="J29">
        <v>52.215173</v>
      </c>
      <c r="K29">
        <v>-8.5859769999999997</v>
      </c>
      <c r="L29">
        <v>528286.36645311001</v>
      </c>
      <c r="M29">
        <v>5785051.5760868704</v>
      </c>
      <c r="N29" t="s">
        <v>165</v>
      </c>
      <c r="O29">
        <v>49.95</v>
      </c>
    </row>
    <row r="30" spans="1:15" x14ac:dyDescent="0.25">
      <c r="A30" t="s">
        <v>31</v>
      </c>
      <c r="B30" t="s">
        <v>37</v>
      </c>
      <c r="C30" t="s">
        <v>45</v>
      </c>
      <c r="D30">
        <v>3086</v>
      </c>
      <c r="E30">
        <v>0</v>
      </c>
      <c r="F30">
        <v>0</v>
      </c>
      <c r="G30">
        <v>0</v>
      </c>
      <c r="H30">
        <v>0</v>
      </c>
      <c r="I30">
        <v>0</v>
      </c>
      <c r="J30">
        <v>51.722256999999999</v>
      </c>
      <c r="K30">
        <v>-9.1118089999999992</v>
      </c>
      <c r="L30">
        <v>492276.84036948398</v>
      </c>
      <c r="M30">
        <v>5730153.4941738201</v>
      </c>
      <c r="N30">
        <v>53.2</v>
      </c>
      <c r="O30">
        <v>53.2</v>
      </c>
    </row>
    <row r="31" spans="1:15" x14ac:dyDescent="0.25">
      <c r="A31" t="s">
        <v>31</v>
      </c>
      <c r="B31" t="s">
        <v>37</v>
      </c>
      <c r="C31" t="s">
        <v>46</v>
      </c>
      <c r="D31">
        <v>6379</v>
      </c>
      <c r="E31">
        <v>0</v>
      </c>
      <c r="F31">
        <v>0</v>
      </c>
      <c r="G31">
        <v>0</v>
      </c>
      <c r="H31">
        <v>0</v>
      </c>
      <c r="I31">
        <v>0</v>
      </c>
      <c r="J31">
        <v>52.139361000000001</v>
      </c>
      <c r="K31">
        <v>-8.2755609999999997</v>
      </c>
      <c r="L31">
        <v>549578.22376685799</v>
      </c>
      <c r="M31">
        <v>5776785.9843250196</v>
      </c>
      <c r="N31">
        <v>49.5</v>
      </c>
      <c r="O31">
        <v>49.5</v>
      </c>
    </row>
    <row r="32" spans="1:15" x14ac:dyDescent="0.25">
      <c r="A32" t="s">
        <v>31</v>
      </c>
      <c r="B32" t="s">
        <v>37</v>
      </c>
      <c r="C32" t="s">
        <v>47</v>
      </c>
      <c r="D32">
        <v>4388</v>
      </c>
      <c r="E32">
        <v>2</v>
      </c>
      <c r="F32">
        <v>1</v>
      </c>
      <c r="G32">
        <v>50</v>
      </c>
      <c r="H32">
        <v>0</v>
      </c>
      <c r="I32">
        <v>0</v>
      </c>
      <c r="J32">
        <v>52.177255000000002</v>
      </c>
      <c r="K32">
        <v>-8.9051670000000005</v>
      </c>
      <c r="L32">
        <v>506484.59144867503</v>
      </c>
      <c r="M32">
        <v>5780757.5553640202</v>
      </c>
      <c r="N32">
        <v>41.7</v>
      </c>
      <c r="O32">
        <v>41.7</v>
      </c>
    </row>
    <row r="33" spans="1:15" x14ac:dyDescent="0.25">
      <c r="A33" t="s">
        <v>31</v>
      </c>
      <c r="B33" t="s">
        <v>37</v>
      </c>
      <c r="C33" t="s">
        <v>48</v>
      </c>
      <c r="D33">
        <v>6918</v>
      </c>
      <c r="E33">
        <v>825</v>
      </c>
      <c r="F33">
        <v>447</v>
      </c>
      <c r="G33">
        <v>54.1</v>
      </c>
      <c r="H33">
        <v>148</v>
      </c>
      <c r="I33">
        <v>202</v>
      </c>
      <c r="J33">
        <v>51.706049999999998</v>
      </c>
      <c r="K33">
        <v>-8.5225010000000001</v>
      </c>
      <c r="L33">
        <v>532994.75028534303</v>
      </c>
      <c r="M33">
        <v>5728452.9854112603</v>
      </c>
      <c r="N33">
        <v>48.9</v>
      </c>
      <c r="O33">
        <v>48.9</v>
      </c>
    </row>
    <row r="34" spans="1:15" x14ac:dyDescent="0.25">
      <c r="A34" t="s">
        <v>31</v>
      </c>
      <c r="B34" t="s">
        <v>37</v>
      </c>
      <c r="C34" t="s">
        <v>49</v>
      </c>
      <c r="D34">
        <v>4794</v>
      </c>
      <c r="E34">
        <v>77</v>
      </c>
      <c r="F34">
        <v>42</v>
      </c>
      <c r="G34">
        <v>54.5</v>
      </c>
      <c r="H34">
        <v>129</v>
      </c>
      <c r="I34">
        <v>179</v>
      </c>
      <c r="J34">
        <v>51.904803999999999</v>
      </c>
      <c r="K34">
        <v>-8.9588479999999997</v>
      </c>
      <c r="L34">
        <v>502831.095794547</v>
      </c>
      <c r="M34">
        <v>5750451.1285979999</v>
      </c>
      <c r="N34">
        <v>48.6</v>
      </c>
      <c r="O34">
        <v>48.6</v>
      </c>
    </row>
    <row r="35" spans="1:15" x14ac:dyDescent="0.25">
      <c r="A35" t="s">
        <v>31</v>
      </c>
      <c r="B35" t="s">
        <v>37</v>
      </c>
      <c r="C35" t="s">
        <v>50</v>
      </c>
      <c r="D35">
        <v>6851</v>
      </c>
      <c r="E35">
        <v>287</v>
      </c>
      <c r="F35">
        <v>144</v>
      </c>
      <c r="G35">
        <v>50.1</v>
      </c>
      <c r="H35">
        <v>134</v>
      </c>
      <c r="I35">
        <v>195</v>
      </c>
      <c r="J35">
        <v>52.138976</v>
      </c>
      <c r="K35">
        <v>-8.6539160000000006</v>
      </c>
      <c r="L35">
        <v>523685.17519120697</v>
      </c>
      <c r="M35">
        <v>5776552.1777163297</v>
      </c>
      <c r="N35">
        <v>45.3</v>
      </c>
      <c r="O35">
        <v>45.3</v>
      </c>
    </row>
    <row r="36" spans="1:15" x14ac:dyDescent="0.25">
      <c r="A36" t="s">
        <v>31</v>
      </c>
      <c r="B36" t="s">
        <v>37</v>
      </c>
      <c r="C36" t="s">
        <v>51</v>
      </c>
      <c r="D36">
        <v>4591</v>
      </c>
      <c r="E36">
        <v>285</v>
      </c>
      <c r="F36">
        <v>146</v>
      </c>
      <c r="G36">
        <v>51.2</v>
      </c>
      <c r="H36">
        <v>124</v>
      </c>
      <c r="I36">
        <v>362</v>
      </c>
      <c r="J36">
        <v>51.913713000000001</v>
      </c>
      <c r="K36">
        <v>-8.1722359999999998</v>
      </c>
      <c r="L36">
        <v>556935.17155355203</v>
      </c>
      <c r="M36">
        <v>5751764.91649104</v>
      </c>
      <c r="N36">
        <v>55.7</v>
      </c>
      <c r="O36">
        <v>55.7</v>
      </c>
    </row>
    <row r="37" spans="1:15" x14ac:dyDescent="0.25">
      <c r="A37" t="s">
        <v>31</v>
      </c>
      <c r="B37" t="s">
        <v>37</v>
      </c>
      <c r="C37" t="s">
        <v>52</v>
      </c>
      <c r="D37">
        <v>2162</v>
      </c>
      <c r="E37">
        <v>0</v>
      </c>
      <c r="F37">
        <v>0</v>
      </c>
      <c r="G37">
        <v>0</v>
      </c>
      <c r="H37">
        <v>0</v>
      </c>
      <c r="I37">
        <v>0</v>
      </c>
      <c r="J37">
        <v>52.060132000000003</v>
      </c>
      <c r="K37">
        <v>-9.0647120000000001</v>
      </c>
      <c r="L37">
        <v>495563.44106496603</v>
      </c>
      <c r="M37">
        <v>5767728.2749032304</v>
      </c>
      <c r="N37" t="s">
        <v>165</v>
      </c>
      <c r="O37">
        <v>49.95</v>
      </c>
    </row>
    <row r="38" spans="1:15" x14ac:dyDescent="0.25">
      <c r="A38" t="s">
        <v>31</v>
      </c>
      <c r="B38" t="s">
        <v>37</v>
      </c>
      <c r="C38" t="s">
        <v>53</v>
      </c>
      <c r="D38">
        <v>4181</v>
      </c>
      <c r="E38">
        <v>1</v>
      </c>
      <c r="F38">
        <v>0</v>
      </c>
      <c r="G38">
        <v>0</v>
      </c>
      <c r="H38">
        <v>147</v>
      </c>
      <c r="I38">
        <v>149</v>
      </c>
      <c r="J38">
        <v>52.266213</v>
      </c>
      <c r="K38">
        <v>-8.2698859999999996</v>
      </c>
      <c r="L38">
        <v>549824.52191360504</v>
      </c>
      <c r="M38">
        <v>5790898.9212964699</v>
      </c>
      <c r="N38">
        <v>46.6</v>
      </c>
      <c r="O38">
        <v>46.6</v>
      </c>
    </row>
    <row r="39" spans="1:15" x14ac:dyDescent="0.25">
      <c r="A39" t="s">
        <v>31</v>
      </c>
      <c r="B39" t="s">
        <v>37</v>
      </c>
      <c r="C39" t="s">
        <v>54</v>
      </c>
      <c r="D39">
        <v>4715</v>
      </c>
      <c r="E39">
        <v>112</v>
      </c>
      <c r="F39">
        <v>48</v>
      </c>
      <c r="G39">
        <v>42.8</v>
      </c>
      <c r="H39">
        <v>164</v>
      </c>
      <c r="I39">
        <v>187</v>
      </c>
      <c r="J39">
        <v>51.555923999999997</v>
      </c>
      <c r="K39">
        <v>-9.2621300000000009</v>
      </c>
      <c r="L39">
        <v>481827.13004786702</v>
      </c>
      <c r="M39">
        <v>5711681.2496934598</v>
      </c>
      <c r="N39">
        <v>53</v>
      </c>
      <c r="O39">
        <v>53</v>
      </c>
    </row>
    <row r="40" spans="1:15" x14ac:dyDescent="0.25">
      <c r="A40" t="s">
        <v>31</v>
      </c>
      <c r="B40" t="s">
        <v>37</v>
      </c>
      <c r="C40" t="s">
        <v>55</v>
      </c>
      <c r="D40">
        <v>9939</v>
      </c>
      <c r="E40">
        <v>149</v>
      </c>
      <c r="F40">
        <v>90</v>
      </c>
      <c r="G40">
        <v>60.4</v>
      </c>
      <c r="H40">
        <v>150</v>
      </c>
      <c r="I40">
        <v>195</v>
      </c>
      <c r="J40">
        <v>51.954270000000001</v>
      </c>
      <c r="K40">
        <v>-7.8471710000000003</v>
      </c>
      <c r="L40">
        <v>579221.67702827405</v>
      </c>
      <c r="M40">
        <v>5756579.6987839201</v>
      </c>
      <c r="N40">
        <v>53.7</v>
      </c>
      <c r="O40">
        <v>53.7</v>
      </c>
    </row>
    <row r="41" spans="1:15" x14ac:dyDescent="0.25">
      <c r="A41" t="s">
        <v>13</v>
      </c>
      <c r="B41" t="s">
        <v>56</v>
      </c>
      <c r="C41" t="s">
        <v>57</v>
      </c>
      <c r="D41">
        <v>3513</v>
      </c>
      <c r="E41">
        <v>0</v>
      </c>
      <c r="F41">
        <v>0</v>
      </c>
      <c r="G41">
        <v>0</v>
      </c>
      <c r="H41">
        <v>0</v>
      </c>
      <c r="I41">
        <v>0</v>
      </c>
      <c r="J41">
        <v>54.502988000000002</v>
      </c>
      <c r="K41">
        <v>-8.1920420000000007</v>
      </c>
      <c r="L41">
        <v>552320.21647379105</v>
      </c>
      <c r="M41">
        <v>6039787.0451889299</v>
      </c>
      <c r="N41">
        <v>38.799999999999997</v>
      </c>
      <c r="O41">
        <v>38.799999999999997</v>
      </c>
    </row>
    <row r="42" spans="1:15" x14ac:dyDescent="0.25">
      <c r="A42" t="s">
        <v>13</v>
      </c>
      <c r="B42" t="s">
        <v>56</v>
      </c>
      <c r="C42" t="s">
        <v>58</v>
      </c>
      <c r="D42">
        <v>2161</v>
      </c>
      <c r="E42">
        <v>0</v>
      </c>
      <c r="F42">
        <v>0</v>
      </c>
      <c r="G42">
        <v>0</v>
      </c>
      <c r="H42">
        <v>0</v>
      </c>
      <c r="I42">
        <v>0</v>
      </c>
      <c r="J42">
        <v>54.955838999999997</v>
      </c>
      <c r="K42">
        <v>-7.7342789999999999</v>
      </c>
      <c r="L42">
        <v>581052.97525331704</v>
      </c>
      <c r="M42">
        <v>6090610.2632291103</v>
      </c>
      <c r="N42" t="s">
        <v>165</v>
      </c>
      <c r="O42">
        <v>38.799999999999997</v>
      </c>
    </row>
    <row r="43" spans="1:15" x14ac:dyDescent="0.25">
      <c r="A43" t="s">
        <v>13</v>
      </c>
      <c r="B43" t="s">
        <v>59</v>
      </c>
      <c r="C43" t="s">
        <v>60</v>
      </c>
      <c r="D43">
        <v>3324</v>
      </c>
      <c r="E43">
        <v>0</v>
      </c>
      <c r="F43">
        <v>0</v>
      </c>
      <c r="G43">
        <v>0</v>
      </c>
      <c r="H43">
        <v>0</v>
      </c>
      <c r="I43">
        <v>0</v>
      </c>
      <c r="J43">
        <v>54.348970000000001</v>
      </c>
      <c r="K43">
        <v>-6.2697799999999999</v>
      </c>
      <c r="L43">
        <v>677443.03433611197</v>
      </c>
      <c r="M43">
        <v>6025785.8114752797</v>
      </c>
      <c r="N43">
        <v>23.8</v>
      </c>
      <c r="O43">
        <v>23.8</v>
      </c>
    </row>
    <row r="44" spans="1:15" x14ac:dyDescent="0.25">
      <c r="A44" t="s">
        <v>13</v>
      </c>
      <c r="B44" t="s">
        <v>59</v>
      </c>
      <c r="C44" t="s">
        <v>61</v>
      </c>
      <c r="D44">
        <v>3116</v>
      </c>
      <c r="E44">
        <v>29</v>
      </c>
      <c r="F44">
        <v>19</v>
      </c>
      <c r="G44">
        <v>65.5</v>
      </c>
      <c r="H44">
        <v>93</v>
      </c>
      <c r="I44">
        <v>306</v>
      </c>
      <c r="J44">
        <v>54.643045999999998</v>
      </c>
      <c r="K44">
        <v>-5.6442639999999997</v>
      </c>
      <c r="L44">
        <v>716522.11790070403</v>
      </c>
      <c r="M44">
        <v>6060244.82957712</v>
      </c>
      <c r="N44">
        <v>6</v>
      </c>
      <c r="O44">
        <v>6</v>
      </c>
    </row>
    <row r="45" spans="1:15" x14ac:dyDescent="0.25">
      <c r="A45" t="s">
        <v>13</v>
      </c>
      <c r="B45" t="s">
        <v>59</v>
      </c>
      <c r="C45" t="s">
        <v>62</v>
      </c>
      <c r="D45">
        <v>3151</v>
      </c>
      <c r="E45">
        <v>63</v>
      </c>
      <c r="F45">
        <v>30</v>
      </c>
      <c r="G45">
        <v>47.6</v>
      </c>
      <c r="H45">
        <v>41</v>
      </c>
      <c r="I45">
        <v>280</v>
      </c>
      <c r="J45">
        <v>54.642699999999998</v>
      </c>
      <c r="K45">
        <v>-5.5384799999999998</v>
      </c>
      <c r="L45">
        <v>723346.81197568704</v>
      </c>
      <c r="M45">
        <v>6060537.7817518003</v>
      </c>
      <c r="N45">
        <v>8.6999999999999993</v>
      </c>
      <c r="O45">
        <v>8.6999999999999993</v>
      </c>
    </row>
    <row r="46" spans="1:15" x14ac:dyDescent="0.25">
      <c r="A46" t="s">
        <v>13</v>
      </c>
      <c r="B46" t="s">
        <v>59</v>
      </c>
      <c r="C46" t="s">
        <v>63</v>
      </c>
      <c r="D46">
        <v>4866</v>
      </c>
      <c r="E46">
        <v>136</v>
      </c>
      <c r="F46">
        <v>72</v>
      </c>
      <c r="G46">
        <v>52.9</v>
      </c>
      <c r="H46">
        <v>240</v>
      </c>
      <c r="I46">
        <v>289</v>
      </c>
      <c r="J46">
        <v>54.32882</v>
      </c>
      <c r="K46">
        <v>-5.7157299999999998</v>
      </c>
      <c r="L46">
        <v>713544.86446004198</v>
      </c>
      <c r="M46">
        <v>6025081.6555330399</v>
      </c>
      <c r="N46">
        <v>22.8</v>
      </c>
      <c r="O46">
        <v>22.8</v>
      </c>
    </row>
    <row r="47" spans="1:15" x14ac:dyDescent="0.25">
      <c r="A47" t="s">
        <v>13</v>
      </c>
      <c r="B47" t="s">
        <v>59</v>
      </c>
      <c r="C47" t="s">
        <v>64</v>
      </c>
      <c r="D47">
        <v>2110</v>
      </c>
      <c r="E47">
        <v>5</v>
      </c>
      <c r="F47">
        <v>3</v>
      </c>
      <c r="G47">
        <v>60</v>
      </c>
      <c r="H47">
        <v>193</v>
      </c>
      <c r="I47">
        <v>208</v>
      </c>
      <c r="J47">
        <v>54.415509999999998</v>
      </c>
      <c r="K47">
        <v>-6.1470500000000001</v>
      </c>
      <c r="L47">
        <v>685117.642572121</v>
      </c>
      <c r="M47">
        <v>6033502.5709339101</v>
      </c>
      <c r="N47" t="s">
        <v>165</v>
      </c>
      <c r="O47">
        <v>16.583333333333332</v>
      </c>
    </row>
    <row r="48" spans="1:15" x14ac:dyDescent="0.25">
      <c r="A48" t="s">
        <v>13</v>
      </c>
      <c r="B48" t="s">
        <v>59</v>
      </c>
      <c r="C48" t="s">
        <v>65</v>
      </c>
      <c r="D48">
        <v>7621</v>
      </c>
      <c r="E48">
        <v>115</v>
      </c>
      <c r="F48">
        <v>34</v>
      </c>
      <c r="G48">
        <v>29.5</v>
      </c>
      <c r="H48">
        <v>79</v>
      </c>
      <c r="I48">
        <v>113</v>
      </c>
      <c r="J48">
        <v>54.597580000000001</v>
      </c>
      <c r="K48">
        <v>-5.6860900000000001</v>
      </c>
      <c r="L48">
        <v>714063.091359974</v>
      </c>
      <c r="M48">
        <v>6055060.3231030097</v>
      </c>
      <c r="N48">
        <v>10.7</v>
      </c>
      <c r="O48">
        <v>10.7</v>
      </c>
    </row>
    <row r="49" spans="1:15" x14ac:dyDescent="0.25">
      <c r="A49" t="s">
        <v>13</v>
      </c>
      <c r="B49" t="s">
        <v>59</v>
      </c>
      <c r="C49" t="s">
        <v>66</v>
      </c>
      <c r="D49">
        <v>2107</v>
      </c>
      <c r="E49">
        <v>0</v>
      </c>
      <c r="F49">
        <v>0</v>
      </c>
      <c r="G49">
        <v>0</v>
      </c>
      <c r="H49">
        <v>0</v>
      </c>
      <c r="I49">
        <v>0</v>
      </c>
      <c r="J49">
        <v>54.384189999999997</v>
      </c>
      <c r="K49">
        <v>-5.5410199999999996</v>
      </c>
      <c r="L49">
        <v>724597.83978919103</v>
      </c>
      <c r="M49">
        <v>6031782.38805399</v>
      </c>
      <c r="N49">
        <v>27.5</v>
      </c>
      <c r="O49">
        <v>27.5</v>
      </c>
    </row>
    <row r="50" spans="1:15" x14ac:dyDescent="0.25">
      <c r="A50" t="s">
        <v>13</v>
      </c>
      <c r="B50" t="s">
        <v>59</v>
      </c>
      <c r="C50" t="s">
        <v>67</v>
      </c>
      <c r="D50">
        <v>2183</v>
      </c>
      <c r="E50">
        <v>0</v>
      </c>
      <c r="F50">
        <v>0</v>
      </c>
      <c r="G50">
        <v>0</v>
      </c>
      <c r="H50">
        <v>0</v>
      </c>
      <c r="I50">
        <v>0</v>
      </c>
      <c r="J50">
        <v>54.237920000000003</v>
      </c>
      <c r="K50">
        <v>-6.1622000000000003</v>
      </c>
      <c r="L50">
        <v>684930.25280987797</v>
      </c>
      <c r="M50">
        <v>6013710.7673578598</v>
      </c>
      <c r="N50">
        <v>30.9</v>
      </c>
      <c r="O50">
        <v>30.9</v>
      </c>
    </row>
    <row r="51" spans="1:15" x14ac:dyDescent="0.25">
      <c r="A51" t="s">
        <v>24</v>
      </c>
      <c r="B51" t="s">
        <v>68</v>
      </c>
      <c r="C51" t="s">
        <v>69</v>
      </c>
      <c r="D51">
        <v>2929</v>
      </c>
      <c r="E51">
        <v>111</v>
      </c>
      <c r="F51">
        <v>22</v>
      </c>
      <c r="G51">
        <v>19.8</v>
      </c>
      <c r="H51">
        <v>265</v>
      </c>
      <c r="I51">
        <v>319</v>
      </c>
      <c r="J51">
        <v>53.608319000000002</v>
      </c>
      <c r="K51">
        <v>-6.18208</v>
      </c>
      <c r="L51">
        <v>686420.73270069901</v>
      </c>
      <c r="M51">
        <v>5943635.9944011001</v>
      </c>
      <c r="N51">
        <v>36.9</v>
      </c>
      <c r="O51">
        <v>36.9</v>
      </c>
    </row>
    <row r="52" spans="1:15" x14ac:dyDescent="0.25">
      <c r="A52" t="s">
        <v>24</v>
      </c>
      <c r="B52" t="s">
        <v>68</v>
      </c>
      <c r="C52" t="s">
        <v>70</v>
      </c>
      <c r="D52">
        <v>2372</v>
      </c>
      <c r="E52">
        <v>51</v>
      </c>
      <c r="F52">
        <v>18</v>
      </c>
      <c r="G52">
        <v>35.299999999999997</v>
      </c>
      <c r="H52">
        <v>167</v>
      </c>
      <c r="I52">
        <v>331</v>
      </c>
      <c r="J52">
        <v>53.300790999999997</v>
      </c>
      <c r="K52">
        <v>-6.1770670000000001</v>
      </c>
      <c r="L52">
        <v>688107.12473773398</v>
      </c>
      <c r="M52">
        <v>5909448.63255719</v>
      </c>
      <c r="N52">
        <v>18.100000000000001</v>
      </c>
      <c r="O52">
        <v>18.100000000000001</v>
      </c>
    </row>
    <row r="53" spans="1:15" x14ac:dyDescent="0.25">
      <c r="A53" t="s">
        <v>24</v>
      </c>
      <c r="B53" t="s">
        <v>68</v>
      </c>
      <c r="C53" t="s">
        <v>68</v>
      </c>
      <c r="D53">
        <v>238531</v>
      </c>
      <c r="E53">
        <v>3813</v>
      </c>
      <c r="F53">
        <v>1664</v>
      </c>
      <c r="G53">
        <v>43.6</v>
      </c>
      <c r="H53">
        <v>58</v>
      </c>
      <c r="I53">
        <v>349</v>
      </c>
      <c r="J53">
        <v>53.349805000000003</v>
      </c>
      <c r="K53">
        <v>-6.2603099999999996</v>
      </c>
      <c r="L53">
        <v>682352.21722806303</v>
      </c>
      <c r="M53">
        <v>5914683.5365197202</v>
      </c>
      <c r="N53">
        <v>24.9</v>
      </c>
      <c r="O53">
        <v>24.9</v>
      </c>
    </row>
    <row r="54" spans="1:15" x14ac:dyDescent="0.25">
      <c r="A54" t="s">
        <v>24</v>
      </c>
      <c r="B54" t="s">
        <v>68</v>
      </c>
      <c r="C54" t="s">
        <v>72</v>
      </c>
      <c r="D54">
        <v>7229</v>
      </c>
      <c r="E54">
        <v>88</v>
      </c>
      <c r="F54">
        <v>37</v>
      </c>
      <c r="G54">
        <v>42</v>
      </c>
      <c r="H54">
        <v>152</v>
      </c>
      <c r="I54">
        <v>303</v>
      </c>
      <c r="J54">
        <v>53.292789999999997</v>
      </c>
      <c r="K54">
        <v>-6.1419370000000004</v>
      </c>
      <c r="L54">
        <v>690483.08766239404</v>
      </c>
      <c r="M54">
        <v>5908651.9622997204</v>
      </c>
      <c r="N54">
        <v>21.3</v>
      </c>
      <c r="O54">
        <v>21.3</v>
      </c>
    </row>
    <row r="55" spans="1:15" x14ac:dyDescent="0.25">
      <c r="A55" t="s">
        <v>24</v>
      </c>
      <c r="B55" t="s">
        <v>68</v>
      </c>
      <c r="C55" t="s">
        <v>73</v>
      </c>
      <c r="D55">
        <v>2290</v>
      </c>
      <c r="E55">
        <v>0</v>
      </c>
      <c r="F55">
        <v>0</v>
      </c>
      <c r="G55">
        <v>0</v>
      </c>
      <c r="H55">
        <v>0</v>
      </c>
      <c r="I55">
        <v>0</v>
      </c>
      <c r="J55">
        <v>53.326844000000001</v>
      </c>
      <c r="K55">
        <v>-6.257085</v>
      </c>
      <c r="L55">
        <v>682664.96126658295</v>
      </c>
      <c r="M55">
        <v>5912138.2519559003</v>
      </c>
      <c r="N55">
        <v>11.6</v>
      </c>
      <c r="O55">
        <v>11.6</v>
      </c>
    </row>
    <row r="56" spans="1:15" x14ac:dyDescent="0.25">
      <c r="A56" t="s">
        <v>24</v>
      </c>
      <c r="B56" t="s">
        <v>68</v>
      </c>
      <c r="C56" t="s">
        <v>74</v>
      </c>
      <c r="D56">
        <v>2429</v>
      </c>
      <c r="E56">
        <v>2</v>
      </c>
      <c r="F56">
        <v>1</v>
      </c>
      <c r="G56">
        <v>50</v>
      </c>
      <c r="H56">
        <v>283</v>
      </c>
      <c r="I56">
        <v>298</v>
      </c>
      <c r="J56">
        <v>53.321882000000002</v>
      </c>
      <c r="K56">
        <v>-6.2655050000000001</v>
      </c>
      <c r="L56">
        <v>682125.49077352101</v>
      </c>
      <c r="M56">
        <v>5911564.9111210797</v>
      </c>
      <c r="N56">
        <v>12.1</v>
      </c>
      <c r="O56">
        <v>12.1</v>
      </c>
    </row>
    <row r="57" spans="1:15" x14ac:dyDescent="0.25">
      <c r="A57" t="s">
        <v>24</v>
      </c>
      <c r="B57" t="s">
        <v>68</v>
      </c>
      <c r="C57" t="s">
        <v>75</v>
      </c>
      <c r="D57">
        <v>2417</v>
      </c>
      <c r="E57">
        <v>126</v>
      </c>
      <c r="F57">
        <v>45</v>
      </c>
      <c r="G57">
        <v>35.700000000000003</v>
      </c>
      <c r="H57">
        <v>252</v>
      </c>
      <c r="I57">
        <v>315</v>
      </c>
      <c r="J57">
        <v>53.580551999999997</v>
      </c>
      <c r="K57">
        <v>-6.1078780000000004</v>
      </c>
      <c r="L57">
        <v>691453.93963024195</v>
      </c>
      <c r="M57">
        <v>5940745.0150865596</v>
      </c>
      <c r="N57">
        <v>36.1</v>
      </c>
      <c r="O57">
        <v>36.1</v>
      </c>
    </row>
    <row r="58" spans="1:15" x14ac:dyDescent="0.25">
      <c r="A58" t="s">
        <v>13</v>
      </c>
      <c r="B58" t="s">
        <v>76</v>
      </c>
      <c r="C58" t="s">
        <v>77</v>
      </c>
      <c r="D58">
        <v>5686</v>
      </c>
      <c r="E58">
        <v>0</v>
      </c>
      <c r="F58">
        <v>0</v>
      </c>
      <c r="G58">
        <v>0</v>
      </c>
      <c r="H58">
        <v>0</v>
      </c>
      <c r="I58">
        <v>0</v>
      </c>
      <c r="J58">
        <v>54.343629999999997</v>
      </c>
      <c r="K58">
        <v>-7.6309300000000002</v>
      </c>
      <c r="L58">
        <v>588998.49651197402</v>
      </c>
      <c r="M58">
        <v>6022619.2289682599</v>
      </c>
      <c r="N58">
        <v>28.1</v>
      </c>
      <c r="O58">
        <v>28.1</v>
      </c>
    </row>
    <row r="59" spans="1:15" x14ac:dyDescent="0.25">
      <c r="A59" t="s">
        <v>78</v>
      </c>
      <c r="B59" t="s">
        <v>79</v>
      </c>
      <c r="C59" t="s">
        <v>80</v>
      </c>
      <c r="D59">
        <v>4934</v>
      </c>
      <c r="E59">
        <v>1377</v>
      </c>
      <c r="F59">
        <v>756</v>
      </c>
      <c r="G59">
        <v>54.9</v>
      </c>
      <c r="H59">
        <v>141</v>
      </c>
      <c r="I59">
        <v>259</v>
      </c>
      <c r="J59">
        <v>53.328761999999998</v>
      </c>
      <c r="K59">
        <v>-8.2269469999999991</v>
      </c>
      <c r="L59">
        <v>551484.48659096099</v>
      </c>
      <c r="M59">
        <v>5909122.1917321999</v>
      </c>
      <c r="N59">
        <v>59.2</v>
      </c>
      <c r="O59">
        <v>59.2</v>
      </c>
    </row>
    <row r="60" spans="1:15" x14ac:dyDescent="0.25">
      <c r="A60" t="s">
        <v>78</v>
      </c>
      <c r="B60" t="s">
        <v>79</v>
      </c>
      <c r="C60" t="s">
        <v>79</v>
      </c>
      <c r="D60">
        <v>32511</v>
      </c>
      <c r="E60">
        <v>897</v>
      </c>
      <c r="F60">
        <v>426</v>
      </c>
      <c r="G60">
        <v>47.4</v>
      </c>
      <c r="H60">
        <v>128</v>
      </c>
      <c r="I60">
        <v>177</v>
      </c>
      <c r="J60">
        <v>53.270558999999999</v>
      </c>
      <c r="K60">
        <v>-9.0566680000000002</v>
      </c>
      <c r="L60">
        <v>496220.80591926601</v>
      </c>
      <c r="M60">
        <v>5902370.1717153303</v>
      </c>
      <c r="N60">
        <v>56.6</v>
      </c>
      <c r="O60">
        <v>56.6</v>
      </c>
    </row>
    <row r="61" spans="1:15" x14ac:dyDescent="0.25">
      <c r="A61" t="s">
        <v>78</v>
      </c>
      <c r="B61" t="s">
        <v>79</v>
      </c>
      <c r="C61" t="s">
        <v>81</v>
      </c>
      <c r="D61">
        <v>3056</v>
      </c>
      <c r="E61">
        <v>1044</v>
      </c>
      <c r="F61">
        <v>403</v>
      </c>
      <c r="G61">
        <v>38.6</v>
      </c>
      <c r="H61">
        <v>114</v>
      </c>
      <c r="I61">
        <v>233</v>
      </c>
      <c r="J61">
        <v>53.066642999999999</v>
      </c>
      <c r="K61">
        <v>-8.8187490000000004</v>
      </c>
      <c r="L61">
        <v>512145.07844009198</v>
      </c>
      <c r="M61">
        <v>5879699.4088936597</v>
      </c>
      <c r="N61">
        <v>63.8</v>
      </c>
      <c r="O61">
        <v>63.8</v>
      </c>
    </row>
    <row r="62" spans="1:15" x14ac:dyDescent="0.25">
      <c r="A62" t="s">
        <v>78</v>
      </c>
      <c r="B62" t="s">
        <v>79</v>
      </c>
      <c r="C62" t="s">
        <v>82</v>
      </c>
      <c r="D62">
        <v>5458</v>
      </c>
      <c r="E62">
        <v>647</v>
      </c>
      <c r="F62">
        <v>290</v>
      </c>
      <c r="G62">
        <v>44.8</v>
      </c>
      <c r="H62">
        <v>144</v>
      </c>
      <c r="I62">
        <v>178</v>
      </c>
      <c r="J62">
        <v>53.198914000000002</v>
      </c>
      <c r="K62">
        <v>-8.5660930000000004</v>
      </c>
      <c r="L62">
        <v>528985.57428640698</v>
      </c>
      <c r="M62">
        <v>5894486.3262211597</v>
      </c>
      <c r="N62">
        <v>53.1</v>
      </c>
      <c r="O62">
        <v>53.1</v>
      </c>
    </row>
    <row r="63" spans="1:15" x14ac:dyDescent="0.25">
      <c r="A63" t="s">
        <v>78</v>
      </c>
      <c r="B63" t="s">
        <v>79</v>
      </c>
      <c r="C63" t="s">
        <v>83</v>
      </c>
      <c r="D63">
        <v>6034</v>
      </c>
      <c r="E63">
        <v>487</v>
      </c>
      <c r="F63">
        <v>224</v>
      </c>
      <c r="G63">
        <v>46</v>
      </c>
      <c r="H63">
        <v>139</v>
      </c>
      <c r="I63">
        <v>194</v>
      </c>
      <c r="J63">
        <v>53.517988000000003</v>
      </c>
      <c r="K63">
        <v>-8.8556270000000001</v>
      </c>
      <c r="L63">
        <v>509572.56655415997</v>
      </c>
      <c r="M63">
        <v>5929904.6395968702</v>
      </c>
      <c r="N63">
        <v>49.6</v>
      </c>
      <c r="O63">
        <v>49.6</v>
      </c>
    </row>
    <row r="64" spans="1:15" x14ac:dyDescent="0.25">
      <c r="A64" t="s">
        <v>31</v>
      </c>
      <c r="B64" t="s">
        <v>84</v>
      </c>
      <c r="C64" t="s">
        <v>85</v>
      </c>
      <c r="D64">
        <v>3386</v>
      </c>
      <c r="E64">
        <v>86</v>
      </c>
      <c r="F64">
        <v>37</v>
      </c>
      <c r="G64">
        <v>43</v>
      </c>
      <c r="H64">
        <v>156</v>
      </c>
      <c r="I64">
        <v>176</v>
      </c>
      <c r="J64">
        <v>52.138761000000002</v>
      </c>
      <c r="K64">
        <v>-10.270536</v>
      </c>
      <c r="L64">
        <v>413048.70630201499</v>
      </c>
      <c r="M64">
        <v>5777232.9794848496</v>
      </c>
      <c r="N64">
        <v>73.7</v>
      </c>
      <c r="O64">
        <v>73.7</v>
      </c>
    </row>
    <row r="65" spans="1:15" x14ac:dyDescent="0.25">
      <c r="A65" t="s">
        <v>31</v>
      </c>
      <c r="B65" t="s">
        <v>84</v>
      </c>
      <c r="C65" t="s">
        <v>86</v>
      </c>
      <c r="D65">
        <v>7127</v>
      </c>
      <c r="E65">
        <v>116</v>
      </c>
      <c r="F65">
        <v>65</v>
      </c>
      <c r="G65">
        <v>56</v>
      </c>
      <c r="H65">
        <v>128</v>
      </c>
      <c r="I65">
        <v>215</v>
      </c>
      <c r="J65">
        <v>52.059935000000003</v>
      </c>
      <c r="K65">
        <v>-9.5044269999999997</v>
      </c>
      <c r="L65">
        <v>465417.18615800701</v>
      </c>
      <c r="M65">
        <v>5767824.4476858201</v>
      </c>
      <c r="N65">
        <v>42.2</v>
      </c>
      <c r="O65">
        <v>42.2</v>
      </c>
    </row>
    <row r="66" spans="1:15" x14ac:dyDescent="0.25">
      <c r="A66" t="s">
        <v>31</v>
      </c>
      <c r="B66" t="s">
        <v>84</v>
      </c>
      <c r="C66" t="s">
        <v>87</v>
      </c>
      <c r="D66">
        <v>2598</v>
      </c>
      <c r="E66">
        <v>26</v>
      </c>
      <c r="F66">
        <v>13</v>
      </c>
      <c r="G66">
        <v>50</v>
      </c>
      <c r="H66">
        <v>143</v>
      </c>
      <c r="I66">
        <v>171</v>
      </c>
      <c r="J66">
        <v>52.446049000000002</v>
      </c>
      <c r="K66">
        <v>-9.4853649999999998</v>
      </c>
      <c r="L66">
        <v>467011.718481916</v>
      </c>
      <c r="M66">
        <v>5810761.7115152497</v>
      </c>
      <c r="N66">
        <v>51.5</v>
      </c>
      <c r="O66">
        <v>51.5</v>
      </c>
    </row>
    <row r="67" spans="1:15" x14ac:dyDescent="0.25">
      <c r="A67" t="s">
        <v>31</v>
      </c>
      <c r="B67" t="s">
        <v>84</v>
      </c>
      <c r="C67" t="s">
        <v>88</v>
      </c>
      <c r="D67">
        <v>11363</v>
      </c>
      <c r="E67">
        <v>395</v>
      </c>
      <c r="F67">
        <v>249</v>
      </c>
      <c r="G67">
        <v>63</v>
      </c>
      <c r="H67">
        <v>124</v>
      </c>
      <c r="I67">
        <v>203</v>
      </c>
      <c r="J67">
        <v>52.27131</v>
      </c>
      <c r="K67">
        <v>-9.6999320000000004</v>
      </c>
      <c r="L67">
        <v>452240.61297720898</v>
      </c>
      <c r="M67">
        <v>5791445.5105482303</v>
      </c>
      <c r="N67">
        <v>48</v>
      </c>
      <c r="O67">
        <v>48</v>
      </c>
    </row>
    <row r="68" spans="1:15" x14ac:dyDescent="0.25">
      <c r="A68" t="s">
        <v>24</v>
      </c>
      <c r="B68" t="s">
        <v>89</v>
      </c>
      <c r="C68" t="s">
        <v>90</v>
      </c>
      <c r="D68">
        <v>4698</v>
      </c>
      <c r="E68">
        <v>27</v>
      </c>
      <c r="F68">
        <v>11</v>
      </c>
      <c r="G68">
        <v>40.799999999999997</v>
      </c>
      <c r="H68">
        <v>204</v>
      </c>
      <c r="I68">
        <v>300</v>
      </c>
      <c r="J68">
        <v>52.991833999999997</v>
      </c>
      <c r="K68">
        <v>-6.9857279999999999</v>
      </c>
      <c r="L68">
        <v>635196.396221356</v>
      </c>
      <c r="M68">
        <v>5873260.1882482702</v>
      </c>
      <c r="N68">
        <v>41.8</v>
      </c>
      <c r="O68">
        <v>41.8</v>
      </c>
    </row>
    <row r="69" spans="1:15" x14ac:dyDescent="0.25">
      <c r="A69" t="s">
        <v>24</v>
      </c>
      <c r="B69" t="s">
        <v>89</v>
      </c>
      <c r="C69" t="s">
        <v>91</v>
      </c>
      <c r="D69">
        <v>2129</v>
      </c>
      <c r="E69">
        <v>141</v>
      </c>
      <c r="F69">
        <v>47</v>
      </c>
      <c r="G69">
        <v>33.299999999999997</v>
      </c>
      <c r="H69">
        <v>186</v>
      </c>
      <c r="I69">
        <v>304</v>
      </c>
      <c r="J69">
        <v>53.38129</v>
      </c>
      <c r="K69">
        <v>-6.59185</v>
      </c>
      <c r="L69">
        <v>660170.91483195405</v>
      </c>
      <c r="M69">
        <v>5917389.57698703</v>
      </c>
      <c r="N69" t="s">
        <v>165</v>
      </c>
      <c r="O69">
        <f>AVERAGE(O68,O70)</f>
        <v>41.9</v>
      </c>
    </row>
    <row r="70" spans="1:15" x14ac:dyDescent="0.25">
      <c r="A70" t="s">
        <v>24</v>
      </c>
      <c r="B70" t="s">
        <v>89</v>
      </c>
      <c r="C70" t="s">
        <v>92</v>
      </c>
      <c r="D70">
        <v>3571</v>
      </c>
      <c r="E70">
        <v>0</v>
      </c>
      <c r="F70">
        <v>0</v>
      </c>
      <c r="G70">
        <v>0</v>
      </c>
      <c r="H70">
        <v>0</v>
      </c>
      <c r="I70">
        <v>0</v>
      </c>
      <c r="J70">
        <v>53.220565000000001</v>
      </c>
      <c r="K70">
        <v>-6.6593080000000002</v>
      </c>
      <c r="L70">
        <v>656270.73398623394</v>
      </c>
      <c r="M70">
        <v>5899364.2939876197</v>
      </c>
      <c r="N70">
        <v>42</v>
      </c>
      <c r="O70">
        <v>42</v>
      </c>
    </row>
    <row r="71" spans="1:15" x14ac:dyDescent="0.25">
      <c r="A71" t="s">
        <v>24</v>
      </c>
      <c r="B71" t="s">
        <v>93</v>
      </c>
      <c r="C71" t="s">
        <v>94</v>
      </c>
      <c r="D71">
        <v>2248</v>
      </c>
      <c r="E71">
        <v>11</v>
      </c>
      <c r="F71">
        <v>10</v>
      </c>
      <c r="G71">
        <v>91</v>
      </c>
      <c r="H71">
        <v>226</v>
      </c>
      <c r="I71">
        <v>357</v>
      </c>
      <c r="J71">
        <v>52.544508</v>
      </c>
      <c r="K71">
        <v>-6.9548610000000002</v>
      </c>
      <c r="L71">
        <v>638682.42880663695</v>
      </c>
      <c r="M71">
        <v>5823567.91128721</v>
      </c>
      <c r="N71" t="s">
        <v>165</v>
      </c>
      <c r="O71">
        <v>37.799999999999997</v>
      </c>
    </row>
    <row r="72" spans="1:15" x14ac:dyDescent="0.25">
      <c r="A72" t="s">
        <v>24</v>
      </c>
      <c r="B72" t="s">
        <v>93</v>
      </c>
      <c r="C72" t="s">
        <v>95</v>
      </c>
      <c r="D72">
        <v>2075</v>
      </c>
      <c r="E72">
        <v>88</v>
      </c>
      <c r="F72">
        <v>31</v>
      </c>
      <c r="G72">
        <v>35.200000000000003</v>
      </c>
      <c r="H72">
        <v>82</v>
      </c>
      <c r="I72">
        <v>573</v>
      </c>
      <c r="J72">
        <v>52.732505000000003</v>
      </c>
      <c r="K72">
        <v>-7.3968550000000004</v>
      </c>
      <c r="L72">
        <v>608247.65408960404</v>
      </c>
      <c r="M72">
        <v>5843719.9050941402</v>
      </c>
      <c r="N72" t="s">
        <v>165</v>
      </c>
      <c r="O72">
        <v>37.799999999999997</v>
      </c>
    </row>
    <row r="73" spans="1:15" x14ac:dyDescent="0.25">
      <c r="A73" t="s">
        <v>24</v>
      </c>
      <c r="B73" t="s">
        <v>93</v>
      </c>
      <c r="C73" t="s">
        <v>93</v>
      </c>
      <c r="D73">
        <v>23625</v>
      </c>
      <c r="E73">
        <v>1046</v>
      </c>
      <c r="F73">
        <v>529</v>
      </c>
      <c r="G73">
        <v>50.5</v>
      </c>
      <c r="H73">
        <v>65</v>
      </c>
      <c r="I73">
        <v>329</v>
      </c>
      <c r="J73">
        <v>52.654145</v>
      </c>
      <c r="K73">
        <v>-7.2447879999999998</v>
      </c>
      <c r="L73">
        <v>618727.14396940602</v>
      </c>
      <c r="M73">
        <v>5835244.0658300798</v>
      </c>
      <c r="N73">
        <v>37.799999999999997</v>
      </c>
      <c r="O73">
        <v>37.799999999999997</v>
      </c>
    </row>
    <row r="74" spans="1:15" x14ac:dyDescent="0.25">
      <c r="A74" t="s">
        <v>24</v>
      </c>
      <c r="B74" t="s">
        <v>93</v>
      </c>
      <c r="C74" t="s">
        <v>96</v>
      </c>
      <c r="D74">
        <v>2348</v>
      </c>
      <c r="E74">
        <v>14</v>
      </c>
      <c r="F74">
        <v>7</v>
      </c>
      <c r="G74">
        <v>50</v>
      </c>
      <c r="H74">
        <v>65</v>
      </c>
      <c r="I74">
        <v>89</v>
      </c>
      <c r="J74">
        <v>52.527082</v>
      </c>
      <c r="K74">
        <v>-7.1388210000000001</v>
      </c>
      <c r="L74">
        <v>626259.14559289196</v>
      </c>
      <c r="M74">
        <v>5821292.1624945598</v>
      </c>
      <c r="N74" t="s">
        <v>165</v>
      </c>
      <c r="O74">
        <v>37.799999999999997</v>
      </c>
    </row>
    <row r="75" spans="1:15" x14ac:dyDescent="0.25">
      <c r="A75" t="s">
        <v>24</v>
      </c>
      <c r="B75" t="s">
        <v>97</v>
      </c>
      <c r="C75" t="s">
        <v>98</v>
      </c>
      <c r="D75">
        <v>2827</v>
      </c>
      <c r="E75">
        <v>62</v>
      </c>
      <c r="F75">
        <v>20</v>
      </c>
      <c r="G75">
        <v>32.200000000000003</v>
      </c>
      <c r="H75">
        <v>158</v>
      </c>
      <c r="I75">
        <v>191</v>
      </c>
      <c r="J75">
        <v>53.186464000000001</v>
      </c>
      <c r="K75">
        <v>-7.9953510000000003</v>
      </c>
      <c r="L75">
        <v>567130.56939020695</v>
      </c>
      <c r="M75">
        <v>5893484.6437268797</v>
      </c>
      <c r="N75" t="s">
        <v>165</v>
      </c>
      <c r="O75">
        <v>33.866666666666667</v>
      </c>
    </row>
    <row r="76" spans="1:15" x14ac:dyDescent="0.25">
      <c r="A76" t="s">
        <v>24</v>
      </c>
      <c r="B76" t="s">
        <v>97</v>
      </c>
      <c r="C76" t="s">
        <v>99</v>
      </c>
      <c r="D76">
        <v>6336</v>
      </c>
      <c r="E76">
        <v>604</v>
      </c>
      <c r="F76">
        <v>263</v>
      </c>
      <c r="G76">
        <v>43.5</v>
      </c>
      <c r="H76">
        <v>158</v>
      </c>
      <c r="I76">
        <v>232</v>
      </c>
      <c r="J76">
        <v>53.098005000000001</v>
      </c>
      <c r="K76">
        <v>-7.9096880000000001</v>
      </c>
      <c r="L76">
        <v>573004.22140301298</v>
      </c>
      <c r="M76">
        <v>5883728.3560434999</v>
      </c>
      <c r="N76">
        <v>34.1</v>
      </c>
      <c r="O76">
        <v>34.1</v>
      </c>
    </row>
    <row r="77" spans="1:15" x14ac:dyDescent="0.25">
      <c r="A77" t="s">
        <v>24</v>
      </c>
      <c r="B77" t="s">
        <v>97</v>
      </c>
      <c r="C77" t="s">
        <v>100</v>
      </c>
      <c r="D77">
        <v>3106</v>
      </c>
      <c r="E77">
        <v>0</v>
      </c>
      <c r="F77">
        <v>0</v>
      </c>
      <c r="G77">
        <v>0</v>
      </c>
      <c r="H77">
        <v>0</v>
      </c>
      <c r="I77">
        <v>0</v>
      </c>
      <c r="J77">
        <v>53.161211000000002</v>
      </c>
      <c r="K77">
        <v>-7.1877570000000004</v>
      </c>
      <c r="L77">
        <v>621161.14490926999</v>
      </c>
      <c r="M77">
        <v>5891737.9229229502</v>
      </c>
      <c r="N77">
        <v>26.7</v>
      </c>
      <c r="O77">
        <v>26.7</v>
      </c>
    </row>
    <row r="78" spans="1:15" x14ac:dyDescent="0.25">
      <c r="A78" t="s">
        <v>24</v>
      </c>
      <c r="B78" t="s">
        <v>97</v>
      </c>
      <c r="C78" t="s">
        <v>101</v>
      </c>
      <c r="D78">
        <v>6343</v>
      </c>
      <c r="E78">
        <v>175</v>
      </c>
      <c r="F78">
        <v>114</v>
      </c>
      <c r="G78">
        <v>65.099999999999994</v>
      </c>
      <c r="H78">
        <v>173</v>
      </c>
      <c r="I78">
        <v>252</v>
      </c>
      <c r="J78">
        <v>53.275525999999999</v>
      </c>
      <c r="K78">
        <v>-7.493385</v>
      </c>
      <c r="L78">
        <v>600461.36120247305</v>
      </c>
      <c r="M78">
        <v>5903980.0185695197</v>
      </c>
      <c r="N78">
        <v>40.799999999999997</v>
      </c>
      <c r="O78">
        <v>40.799999999999997</v>
      </c>
    </row>
    <row r="79" spans="1:15" x14ac:dyDescent="0.25">
      <c r="A79" t="s">
        <v>31</v>
      </c>
      <c r="B79" t="s">
        <v>102</v>
      </c>
      <c r="C79" t="s">
        <v>102</v>
      </c>
      <c r="D79">
        <v>65296</v>
      </c>
      <c r="E79">
        <v>1500</v>
      </c>
      <c r="F79">
        <v>746</v>
      </c>
      <c r="G79">
        <v>49.7</v>
      </c>
      <c r="H79">
        <v>85</v>
      </c>
      <c r="I79">
        <v>278</v>
      </c>
      <c r="J79">
        <v>52.668019999999999</v>
      </c>
      <c r="K79">
        <v>-8.6304979999999993</v>
      </c>
      <c r="L79">
        <v>524987.15452512295</v>
      </c>
      <c r="M79">
        <v>5835405.59344442</v>
      </c>
      <c r="N79">
        <v>37.6</v>
      </c>
      <c r="O79">
        <v>37.6</v>
      </c>
    </row>
    <row r="80" spans="1:15" x14ac:dyDescent="0.25">
      <c r="A80" t="s">
        <v>31</v>
      </c>
      <c r="B80" t="s">
        <v>102</v>
      </c>
      <c r="C80" t="s">
        <v>103</v>
      </c>
      <c r="D80">
        <v>2917</v>
      </c>
      <c r="E80">
        <v>145</v>
      </c>
      <c r="F80">
        <v>38</v>
      </c>
      <c r="G80">
        <v>26.4</v>
      </c>
      <c r="H80">
        <v>107</v>
      </c>
      <c r="I80">
        <v>145</v>
      </c>
      <c r="J80">
        <v>52.448749999999997</v>
      </c>
      <c r="K80">
        <v>-9.0545819999999999</v>
      </c>
      <c r="L80">
        <v>496290.49952841998</v>
      </c>
      <c r="M80">
        <v>5810952.7754756203</v>
      </c>
      <c r="N80">
        <v>51.3</v>
      </c>
      <c r="O80">
        <v>51.3</v>
      </c>
    </row>
    <row r="81" spans="1:15" x14ac:dyDescent="0.25">
      <c r="A81" t="s">
        <v>31</v>
      </c>
      <c r="B81" t="s">
        <v>102</v>
      </c>
      <c r="C81" t="s">
        <v>104</v>
      </c>
      <c r="D81">
        <v>4201</v>
      </c>
      <c r="E81">
        <v>409</v>
      </c>
      <c r="F81">
        <v>182</v>
      </c>
      <c r="G81">
        <v>44.5</v>
      </c>
      <c r="H81">
        <v>113</v>
      </c>
      <c r="I81">
        <v>149</v>
      </c>
      <c r="J81">
        <v>52.523806999999998</v>
      </c>
      <c r="K81">
        <v>-8.9370969999999996</v>
      </c>
      <c r="L81">
        <v>504267.74162871798</v>
      </c>
      <c r="M81">
        <v>5819301.9787730603</v>
      </c>
      <c r="N81">
        <v>53</v>
      </c>
      <c r="O81">
        <v>53</v>
      </c>
    </row>
    <row r="82" spans="1:15" x14ac:dyDescent="0.25">
      <c r="A82" t="s">
        <v>13</v>
      </c>
      <c r="B82" t="s">
        <v>105</v>
      </c>
      <c r="C82" t="s">
        <v>106</v>
      </c>
      <c r="D82">
        <v>6255</v>
      </c>
      <c r="E82">
        <v>3</v>
      </c>
      <c r="F82">
        <v>1</v>
      </c>
      <c r="G82">
        <v>33.299999999999997</v>
      </c>
      <c r="H82">
        <v>7</v>
      </c>
      <c r="I82">
        <v>142</v>
      </c>
      <c r="J82">
        <v>55.12529</v>
      </c>
      <c r="K82">
        <v>-6.6684200000000002</v>
      </c>
      <c r="L82">
        <v>648668.451900571</v>
      </c>
      <c r="M82">
        <v>6111215.9519903697</v>
      </c>
      <c r="N82">
        <v>15.4</v>
      </c>
      <c r="O82">
        <v>15.4</v>
      </c>
    </row>
    <row r="83" spans="1:15" x14ac:dyDescent="0.25">
      <c r="A83" t="s">
        <v>13</v>
      </c>
      <c r="B83" t="s">
        <v>105</v>
      </c>
      <c r="C83" t="s">
        <v>105</v>
      </c>
      <c r="D83">
        <v>15150</v>
      </c>
      <c r="E83">
        <v>58</v>
      </c>
      <c r="F83">
        <v>14</v>
      </c>
      <c r="G83">
        <v>24.1</v>
      </c>
      <c r="H83">
        <v>38</v>
      </c>
      <c r="I83">
        <v>108</v>
      </c>
      <c r="J83">
        <v>54.996611999999999</v>
      </c>
      <c r="K83">
        <v>-7.3085750000000003</v>
      </c>
      <c r="L83">
        <v>608201.72612061305</v>
      </c>
      <c r="M83">
        <v>6095722.7859387603</v>
      </c>
      <c r="N83">
        <v>33</v>
      </c>
      <c r="O83">
        <v>33</v>
      </c>
    </row>
    <row r="84" spans="1:15" x14ac:dyDescent="0.25">
      <c r="A84" t="s">
        <v>13</v>
      </c>
      <c r="B84" t="s">
        <v>105</v>
      </c>
      <c r="C84" t="s">
        <v>107</v>
      </c>
      <c r="D84">
        <v>3101</v>
      </c>
      <c r="E84">
        <v>2</v>
      </c>
      <c r="F84">
        <v>2</v>
      </c>
      <c r="G84">
        <v>100</v>
      </c>
      <c r="H84">
        <v>212</v>
      </c>
      <c r="I84">
        <v>216</v>
      </c>
      <c r="J84">
        <v>55.052219999999998</v>
      </c>
      <c r="K84">
        <v>-6.9403499999999996</v>
      </c>
      <c r="L84">
        <v>631571.89095438295</v>
      </c>
      <c r="M84">
        <v>6102541.1908097602</v>
      </c>
      <c r="N84">
        <v>22.7</v>
      </c>
      <c r="O84">
        <v>22.7</v>
      </c>
    </row>
    <row r="85" spans="1:15" x14ac:dyDescent="0.25">
      <c r="A85" t="s">
        <v>24</v>
      </c>
      <c r="B85" t="s">
        <v>108</v>
      </c>
      <c r="C85" t="s">
        <v>109</v>
      </c>
      <c r="D85">
        <v>2408</v>
      </c>
      <c r="E85">
        <v>0</v>
      </c>
      <c r="F85">
        <v>0</v>
      </c>
      <c r="G85">
        <v>0</v>
      </c>
      <c r="H85">
        <v>0</v>
      </c>
      <c r="I85">
        <v>0</v>
      </c>
      <c r="J85">
        <v>53.779271000000001</v>
      </c>
      <c r="K85">
        <v>-7.491778</v>
      </c>
      <c r="L85">
        <v>599382.06493626395</v>
      </c>
      <c r="M85">
        <v>5960019.0610389197</v>
      </c>
      <c r="N85" t="s">
        <v>165</v>
      </c>
      <c r="O85">
        <v>43.5</v>
      </c>
    </row>
    <row r="86" spans="1:15" x14ac:dyDescent="0.25">
      <c r="A86" t="s">
        <v>24</v>
      </c>
      <c r="B86" t="s">
        <v>108</v>
      </c>
      <c r="C86" t="s">
        <v>108</v>
      </c>
      <c r="D86">
        <v>4966</v>
      </c>
      <c r="E86">
        <v>240</v>
      </c>
      <c r="F86">
        <v>145</v>
      </c>
      <c r="G86">
        <v>60.4</v>
      </c>
      <c r="H86">
        <v>161</v>
      </c>
      <c r="I86">
        <v>261</v>
      </c>
      <c r="J86">
        <v>53.723565000000001</v>
      </c>
      <c r="K86">
        <v>-7.7208810000000003</v>
      </c>
      <c r="L86">
        <v>584398.07580504997</v>
      </c>
      <c r="M86">
        <v>5953525.6206521904</v>
      </c>
      <c r="N86">
        <v>43.5</v>
      </c>
      <c r="O86">
        <v>43.5</v>
      </c>
    </row>
    <row r="87" spans="1:15" x14ac:dyDescent="0.25">
      <c r="A87" t="s">
        <v>24</v>
      </c>
      <c r="B87" t="s">
        <v>110</v>
      </c>
      <c r="C87" t="s">
        <v>111</v>
      </c>
      <c r="D87">
        <v>3679</v>
      </c>
      <c r="E87">
        <v>120</v>
      </c>
      <c r="F87">
        <v>20</v>
      </c>
      <c r="G87">
        <v>16.600000000000001</v>
      </c>
      <c r="H87">
        <v>129</v>
      </c>
      <c r="I87">
        <v>311</v>
      </c>
      <c r="J87">
        <v>53.857622999999997</v>
      </c>
      <c r="K87">
        <v>-6.5400010000000002</v>
      </c>
      <c r="L87">
        <v>661786.44558603805</v>
      </c>
      <c r="M87">
        <v>5970486.4120602701</v>
      </c>
      <c r="N87">
        <v>52.8</v>
      </c>
      <c r="O87">
        <v>52.8</v>
      </c>
    </row>
    <row r="88" spans="1:15" x14ac:dyDescent="0.25">
      <c r="A88" t="s">
        <v>24</v>
      </c>
      <c r="B88" t="s">
        <v>110</v>
      </c>
      <c r="C88" t="s">
        <v>112</v>
      </c>
      <c r="D88">
        <v>19260</v>
      </c>
      <c r="E88">
        <v>214</v>
      </c>
      <c r="F88">
        <v>72</v>
      </c>
      <c r="G88">
        <v>33.6</v>
      </c>
      <c r="H88">
        <v>89</v>
      </c>
      <c r="I88">
        <v>175</v>
      </c>
      <c r="J88">
        <v>53.717855999999998</v>
      </c>
      <c r="K88">
        <v>-6.3560990000000004</v>
      </c>
      <c r="L88">
        <v>674457.75589755096</v>
      </c>
      <c r="M88">
        <v>5955376.6399493897</v>
      </c>
      <c r="N88">
        <v>43.7</v>
      </c>
      <c r="O88">
        <v>43.7</v>
      </c>
    </row>
    <row r="89" spans="1:15" x14ac:dyDescent="0.25">
      <c r="A89" t="s">
        <v>24</v>
      </c>
      <c r="B89" t="s">
        <v>110</v>
      </c>
      <c r="C89" t="s">
        <v>113</v>
      </c>
      <c r="D89">
        <v>10782</v>
      </c>
      <c r="E89">
        <v>224</v>
      </c>
      <c r="F89">
        <v>73</v>
      </c>
      <c r="G89">
        <v>32.5</v>
      </c>
      <c r="H89">
        <v>161</v>
      </c>
      <c r="I89">
        <v>233</v>
      </c>
      <c r="J89">
        <v>53.997945000000001</v>
      </c>
      <c r="K89">
        <v>-6.4059569999999999</v>
      </c>
      <c r="L89">
        <v>670028.78943019395</v>
      </c>
      <c r="M89">
        <v>5986407.7430736497</v>
      </c>
      <c r="N89">
        <v>38.5</v>
      </c>
      <c r="O89">
        <v>38.5</v>
      </c>
    </row>
    <row r="90" spans="1:15" x14ac:dyDescent="0.25">
      <c r="A90" t="s">
        <v>78</v>
      </c>
      <c r="B90" t="s">
        <v>114</v>
      </c>
      <c r="C90" t="s">
        <v>115</v>
      </c>
      <c r="D90">
        <v>7012</v>
      </c>
      <c r="E90">
        <v>728</v>
      </c>
      <c r="F90">
        <v>232</v>
      </c>
      <c r="G90">
        <v>31.8</v>
      </c>
      <c r="H90">
        <v>233</v>
      </c>
      <c r="I90">
        <v>303</v>
      </c>
      <c r="J90">
        <v>54.114947999999998</v>
      </c>
      <c r="K90">
        <v>-9.1550689999999992</v>
      </c>
      <c r="L90">
        <v>489863.325225843</v>
      </c>
      <c r="M90">
        <v>5996322.0683183596</v>
      </c>
      <c r="N90">
        <v>54.2</v>
      </c>
      <c r="O90">
        <v>54.2</v>
      </c>
    </row>
    <row r="91" spans="1:15" x14ac:dyDescent="0.25">
      <c r="A91" t="s">
        <v>78</v>
      </c>
      <c r="B91" t="s">
        <v>114</v>
      </c>
      <c r="C91" t="s">
        <v>116</v>
      </c>
      <c r="D91">
        <v>2678</v>
      </c>
      <c r="E91">
        <v>110</v>
      </c>
      <c r="F91">
        <v>57</v>
      </c>
      <c r="G91">
        <v>51.8</v>
      </c>
      <c r="H91">
        <v>118</v>
      </c>
      <c r="I91">
        <v>167</v>
      </c>
      <c r="J91">
        <v>53.623733999999999</v>
      </c>
      <c r="K91">
        <v>-9.221114</v>
      </c>
      <c r="L91">
        <v>485375.70235769398</v>
      </c>
      <c r="M91">
        <v>5941682.1661959104</v>
      </c>
      <c r="N91">
        <v>55.6</v>
      </c>
      <c r="O91">
        <v>55.6</v>
      </c>
    </row>
    <row r="92" spans="1:15" x14ac:dyDescent="0.25">
      <c r="A92" t="s">
        <v>78</v>
      </c>
      <c r="B92" t="s">
        <v>114</v>
      </c>
      <c r="C92" t="s">
        <v>117</v>
      </c>
      <c r="D92">
        <v>5137</v>
      </c>
      <c r="E92">
        <v>148</v>
      </c>
      <c r="F92">
        <v>58</v>
      </c>
      <c r="G92">
        <v>39.1</v>
      </c>
      <c r="H92">
        <v>165</v>
      </c>
      <c r="I92">
        <v>259</v>
      </c>
      <c r="J92">
        <v>53.855001000000001</v>
      </c>
      <c r="K92">
        <v>-9.2879260000000006</v>
      </c>
      <c r="L92">
        <v>481061.07988522801</v>
      </c>
      <c r="M92">
        <v>5967427.6267860802</v>
      </c>
      <c r="N92">
        <v>48.3</v>
      </c>
      <c r="O92">
        <v>48.3</v>
      </c>
    </row>
    <row r="93" spans="1:15" x14ac:dyDescent="0.25">
      <c r="A93" t="s">
        <v>78</v>
      </c>
      <c r="B93" t="s">
        <v>114</v>
      </c>
      <c r="C93" t="s">
        <v>32</v>
      </c>
      <c r="D93">
        <v>2256</v>
      </c>
      <c r="E93">
        <v>0</v>
      </c>
      <c r="F93">
        <v>0</v>
      </c>
      <c r="G93">
        <v>0</v>
      </c>
      <c r="H93">
        <v>0</v>
      </c>
      <c r="I93">
        <v>0</v>
      </c>
      <c r="J93">
        <v>53.719591000000001</v>
      </c>
      <c r="K93">
        <v>-8.9909090000000003</v>
      </c>
      <c r="L93">
        <v>500599.90845705499</v>
      </c>
      <c r="M93">
        <v>5952323.9930636603</v>
      </c>
      <c r="N93" t="s">
        <v>165</v>
      </c>
      <c r="O93">
        <v>51.325000000000003</v>
      </c>
    </row>
    <row r="94" spans="1:15" x14ac:dyDescent="0.25">
      <c r="A94" t="s">
        <v>78</v>
      </c>
      <c r="B94" t="s">
        <v>114</v>
      </c>
      <c r="C94" t="s">
        <v>118</v>
      </c>
      <c r="D94">
        <v>4365</v>
      </c>
      <c r="E94">
        <v>90</v>
      </c>
      <c r="F94">
        <v>40</v>
      </c>
      <c r="G94">
        <v>44.4</v>
      </c>
      <c r="H94">
        <v>153</v>
      </c>
      <c r="I94">
        <v>217</v>
      </c>
      <c r="J94">
        <v>53.802131000000003</v>
      </c>
      <c r="K94">
        <v>-9.5143470000000008</v>
      </c>
      <c r="L94">
        <v>466125.243954606</v>
      </c>
      <c r="M94">
        <v>5961629.7278274596</v>
      </c>
      <c r="N94">
        <v>47.2</v>
      </c>
      <c r="O94">
        <v>47.2</v>
      </c>
    </row>
    <row r="95" spans="1:15" x14ac:dyDescent="0.25">
      <c r="A95" t="s">
        <v>24</v>
      </c>
      <c r="B95" t="s">
        <v>119</v>
      </c>
      <c r="C95" t="s">
        <v>120</v>
      </c>
      <c r="D95">
        <v>4205</v>
      </c>
      <c r="E95">
        <v>330</v>
      </c>
      <c r="F95">
        <v>156</v>
      </c>
      <c r="G95">
        <v>47.2</v>
      </c>
      <c r="H95">
        <v>203</v>
      </c>
      <c r="I95">
        <v>256</v>
      </c>
      <c r="J95">
        <v>53.726835000000001</v>
      </c>
      <c r="K95">
        <v>-6.8748329999999997</v>
      </c>
      <c r="L95">
        <v>640204.49797477201</v>
      </c>
      <c r="M95">
        <v>5955226.5726133799</v>
      </c>
      <c r="N95">
        <v>39.5</v>
      </c>
      <c r="O95">
        <v>39.5</v>
      </c>
    </row>
    <row r="96" spans="1:15" x14ac:dyDescent="0.25">
      <c r="A96" t="s">
        <v>24</v>
      </c>
      <c r="B96" t="s">
        <v>119</v>
      </c>
      <c r="C96" t="s">
        <v>121</v>
      </c>
      <c r="D96">
        <v>5628</v>
      </c>
      <c r="E96">
        <v>38</v>
      </c>
      <c r="F96">
        <v>16</v>
      </c>
      <c r="G96">
        <v>42.1</v>
      </c>
      <c r="H96">
        <v>120</v>
      </c>
      <c r="I96">
        <v>242</v>
      </c>
      <c r="J96">
        <v>53.655428999999998</v>
      </c>
      <c r="K96">
        <v>-6.6867000000000001</v>
      </c>
      <c r="L96">
        <v>652872.881347919</v>
      </c>
      <c r="M96">
        <v>5947671.96281684</v>
      </c>
      <c r="N96">
        <v>37.1</v>
      </c>
      <c r="O96">
        <v>37.1</v>
      </c>
    </row>
    <row r="97" spans="1:15" x14ac:dyDescent="0.25">
      <c r="A97" t="s">
        <v>24</v>
      </c>
      <c r="B97" t="s">
        <v>119</v>
      </c>
      <c r="C97" t="s">
        <v>122</v>
      </c>
      <c r="D97">
        <v>2269</v>
      </c>
      <c r="E97">
        <v>6</v>
      </c>
      <c r="F97">
        <v>5</v>
      </c>
      <c r="G97">
        <v>83.3</v>
      </c>
      <c r="H97">
        <v>233</v>
      </c>
      <c r="I97">
        <v>287</v>
      </c>
      <c r="J97">
        <v>53.554825999999998</v>
      </c>
      <c r="K97">
        <v>-6.7911149999999996</v>
      </c>
      <c r="L97">
        <v>646321.15118265105</v>
      </c>
      <c r="M97">
        <v>5936262.6086631101</v>
      </c>
      <c r="N97" t="s">
        <v>165</v>
      </c>
      <c r="O97">
        <v>38.299999999999997</v>
      </c>
    </row>
    <row r="98" spans="1:15" x14ac:dyDescent="0.25">
      <c r="A98" t="s">
        <v>13</v>
      </c>
      <c r="B98" t="s">
        <v>123</v>
      </c>
      <c r="C98" t="s">
        <v>124</v>
      </c>
      <c r="D98">
        <v>2134</v>
      </c>
      <c r="E98">
        <v>0</v>
      </c>
      <c r="F98">
        <v>0</v>
      </c>
      <c r="G98">
        <v>0</v>
      </c>
      <c r="H98">
        <v>0</v>
      </c>
      <c r="I98">
        <v>0</v>
      </c>
      <c r="J98">
        <v>54.120659000000003</v>
      </c>
      <c r="K98">
        <v>-6.7397369999999999</v>
      </c>
      <c r="L98">
        <v>647718.45871801104</v>
      </c>
      <c r="M98">
        <v>5999307.7080665203</v>
      </c>
      <c r="N98">
        <v>30.5</v>
      </c>
      <c r="O98">
        <v>30.5</v>
      </c>
    </row>
    <row r="99" spans="1:15" x14ac:dyDescent="0.25">
      <c r="A99" t="s">
        <v>13</v>
      </c>
      <c r="B99" t="s">
        <v>123</v>
      </c>
      <c r="C99" t="s">
        <v>125</v>
      </c>
      <c r="D99">
        <v>2877</v>
      </c>
      <c r="E99">
        <v>0</v>
      </c>
      <c r="F99">
        <v>0</v>
      </c>
      <c r="G99">
        <v>0</v>
      </c>
      <c r="H99">
        <v>0</v>
      </c>
      <c r="I99">
        <v>0</v>
      </c>
      <c r="J99">
        <v>54.179682999999997</v>
      </c>
      <c r="K99">
        <v>-7.2306670000000004</v>
      </c>
      <c r="L99">
        <v>615473.17492197</v>
      </c>
      <c r="M99">
        <v>6004959.4862436298</v>
      </c>
      <c r="N99">
        <v>28.6</v>
      </c>
      <c r="O99">
        <v>28.6</v>
      </c>
    </row>
    <row r="100" spans="1:15" x14ac:dyDescent="0.25">
      <c r="A100" t="s">
        <v>13</v>
      </c>
      <c r="B100" t="s">
        <v>123</v>
      </c>
      <c r="C100" t="s">
        <v>123</v>
      </c>
      <c r="D100">
        <v>4130</v>
      </c>
      <c r="E100">
        <v>130</v>
      </c>
      <c r="F100">
        <v>59</v>
      </c>
      <c r="G100">
        <v>45.3</v>
      </c>
      <c r="H100">
        <v>69</v>
      </c>
      <c r="I100">
        <v>145</v>
      </c>
      <c r="J100">
        <v>54.249205000000003</v>
      </c>
      <c r="K100">
        <v>-6.9683130000000002</v>
      </c>
      <c r="L100">
        <v>632370.69175967004</v>
      </c>
      <c r="M100">
        <v>6013153.9150799997</v>
      </c>
      <c r="N100">
        <v>36.1</v>
      </c>
      <c r="O100">
        <v>36.1</v>
      </c>
    </row>
    <row r="101" spans="1:15" x14ac:dyDescent="0.25">
      <c r="A101" t="s">
        <v>24</v>
      </c>
      <c r="B101" t="s">
        <v>126</v>
      </c>
      <c r="C101" t="s">
        <v>127</v>
      </c>
      <c r="D101">
        <v>3633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53.032812</v>
      </c>
      <c r="K101">
        <v>-7.2987929999999999</v>
      </c>
      <c r="L101">
        <v>614077.43548529001</v>
      </c>
      <c r="M101">
        <v>5877273.9062099103</v>
      </c>
      <c r="N101">
        <v>26.3</v>
      </c>
      <c r="O101">
        <v>26.3</v>
      </c>
    </row>
    <row r="102" spans="1:15" x14ac:dyDescent="0.25">
      <c r="A102" t="s">
        <v>24</v>
      </c>
      <c r="B102" t="s">
        <v>126</v>
      </c>
      <c r="C102" t="s">
        <v>128</v>
      </c>
      <c r="D102">
        <v>4755</v>
      </c>
      <c r="E102">
        <v>5</v>
      </c>
      <c r="F102">
        <v>3</v>
      </c>
      <c r="G102">
        <v>60</v>
      </c>
      <c r="H102">
        <v>205</v>
      </c>
      <c r="I102">
        <v>236</v>
      </c>
      <c r="J102">
        <v>53.118147999999998</v>
      </c>
      <c r="K102">
        <v>-7.3267379999999998</v>
      </c>
      <c r="L102">
        <v>611982.016858991</v>
      </c>
      <c r="M102">
        <v>5886721.7315762397</v>
      </c>
      <c r="N102">
        <v>26.8</v>
      </c>
      <c r="O102">
        <v>26.8</v>
      </c>
    </row>
    <row r="103" spans="1:15" x14ac:dyDescent="0.25">
      <c r="A103" t="s">
        <v>24</v>
      </c>
      <c r="B103" t="s">
        <v>126</v>
      </c>
      <c r="C103" t="s">
        <v>129</v>
      </c>
      <c r="D103">
        <v>3000</v>
      </c>
      <c r="E103">
        <v>8</v>
      </c>
      <c r="F103">
        <v>1</v>
      </c>
      <c r="G103">
        <v>12.5</v>
      </c>
      <c r="H103">
        <v>179</v>
      </c>
      <c r="I103">
        <v>270</v>
      </c>
      <c r="J103">
        <v>53.002560000000003</v>
      </c>
      <c r="K103">
        <v>-7.4751399999999997</v>
      </c>
      <c r="L103">
        <v>602324.54698511504</v>
      </c>
      <c r="M103">
        <v>5873642.8954149196</v>
      </c>
      <c r="N103">
        <v>36.6</v>
      </c>
      <c r="O103">
        <v>36.6</v>
      </c>
    </row>
    <row r="104" spans="1:15" x14ac:dyDescent="0.25">
      <c r="A104" t="s">
        <v>78</v>
      </c>
      <c r="B104" t="s">
        <v>130</v>
      </c>
      <c r="C104" t="s">
        <v>131</v>
      </c>
      <c r="D104">
        <v>6393</v>
      </c>
      <c r="E104">
        <v>342</v>
      </c>
      <c r="F104">
        <v>185</v>
      </c>
      <c r="G104">
        <v>54</v>
      </c>
      <c r="H104">
        <v>151</v>
      </c>
      <c r="I104">
        <v>281</v>
      </c>
      <c r="J104">
        <v>53.423932999999998</v>
      </c>
      <c r="K104">
        <v>-7.94069</v>
      </c>
      <c r="L104">
        <v>570391.24039277504</v>
      </c>
      <c r="M104">
        <v>5919953.8582827803</v>
      </c>
      <c r="N104">
        <v>44.9</v>
      </c>
      <c r="O104">
        <v>44.9</v>
      </c>
    </row>
    <row r="105" spans="1:15" x14ac:dyDescent="0.25">
      <c r="A105" t="s">
        <v>78</v>
      </c>
      <c r="B105" t="s">
        <v>130</v>
      </c>
      <c r="C105" t="s">
        <v>132</v>
      </c>
      <c r="D105">
        <v>3234</v>
      </c>
      <c r="E105">
        <v>14</v>
      </c>
      <c r="F105">
        <v>8</v>
      </c>
      <c r="G105">
        <v>57.1</v>
      </c>
      <c r="H105">
        <v>291</v>
      </c>
      <c r="I105">
        <v>312</v>
      </c>
      <c r="J105">
        <v>53.972208000000002</v>
      </c>
      <c r="K105">
        <v>-8.2972760000000001</v>
      </c>
      <c r="L105">
        <v>546093.55853203696</v>
      </c>
      <c r="M105">
        <v>5980658.12299891</v>
      </c>
      <c r="N105">
        <v>38.9</v>
      </c>
      <c r="O105">
        <v>38.9</v>
      </c>
    </row>
    <row r="106" spans="1:15" x14ac:dyDescent="0.25">
      <c r="A106" t="s">
        <v>78</v>
      </c>
      <c r="B106" t="s">
        <v>130</v>
      </c>
      <c r="C106" t="s">
        <v>130</v>
      </c>
      <c r="D106">
        <v>3349</v>
      </c>
      <c r="E106">
        <v>116</v>
      </c>
      <c r="F106">
        <v>68</v>
      </c>
      <c r="G106">
        <v>58.6</v>
      </c>
      <c r="H106">
        <v>66</v>
      </c>
      <c r="I106">
        <v>293</v>
      </c>
      <c r="J106">
        <v>53.627591000000002</v>
      </c>
      <c r="K106">
        <v>-8.1890959999999993</v>
      </c>
      <c r="L106">
        <v>553627.14186372596</v>
      </c>
      <c r="M106">
        <v>5942394.1178668896</v>
      </c>
      <c r="N106">
        <v>53</v>
      </c>
      <c r="O106">
        <v>53</v>
      </c>
    </row>
    <row r="107" spans="1:15" x14ac:dyDescent="0.25">
      <c r="A107" t="s">
        <v>78</v>
      </c>
      <c r="B107" t="s">
        <v>133</v>
      </c>
      <c r="C107" t="s">
        <v>133</v>
      </c>
      <c r="D107">
        <v>14318</v>
      </c>
      <c r="E107">
        <v>392</v>
      </c>
      <c r="F107">
        <v>196</v>
      </c>
      <c r="G107">
        <v>50</v>
      </c>
      <c r="H107">
        <v>247</v>
      </c>
      <c r="I107">
        <v>309</v>
      </c>
      <c r="J107">
        <v>54.276609999999998</v>
      </c>
      <c r="K107">
        <v>-8.476089</v>
      </c>
      <c r="L107">
        <v>534113.90462877101</v>
      </c>
      <c r="M107">
        <v>6014424.7589819403</v>
      </c>
      <c r="N107">
        <v>41.8</v>
      </c>
      <c r="O107">
        <v>41.8</v>
      </c>
    </row>
    <row r="108" spans="1:15" x14ac:dyDescent="0.25">
      <c r="A108" t="s">
        <v>31</v>
      </c>
      <c r="B108" t="s">
        <v>134</v>
      </c>
      <c r="C108" t="s">
        <v>135</v>
      </c>
      <c r="D108">
        <v>3668</v>
      </c>
      <c r="E108">
        <v>116</v>
      </c>
      <c r="F108">
        <v>65</v>
      </c>
      <c r="G108">
        <v>56</v>
      </c>
      <c r="H108">
        <v>103</v>
      </c>
      <c r="I108">
        <v>177</v>
      </c>
      <c r="J108">
        <v>52.37453</v>
      </c>
      <c r="K108">
        <v>-7.9252469999999997</v>
      </c>
      <c r="L108">
        <v>573163.96079712396</v>
      </c>
      <c r="M108">
        <v>5803239.3498415202</v>
      </c>
      <c r="N108">
        <v>41</v>
      </c>
      <c r="O108">
        <v>41</v>
      </c>
    </row>
    <row r="109" spans="1:15" x14ac:dyDescent="0.25">
      <c r="A109" t="s">
        <v>31</v>
      </c>
      <c r="B109" t="s">
        <v>134</v>
      </c>
      <c r="C109" t="s">
        <v>136</v>
      </c>
      <c r="D109">
        <v>11049</v>
      </c>
      <c r="E109">
        <v>266</v>
      </c>
      <c r="F109">
        <v>126</v>
      </c>
      <c r="G109">
        <v>47.3</v>
      </c>
      <c r="H109">
        <v>125</v>
      </c>
      <c r="I109">
        <v>307</v>
      </c>
      <c r="J109">
        <v>52.347650000000002</v>
      </c>
      <c r="K109">
        <v>-7.418971</v>
      </c>
      <c r="L109">
        <v>607692.24743981299</v>
      </c>
      <c r="M109">
        <v>5800882.4982139301</v>
      </c>
      <c r="N109">
        <v>52.7</v>
      </c>
      <c r="O109">
        <v>52.7</v>
      </c>
    </row>
    <row r="110" spans="1:15" x14ac:dyDescent="0.25">
      <c r="A110" t="s">
        <v>31</v>
      </c>
      <c r="B110" t="s">
        <v>134</v>
      </c>
      <c r="C110" t="s">
        <v>137</v>
      </c>
      <c r="D110">
        <v>8027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52.516756999999998</v>
      </c>
      <c r="K110">
        <v>-7.8876749999999998</v>
      </c>
      <c r="L110">
        <v>575478.09811729495</v>
      </c>
      <c r="M110">
        <v>5819097.3462988697</v>
      </c>
      <c r="N110">
        <v>52</v>
      </c>
      <c r="O110">
        <v>52</v>
      </c>
    </row>
    <row r="111" spans="1:15" x14ac:dyDescent="0.25">
      <c r="A111" t="s">
        <v>31</v>
      </c>
      <c r="B111" t="s">
        <v>134</v>
      </c>
      <c r="C111" t="s">
        <v>138</v>
      </c>
      <c r="D111">
        <v>2049</v>
      </c>
      <c r="E111">
        <v>108</v>
      </c>
      <c r="F111">
        <v>56</v>
      </c>
      <c r="G111">
        <v>51.8</v>
      </c>
      <c r="H111">
        <v>125</v>
      </c>
      <c r="I111">
        <v>171</v>
      </c>
      <c r="J111">
        <v>52.277079000000001</v>
      </c>
      <c r="K111">
        <v>-7.9951030000000003</v>
      </c>
      <c r="L111">
        <v>568559.11277409305</v>
      </c>
      <c r="M111">
        <v>5792332.0304481098</v>
      </c>
      <c r="N111" t="s">
        <v>165</v>
      </c>
      <c r="O111">
        <v>47.022222222222219</v>
      </c>
    </row>
    <row r="112" spans="1:15" x14ac:dyDescent="0.25">
      <c r="A112" t="s">
        <v>31</v>
      </c>
      <c r="B112" t="s">
        <v>134</v>
      </c>
      <c r="C112" t="s">
        <v>139</v>
      </c>
      <c r="D112">
        <v>13505</v>
      </c>
      <c r="E112">
        <v>440</v>
      </c>
      <c r="F112">
        <v>184</v>
      </c>
      <c r="G112">
        <v>41.8</v>
      </c>
      <c r="H112">
        <v>110</v>
      </c>
      <c r="I112">
        <v>221</v>
      </c>
      <c r="J112">
        <v>52.355817000000002</v>
      </c>
      <c r="K112">
        <v>-7.6902549999999996</v>
      </c>
      <c r="L112">
        <v>589198.114266444</v>
      </c>
      <c r="M112">
        <v>5801421.7188135097</v>
      </c>
      <c r="N112">
        <v>44.2</v>
      </c>
      <c r="O112">
        <v>44.2</v>
      </c>
    </row>
    <row r="113" spans="1:15" x14ac:dyDescent="0.25">
      <c r="A113" t="s">
        <v>31</v>
      </c>
      <c r="B113" t="s">
        <v>134</v>
      </c>
      <c r="C113" t="s">
        <v>140</v>
      </c>
      <c r="D113">
        <v>3915</v>
      </c>
      <c r="E113">
        <v>10</v>
      </c>
      <c r="F113">
        <v>9</v>
      </c>
      <c r="G113">
        <v>90</v>
      </c>
      <c r="H113">
        <v>115</v>
      </c>
      <c r="I113">
        <v>128</v>
      </c>
      <c r="J113">
        <v>52.470976999999998</v>
      </c>
      <c r="K113">
        <v>-7.6967889999999999</v>
      </c>
      <c r="L113">
        <v>588522.24441179598</v>
      </c>
      <c r="M113">
        <v>5814222.1636575004</v>
      </c>
      <c r="N113">
        <v>46.8</v>
      </c>
      <c r="O113">
        <v>46.8</v>
      </c>
    </row>
    <row r="114" spans="1:15" x14ac:dyDescent="0.25">
      <c r="A114" t="s">
        <v>31</v>
      </c>
      <c r="B114" t="s">
        <v>134</v>
      </c>
      <c r="C114" t="s">
        <v>141</v>
      </c>
      <c r="D114">
        <v>8618</v>
      </c>
      <c r="E114">
        <v>400</v>
      </c>
      <c r="F114">
        <v>240</v>
      </c>
      <c r="G114">
        <v>60</v>
      </c>
      <c r="H114">
        <v>109</v>
      </c>
      <c r="I114">
        <v>156</v>
      </c>
      <c r="J114">
        <v>52.864297000000001</v>
      </c>
      <c r="K114">
        <v>-8.1975560000000005</v>
      </c>
      <c r="L114">
        <v>554020.53389699105</v>
      </c>
      <c r="M114">
        <v>5857476.4426409304</v>
      </c>
      <c r="N114">
        <v>45.5</v>
      </c>
      <c r="O114">
        <v>45.5</v>
      </c>
    </row>
    <row r="115" spans="1:15" x14ac:dyDescent="0.25">
      <c r="A115" t="s">
        <v>31</v>
      </c>
      <c r="B115" t="s">
        <v>134</v>
      </c>
      <c r="C115" t="s">
        <v>142</v>
      </c>
      <c r="D115">
        <v>5275</v>
      </c>
      <c r="E115">
        <v>90</v>
      </c>
      <c r="F115">
        <v>39</v>
      </c>
      <c r="G115">
        <v>43.3</v>
      </c>
      <c r="H115">
        <v>148</v>
      </c>
      <c r="I115">
        <v>152</v>
      </c>
      <c r="J115">
        <v>52.955179000000001</v>
      </c>
      <c r="K115">
        <v>-7.79847</v>
      </c>
      <c r="L115">
        <v>580716.98743673298</v>
      </c>
      <c r="M115">
        <v>5867960.1443658303</v>
      </c>
      <c r="N115">
        <v>41.2</v>
      </c>
      <c r="O115">
        <v>41.2</v>
      </c>
    </row>
    <row r="116" spans="1:15" x14ac:dyDescent="0.25">
      <c r="A116" t="s">
        <v>31</v>
      </c>
      <c r="B116" t="s">
        <v>134</v>
      </c>
      <c r="C116" t="s">
        <v>143</v>
      </c>
      <c r="D116">
        <v>3685</v>
      </c>
      <c r="E116">
        <v>83</v>
      </c>
      <c r="F116">
        <v>35</v>
      </c>
      <c r="G116">
        <v>42.1</v>
      </c>
      <c r="H116">
        <v>146</v>
      </c>
      <c r="I116">
        <v>235</v>
      </c>
      <c r="J116">
        <v>52.794801999999997</v>
      </c>
      <c r="K116">
        <v>-7.839861</v>
      </c>
      <c r="L116">
        <v>578224.55009492696</v>
      </c>
      <c r="M116">
        <v>5850075.1481726496</v>
      </c>
      <c r="N116">
        <v>44.9</v>
      </c>
      <c r="O116">
        <v>44.9</v>
      </c>
    </row>
    <row r="117" spans="1:15" x14ac:dyDescent="0.25">
      <c r="A117" t="s">
        <v>31</v>
      </c>
      <c r="B117" t="s">
        <v>134</v>
      </c>
      <c r="C117" t="s">
        <v>144</v>
      </c>
      <c r="D117">
        <v>7523</v>
      </c>
      <c r="E117">
        <v>489</v>
      </c>
      <c r="F117">
        <v>259</v>
      </c>
      <c r="G117">
        <v>52.9</v>
      </c>
      <c r="H117">
        <v>135</v>
      </c>
      <c r="I117">
        <v>554</v>
      </c>
      <c r="J117">
        <v>52.680106000000002</v>
      </c>
      <c r="K117">
        <v>-7.8044419999999999</v>
      </c>
      <c r="L117">
        <v>580824.54806395702</v>
      </c>
      <c r="M117">
        <v>5837356.5770714805</v>
      </c>
      <c r="N117">
        <v>41.6</v>
      </c>
      <c r="O117">
        <v>41.6</v>
      </c>
    </row>
    <row r="118" spans="1:15" x14ac:dyDescent="0.25">
      <c r="A118" t="s">
        <v>31</v>
      </c>
      <c r="B118" t="s">
        <v>134</v>
      </c>
      <c r="C118" t="s">
        <v>134</v>
      </c>
      <c r="D118">
        <v>7370</v>
      </c>
      <c r="E118">
        <v>176</v>
      </c>
      <c r="F118">
        <v>80</v>
      </c>
      <c r="G118">
        <v>45.4</v>
      </c>
      <c r="H118">
        <v>108</v>
      </c>
      <c r="I118">
        <v>357</v>
      </c>
      <c r="J118">
        <v>52.473788999999996</v>
      </c>
      <c r="K118">
        <v>-8.1618510000000004</v>
      </c>
      <c r="L118">
        <v>556929.43482273899</v>
      </c>
      <c r="M118">
        <v>5814066.7450780896</v>
      </c>
      <c r="N118">
        <v>57.5</v>
      </c>
      <c r="O118">
        <v>57.5</v>
      </c>
    </row>
    <row r="119" spans="1:15" x14ac:dyDescent="0.25">
      <c r="A119" t="s">
        <v>13</v>
      </c>
      <c r="B119" t="s">
        <v>145</v>
      </c>
      <c r="C119" t="s">
        <v>146</v>
      </c>
      <c r="D119">
        <v>3006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54.641019999999997</v>
      </c>
      <c r="K119">
        <v>-6.7442900000000003</v>
      </c>
      <c r="L119">
        <v>645567.46014234505</v>
      </c>
      <c r="M119">
        <v>6057183.0858580302</v>
      </c>
      <c r="N119">
        <v>24.6</v>
      </c>
      <c r="O119">
        <v>24.6</v>
      </c>
    </row>
    <row r="120" spans="1:15" x14ac:dyDescent="0.25">
      <c r="A120" t="s">
        <v>13</v>
      </c>
      <c r="B120" t="s">
        <v>145</v>
      </c>
      <c r="C120" t="s">
        <v>147</v>
      </c>
      <c r="D120">
        <v>3801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54.504249999999999</v>
      </c>
      <c r="K120">
        <v>-6.7653600000000003</v>
      </c>
      <c r="L120">
        <v>644691.76204576902</v>
      </c>
      <c r="M120">
        <v>6041924.85956991</v>
      </c>
      <c r="N120">
        <v>29.9</v>
      </c>
      <c r="O120">
        <v>29.9</v>
      </c>
    </row>
    <row r="121" spans="1:15" x14ac:dyDescent="0.25">
      <c r="A121" t="s">
        <v>13</v>
      </c>
      <c r="B121" t="s">
        <v>145</v>
      </c>
      <c r="C121" t="s">
        <v>148</v>
      </c>
      <c r="D121">
        <v>2947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54.59657</v>
      </c>
      <c r="K121">
        <v>-7.3069100000000002</v>
      </c>
      <c r="L121">
        <v>609383.21772375295</v>
      </c>
      <c r="M121">
        <v>6051217.0968552502</v>
      </c>
      <c r="N121">
        <v>30.6</v>
      </c>
      <c r="O121">
        <v>30.6</v>
      </c>
    </row>
    <row r="122" spans="1:15" x14ac:dyDescent="0.25">
      <c r="A122" t="s">
        <v>13</v>
      </c>
      <c r="B122" t="s">
        <v>145</v>
      </c>
      <c r="C122" t="s">
        <v>149</v>
      </c>
      <c r="D122">
        <v>4704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54.827269000000001</v>
      </c>
      <c r="K122">
        <v>-7.4635790000000002</v>
      </c>
      <c r="L122">
        <v>598700.38869060099</v>
      </c>
      <c r="M122">
        <v>6076652.2067896798</v>
      </c>
      <c r="N122">
        <v>32.299999999999997</v>
      </c>
      <c r="O122">
        <v>32.299999999999997</v>
      </c>
    </row>
    <row r="123" spans="1:15" x14ac:dyDescent="0.25">
      <c r="A123" t="s">
        <v>31</v>
      </c>
      <c r="B123" t="s">
        <v>150</v>
      </c>
      <c r="C123" t="s">
        <v>151</v>
      </c>
      <c r="D123">
        <v>2341</v>
      </c>
      <c r="E123">
        <v>17</v>
      </c>
      <c r="F123">
        <v>8</v>
      </c>
      <c r="G123">
        <v>47</v>
      </c>
      <c r="H123">
        <v>143</v>
      </c>
      <c r="I123">
        <v>283</v>
      </c>
      <c r="J123">
        <v>52.146427000000003</v>
      </c>
      <c r="K123">
        <v>-7.8516250000000003</v>
      </c>
      <c r="L123">
        <v>578577.79339700495</v>
      </c>
      <c r="M123">
        <v>5777946.2477380196</v>
      </c>
      <c r="N123">
        <v>58.4</v>
      </c>
      <c r="O123">
        <v>58.4</v>
      </c>
    </row>
    <row r="124" spans="1:15" x14ac:dyDescent="0.25">
      <c r="A124" t="s">
        <v>31</v>
      </c>
      <c r="B124" t="s">
        <v>150</v>
      </c>
      <c r="C124" t="s">
        <v>152</v>
      </c>
      <c r="D124">
        <v>12382</v>
      </c>
      <c r="E124">
        <v>723</v>
      </c>
      <c r="F124">
        <v>344</v>
      </c>
      <c r="G124">
        <v>47.4</v>
      </c>
      <c r="H124">
        <v>147</v>
      </c>
      <c r="I124">
        <v>282</v>
      </c>
      <c r="J124">
        <v>52.093676000000002</v>
      </c>
      <c r="K124">
        <v>-7.6203630000000002</v>
      </c>
      <c r="L124">
        <v>594512.77795253205</v>
      </c>
      <c r="M124">
        <v>5772355.1023626402</v>
      </c>
      <c r="N124">
        <v>58.2</v>
      </c>
      <c r="O124">
        <v>58.2</v>
      </c>
    </row>
    <row r="125" spans="1:15" x14ac:dyDescent="0.25">
      <c r="A125" t="s">
        <v>31</v>
      </c>
      <c r="B125" t="s">
        <v>150</v>
      </c>
      <c r="C125" t="s">
        <v>153</v>
      </c>
      <c r="D125">
        <v>3007</v>
      </c>
      <c r="E125">
        <v>91</v>
      </c>
      <c r="F125">
        <v>53</v>
      </c>
      <c r="G125">
        <v>58.2</v>
      </c>
      <c r="H125">
        <v>150</v>
      </c>
      <c r="I125">
        <v>240</v>
      </c>
      <c r="J125">
        <v>52.135818</v>
      </c>
      <c r="K125">
        <v>-7.9376800000000003</v>
      </c>
      <c r="L125">
        <v>572706.90986347501</v>
      </c>
      <c r="M125">
        <v>5776676.6030422002</v>
      </c>
      <c r="N125">
        <v>48.7</v>
      </c>
      <c r="O125">
        <v>48.7</v>
      </c>
    </row>
    <row r="126" spans="1:15" x14ac:dyDescent="0.25">
      <c r="A126" t="s">
        <v>31</v>
      </c>
      <c r="B126" t="s">
        <v>150</v>
      </c>
      <c r="C126" t="s">
        <v>154</v>
      </c>
      <c r="D126">
        <v>3647</v>
      </c>
      <c r="E126">
        <v>72</v>
      </c>
      <c r="F126">
        <v>13</v>
      </c>
      <c r="G126">
        <v>18</v>
      </c>
      <c r="H126">
        <v>161</v>
      </c>
      <c r="I126">
        <v>261</v>
      </c>
      <c r="J126">
        <v>52.288198999999999</v>
      </c>
      <c r="K126">
        <v>-7.3144410000000004</v>
      </c>
      <c r="L126">
        <v>614965.82078624901</v>
      </c>
      <c r="M126">
        <v>5794431.2797172004</v>
      </c>
      <c r="N126">
        <v>65.3</v>
      </c>
      <c r="O126">
        <v>65.3</v>
      </c>
    </row>
    <row r="127" spans="1:15" x14ac:dyDescent="0.25">
      <c r="A127" t="s">
        <v>31</v>
      </c>
      <c r="B127" t="s">
        <v>150</v>
      </c>
      <c r="C127" t="s">
        <v>155</v>
      </c>
      <c r="D127">
        <v>2969</v>
      </c>
      <c r="E127">
        <v>35</v>
      </c>
      <c r="F127">
        <v>19</v>
      </c>
      <c r="G127">
        <v>54.2</v>
      </c>
      <c r="H127">
        <v>147</v>
      </c>
      <c r="I127">
        <v>267</v>
      </c>
      <c r="J127">
        <v>52.092140999999998</v>
      </c>
      <c r="K127">
        <v>-8.0070300000000003</v>
      </c>
      <c r="L127">
        <v>568027.05489722197</v>
      </c>
      <c r="M127">
        <v>5771751.5932953795</v>
      </c>
      <c r="N127" t="s">
        <v>165</v>
      </c>
      <c r="O127">
        <v>54</v>
      </c>
    </row>
    <row r="128" spans="1:15" x14ac:dyDescent="0.25">
      <c r="A128" t="s">
        <v>31</v>
      </c>
      <c r="B128" t="s">
        <v>150</v>
      </c>
      <c r="C128" t="s">
        <v>150</v>
      </c>
      <c r="D128">
        <v>29288</v>
      </c>
      <c r="E128">
        <v>522</v>
      </c>
      <c r="F128">
        <v>294</v>
      </c>
      <c r="G128">
        <v>56.3</v>
      </c>
      <c r="H128">
        <v>133</v>
      </c>
      <c r="I128">
        <v>278</v>
      </c>
      <c r="J128">
        <v>52.252270000000003</v>
      </c>
      <c r="K128">
        <v>-7.1272060000000002</v>
      </c>
      <c r="L128">
        <v>627838.686555575</v>
      </c>
      <c r="M128">
        <v>5790749.2963102702</v>
      </c>
      <c r="N128">
        <v>39.4</v>
      </c>
      <c r="O128">
        <v>39.4</v>
      </c>
    </row>
    <row r="129" spans="1:15" x14ac:dyDescent="0.25">
      <c r="A129" t="s">
        <v>24</v>
      </c>
      <c r="B129" t="s">
        <v>156</v>
      </c>
      <c r="C129" t="s">
        <v>157</v>
      </c>
      <c r="D129">
        <v>2095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53.394998999999999</v>
      </c>
      <c r="K129">
        <v>-7.7186190000000003</v>
      </c>
      <c r="L129">
        <v>585205.03378991503</v>
      </c>
      <c r="M129">
        <v>5916977.2865340896</v>
      </c>
      <c r="N129" t="s">
        <v>165</v>
      </c>
      <c r="O129">
        <v>41.8</v>
      </c>
    </row>
    <row r="130" spans="1:15" x14ac:dyDescent="0.25">
      <c r="A130" t="s">
        <v>24</v>
      </c>
      <c r="B130" t="s">
        <v>156</v>
      </c>
      <c r="C130" t="s">
        <v>158</v>
      </c>
      <c r="D130">
        <v>4569</v>
      </c>
      <c r="E130">
        <v>190</v>
      </c>
      <c r="F130">
        <v>109</v>
      </c>
      <c r="G130">
        <v>57.3</v>
      </c>
      <c r="H130">
        <v>126</v>
      </c>
      <c r="I130">
        <v>180</v>
      </c>
      <c r="J130">
        <v>53.525933000000002</v>
      </c>
      <c r="K130">
        <v>-7.3381379999999998</v>
      </c>
      <c r="L130">
        <v>610163.67985084804</v>
      </c>
      <c r="M130">
        <v>5932063.6996738696</v>
      </c>
      <c r="N130">
        <v>41.8</v>
      </c>
      <c r="O130">
        <v>41.8</v>
      </c>
    </row>
    <row r="131" spans="1:15" x14ac:dyDescent="0.25">
      <c r="A131" t="s">
        <v>24</v>
      </c>
      <c r="B131" t="s">
        <v>159</v>
      </c>
      <c r="C131" t="s">
        <v>160</v>
      </c>
      <c r="D131">
        <v>7016</v>
      </c>
      <c r="E131">
        <v>339</v>
      </c>
      <c r="F131">
        <v>139</v>
      </c>
      <c r="G131">
        <v>41</v>
      </c>
      <c r="H131">
        <v>260</v>
      </c>
      <c r="I131">
        <v>477</v>
      </c>
      <c r="J131">
        <v>52.502197000000002</v>
      </c>
      <c r="K131">
        <v>-6.5661300000000002</v>
      </c>
      <c r="L131">
        <v>665197.49856491794</v>
      </c>
      <c r="M131">
        <v>5819680.8489587996</v>
      </c>
      <c r="N131">
        <v>35.200000000000003</v>
      </c>
      <c r="O131">
        <v>35.200000000000003</v>
      </c>
    </row>
    <row r="132" spans="1:15" x14ac:dyDescent="0.25">
      <c r="A132" t="s">
        <v>24</v>
      </c>
      <c r="B132" t="s">
        <v>159</v>
      </c>
      <c r="C132" t="s">
        <v>161</v>
      </c>
      <c r="D132">
        <v>3365</v>
      </c>
      <c r="E132">
        <v>298</v>
      </c>
      <c r="F132">
        <v>121</v>
      </c>
      <c r="G132">
        <v>40.6</v>
      </c>
      <c r="H132">
        <v>145</v>
      </c>
      <c r="I132">
        <v>464</v>
      </c>
      <c r="J132">
        <v>52.675735000000003</v>
      </c>
      <c r="K132">
        <v>-6.2943020000000001</v>
      </c>
      <c r="L132">
        <v>682919.91122113005</v>
      </c>
      <c r="M132">
        <v>5839635.3988717301</v>
      </c>
      <c r="N132">
        <v>34.299999999999997</v>
      </c>
      <c r="O132">
        <v>34.299999999999997</v>
      </c>
    </row>
    <row r="133" spans="1:15" x14ac:dyDescent="0.25">
      <c r="A133" t="s">
        <v>24</v>
      </c>
      <c r="B133" t="s">
        <v>159</v>
      </c>
      <c r="C133" t="s">
        <v>162</v>
      </c>
      <c r="D133">
        <v>7543</v>
      </c>
      <c r="E133">
        <v>180</v>
      </c>
      <c r="F133">
        <v>96</v>
      </c>
      <c r="G133">
        <v>53.3</v>
      </c>
      <c r="H133">
        <v>75</v>
      </c>
      <c r="I133">
        <v>389</v>
      </c>
      <c r="J133">
        <v>52.396203999999997</v>
      </c>
      <c r="K133">
        <v>-6.94719</v>
      </c>
      <c r="L133">
        <v>639671.37864237302</v>
      </c>
      <c r="M133">
        <v>5807089.2911972497</v>
      </c>
      <c r="N133">
        <v>41.5</v>
      </c>
      <c r="O133">
        <v>41.5</v>
      </c>
    </row>
    <row r="134" spans="1:15" x14ac:dyDescent="0.25">
      <c r="A134" t="s">
        <v>24</v>
      </c>
      <c r="B134" t="s">
        <v>159</v>
      </c>
      <c r="C134" t="s">
        <v>159</v>
      </c>
      <c r="D134">
        <v>11252</v>
      </c>
      <c r="E134">
        <v>188</v>
      </c>
      <c r="F134">
        <v>76</v>
      </c>
      <c r="G134">
        <v>40.4</v>
      </c>
      <c r="H134">
        <v>275</v>
      </c>
      <c r="I134">
        <v>468</v>
      </c>
      <c r="J134">
        <v>52.336916000000002</v>
      </c>
      <c r="K134">
        <v>-6.4633380000000002</v>
      </c>
      <c r="L134">
        <v>672818.59053265397</v>
      </c>
      <c r="M134">
        <v>5801541.3309476199</v>
      </c>
      <c r="N134">
        <v>28.3</v>
      </c>
      <c r="O134">
        <v>28.3</v>
      </c>
    </row>
    <row r="135" spans="1:15" x14ac:dyDescent="0.25">
      <c r="A135" t="s">
        <v>24</v>
      </c>
      <c r="B135" t="s">
        <v>163</v>
      </c>
      <c r="C135" t="s">
        <v>71</v>
      </c>
      <c r="D135">
        <v>3169</v>
      </c>
      <c r="E135">
        <v>176</v>
      </c>
      <c r="F135">
        <v>68</v>
      </c>
      <c r="G135">
        <v>38.6</v>
      </c>
      <c r="H135">
        <v>276</v>
      </c>
      <c r="I135">
        <v>329</v>
      </c>
      <c r="J135">
        <v>53.200902999999997</v>
      </c>
      <c r="K135">
        <v>-6.1110740000000003</v>
      </c>
      <c r="L135">
        <v>692952.69851968798</v>
      </c>
      <c r="M135">
        <v>5898516.3041169904</v>
      </c>
      <c r="N135">
        <v>37.5</v>
      </c>
      <c r="O135">
        <v>37.5</v>
      </c>
    </row>
    <row r="136" spans="1:15" x14ac:dyDescent="0.25">
      <c r="A136" t="s">
        <v>24</v>
      </c>
      <c r="B136" t="s">
        <v>163</v>
      </c>
      <c r="C136" t="s">
        <v>164</v>
      </c>
      <c r="D136">
        <v>3254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52.797693000000002</v>
      </c>
      <c r="K136">
        <v>-6.159929</v>
      </c>
      <c r="L136">
        <v>691466.88716850895</v>
      </c>
      <c r="M136">
        <v>5853546.9873470301</v>
      </c>
      <c r="N136">
        <v>38.4</v>
      </c>
      <c r="O136">
        <v>38.4</v>
      </c>
    </row>
    <row r="137" spans="1:15" x14ac:dyDescent="0.25">
      <c r="A137" t="s">
        <v>24</v>
      </c>
      <c r="B137" t="s">
        <v>163</v>
      </c>
      <c r="C137" t="s">
        <v>163</v>
      </c>
      <c r="D137">
        <v>2794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52.980820999999999</v>
      </c>
      <c r="K137">
        <v>-6.0445890000000002</v>
      </c>
      <c r="L137">
        <v>698402.45331425394</v>
      </c>
      <c r="M137">
        <v>5874224.1516447999</v>
      </c>
      <c r="N137">
        <v>31.6</v>
      </c>
      <c r="O137">
        <v>31.6</v>
      </c>
    </row>
  </sheetData>
  <sortState ref="A2:S137">
    <sortCondition ref="B2:B1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Clyburne-Sherin</dc:creator>
  <cp:lastModifiedBy>April Clyburne-Sherin</cp:lastModifiedBy>
  <dcterms:created xsi:type="dcterms:W3CDTF">2014-11-01T20:45:06Z</dcterms:created>
  <dcterms:modified xsi:type="dcterms:W3CDTF">2014-11-04T15:33:44Z</dcterms:modified>
</cp:coreProperties>
</file>