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2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rahul\courses\Pricing-opt\"/>
    </mc:Choice>
  </mc:AlternateContent>
  <xr:revisionPtr revIDLastSave="0" documentId="11_FB3C79365A6B6AC60BF68F969037CB65886E4557" xr6:coauthVersionLast="47" xr6:coauthVersionMax="47" xr10:uidLastSave="{00000000-0000-0000-0000-000000000000}"/>
  <bookViews>
    <workbookView xWindow="0" yWindow="0" windowWidth="19200" windowHeight="5850" firstSheet="2" activeTab="2" xr2:uid="{00000000-000D-0000-FFFF-FFFF00000000}"/>
  </bookViews>
  <sheets>
    <sheet name="Sheet1" sheetId="1" r:id="rId1"/>
    <sheet name="Better" sheetId="2" r:id="rId2"/>
    <sheet name="Even better" sheetId="3" r:id="rId3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E2" i="3"/>
  <c r="D2" i="3"/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</calcChain>
</file>

<file path=xl/sharedStrings.xml><?xml version="1.0" encoding="utf-8"?>
<sst xmlns="http://schemas.openxmlformats.org/spreadsheetml/2006/main" count="15" uniqueCount="9">
  <si>
    <t>Price</t>
  </si>
  <si>
    <t>Demand</t>
  </si>
  <si>
    <t xml:space="preserve"> </t>
  </si>
  <si>
    <t>Log(price)</t>
  </si>
  <si>
    <t>Log(Dem)</t>
  </si>
  <si>
    <t>C</t>
  </si>
  <si>
    <t>e</t>
  </si>
  <si>
    <t>Dem</t>
  </si>
  <si>
    <t>Log(P)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</si>
</sst>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22189413823272"/>
                  <c:y val="0.13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Sheet1!$D$2:$D$33</c:f>
              <c:numCache>
                <c:formatCode>General</c:formatCode>
                <c:ptCount val="32"/>
                <c:pt idx="0">
                  <c:v>1.0986122886681098</c:v>
                </c:pt>
                <c:pt idx="1">
                  <c:v>0</c:v>
                </c:pt>
                <c:pt idx="2">
                  <c:v>3.6635616461296463</c:v>
                </c:pt>
                <c:pt idx="3">
                  <c:v>3.044522437723423</c:v>
                </c:pt>
                <c:pt idx="4">
                  <c:v>1.3862943611198906</c:v>
                </c:pt>
                <c:pt idx="5">
                  <c:v>3.4011973816621555</c:v>
                </c:pt>
                <c:pt idx="6">
                  <c:v>3.3672958299864741</c:v>
                </c:pt>
                <c:pt idx="7">
                  <c:v>2.8903717578961645</c:v>
                </c:pt>
                <c:pt idx="8">
                  <c:v>2.1972245773362196</c:v>
                </c:pt>
                <c:pt idx="9">
                  <c:v>1.791759469228055</c:v>
                </c:pt>
                <c:pt idx="10">
                  <c:v>1.6094379124341003</c:v>
                </c:pt>
                <c:pt idx="11">
                  <c:v>2.0794415416798357</c:v>
                </c:pt>
                <c:pt idx="12">
                  <c:v>2.7080502011022101</c:v>
                </c:pt>
                <c:pt idx="13">
                  <c:v>3.4657359027997265</c:v>
                </c:pt>
                <c:pt idx="14">
                  <c:v>2.9957322735539909</c:v>
                </c:pt>
                <c:pt idx="15">
                  <c:v>2.3025850929940459</c:v>
                </c:pt>
                <c:pt idx="16">
                  <c:v>2.8332133440562162</c:v>
                </c:pt>
                <c:pt idx="17">
                  <c:v>1.9459101490553132</c:v>
                </c:pt>
                <c:pt idx="18">
                  <c:v>3.1354942159291497</c:v>
                </c:pt>
                <c:pt idx="19">
                  <c:v>1.3862943611198906</c:v>
                </c:pt>
                <c:pt idx="20">
                  <c:v>3.5553480614894135</c:v>
                </c:pt>
                <c:pt idx="21">
                  <c:v>3.6635616461296463</c:v>
                </c:pt>
                <c:pt idx="22">
                  <c:v>2.3978952727983707</c:v>
                </c:pt>
                <c:pt idx="23">
                  <c:v>3.713572066704308</c:v>
                </c:pt>
                <c:pt idx="24">
                  <c:v>3.6888794541139363</c:v>
                </c:pt>
                <c:pt idx="25">
                  <c:v>3.2188758248682006</c:v>
                </c:pt>
                <c:pt idx="26">
                  <c:v>2.0794415416798357</c:v>
                </c:pt>
                <c:pt idx="27">
                  <c:v>1.6094379124341003</c:v>
                </c:pt>
                <c:pt idx="28">
                  <c:v>2.0794415416798357</c:v>
                </c:pt>
                <c:pt idx="29">
                  <c:v>2.3025850929940459</c:v>
                </c:pt>
                <c:pt idx="30">
                  <c:v>2.6390573296152584</c:v>
                </c:pt>
                <c:pt idx="31">
                  <c:v>3.2580965380214821</c:v>
                </c:pt>
              </c:numCache>
            </c:numRef>
          </c:xVal>
          <c:yVal>
            <c:numRef>
              <c:f>Sheet1!$E$2:$E$33</c:f>
              <c:numCache>
                <c:formatCode>General</c:formatCode>
                <c:ptCount val="32"/>
                <c:pt idx="0">
                  <c:v>10.759284903981321</c:v>
                </c:pt>
                <c:pt idx="1">
                  <c:v>10.819778284410283</c:v>
                </c:pt>
                <c:pt idx="2">
                  <c:v>8.1547875727685195</c:v>
                </c:pt>
                <c:pt idx="3">
                  <c:v>10.069891425857708</c:v>
                </c:pt>
                <c:pt idx="4">
                  <c:v>10.70162518028701</c:v>
                </c:pt>
                <c:pt idx="5">
                  <c:v>9.4168666174669546</c:v>
                </c:pt>
                <c:pt idx="6">
                  <c:v>9.5470982820745558</c:v>
                </c:pt>
                <c:pt idx="7">
                  <c:v>10.1841072449874</c:v>
                </c:pt>
                <c:pt idx="8">
                  <c:v>10.525943992473303</c:v>
                </c:pt>
                <c:pt idx="9">
                  <c:v>10.692490218739595</c:v>
                </c:pt>
                <c:pt idx="10">
                  <c:v>10.674983699507051</c:v>
                </c:pt>
                <c:pt idx="11">
                  <c:v>10.557009938312806</c:v>
                </c:pt>
                <c:pt idx="12">
                  <c:v>10.376455533745878</c:v>
                </c:pt>
                <c:pt idx="13">
                  <c:v>9.3999685039525751</c:v>
                </c:pt>
                <c:pt idx="14">
                  <c:v>10.202554569854472</c:v>
                </c:pt>
                <c:pt idx="15">
                  <c:v>10.522503683752998</c:v>
                </c:pt>
                <c:pt idx="16">
                  <c:v>10.249945480064261</c:v>
                </c:pt>
                <c:pt idx="17">
                  <c:v>10.625173597902494</c:v>
                </c:pt>
                <c:pt idx="18">
                  <c:v>9.9813278366544651</c:v>
                </c:pt>
                <c:pt idx="19">
                  <c:v>10.739262131345829</c:v>
                </c:pt>
                <c:pt idx="20">
                  <c:v>8.9128772876692963</c:v>
                </c:pt>
                <c:pt idx="21">
                  <c:v>7.6324011266014535</c:v>
                </c:pt>
                <c:pt idx="22">
                  <c:v>10.512083962693172</c:v>
                </c:pt>
                <c:pt idx="23">
                  <c:v>6.584791392385716</c:v>
                </c:pt>
                <c:pt idx="24">
                  <c:v>8.2607513547005134</c:v>
                </c:pt>
                <c:pt idx="25">
                  <c:v>9.8958081411922585</c:v>
                </c:pt>
                <c:pt idx="26">
                  <c:v>10.636960604567639</c:v>
                </c:pt>
                <c:pt idx="27">
                  <c:v>10.647327847411592</c:v>
                </c:pt>
                <c:pt idx="28">
                  <c:v>10.59803375400978</c:v>
                </c:pt>
                <c:pt idx="29">
                  <c:v>10.541650424763313</c:v>
                </c:pt>
                <c:pt idx="30">
                  <c:v>10.427624190361792</c:v>
                </c:pt>
                <c:pt idx="31">
                  <c:v>9.8670310155255123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06-4B96-93F5-003C32B67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79840"/>
        <c:axId val="1015258576"/>
      </c:scatterChart>
      <c:valAx>
        <c:axId val="71967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258576"/>
        <c:crosses val="autoZero"/>
        <c:crossBetween val="midCat"/>
      </c:valAx>
      <c:valAx>
        <c:axId val="10152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7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'Even better'!$B$1</c:f>
              <c:strCache>
                <c:ptCount val="1"/>
                <c:pt idx="0">
                  <c:v>Dem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'Even better'!$A$2:$A$32</c:f>
              <c:numCache>
                <c:formatCode>General</c:formatCode>
                <c:ptCount val="31"/>
                <c:pt idx="0">
                  <c:v>3</c:v>
                </c:pt>
                <c:pt idx="1">
                  <c:v>3.6</c:v>
                </c:pt>
                <c:pt idx="2">
                  <c:v>40</c:v>
                </c:pt>
                <c:pt idx="3">
                  <c:v>21</c:v>
                </c:pt>
                <c:pt idx="4">
                  <c:v>4</c:v>
                </c:pt>
                <c:pt idx="5">
                  <c:v>30</c:v>
                </c:pt>
                <c:pt idx="6">
                  <c:v>29</c:v>
                </c:pt>
                <c:pt idx="7">
                  <c:v>18</c:v>
                </c:pt>
                <c:pt idx="8">
                  <c:v>9</c:v>
                </c:pt>
                <c:pt idx="9">
                  <c:v>6</c:v>
                </c:pt>
                <c:pt idx="10">
                  <c:v>5</c:v>
                </c:pt>
                <c:pt idx="11">
                  <c:v>8</c:v>
                </c:pt>
                <c:pt idx="12">
                  <c:v>15</c:v>
                </c:pt>
                <c:pt idx="13">
                  <c:v>32</c:v>
                </c:pt>
                <c:pt idx="14">
                  <c:v>20</c:v>
                </c:pt>
                <c:pt idx="15">
                  <c:v>10</c:v>
                </c:pt>
                <c:pt idx="16">
                  <c:v>17</c:v>
                </c:pt>
                <c:pt idx="17">
                  <c:v>7</c:v>
                </c:pt>
                <c:pt idx="18">
                  <c:v>39</c:v>
                </c:pt>
                <c:pt idx="19">
                  <c:v>4</c:v>
                </c:pt>
                <c:pt idx="20">
                  <c:v>35</c:v>
                </c:pt>
                <c:pt idx="21">
                  <c:v>39</c:v>
                </c:pt>
                <c:pt idx="22">
                  <c:v>44</c:v>
                </c:pt>
                <c:pt idx="23">
                  <c:v>40</c:v>
                </c:pt>
                <c:pt idx="24">
                  <c:v>25</c:v>
                </c:pt>
                <c:pt idx="25">
                  <c:v>8</c:v>
                </c:pt>
                <c:pt idx="26">
                  <c:v>5</c:v>
                </c:pt>
                <c:pt idx="27">
                  <c:v>8</c:v>
                </c:pt>
                <c:pt idx="28">
                  <c:v>10</c:v>
                </c:pt>
                <c:pt idx="29">
                  <c:v>14</c:v>
                </c:pt>
                <c:pt idx="30">
                  <c:v>26</c:v>
                </c:pt>
              </c:numCache>
            </c:numRef>
          </c:xVal>
          <c:yVal>
            <c:numRef>
              <c:f>'Even better'!$B$2:$B$32</c:f>
              <c:numCache>
                <c:formatCode>General</c:formatCode>
                <c:ptCount val="31"/>
                <c:pt idx="0">
                  <c:v>7479</c:v>
                </c:pt>
                <c:pt idx="1">
                  <c:v>6304</c:v>
                </c:pt>
                <c:pt idx="2">
                  <c:v>94</c:v>
                </c:pt>
                <c:pt idx="3">
                  <c:v>349</c:v>
                </c:pt>
                <c:pt idx="4">
                  <c:v>7095</c:v>
                </c:pt>
                <c:pt idx="5">
                  <c:v>569</c:v>
                </c:pt>
                <c:pt idx="6">
                  <c:v>224</c:v>
                </c:pt>
                <c:pt idx="7">
                  <c:v>720</c:v>
                </c:pt>
                <c:pt idx="8">
                  <c:v>2887</c:v>
                </c:pt>
                <c:pt idx="9">
                  <c:v>6164</c:v>
                </c:pt>
                <c:pt idx="10">
                  <c:v>7633</c:v>
                </c:pt>
                <c:pt idx="11">
                  <c:v>3853</c:v>
                </c:pt>
                <c:pt idx="12">
                  <c:v>2448</c:v>
                </c:pt>
                <c:pt idx="13">
                  <c:v>365</c:v>
                </c:pt>
                <c:pt idx="14">
                  <c:v>742</c:v>
                </c:pt>
                <c:pt idx="15">
                  <c:v>2629</c:v>
                </c:pt>
                <c:pt idx="16">
                  <c:v>2366</c:v>
                </c:pt>
                <c:pt idx="17">
                  <c:v>4736</c:v>
                </c:pt>
                <c:pt idx="18">
                  <c:v>252</c:v>
                </c:pt>
                <c:pt idx="19">
                  <c:v>7810</c:v>
                </c:pt>
                <c:pt idx="20">
                  <c:v>177</c:v>
                </c:pt>
                <c:pt idx="21">
                  <c:v>362</c:v>
                </c:pt>
                <c:pt idx="22">
                  <c:v>128</c:v>
                </c:pt>
                <c:pt idx="23">
                  <c:v>295</c:v>
                </c:pt>
                <c:pt idx="24">
                  <c:v>3057</c:v>
                </c:pt>
                <c:pt idx="25">
                  <c:v>3708</c:v>
                </c:pt>
                <c:pt idx="26">
                  <c:v>7622</c:v>
                </c:pt>
                <c:pt idx="27">
                  <c:v>4111</c:v>
                </c:pt>
                <c:pt idx="28">
                  <c:v>2471</c:v>
                </c:pt>
                <c:pt idx="29">
                  <c:v>1968</c:v>
                </c:pt>
                <c:pt idx="30">
                  <c:v>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C-412F-83AB-FF55EEBBD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260208"/>
        <c:axId val="1015267280"/>
      </c:scatterChart>
      <c:valAx>
        <c:axId val="101526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267280"/>
        <c:crosses val="autoZero"/>
        <c:crossBetween val="midCat"/>
      </c:valAx>
      <c:valAx>
        <c:axId val="10152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26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592322834645669"/>
                  <c:y val="-8.9740449110527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'Even better'!$D$2:$D$32</c:f>
              <c:numCache>
                <c:formatCode>General</c:formatCode>
                <c:ptCount val="31"/>
                <c:pt idx="0">
                  <c:v>1.0986122886681098</c:v>
                </c:pt>
                <c:pt idx="1">
                  <c:v>1.2809338454620642</c:v>
                </c:pt>
                <c:pt idx="2">
                  <c:v>3.6888794541139363</c:v>
                </c:pt>
                <c:pt idx="3">
                  <c:v>3.044522437723423</c:v>
                </c:pt>
                <c:pt idx="4">
                  <c:v>1.3862943611198906</c:v>
                </c:pt>
                <c:pt idx="5">
                  <c:v>3.4011973816621555</c:v>
                </c:pt>
                <c:pt idx="6">
                  <c:v>3.3672958299864741</c:v>
                </c:pt>
                <c:pt idx="7">
                  <c:v>2.8903717578961645</c:v>
                </c:pt>
                <c:pt idx="8">
                  <c:v>2.1972245773362196</c:v>
                </c:pt>
                <c:pt idx="9">
                  <c:v>1.791759469228055</c:v>
                </c:pt>
                <c:pt idx="10">
                  <c:v>1.6094379124341003</c:v>
                </c:pt>
                <c:pt idx="11">
                  <c:v>2.0794415416798357</c:v>
                </c:pt>
                <c:pt idx="12">
                  <c:v>2.7080502011022101</c:v>
                </c:pt>
                <c:pt idx="13">
                  <c:v>3.4657359027997265</c:v>
                </c:pt>
                <c:pt idx="14">
                  <c:v>2.9957322735539909</c:v>
                </c:pt>
                <c:pt idx="15">
                  <c:v>2.3025850929940459</c:v>
                </c:pt>
                <c:pt idx="16">
                  <c:v>2.8332133440562162</c:v>
                </c:pt>
                <c:pt idx="17">
                  <c:v>1.9459101490553132</c:v>
                </c:pt>
                <c:pt idx="18">
                  <c:v>3.6635616461296463</c:v>
                </c:pt>
                <c:pt idx="19">
                  <c:v>1.3862943611198906</c:v>
                </c:pt>
                <c:pt idx="20">
                  <c:v>3.5553480614894135</c:v>
                </c:pt>
                <c:pt idx="21">
                  <c:v>3.6635616461296463</c:v>
                </c:pt>
                <c:pt idx="22">
                  <c:v>3.784189633918261</c:v>
                </c:pt>
                <c:pt idx="23">
                  <c:v>3.6888794541139363</c:v>
                </c:pt>
                <c:pt idx="24">
                  <c:v>3.2188758248682006</c:v>
                </c:pt>
                <c:pt idx="25">
                  <c:v>2.0794415416798357</c:v>
                </c:pt>
                <c:pt idx="26">
                  <c:v>1.6094379124341003</c:v>
                </c:pt>
                <c:pt idx="27">
                  <c:v>2.0794415416798357</c:v>
                </c:pt>
                <c:pt idx="28">
                  <c:v>2.3025850929940459</c:v>
                </c:pt>
                <c:pt idx="29">
                  <c:v>2.6390573296152584</c:v>
                </c:pt>
                <c:pt idx="30">
                  <c:v>3.2580965380214821</c:v>
                </c:pt>
              </c:numCache>
            </c:numRef>
          </c:xVal>
          <c:yVal>
            <c:numRef>
              <c:f>'Even better'!$E$2:$E$32</c:f>
              <c:numCache>
                <c:formatCode>General</c:formatCode>
                <c:ptCount val="31"/>
                <c:pt idx="0">
                  <c:v>8.9198543721916668</c:v>
                </c:pt>
                <c:pt idx="1">
                  <c:v>8.7489396315377146</c:v>
                </c:pt>
                <c:pt idx="2">
                  <c:v>4.5432947822700038</c:v>
                </c:pt>
                <c:pt idx="3">
                  <c:v>5.855071922202427</c:v>
                </c:pt>
                <c:pt idx="4">
                  <c:v>8.8671455895941431</c:v>
                </c:pt>
                <c:pt idx="5">
                  <c:v>6.3438804341263308</c:v>
                </c:pt>
                <c:pt idx="6">
                  <c:v>5.4116460518550396</c:v>
                </c:pt>
                <c:pt idx="7">
                  <c:v>6.5792512120101012</c:v>
                </c:pt>
                <c:pt idx="8">
                  <c:v>7.9679731796629349</c:v>
                </c:pt>
                <c:pt idx="9">
                  <c:v>8.7264811964400071</c:v>
                </c:pt>
                <c:pt idx="10">
                  <c:v>8.9402362317984707</c:v>
                </c:pt>
                <c:pt idx="11">
                  <c:v>8.2566073446261576</c:v>
                </c:pt>
                <c:pt idx="12">
                  <c:v>7.8030266436322169</c:v>
                </c:pt>
                <c:pt idx="13">
                  <c:v>5.8998973535824915</c:v>
                </c:pt>
                <c:pt idx="14">
                  <c:v>6.6093492431673804</c:v>
                </c:pt>
                <c:pt idx="15">
                  <c:v>7.8743588247298808</c:v>
                </c:pt>
                <c:pt idx="16">
                  <c:v>7.7689560445383323</c:v>
                </c:pt>
                <c:pt idx="17">
                  <c:v>8.4629481765638417</c:v>
                </c:pt>
                <c:pt idx="18">
                  <c:v>5.5294290875114234</c:v>
                </c:pt>
                <c:pt idx="19">
                  <c:v>8.963160242833732</c:v>
                </c:pt>
                <c:pt idx="20">
                  <c:v>5.1761497325738288</c:v>
                </c:pt>
                <c:pt idx="21">
                  <c:v>5.8916442118257715</c:v>
                </c:pt>
                <c:pt idx="22">
                  <c:v>4.8520302639196169</c:v>
                </c:pt>
                <c:pt idx="23">
                  <c:v>5.6869753563398202</c:v>
                </c:pt>
                <c:pt idx="24">
                  <c:v>8.025189321890835</c:v>
                </c:pt>
                <c:pt idx="25">
                  <c:v>8.2182479266857449</c:v>
                </c:pt>
                <c:pt idx="26">
                  <c:v>8.9387940814338052</c:v>
                </c:pt>
                <c:pt idx="27">
                  <c:v>8.3214215868978787</c:v>
                </c:pt>
                <c:pt idx="28">
                  <c:v>7.81237820598861</c:v>
                </c:pt>
                <c:pt idx="29">
                  <c:v>7.5847730776121987</c:v>
                </c:pt>
                <c:pt idx="30">
                  <c:v>7.7844732357364688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A-46A1-80E4-A1AE676A0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270000"/>
        <c:axId val="1015268368"/>
      </c:scatterChart>
      <c:valAx>
        <c:axId val="101527000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268368"/>
        <c:crosses val="autoZero"/>
        <c:crossBetween val="midCat"/>
      </c:valAx>
      <c:valAx>
        <c:axId val="1015268368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27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155575</xdr:colOff>
      <xdr:row>20</xdr:row>
      <xdr:rowOff>9525</xdr:rowOff>
    </xdr:from>
    <xdr:to>
      <xdr:col>16</xdr:col>
      <xdr:colOff>155575</xdr:colOff>
      <xdr:row>34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16</xdr:row>
      <xdr:rowOff>104775</xdr:rowOff>
    </xdr:from>
    <xdr:to>
      <xdr:col>13</xdr:col>
      <xdr:colOff>358775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41275</xdr:colOff>
      <xdr:row>22</xdr:row>
      <xdr:rowOff>9525</xdr:rowOff>
    </xdr:from>
    <xdr:to>
      <xdr:col>16</xdr:col>
      <xdr:colOff>346075</xdr:colOff>
      <xdr:row>36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13" workbookViewId="0">
      <selection activeCell="I16" sqref="I16"/>
    </sheetView>
  </sheetViews>
  <sheetFormatPr defaultRowHeight="14.45"/>
  <cols>
    <col min="1" max="1023" width="7.28515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3</v>
      </c>
      <c r="B2">
        <v>47065</v>
      </c>
      <c r="D2">
        <f>LN(A2)</f>
        <v>1.0986122886681098</v>
      </c>
      <c r="E2">
        <f>LN(B2)</f>
        <v>10.759284903981321</v>
      </c>
    </row>
    <row r="3" spans="1:5">
      <c r="A3">
        <v>1</v>
      </c>
      <c r="B3">
        <v>50000</v>
      </c>
      <c r="D3">
        <f t="shared" ref="D3:D33" si="0">LN(A3)</f>
        <v>0</v>
      </c>
      <c r="E3">
        <f t="shared" ref="E3:E33" si="1">LN(B3)</f>
        <v>10.819778284410283</v>
      </c>
    </row>
    <row r="4" spans="1:5">
      <c r="A4">
        <v>39</v>
      </c>
      <c r="B4">
        <v>3480</v>
      </c>
      <c r="D4">
        <f t="shared" si="0"/>
        <v>3.6635616461296463</v>
      </c>
      <c r="E4">
        <f t="shared" si="1"/>
        <v>8.1547875727685195</v>
      </c>
    </row>
    <row r="5" spans="1:5">
      <c r="A5">
        <v>21</v>
      </c>
      <c r="B5">
        <v>23621</v>
      </c>
      <c r="D5">
        <f t="shared" si="0"/>
        <v>3.044522437723423</v>
      </c>
      <c r="E5">
        <f t="shared" si="1"/>
        <v>10.069891425857708</v>
      </c>
    </row>
    <row r="6" spans="1:5">
      <c r="A6">
        <v>4</v>
      </c>
      <c r="B6">
        <v>44428</v>
      </c>
      <c r="D6">
        <f t="shared" si="0"/>
        <v>1.3862943611198906</v>
      </c>
      <c r="E6">
        <f t="shared" si="1"/>
        <v>10.70162518028701</v>
      </c>
    </row>
    <row r="7" spans="1:5">
      <c r="A7">
        <v>30</v>
      </c>
      <c r="B7">
        <v>12294</v>
      </c>
      <c r="D7">
        <f t="shared" si="0"/>
        <v>3.4011973816621555</v>
      </c>
      <c r="E7">
        <f t="shared" si="1"/>
        <v>9.4168666174669546</v>
      </c>
    </row>
    <row r="8" spans="1:5">
      <c r="A8">
        <v>29</v>
      </c>
      <c r="B8">
        <v>14004</v>
      </c>
      <c r="D8">
        <f t="shared" si="0"/>
        <v>3.3672958299864741</v>
      </c>
      <c r="E8">
        <f t="shared" si="1"/>
        <v>9.5470982820745558</v>
      </c>
    </row>
    <row r="9" spans="1:5">
      <c r="A9">
        <v>18</v>
      </c>
      <c r="B9">
        <v>26479</v>
      </c>
      <c r="D9">
        <f t="shared" si="0"/>
        <v>2.8903717578961645</v>
      </c>
      <c r="E9">
        <f t="shared" si="1"/>
        <v>10.1841072449874</v>
      </c>
    </row>
    <row r="10" spans="1:5">
      <c r="A10">
        <v>9</v>
      </c>
      <c r="B10">
        <v>37270</v>
      </c>
      <c r="D10">
        <f t="shared" si="0"/>
        <v>2.1972245773362196</v>
      </c>
      <c r="E10">
        <f t="shared" si="1"/>
        <v>10.525943992473303</v>
      </c>
    </row>
    <row r="11" spans="1:5">
      <c r="A11">
        <v>6</v>
      </c>
      <c r="B11">
        <v>44024</v>
      </c>
      <c r="D11">
        <f t="shared" si="0"/>
        <v>1.791759469228055</v>
      </c>
      <c r="E11">
        <f t="shared" si="1"/>
        <v>10.692490218739595</v>
      </c>
    </row>
    <row r="12" spans="1:5">
      <c r="A12">
        <v>5</v>
      </c>
      <c r="B12">
        <v>43260</v>
      </c>
      <c r="D12">
        <f t="shared" si="0"/>
        <v>1.6094379124341003</v>
      </c>
      <c r="E12">
        <f t="shared" si="1"/>
        <v>10.674983699507051</v>
      </c>
    </row>
    <row r="13" spans="1:5">
      <c r="A13">
        <v>8</v>
      </c>
      <c r="B13">
        <v>38446</v>
      </c>
      <c r="D13">
        <f t="shared" si="0"/>
        <v>2.0794415416798357</v>
      </c>
      <c r="E13">
        <f t="shared" si="1"/>
        <v>10.557009938312806</v>
      </c>
    </row>
    <row r="14" spans="1:5">
      <c r="A14">
        <v>15</v>
      </c>
      <c r="B14">
        <v>32095</v>
      </c>
      <c r="D14">
        <f t="shared" si="0"/>
        <v>2.7080502011022101</v>
      </c>
      <c r="E14">
        <f t="shared" si="1"/>
        <v>10.376455533745878</v>
      </c>
    </row>
    <row r="15" spans="1:5">
      <c r="A15">
        <v>32</v>
      </c>
      <c r="B15">
        <v>12088</v>
      </c>
      <c r="D15">
        <f t="shared" si="0"/>
        <v>3.4657359027997265</v>
      </c>
      <c r="E15">
        <f t="shared" si="1"/>
        <v>9.3999685039525751</v>
      </c>
    </row>
    <row r="16" spans="1:5">
      <c r="A16">
        <v>20</v>
      </c>
      <c r="B16">
        <v>26972</v>
      </c>
      <c r="D16">
        <f t="shared" si="0"/>
        <v>2.9957322735539909</v>
      </c>
      <c r="E16">
        <f t="shared" si="1"/>
        <v>10.202554569854472</v>
      </c>
    </row>
    <row r="17" spans="1:5">
      <c r="A17">
        <v>10</v>
      </c>
      <c r="B17">
        <v>37142</v>
      </c>
      <c r="D17">
        <f t="shared" si="0"/>
        <v>2.3025850929940459</v>
      </c>
      <c r="E17">
        <f t="shared" si="1"/>
        <v>10.522503683752998</v>
      </c>
    </row>
    <row r="18" spans="1:5">
      <c r="A18">
        <v>17</v>
      </c>
      <c r="B18">
        <v>28281</v>
      </c>
      <c r="D18">
        <f t="shared" si="0"/>
        <v>2.8332133440562162</v>
      </c>
      <c r="E18">
        <f t="shared" si="1"/>
        <v>10.249945480064261</v>
      </c>
    </row>
    <row r="19" spans="1:5">
      <c r="A19">
        <v>7</v>
      </c>
      <c r="B19">
        <v>41158</v>
      </c>
      <c r="D19">
        <f t="shared" si="0"/>
        <v>1.9459101490553132</v>
      </c>
      <c r="E19">
        <f t="shared" si="1"/>
        <v>10.625173597902494</v>
      </c>
    </row>
    <row r="20" spans="1:5">
      <c r="A20">
        <v>23</v>
      </c>
      <c r="B20">
        <v>21619</v>
      </c>
      <c r="D20">
        <f t="shared" si="0"/>
        <v>3.1354942159291497</v>
      </c>
      <c r="E20">
        <f t="shared" si="1"/>
        <v>9.9813278366544651</v>
      </c>
    </row>
    <row r="21" spans="1:5">
      <c r="A21">
        <v>4</v>
      </c>
      <c r="B21">
        <v>46132</v>
      </c>
      <c r="D21">
        <f t="shared" si="0"/>
        <v>1.3862943611198906</v>
      </c>
      <c r="E21">
        <f t="shared" si="1"/>
        <v>10.739262131345829</v>
      </c>
    </row>
    <row r="22" spans="1:5">
      <c r="A22">
        <v>35</v>
      </c>
      <c r="B22">
        <v>7427</v>
      </c>
      <c r="D22">
        <f t="shared" si="0"/>
        <v>3.5553480614894135</v>
      </c>
      <c r="E22">
        <f t="shared" si="1"/>
        <v>8.9128772876692963</v>
      </c>
    </row>
    <row r="23" spans="1:5">
      <c r="A23">
        <v>39</v>
      </c>
      <c r="B23">
        <v>2064</v>
      </c>
      <c r="D23">
        <f t="shared" si="0"/>
        <v>3.6635616461296463</v>
      </c>
      <c r="E23">
        <f t="shared" si="1"/>
        <v>7.6324011266014535</v>
      </c>
    </row>
    <row r="24" spans="1:5">
      <c r="A24">
        <v>11</v>
      </c>
      <c r="B24">
        <v>36757</v>
      </c>
      <c r="D24">
        <f t="shared" si="0"/>
        <v>2.3978952727983707</v>
      </c>
      <c r="E24">
        <f t="shared" si="1"/>
        <v>10.512083962693172</v>
      </c>
    </row>
    <row r="25" spans="1:5">
      <c r="A25">
        <v>41</v>
      </c>
      <c r="B25">
        <v>724</v>
      </c>
      <c r="D25">
        <f t="shared" si="0"/>
        <v>3.713572066704308</v>
      </c>
      <c r="E25">
        <f t="shared" si="1"/>
        <v>6.584791392385716</v>
      </c>
    </row>
    <row r="26" spans="1:5">
      <c r="A26">
        <v>40</v>
      </c>
      <c r="B26">
        <v>3869</v>
      </c>
      <c r="D26">
        <f t="shared" si="0"/>
        <v>3.6888794541139363</v>
      </c>
      <c r="E26">
        <f t="shared" si="1"/>
        <v>8.2607513547005134</v>
      </c>
    </row>
    <row r="27" spans="1:5">
      <c r="A27">
        <v>25</v>
      </c>
      <c r="B27">
        <v>19847</v>
      </c>
      <c r="D27">
        <f t="shared" si="0"/>
        <v>3.2188758248682006</v>
      </c>
      <c r="E27">
        <f t="shared" si="1"/>
        <v>9.8958081411922585</v>
      </c>
    </row>
    <row r="28" spans="1:5">
      <c r="A28">
        <v>8</v>
      </c>
      <c r="B28">
        <v>41646</v>
      </c>
      <c r="D28">
        <f t="shared" si="0"/>
        <v>2.0794415416798357</v>
      </c>
      <c r="E28">
        <f t="shared" si="1"/>
        <v>10.636960604567639</v>
      </c>
    </row>
    <row r="29" spans="1:5">
      <c r="A29">
        <v>5</v>
      </c>
      <c r="B29">
        <v>42080</v>
      </c>
      <c r="D29">
        <f t="shared" si="0"/>
        <v>1.6094379124341003</v>
      </c>
      <c r="E29">
        <f t="shared" si="1"/>
        <v>10.647327847411592</v>
      </c>
    </row>
    <row r="30" spans="1:5">
      <c r="A30">
        <v>8</v>
      </c>
      <c r="B30">
        <v>40056</v>
      </c>
      <c r="D30">
        <f t="shared" si="0"/>
        <v>2.0794415416798357</v>
      </c>
      <c r="E30">
        <f t="shared" si="1"/>
        <v>10.59803375400978</v>
      </c>
    </row>
    <row r="31" spans="1:5">
      <c r="A31">
        <v>10</v>
      </c>
      <c r="B31">
        <v>37860</v>
      </c>
      <c r="D31">
        <f t="shared" si="0"/>
        <v>2.3025850929940459</v>
      </c>
      <c r="E31">
        <f t="shared" si="1"/>
        <v>10.541650424763313</v>
      </c>
    </row>
    <row r="32" spans="1:5">
      <c r="A32">
        <v>14</v>
      </c>
      <c r="B32">
        <v>33780</v>
      </c>
      <c r="D32">
        <f t="shared" si="0"/>
        <v>2.6390573296152584</v>
      </c>
      <c r="E32">
        <f t="shared" si="1"/>
        <v>10.427624190361792</v>
      </c>
    </row>
    <row r="33" spans="1:5">
      <c r="A33">
        <v>26</v>
      </c>
      <c r="B33">
        <v>19284</v>
      </c>
      <c r="D33">
        <f t="shared" si="0"/>
        <v>3.2580965380214821</v>
      </c>
      <c r="E33">
        <f t="shared" si="1"/>
        <v>9.8670310155255123</v>
      </c>
    </row>
  </sheetData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workbookViewId="0">
      <selection activeCell="I7" sqref="I7"/>
    </sheetView>
  </sheetViews>
  <sheetFormatPr defaultRowHeight="14.45"/>
  <sheetData>
    <row r="1" spans="1:7">
      <c r="A1" t="s">
        <v>5</v>
      </c>
      <c r="B1">
        <v>100000</v>
      </c>
      <c r="D1">
        <v>350</v>
      </c>
    </row>
    <row r="2" spans="1:7">
      <c r="A2" t="s">
        <v>6</v>
      </c>
      <c r="B2">
        <v>1.75</v>
      </c>
    </row>
    <row r="3" spans="1:7">
      <c r="A3" t="s">
        <v>0</v>
      </c>
      <c r="B3" t="s">
        <v>7</v>
      </c>
      <c r="F3" t="s">
        <v>8</v>
      </c>
      <c r="G3" t="s">
        <v>4</v>
      </c>
    </row>
    <row r="4" spans="1:7">
      <c r="A4">
        <v>3</v>
      </c>
      <c r="B4">
        <v>14623.044588361026</v>
      </c>
      <c r="C4">
        <v>14320.37502202038</v>
      </c>
      <c r="D4">
        <v>14321</v>
      </c>
      <c r="F4">
        <v>1.0986122886681098</v>
      </c>
      <c r="G4">
        <v>9.5694822704787033</v>
      </c>
    </row>
    <row r="5" spans="1:7">
      <c r="A5">
        <v>6</v>
      </c>
      <c r="B5">
        <v>4347.457166870242</v>
      </c>
      <c r="C5">
        <v>4284.7050152999382</v>
      </c>
      <c r="D5">
        <v>4285</v>
      </c>
      <c r="F5">
        <v>1.791759469228055</v>
      </c>
      <c r="G5">
        <v>8.3628758310318805</v>
      </c>
    </row>
    <row r="6" spans="1:7">
      <c r="A6">
        <v>34</v>
      </c>
      <c r="B6">
        <v>208.88723207321954</v>
      </c>
      <c r="C6">
        <v>201.2544791292583</v>
      </c>
      <c r="D6">
        <v>202</v>
      </c>
      <c r="F6">
        <v>3.5263605246161616</v>
      </c>
      <c r="G6">
        <v>5.3082676974012051</v>
      </c>
    </row>
    <row r="7" spans="1:7">
      <c r="A7">
        <v>21</v>
      </c>
      <c r="B7">
        <v>485.41839975693244</v>
      </c>
      <c r="C7">
        <v>210.22001865412642</v>
      </c>
      <c r="D7">
        <v>211</v>
      </c>
      <c r="F7">
        <v>3.044522437723423</v>
      </c>
      <c r="G7">
        <v>5.3518581334760666</v>
      </c>
    </row>
    <row r="8" spans="1:7">
      <c r="A8">
        <v>4</v>
      </c>
      <c r="B8">
        <v>8838.834764831845</v>
      </c>
      <c r="C8">
        <v>8539.8762288455491</v>
      </c>
      <c r="D8">
        <v>8540</v>
      </c>
      <c r="F8">
        <v>1.3862943611198906</v>
      </c>
      <c r="G8">
        <v>9.0525162867826161</v>
      </c>
    </row>
    <row r="9" spans="1:7">
      <c r="A9">
        <v>30</v>
      </c>
      <c r="B9">
        <v>260.03859103563502</v>
      </c>
      <c r="C9">
        <v>183.1990821573267</v>
      </c>
      <c r="D9">
        <v>184</v>
      </c>
      <c r="F9">
        <v>3.4011973816621555</v>
      </c>
      <c r="G9">
        <v>5.2149357576089859</v>
      </c>
    </row>
    <row r="10" spans="1:7">
      <c r="A10">
        <v>29</v>
      </c>
      <c r="B10">
        <v>275.93291166540826</v>
      </c>
      <c r="C10">
        <v>10.360503488500058</v>
      </c>
      <c r="D10">
        <v>11</v>
      </c>
      <c r="F10">
        <v>3.3672958299864741</v>
      </c>
      <c r="G10">
        <v>2.3978952727983707</v>
      </c>
    </row>
    <row r="11" spans="1:7">
      <c r="A11">
        <v>18</v>
      </c>
      <c r="B11">
        <v>635.73059997133305</v>
      </c>
      <c r="C11">
        <v>487.09673817213968</v>
      </c>
      <c r="D11">
        <v>488</v>
      </c>
      <c r="F11">
        <v>2.8903717578961645</v>
      </c>
      <c r="G11">
        <v>6.1903154058531475</v>
      </c>
    </row>
    <row r="12" spans="1:7">
      <c r="A12">
        <v>9</v>
      </c>
      <c r="B12">
        <v>2138.3343303319471</v>
      </c>
      <c r="C12">
        <v>1892.1825579982574</v>
      </c>
      <c r="D12">
        <v>1893</v>
      </c>
      <c r="F12">
        <v>2.1972245773362196</v>
      </c>
      <c r="G12">
        <v>7.5459181512093227</v>
      </c>
    </row>
    <row r="13" spans="1:7">
      <c r="A13">
        <v>6</v>
      </c>
      <c r="B13">
        <v>4347.457166870242</v>
      </c>
      <c r="C13">
        <v>4004.3068170005727</v>
      </c>
      <c r="D13">
        <v>4005</v>
      </c>
      <c r="F13">
        <v>1.791759469228055</v>
      </c>
      <c r="G13">
        <v>8.2952988595024593</v>
      </c>
    </row>
    <row r="14" spans="1:7">
      <c r="A14">
        <v>5</v>
      </c>
      <c r="B14">
        <v>5981.3951248848816</v>
      </c>
      <c r="C14">
        <v>5801.1910783074036</v>
      </c>
      <c r="D14">
        <v>5802</v>
      </c>
      <c r="F14">
        <v>1.6094379124341003</v>
      </c>
      <c r="G14">
        <v>8.6659579646813487</v>
      </c>
    </row>
    <row r="15" spans="1:7">
      <c r="A15">
        <v>8</v>
      </c>
      <c r="B15">
        <v>2627.8012976678588</v>
      </c>
      <c r="C15">
        <v>2530.0910542971792</v>
      </c>
      <c r="D15">
        <v>2531</v>
      </c>
      <c r="F15">
        <v>2.0794415416798357</v>
      </c>
      <c r="G15">
        <v>7.8363697605451241</v>
      </c>
    </row>
    <row r="16" spans="1:7">
      <c r="A16">
        <v>15</v>
      </c>
      <c r="B16">
        <v>874.66207611796926</v>
      </c>
      <c r="C16">
        <v>861.89191448270753</v>
      </c>
      <c r="D16">
        <v>862</v>
      </c>
      <c r="F16">
        <v>2.7080502011022101</v>
      </c>
      <c r="G16">
        <v>6.7592552706636928</v>
      </c>
    </row>
    <row r="17" spans="1:7">
      <c r="A17">
        <v>32</v>
      </c>
      <c r="B17">
        <v>232.26701464896885</v>
      </c>
      <c r="C17">
        <v>198.00313440691869</v>
      </c>
      <c r="D17">
        <v>199</v>
      </c>
      <c r="F17">
        <v>3.4657359027997265</v>
      </c>
      <c r="G17">
        <v>5.2933048247244923</v>
      </c>
    </row>
    <row r="18" spans="1:7">
      <c r="A18">
        <v>20</v>
      </c>
      <c r="B18">
        <v>528.68563172028212</v>
      </c>
      <c r="C18">
        <v>318.30082300187928</v>
      </c>
      <c r="D18">
        <v>319</v>
      </c>
      <c r="F18">
        <v>2.9957322735539909</v>
      </c>
      <c r="G18">
        <v>5.7651911027848444</v>
      </c>
    </row>
    <row r="19" spans="1:7">
      <c r="A19">
        <v>10</v>
      </c>
      <c r="B19">
        <v>1778.2794100389226</v>
      </c>
      <c r="C19">
        <v>1537.0553848746813</v>
      </c>
      <c r="D19">
        <v>1538</v>
      </c>
      <c r="F19">
        <v>2.3025850929940459</v>
      </c>
      <c r="G19">
        <v>7.3382381500655889</v>
      </c>
    </row>
    <row r="20" spans="1:7">
      <c r="A20">
        <v>17</v>
      </c>
      <c r="B20">
        <v>702.61009857056399</v>
      </c>
      <c r="C20">
        <v>376.58865941333937</v>
      </c>
      <c r="D20">
        <v>377</v>
      </c>
      <c r="F20">
        <v>2.8332133440562162</v>
      </c>
      <c r="G20">
        <v>5.9322451874480109</v>
      </c>
    </row>
    <row r="21" spans="1:7">
      <c r="A21">
        <v>7</v>
      </c>
      <c r="B21">
        <v>3319.5440034648695</v>
      </c>
      <c r="C21">
        <v>3268.429052863542</v>
      </c>
      <c r="D21">
        <v>3269</v>
      </c>
      <c r="F21">
        <v>1.9459101490553132</v>
      </c>
      <c r="G21">
        <v>8.0922394067242109</v>
      </c>
    </row>
    <row r="22" spans="1:7">
      <c r="A22">
        <v>23</v>
      </c>
      <c r="B22">
        <v>413.97707052832556</v>
      </c>
      <c r="C22">
        <v>79.729644066577805</v>
      </c>
      <c r="D22">
        <v>80</v>
      </c>
      <c r="F22">
        <v>3.1354942159291497</v>
      </c>
      <c r="G22">
        <v>4.3820266346738812</v>
      </c>
    </row>
    <row r="23" spans="1:7">
      <c r="A23">
        <v>4</v>
      </c>
      <c r="B23">
        <v>8838.834764831845</v>
      </c>
      <c r="C23">
        <v>8829.0703490425167</v>
      </c>
      <c r="D23">
        <v>8830</v>
      </c>
      <c r="F23">
        <v>1.3862943611198906</v>
      </c>
      <c r="G23">
        <v>9.0859102935980065</v>
      </c>
    </row>
    <row r="24" spans="1:7">
      <c r="A24">
        <v>35</v>
      </c>
      <c r="B24">
        <v>198.55504319165624</v>
      </c>
      <c r="C24">
        <v>-79.35675989481831</v>
      </c>
      <c r="D24">
        <v>1</v>
      </c>
      <c r="F24">
        <v>3.5553480614894135</v>
      </c>
      <c r="G24">
        <v>0</v>
      </c>
    </row>
    <row r="25" spans="1:7">
      <c r="A25">
        <v>29</v>
      </c>
      <c r="B25">
        <v>275.93291166540826</v>
      </c>
      <c r="C25">
        <v>-29.713014272028317</v>
      </c>
      <c r="D25">
        <v>1</v>
      </c>
      <c r="F25">
        <v>3.3672958299864741</v>
      </c>
      <c r="G25">
        <v>0</v>
      </c>
    </row>
    <row r="26" spans="1:7">
      <c r="A26">
        <v>11</v>
      </c>
      <c r="B26">
        <v>1505.0911461470016</v>
      </c>
      <c r="C26">
        <v>1481.9507680210575</v>
      </c>
      <c r="D26">
        <v>1482</v>
      </c>
      <c r="F26">
        <v>2.3978952727983707</v>
      </c>
      <c r="G26">
        <v>7.301147805856032</v>
      </c>
    </row>
    <row r="27" spans="1:7">
      <c r="A27">
        <v>31</v>
      </c>
      <c r="B27">
        <v>245.53705117279566</v>
      </c>
      <c r="C27">
        <v>152.11706838941001</v>
      </c>
      <c r="D27">
        <v>153</v>
      </c>
      <c r="F27">
        <v>3.4339872044851463</v>
      </c>
      <c r="G27">
        <v>5.0304379213924353</v>
      </c>
    </row>
    <row r="28" spans="1:7">
      <c r="A28">
        <v>32</v>
      </c>
      <c r="B28">
        <v>232.26701464896885</v>
      </c>
      <c r="C28">
        <v>97.99411763833217</v>
      </c>
      <c r="D28">
        <v>98</v>
      </c>
      <c r="F28">
        <v>3.4657359027997265</v>
      </c>
      <c r="G28">
        <v>4.5849674786705723</v>
      </c>
    </row>
    <row r="29" spans="1:7">
      <c r="A29">
        <v>25</v>
      </c>
      <c r="B29">
        <v>357.77087639996631</v>
      </c>
      <c r="C29">
        <v>84.825860312277428</v>
      </c>
      <c r="D29">
        <v>85</v>
      </c>
      <c r="F29">
        <v>3.2188758248682006</v>
      </c>
      <c r="G29">
        <v>4.4426512564903167</v>
      </c>
    </row>
    <row r="30" spans="1:7">
      <c r="A30">
        <v>8</v>
      </c>
      <c r="B30">
        <v>2627.8012976678588</v>
      </c>
      <c r="C30">
        <v>2510.9000457383859</v>
      </c>
      <c r="D30">
        <v>2511</v>
      </c>
      <c r="F30">
        <v>2.0794415416798357</v>
      </c>
      <c r="G30">
        <v>7.8284363591575854</v>
      </c>
    </row>
    <row r="31" spans="1:7">
      <c r="A31">
        <v>5</v>
      </c>
      <c r="B31">
        <v>5981.3951248848816</v>
      </c>
      <c r="C31">
        <v>5960.3483781367777</v>
      </c>
      <c r="D31">
        <v>5961</v>
      </c>
      <c r="F31">
        <v>1.6094379124341003</v>
      </c>
      <c r="G31">
        <v>8.6929935312199262</v>
      </c>
    </row>
    <row r="32" spans="1:7">
      <c r="A32">
        <v>8</v>
      </c>
      <c r="B32">
        <v>2627.8012976678588</v>
      </c>
      <c r="C32">
        <v>2398.2993065522378</v>
      </c>
      <c r="D32">
        <v>2399</v>
      </c>
      <c r="F32">
        <v>2.0794415416798357</v>
      </c>
      <c r="G32">
        <v>7.7828072628396949</v>
      </c>
    </row>
    <row r="33" spans="1:7">
      <c r="A33">
        <v>10</v>
      </c>
      <c r="B33">
        <v>1778.2794100389226</v>
      </c>
      <c r="C33">
        <v>1733.6955087777114</v>
      </c>
      <c r="D33">
        <v>1734</v>
      </c>
      <c r="F33">
        <v>2.3025850929940459</v>
      </c>
      <c r="G33">
        <v>7.4581861573404868</v>
      </c>
    </row>
    <row r="34" spans="1:7">
      <c r="A34">
        <v>14</v>
      </c>
      <c r="B34">
        <v>986.90633687126035</v>
      </c>
      <c r="C34">
        <v>676.57788036421834</v>
      </c>
      <c r="D34">
        <v>677</v>
      </c>
      <c r="F34">
        <v>2.6390573296152584</v>
      </c>
      <c r="G34">
        <v>6.517671272912275</v>
      </c>
    </row>
    <row r="35" spans="1:7">
      <c r="A35">
        <v>26</v>
      </c>
      <c r="B35">
        <v>334.03858940136479</v>
      </c>
      <c r="C35">
        <v>208.04613509363256</v>
      </c>
      <c r="D35">
        <v>209</v>
      </c>
      <c r="F35">
        <v>3.2580965380214821</v>
      </c>
      <c r="G35">
        <v>5.3423342519648109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"/>
  <sheetViews>
    <sheetView tabSelected="1" topLeftCell="A22" workbookViewId="0">
      <selection activeCell="E38" sqref="E38"/>
    </sheetView>
  </sheetViews>
  <sheetFormatPr defaultRowHeight="14.45"/>
  <sheetData>
    <row r="1" spans="1:5">
      <c r="A1" t="s">
        <v>0</v>
      </c>
      <c r="B1" t="s">
        <v>7</v>
      </c>
      <c r="D1" t="s">
        <v>8</v>
      </c>
      <c r="E1" t="s">
        <v>4</v>
      </c>
    </row>
    <row r="2" spans="1:5">
      <c r="A2">
        <v>3</v>
      </c>
      <c r="B2">
        <v>7479</v>
      </c>
      <c r="D2">
        <f>LN(A2)</f>
        <v>1.0986122886681098</v>
      </c>
      <c r="E2">
        <f>LN(B2)</f>
        <v>8.9198543721916668</v>
      </c>
    </row>
    <row r="3" spans="1:5">
      <c r="A3">
        <v>3.6</v>
      </c>
      <c r="B3">
        <v>6304</v>
      </c>
      <c r="D3">
        <f t="shared" ref="D3:D32" si="0">LN(A3)</f>
        <v>1.2809338454620642</v>
      </c>
      <c r="E3">
        <f t="shared" ref="E3:E32" si="1">LN(B3)</f>
        <v>8.7489396315377146</v>
      </c>
    </row>
    <row r="4" spans="1:5">
      <c r="A4">
        <v>40</v>
      </c>
      <c r="B4">
        <v>94</v>
      </c>
      <c r="D4">
        <f t="shared" si="0"/>
        <v>3.6888794541139363</v>
      </c>
      <c r="E4">
        <f t="shared" si="1"/>
        <v>4.5432947822700038</v>
      </c>
    </row>
    <row r="5" spans="1:5">
      <c r="A5">
        <v>21</v>
      </c>
      <c r="B5">
        <v>349</v>
      </c>
      <c r="D5">
        <f t="shared" si="0"/>
        <v>3.044522437723423</v>
      </c>
      <c r="E5">
        <f t="shared" si="1"/>
        <v>5.855071922202427</v>
      </c>
    </row>
    <row r="6" spans="1:5">
      <c r="A6">
        <v>4</v>
      </c>
      <c r="B6">
        <v>7095</v>
      </c>
      <c r="D6">
        <f t="shared" si="0"/>
        <v>1.3862943611198906</v>
      </c>
      <c r="E6">
        <f t="shared" si="1"/>
        <v>8.8671455895941431</v>
      </c>
    </row>
    <row r="7" spans="1:5">
      <c r="A7">
        <v>30</v>
      </c>
      <c r="B7">
        <v>569</v>
      </c>
      <c r="D7">
        <f t="shared" si="0"/>
        <v>3.4011973816621555</v>
      </c>
      <c r="E7">
        <f t="shared" si="1"/>
        <v>6.3438804341263308</v>
      </c>
    </row>
    <row r="8" spans="1:5">
      <c r="A8">
        <v>29</v>
      </c>
      <c r="B8">
        <v>224</v>
      </c>
      <c r="D8">
        <f t="shared" si="0"/>
        <v>3.3672958299864741</v>
      </c>
      <c r="E8">
        <f t="shared" si="1"/>
        <v>5.4116460518550396</v>
      </c>
    </row>
    <row r="9" spans="1:5">
      <c r="A9">
        <v>18</v>
      </c>
      <c r="B9">
        <v>720</v>
      </c>
      <c r="D9">
        <f t="shared" si="0"/>
        <v>2.8903717578961645</v>
      </c>
      <c r="E9">
        <f t="shared" si="1"/>
        <v>6.5792512120101012</v>
      </c>
    </row>
    <row r="10" spans="1:5">
      <c r="A10">
        <v>9</v>
      </c>
      <c r="B10">
        <v>2887</v>
      </c>
      <c r="D10">
        <f t="shared" si="0"/>
        <v>2.1972245773362196</v>
      </c>
      <c r="E10">
        <f t="shared" si="1"/>
        <v>7.9679731796629349</v>
      </c>
    </row>
    <row r="11" spans="1:5">
      <c r="A11">
        <v>6</v>
      </c>
      <c r="B11">
        <v>6164</v>
      </c>
      <c r="D11">
        <f t="shared" si="0"/>
        <v>1.791759469228055</v>
      </c>
      <c r="E11">
        <f t="shared" si="1"/>
        <v>8.7264811964400071</v>
      </c>
    </row>
    <row r="12" spans="1:5">
      <c r="A12">
        <v>5</v>
      </c>
      <c r="B12">
        <v>7633</v>
      </c>
      <c r="D12">
        <f t="shared" si="0"/>
        <v>1.6094379124341003</v>
      </c>
      <c r="E12">
        <f t="shared" si="1"/>
        <v>8.9402362317984707</v>
      </c>
    </row>
    <row r="13" spans="1:5">
      <c r="A13">
        <v>8</v>
      </c>
      <c r="B13">
        <v>3853</v>
      </c>
      <c r="D13">
        <f t="shared" si="0"/>
        <v>2.0794415416798357</v>
      </c>
      <c r="E13">
        <f t="shared" si="1"/>
        <v>8.2566073446261576</v>
      </c>
    </row>
    <row r="14" spans="1:5">
      <c r="A14">
        <v>15</v>
      </c>
      <c r="B14">
        <v>2448</v>
      </c>
      <c r="D14">
        <f t="shared" si="0"/>
        <v>2.7080502011022101</v>
      </c>
      <c r="E14">
        <f t="shared" si="1"/>
        <v>7.8030266436322169</v>
      </c>
    </row>
    <row r="15" spans="1:5">
      <c r="A15">
        <v>32</v>
      </c>
      <c r="B15">
        <v>365</v>
      </c>
      <c r="D15">
        <f t="shared" si="0"/>
        <v>3.4657359027997265</v>
      </c>
      <c r="E15">
        <f t="shared" si="1"/>
        <v>5.8998973535824915</v>
      </c>
    </row>
    <row r="16" spans="1:5">
      <c r="A16">
        <v>20</v>
      </c>
      <c r="B16">
        <v>742</v>
      </c>
      <c r="D16">
        <f t="shared" si="0"/>
        <v>2.9957322735539909</v>
      </c>
      <c r="E16">
        <f t="shared" si="1"/>
        <v>6.6093492431673804</v>
      </c>
    </row>
    <row r="17" spans="1:5">
      <c r="A17">
        <v>10</v>
      </c>
      <c r="B17">
        <v>2629</v>
      </c>
      <c r="D17">
        <f t="shared" si="0"/>
        <v>2.3025850929940459</v>
      </c>
      <c r="E17">
        <f t="shared" si="1"/>
        <v>7.8743588247298808</v>
      </c>
    </row>
    <row r="18" spans="1:5">
      <c r="A18">
        <v>17</v>
      </c>
      <c r="B18">
        <v>2366</v>
      </c>
      <c r="D18">
        <f t="shared" si="0"/>
        <v>2.8332133440562162</v>
      </c>
      <c r="E18">
        <f t="shared" si="1"/>
        <v>7.7689560445383323</v>
      </c>
    </row>
    <row r="19" spans="1:5">
      <c r="A19">
        <v>7</v>
      </c>
      <c r="B19">
        <v>4736</v>
      </c>
      <c r="D19">
        <f t="shared" si="0"/>
        <v>1.9459101490553132</v>
      </c>
      <c r="E19">
        <f t="shared" si="1"/>
        <v>8.4629481765638417</v>
      </c>
    </row>
    <row r="20" spans="1:5">
      <c r="A20">
        <v>39</v>
      </c>
      <c r="B20">
        <v>252</v>
      </c>
      <c r="D20">
        <f t="shared" si="0"/>
        <v>3.6635616461296463</v>
      </c>
      <c r="E20">
        <f t="shared" si="1"/>
        <v>5.5294290875114234</v>
      </c>
    </row>
    <row r="21" spans="1:5">
      <c r="A21">
        <v>4</v>
      </c>
      <c r="B21">
        <v>7810</v>
      </c>
      <c r="D21">
        <f t="shared" si="0"/>
        <v>1.3862943611198906</v>
      </c>
      <c r="E21">
        <f t="shared" si="1"/>
        <v>8.963160242833732</v>
      </c>
    </row>
    <row r="22" spans="1:5">
      <c r="A22">
        <v>35</v>
      </c>
      <c r="B22">
        <v>177</v>
      </c>
      <c r="D22">
        <f t="shared" si="0"/>
        <v>3.5553480614894135</v>
      </c>
      <c r="E22">
        <f t="shared" si="1"/>
        <v>5.1761497325738288</v>
      </c>
    </row>
    <row r="23" spans="1:5">
      <c r="A23">
        <v>39</v>
      </c>
      <c r="B23">
        <v>362</v>
      </c>
      <c r="D23">
        <f t="shared" si="0"/>
        <v>3.6635616461296463</v>
      </c>
      <c r="E23">
        <f t="shared" si="1"/>
        <v>5.8916442118257715</v>
      </c>
    </row>
    <row r="24" spans="1:5">
      <c r="A24">
        <v>44</v>
      </c>
      <c r="B24">
        <v>128</v>
      </c>
      <c r="D24">
        <f t="shared" si="0"/>
        <v>3.784189633918261</v>
      </c>
      <c r="E24">
        <f t="shared" si="1"/>
        <v>4.8520302639196169</v>
      </c>
    </row>
    <row r="25" spans="1:5">
      <c r="A25">
        <v>40</v>
      </c>
      <c r="B25">
        <v>295</v>
      </c>
      <c r="D25">
        <f t="shared" si="0"/>
        <v>3.6888794541139363</v>
      </c>
      <c r="E25">
        <f t="shared" si="1"/>
        <v>5.6869753563398202</v>
      </c>
    </row>
    <row r="26" spans="1:5">
      <c r="A26">
        <v>25</v>
      </c>
      <c r="B26">
        <v>3057</v>
      </c>
      <c r="D26">
        <f t="shared" si="0"/>
        <v>3.2188758248682006</v>
      </c>
      <c r="E26">
        <f t="shared" si="1"/>
        <v>8.025189321890835</v>
      </c>
    </row>
    <row r="27" spans="1:5">
      <c r="A27">
        <v>8</v>
      </c>
      <c r="B27">
        <v>3708</v>
      </c>
      <c r="D27">
        <f t="shared" si="0"/>
        <v>2.0794415416798357</v>
      </c>
      <c r="E27">
        <f t="shared" si="1"/>
        <v>8.2182479266857449</v>
      </c>
    </row>
    <row r="28" spans="1:5">
      <c r="A28">
        <v>5</v>
      </c>
      <c r="B28">
        <v>7622</v>
      </c>
      <c r="D28">
        <f t="shared" si="0"/>
        <v>1.6094379124341003</v>
      </c>
      <c r="E28">
        <f t="shared" si="1"/>
        <v>8.9387940814338052</v>
      </c>
    </row>
    <row r="29" spans="1:5">
      <c r="A29">
        <v>8</v>
      </c>
      <c r="B29">
        <v>4111</v>
      </c>
      <c r="D29">
        <f t="shared" si="0"/>
        <v>2.0794415416798357</v>
      </c>
      <c r="E29">
        <f t="shared" si="1"/>
        <v>8.3214215868978787</v>
      </c>
    </row>
    <row r="30" spans="1:5">
      <c r="A30">
        <v>10</v>
      </c>
      <c r="B30">
        <v>2471</v>
      </c>
      <c r="D30">
        <f t="shared" si="0"/>
        <v>2.3025850929940459</v>
      </c>
      <c r="E30">
        <f t="shared" si="1"/>
        <v>7.81237820598861</v>
      </c>
    </row>
    <row r="31" spans="1:5">
      <c r="A31">
        <v>14</v>
      </c>
      <c r="B31">
        <v>1968</v>
      </c>
      <c r="D31">
        <f t="shared" si="0"/>
        <v>2.6390573296152584</v>
      </c>
      <c r="E31">
        <f t="shared" si="1"/>
        <v>7.5847730776121987</v>
      </c>
    </row>
    <row r="32" spans="1:5">
      <c r="A32">
        <v>26</v>
      </c>
      <c r="B32">
        <v>2403</v>
      </c>
      <c r="D32">
        <f t="shared" si="0"/>
        <v>3.2580965380214821</v>
      </c>
      <c r="E32">
        <f t="shared" si="1"/>
        <v>7.7844732357364688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RRahul Marathe</dc:creator>
  <cp:keywords/>
  <dc:description/>
  <cp:lastModifiedBy>RRahul Marathe</cp:lastModifiedBy>
  <cp:revision>1</cp:revision>
  <dcterms:created xsi:type="dcterms:W3CDTF">2021-10-18T05:35:18Z</dcterms:created>
  <dcterms:modified xsi:type="dcterms:W3CDTF">2021-11-29T04:57:00Z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