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i/protease_activity_analysis/data/"/>
    </mc:Choice>
  </mc:AlternateContent>
  <xr:revisionPtr revIDLastSave="0" documentId="13_ncr:1_{38ADB27D-88B7-5F40-BE5B-C48B404C09EA}" xr6:coauthVersionLast="45" xr6:coauthVersionMax="45" xr10:uidLastSave="{00000000-0000-0000-0000-000000000000}"/>
  <bookViews>
    <workbookView xWindow="960" yWindow="1460" windowWidth="24640" windowHeight="13140" xr2:uid="{91F0A115-98E6-0C4F-8B35-CC24A3935B43}"/>
  </bookViews>
  <sheets>
    <sheet name="Compil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7" i="1" l="1"/>
  <c r="I278" i="1"/>
  <c r="I276" i="1"/>
  <c r="I271" i="1" l="1"/>
  <c r="I267" i="1"/>
  <c r="I262" i="1"/>
  <c r="I246" i="1"/>
  <c r="I241" i="1"/>
  <c r="I237" i="1"/>
  <c r="I232" i="1"/>
  <c r="I216" i="1"/>
  <c r="I211" i="1"/>
  <c r="I207" i="1"/>
  <c r="I202" i="1"/>
  <c r="I186" i="1"/>
  <c r="I185" i="1" l="1"/>
  <c r="I135" i="1"/>
  <c r="I160" i="1"/>
</calcChain>
</file>

<file path=xl/sharedStrings.xml><?xml version="1.0" encoding="utf-8"?>
<sst xmlns="http://schemas.openxmlformats.org/spreadsheetml/2006/main" count="843" uniqueCount="197">
  <si>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</si>
  <si>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</si>
  <si>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</si>
  <si>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</si>
  <si>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</si>
  <si>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</si>
  <si>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</si>
  <si>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</si>
  <si>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</si>
  <si>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614mh019.q0</t>
  </si>
  <si>
    <t>341-2h</t>
  </si>
  <si>
    <t>614mh020.q0</t>
  </si>
  <si>
    <t>477-2h</t>
  </si>
  <si>
    <t>614mh023.q0</t>
  </si>
  <si>
    <t>344-2h</t>
  </si>
  <si>
    <t>614mh024.q0</t>
  </si>
  <si>
    <t>479-2h</t>
  </si>
  <si>
    <t>614mh025.q0</t>
  </si>
  <si>
    <t>480-2h</t>
  </si>
  <si>
    <t>614mh028.q0</t>
  </si>
  <si>
    <t>481-2h</t>
  </si>
  <si>
    <t>614mh029.q0</t>
  </si>
  <si>
    <t>151-2h</t>
  </si>
  <si>
    <t>614mh030.q0</t>
  </si>
  <si>
    <t>192-2h</t>
  </si>
  <si>
    <t>614mh031.q0</t>
  </si>
  <si>
    <t>193-2h</t>
  </si>
  <si>
    <t>614mh032.q0</t>
  </si>
  <si>
    <t>197-2h</t>
  </si>
  <si>
    <t>614mh038.q0</t>
  </si>
  <si>
    <t>483-2h</t>
  </si>
  <si>
    <t>614mh039.q0</t>
  </si>
  <si>
    <t>484-2h</t>
  </si>
  <si>
    <t>614mh040.q0</t>
  </si>
  <si>
    <t>485-2h</t>
  </si>
  <si>
    <t>614mh041.q0</t>
  </si>
  <si>
    <t>486-2h</t>
  </si>
  <si>
    <t>614mh042.q0</t>
  </si>
  <si>
    <t>487-2h</t>
  </si>
  <si>
    <t>614mh047.q0</t>
  </si>
  <si>
    <t>381-2h</t>
  </si>
  <si>
    <t>614mh048.q0</t>
  </si>
  <si>
    <t>382-2h</t>
  </si>
  <si>
    <t>614mh049.q0</t>
  </si>
  <si>
    <t>383-2h</t>
  </si>
  <si>
    <t>614mh050.q0</t>
  </si>
  <si>
    <t>217-2h</t>
  </si>
  <si>
    <t>614mh051.q0</t>
  </si>
  <si>
    <t>402-2h</t>
  </si>
  <si>
    <t>614mh056.q0</t>
  </si>
  <si>
    <t>406-2h</t>
  </si>
  <si>
    <t>614mh057.q0</t>
  </si>
  <si>
    <t>407-2h</t>
  </si>
  <si>
    <t>614mh058.q0</t>
  </si>
  <si>
    <t>408-2h</t>
  </si>
  <si>
    <t>614mh059.q0</t>
  </si>
  <si>
    <t>409-2h</t>
  </si>
  <si>
    <t>614mh060b.q0</t>
  </si>
  <si>
    <t>410-2h</t>
  </si>
  <si>
    <t>614mh064.q0</t>
  </si>
  <si>
    <t>416-2h</t>
  </si>
  <si>
    <t>614mh065.q0</t>
  </si>
  <si>
    <t>352-2h</t>
  </si>
  <si>
    <t>614mh066.q0</t>
  </si>
  <si>
    <t>417-2h</t>
  </si>
  <si>
    <t>614mh067.q0</t>
  </si>
  <si>
    <t>355-2h</t>
  </si>
  <si>
    <t>614mh073.q0</t>
  </si>
  <si>
    <t>209-2h</t>
  </si>
  <si>
    <t>614mh074.q0</t>
  </si>
  <si>
    <t>419-2h</t>
  </si>
  <si>
    <t>614mh075.q0</t>
  </si>
  <si>
    <t>363-2h</t>
  </si>
  <si>
    <t>614mh076.q0</t>
  </si>
  <si>
    <t>364-2h</t>
  </si>
  <si>
    <t>614mh077.q0</t>
  </si>
  <si>
    <t>365-2h</t>
  </si>
  <si>
    <t>614mh078.q0</t>
  </si>
  <si>
    <t>614mh079.q0</t>
  </si>
  <si>
    <t>PP06</t>
  </si>
  <si>
    <t>PP12</t>
  </si>
  <si>
    <t>PP13</t>
  </si>
  <si>
    <t>118am030.q0</t>
  </si>
  <si>
    <t>C1-2C</t>
  </si>
  <si>
    <t>118am031.q0</t>
  </si>
  <si>
    <t>C2-2C</t>
  </si>
  <si>
    <t>118am032.q0</t>
  </si>
  <si>
    <t>C3-2C</t>
  </si>
  <si>
    <t>118am033.q0</t>
  </si>
  <si>
    <t>C4-2C</t>
  </si>
  <si>
    <t>118am034.q0</t>
  </si>
  <si>
    <t>C5-2C</t>
  </si>
  <si>
    <t>118am035.q0</t>
  </si>
  <si>
    <t>C6-2C</t>
  </si>
  <si>
    <t>118am036.q0</t>
  </si>
  <si>
    <t>C7-2C</t>
  </si>
  <si>
    <t>118am037.q0</t>
  </si>
  <si>
    <t>C8-2C</t>
  </si>
  <si>
    <t>118am038.q0</t>
  </si>
  <si>
    <t>C9-2C</t>
  </si>
  <si>
    <t>118am039.q0</t>
  </si>
  <si>
    <t>C10-2C</t>
  </si>
  <si>
    <t>118am040.q0</t>
  </si>
  <si>
    <t>C11-2C</t>
  </si>
  <si>
    <t>118am041.q0</t>
  </si>
  <si>
    <t>C12-2C</t>
  </si>
  <si>
    <t>118am054.q0</t>
  </si>
  <si>
    <t>C1-1C</t>
  </si>
  <si>
    <t>118am055.q0</t>
  </si>
  <si>
    <t>C2-1C</t>
  </si>
  <si>
    <t>118am056.q0</t>
  </si>
  <si>
    <t>C3-1C</t>
  </si>
  <si>
    <t>118am057.q0</t>
  </si>
  <si>
    <t>C4-1C</t>
  </si>
  <si>
    <t>118am058.q0</t>
  </si>
  <si>
    <t>C5-1C</t>
  </si>
  <si>
    <t>118am059.q0</t>
  </si>
  <si>
    <t>C6-1C</t>
  </si>
  <si>
    <t>118am060.q0</t>
  </si>
  <si>
    <t>C7-1C</t>
  </si>
  <si>
    <t>118am061.q0</t>
  </si>
  <si>
    <t>C8-1C</t>
  </si>
  <si>
    <t>118am062.q0</t>
  </si>
  <si>
    <t>C9-1C</t>
  </si>
  <si>
    <t>118am063.q0</t>
  </si>
  <si>
    <t>C10-1C</t>
  </si>
  <si>
    <t>118am064.q0</t>
  </si>
  <si>
    <t>C11-1C</t>
  </si>
  <si>
    <t>118am065.q0</t>
  </si>
  <si>
    <t>C12-1C</t>
  </si>
  <si>
    <t>118am066.q0</t>
  </si>
  <si>
    <t>918am015.q0</t>
  </si>
  <si>
    <t>CI1</t>
  </si>
  <si>
    <t>918am016.q0</t>
  </si>
  <si>
    <t>CI2</t>
  </si>
  <si>
    <t>918am017.q0</t>
  </si>
  <si>
    <t>CI3</t>
  </si>
  <si>
    <t>918am018.q0</t>
  </si>
  <si>
    <t>CI4</t>
  </si>
  <si>
    <t>918am019.q0</t>
  </si>
  <si>
    <t>CI5</t>
  </si>
  <si>
    <t>918am020.q0</t>
  </si>
  <si>
    <t>CI6</t>
  </si>
  <si>
    <t>918am021.q0</t>
  </si>
  <si>
    <t>CI7</t>
  </si>
  <si>
    <t>918am022.q0</t>
  </si>
  <si>
    <t>CI8</t>
  </si>
  <si>
    <t>918am023.q0</t>
  </si>
  <si>
    <t>CI9</t>
  </si>
  <si>
    <t>918am024.q0</t>
  </si>
  <si>
    <t>CI10</t>
  </si>
  <si>
    <t>918am025.q0</t>
  </si>
  <si>
    <t>CII1</t>
  </si>
  <si>
    <t>918am026.q0</t>
  </si>
  <si>
    <t>CII2</t>
  </si>
  <si>
    <t>918am027.q0</t>
  </si>
  <si>
    <t>CII3</t>
  </si>
  <si>
    <t>918am028.q0</t>
  </si>
  <si>
    <t>CII4</t>
  </si>
  <si>
    <t>918am029.q0</t>
  </si>
  <si>
    <t>CII5</t>
  </si>
  <si>
    <t>918am030.q0</t>
  </si>
  <si>
    <t>CII6</t>
  </si>
  <si>
    <t>918am031.q0</t>
  </si>
  <si>
    <t>CII7</t>
  </si>
  <si>
    <t>918am032.q0</t>
  </si>
  <si>
    <t>CII8</t>
  </si>
  <si>
    <t>918am033.q0</t>
  </si>
  <si>
    <t>CII9</t>
  </si>
  <si>
    <t>918am034.q0</t>
  </si>
  <si>
    <t>CII10</t>
  </si>
  <si>
    <t>918am035.q0</t>
  </si>
  <si>
    <t>CIII1</t>
  </si>
  <si>
    <t>918am036.q0</t>
  </si>
  <si>
    <t>CIII2</t>
  </si>
  <si>
    <t>918am037.q0</t>
  </si>
  <si>
    <t>CIII3</t>
  </si>
  <si>
    <t>918am038.q0</t>
  </si>
  <si>
    <t>CIII4</t>
  </si>
  <si>
    <t>918am039.q0</t>
  </si>
  <si>
    <t>CIII5</t>
  </si>
  <si>
    <t>918am040.q0</t>
  </si>
  <si>
    <t>CIII6</t>
  </si>
  <si>
    <t>918am041.q0</t>
  </si>
  <si>
    <t>CIII7</t>
  </si>
  <si>
    <t>918am042.q0</t>
  </si>
  <si>
    <t>CIII8</t>
  </si>
  <si>
    <t>918am043.q0</t>
  </si>
  <si>
    <t>CIII9</t>
  </si>
  <si>
    <t>918am044.q0</t>
  </si>
  <si>
    <t>CIII10</t>
  </si>
  <si>
    <t>Stock</t>
  </si>
  <si>
    <t>Dilution</t>
  </si>
  <si>
    <t>Corrected Peak</t>
  </si>
  <si>
    <t>Factor</t>
  </si>
  <si>
    <t>Area Ratio</t>
  </si>
  <si>
    <t>918am165.q0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</si>
</sst>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77CE3-0DB0-9A47-940F-575A298E5141}">
  <dimension ref="A1:I278"/>
  <sheetViews>
    <sheetView tabSelected="1" topLeftCell="A254" zoomScale="75" workbookViewId="0">
      <selection activeCell="E283" sqref="E283"/>
    </sheetView>
  </sheetViews>
  <sheetFormatPr baseColWidth="10" defaultRowHeight="16" x14ac:dyDescent="0.2"/>
  <cols>
    <col min="2" max="2" width="19" customWidth="1"/>
    <col min="3" max="3" width="15.5" customWidth="1"/>
  </cols>
  <sheetData>
    <row r="1" spans="1:9" s="1" customFormat="1" ht="15" customHeight="1" x14ac:dyDescent="0.15">
      <c r="A1" s="1" t="s">
        <v>0</v>
      </c>
      <c r="E1" s="2" t="s">
        <v>1</v>
      </c>
      <c r="F1" s="2" t="s">
        <v>1</v>
      </c>
      <c r="G1" s="3" t="s">
        <v>1</v>
      </c>
      <c r="H1" s="1" t="s">
        <v>192</v>
      </c>
      <c r="I1" s="3" t="s">
        <v>193</v>
      </c>
    </row>
    <row r="2" spans="1:9" s="1" customFormat="1" ht="15" customHeight="1" x14ac:dyDescent="0.15">
      <c r="A2" s="1" t="s">
        <v>2</v>
      </c>
      <c r="B2" s="1" t="s">
        <v>3</v>
      </c>
      <c r="C2" s="1" t="s">
        <v>4</v>
      </c>
      <c r="D2" s="1" t="s">
        <v>5</v>
      </c>
      <c r="E2" s="2" t="s">
        <v>6</v>
      </c>
      <c r="F2" s="2" t="s">
        <v>7</v>
      </c>
      <c r="G2" s="3" t="s">
        <v>8</v>
      </c>
      <c r="H2" s="1" t="s">
        <v>194</v>
      </c>
      <c r="I2" s="3" t="s">
        <v>195</v>
      </c>
    </row>
    <row r="3" spans="1:9" s="1" customFormat="1" ht="15" customHeight="1" x14ac:dyDescent="0.15">
      <c r="A3" s="5"/>
      <c r="B3" s="5" t="s">
        <v>9</v>
      </c>
      <c r="C3" s="5" t="s">
        <v>10</v>
      </c>
      <c r="D3" s="5" t="s">
        <v>79</v>
      </c>
      <c r="E3" s="6">
        <v>65949.929999999993</v>
      </c>
      <c r="F3" s="6">
        <v>131834.5</v>
      </c>
      <c r="G3" s="7">
        <v>1.9990089451194264</v>
      </c>
      <c r="H3" s="4"/>
      <c r="I3" s="3"/>
    </row>
    <row r="4" spans="1:9" s="1" customFormat="1" ht="15" customHeight="1" x14ac:dyDescent="0.15">
      <c r="A4" s="5"/>
      <c r="B4" s="5" t="s">
        <v>11</v>
      </c>
      <c r="C4" s="5" t="s">
        <v>12</v>
      </c>
      <c r="D4" s="5" t="s">
        <v>79</v>
      </c>
      <c r="E4" s="6">
        <v>82386.36</v>
      </c>
      <c r="F4" s="6">
        <v>0</v>
      </c>
      <c r="G4" s="7">
        <v>0</v>
      </c>
      <c r="H4" s="4"/>
      <c r="I4" s="3"/>
    </row>
    <row r="5" spans="1:9" s="1" customFormat="1" ht="15" customHeight="1" x14ac:dyDescent="0.15">
      <c r="A5" s="5"/>
      <c r="B5" s="5" t="s">
        <v>13</v>
      </c>
      <c r="C5" s="5" t="s">
        <v>14</v>
      </c>
      <c r="D5" s="5" t="s">
        <v>79</v>
      </c>
      <c r="E5" s="6">
        <v>55734.42</v>
      </c>
      <c r="F5" s="6">
        <v>33398.620000000003</v>
      </c>
      <c r="G5" s="7">
        <v>0.59924585202465552</v>
      </c>
      <c r="H5" s="4"/>
      <c r="I5" s="3"/>
    </row>
    <row r="6" spans="1:9" s="1" customFormat="1" ht="15" customHeight="1" x14ac:dyDescent="0.15">
      <c r="A6" s="5"/>
      <c r="B6" s="5" t="s">
        <v>15</v>
      </c>
      <c r="C6" s="5" t="s">
        <v>16</v>
      </c>
      <c r="D6" s="5" t="s">
        <v>79</v>
      </c>
      <c r="E6" s="6">
        <v>58375.45</v>
      </c>
      <c r="F6" s="6">
        <v>38547.379999999997</v>
      </c>
      <c r="G6" s="7">
        <v>0.66033546636471319</v>
      </c>
      <c r="H6" s="4"/>
      <c r="I6" s="3"/>
    </row>
    <row r="7" spans="1:9" s="1" customFormat="1" ht="15" customHeight="1" x14ac:dyDescent="0.15">
      <c r="A7" s="5"/>
      <c r="B7" s="5" t="s">
        <v>17</v>
      </c>
      <c r="C7" s="5" t="s">
        <v>18</v>
      </c>
      <c r="D7" s="5" t="s">
        <v>79</v>
      </c>
      <c r="E7" s="6">
        <v>65708.960000000006</v>
      </c>
      <c r="F7" s="6">
        <v>52656.17</v>
      </c>
      <c r="G7" s="7">
        <v>0.8013544880332909</v>
      </c>
      <c r="H7" s="4"/>
      <c r="I7" s="3"/>
    </row>
    <row r="8" spans="1:9" s="1" customFormat="1" ht="15" customHeight="1" x14ac:dyDescent="0.15">
      <c r="A8" s="5"/>
      <c r="B8" s="5" t="s">
        <v>19</v>
      </c>
      <c r="C8" s="5" t="s">
        <v>20</v>
      </c>
      <c r="D8" s="5" t="s">
        <v>79</v>
      </c>
      <c r="E8" s="6">
        <v>57334.1</v>
      </c>
      <c r="F8" s="6">
        <v>43714.1</v>
      </c>
      <c r="G8" s="7">
        <v>0.7624450370721787</v>
      </c>
      <c r="H8" s="4"/>
      <c r="I8" s="3"/>
    </row>
    <row r="9" spans="1:9" s="1" customFormat="1" ht="15" customHeight="1" x14ac:dyDescent="0.15">
      <c r="A9" s="5"/>
      <c r="B9" s="5" t="s">
        <v>21</v>
      </c>
      <c r="C9" s="5" t="s">
        <v>22</v>
      </c>
      <c r="D9" s="5" t="s">
        <v>79</v>
      </c>
      <c r="E9" s="6">
        <v>85144.53</v>
      </c>
      <c r="F9" s="6">
        <v>24404.07</v>
      </c>
      <c r="G9" s="7">
        <v>0.28661935182448012</v>
      </c>
      <c r="H9" s="4"/>
      <c r="I9" s="3"/>
    </row>
    <row r="10" spans="1:9" s="1" customFormat="1" ht="15" customHeight="1" x14ac:dyDescent="0.15">
      <c r="A10" s="5"/>
      <c r="B10" s="5" t="s">
        <v>23</v>
      </c>
      <c r="C10" s="5" t="s">
        <v>24</v>
      </c>
      <c r="D10" s="5" t="s">
        <v>79</v>
      </c>
      <c r="E10" s="6">
        <v>71788.55</v>
      </c>
      <c r="F10" s="6">
        <v>62729.85</v>
      </c>
      <c r="G10" s="7">
        <v>0.87381413888426496</v>
      </c>
      <c r="H10" s="4"/>
      <c r="I10" s="3"/>
    </row>
    <row r="11" spans="1:9" s="1" customFormat="1" ht="15" customHeight="1" x14ac:dyDescent="0.15">
      <c r="A11" s="5"/>
      <c r="B11" s="5" t="s">
        <v>25</v>
      </c>
      <c r="C11" s="5" t="s">
        <v>26</v>
      </c>
      <c r="D11" s="5" t="s">
        <v>79</v>
      </c>
      <c r="E11" s="6">
        <v>66934.960000000006</v>
      </c>
      <c r="F11" s="6">
        <v>25380.27</v>
      </c>
      <c r="G11" s="7">
        <v>0.37917808571186118</v>
      </c>
      <c r="H11" s="4"/>
      <c r="I11" s="3"/>
    </row>
    <row r="12" spans="1:9" s="1" customFormat="1" ht="15" customHeight="1" x14ac:dyDescent="0.15">
      <c r="A12" s="5"/>
      <c r="B12" s="5" t="s">
        <v>27</v>
      </c>
      <c r="C12" s="5" t="s">
        <v>28</v>
      </c>
      <c r="D12" s="5" t="s">
        <v>79</v>
      </c>
      <c r="E12" s="6">
        <v>64836.85</v>
      </c>
      <c r="F12" s="6">
        <v>39477.339999999997</v>
      </c>
      <c r="G12" s="7">
        <v>0.60887196092962559</v>
      </c>
      <c r="H12" s="4"/>
      <c r="I12" s="3"/>
    </row>
    <row r="13" spans="1:9" s="1" customFormat="1" ht="15" customHeight="1" x14ac:dyDescent="0.15">
      <c r="A13" s="5"/>
      <c r="B13" s="5" t="s">
        <v>29</v>
      </c>
      <c r="C13" s="5" t="s">
        <v>30</v>
      </c>
      <c r="D13" s="5" t="s">
        <v>79</v>
      </c>
      <c r="E13" s="6">
        <v>71466.009999999995</v>
      </c>
      <c r="F13" s="6">
        <v>45600.29</v>
      </c>
      <c r="G13" s="7">
        <v>0.63806962218822627</v>
      </c>
      <c r="H13" s="4"/>
      <c r="I13" s="3"/>
    </row>
    <row r="14" spans="1:9" s="1" customFormat="1" ht="15" customHeight="1" x14ac:dyDescent="0.15">
      <c r="A14" s="5"/>
      <c r="B14" s="5" t="s">
        <v>31</v>
      </c>
      <c r="C14" s="5" t="s">
        <v>32</v>
      </c>
      <c r="D14" s="5" t="s">
        <v>79</v>
      </c>
      <c r="E14" s="6">
        <v>64011.55</v>
      </c>
      <c r="F14" s="6">
        <v>20814.060000000001</v>
      </c>
      <c r="G14" s="7">
        <v>0.32516100609968046</v>
      </c>
      <c r="H14" s="4"/>
      <c r="I14" s="3"/>
    </row>
    <row r="15" spans="1:9" s="1" customFormat="1" ht="15" customHeight="1" x14ac:dyDescent="0.15">
      <c r="A15" s="5"/>
      <c r="B15" s="5" t="s">
        <v>33</v>
      </c>
      <c r="C15" s="5" t="s">
        <v>34</v>
      </c>
      <c r="D15" s="5" t="s">
        <v>79</v>
      </c>
      <c r="E15" s="6">
        <v>68880.28</v>
      </c>
      <c r="F15" s="6">
        <v>18061.37</v>
      </c>
      <c r="G15" s="7">
        <v>0.26221394570405343</v>
      </c>
      <c r="H15" s="4"/>
      <c r="I15" s="3"/>
    </row>
    <row r="16" spans="1:9" s="1" customFormat="1" ht="15" customHeight="1" x14ac:dyDescent="0.15">
      <c r="A16" s="5"/>
      <c r="B16" s="5" t="s">
        <v>35</v>
      </c>
      <c r="C16" s="5" t="s">
        <v>36</v>
      </c>
      <c r="D16" s="5" t="s">
        <v>79</v>
      </c>
      <c r="E16" s="6">
        <v>63526.17</v>
      </c>
      <c r="F16" s="6">
        <v>21066.15</v>
      </c>
      <c r="G16" s="7">
        <v>0.33161372706712844</v>
      </c>
      <c r="H16" s="4"/>
      <c r="I16" s="3"/>
    </row>
    <row r="17" spans="1:9" s="1" customFormat="1" ht="15" customHeight="1" x14ac:dyDescent="0.15">
      <c r="A17" s="5"/>
      <c r="B17" s="5" t="s">
        <v>37</v>
      </c>
      <c r="C17" s="5" t="s">
        <v>38</v>
      </c>
      <c r="D17" s="5" t="s">
        <v>79</v>
      </c>
      <c r="E17" s="6">
        <v>58274.879999999997</v>
      </c>
      <c r="F17" s="6">
        <v>28100.65</v>
      </c>
      <c r="G17" s="7">
        <v>0.4822086291726384</v>
      </c>
      <c r="H17" s="4"/>
      <c r="I17" s="3"/>
    </row>
    <row r="18" spans="1:9" s="1" customFormat="1" ht="15" customHeight="1" x14ac:dyDescent="0.15">
      <c r="A18" s="5"/>
      <c r="B18" s="5" t="s">
        <v>39</v>
      </c>
      <c r="C18" s="5" t="s">
        <v>40</v>
      </c>
      <c r="D18" s="5" t="s">
        <v>79</v>
      </c>
      <c r="E18" s="6">
        <v>93265.63</v>
      </c>
      <c r="F18" s="6">
        <v>17747.72</v>
      </c>
      <c r="G18" s="7">
        <v>0.19029217944488233</v>
      </c>
      <c r="H18" s="4"/>
      <c r="I18" s="3"/>
    </row>
    <row r="19" spans="1:9" s="1" customFormat="1" ht="15" customHeight="1" x14ac:dyDescent="0.15">
      <c r="A19" s="5"/>
      <c r="B19" s="5" t="s">
        <v>41</v>
      </c>
      <c r="C19" s="5" t="s">
        <v>42</v>
      </c>
      <c r="D19" s="5" t="s">
        <v>79</v>
      </c>
      <c r="E19" s="6">
        <v>92251.62</v>
      </c>
      <c r="F19" s="6">
        <v>29467.82</v>
      </c>
      <c r="G19" s="7">
        <v>0.31942875366307932</v>
      </c>
      <c r="H19" s="4"/>
      <c r="I19" s="3"/>
    </row>
    <row r="20" spans="1:9" s="1" customFormat="1" ht="15" customHeight="1" x14ac:dyDescent="0.15">
      <c r="A20" s="5"/>
      <c r="B20" s="5" t="s">
        <v>43</v>
      </c>
      <c r="C20" s="5" t="s">
        <v>44</v>
      </c>
      <c r="D20" s="5" t="s">
        <v>79</v>
      </c>
      <c r="E20" s="6">
        <v>59852.53</v>
      </c>
      <c r="F20" s="6">
        <v>25720.55</v>
      </c>
      <c r="G20" s="7">
        <v>0.42973204307320007</v>
      </c>
      <c r="H20" s="4"/>
      <c r="I20" s="3"/>
    </row>
    <row r="21" spans="1:9" s="1" customFormat="1" ht="15" customHeight="1" x14ac:dyDescent="0.15">
      <c r="A21" s="5"/>
      <c r="B21" s="5" t="s">
        <v>45</v>
      </c>
      <c r="C21" s="5" t="s">
        <v>46</v>
      </c>
      <c r="D21" s="5" t="s">
        <v>79</v>
      </c>
      <c r="E21" s="6">
        <v>76164.47</v>
      </c>
      <c r="F21" s="6">
        <v>32009.21</v>
      </c>
      <c r="G21" s="7">
        <v>0.42026433059929386</v>
      </c>
      <c r="H21" s="4"/>
      <c r="I21" s="3"/>
    </row>
    <row r="22" spans="1:9" s="1" customFormat="1" ht="15" customHeight="1" x14ac:dyDescent="0.15">
      <c r="A22" s="5"/>
      <c r="B22" s="5" t="s">
        <v>47</v>
      </c>
      <c r="C22" s="5" t="s">
        <v>48</v>
      </c>
      <c r="D22" s="5" t="s">
        <v>79</v>
      </c>
      <c r="E22" s="6">
        <v>60006.81</v>
      </c>
      <c r="F22" s="6">
        <v>20114</v>
      </c>
      <c r="G22" s="7">
        <v>0.33519528866806952</v>
      </c>
      <c r="H22" s="4"/>
      <c r="I22" s="3"/>
    </row>
    <row r="23" spans="1:9" s="1" customFormat="1" ht="15" customHeight="1" x14ac:dyDescent="0.15">
      <c r="A23" s="5"/>
      <c r="B23" s="5" t="s">
        <v>49</v>
      </c>
      <c r="C23" s="5" t="s">
        <v>50</v>
      </c>
      <c r="D23" s="5" t="s">
        <v>79</v>
      </c>
      <c r="E23" s="6">
        <v>50432.89</v>
      </c>
      <c r="F23" s="6">
        <v>96048.13</v>
      </c>
      <c r="G23" s="7">
        <v>1.9044740446165191</v>
      </c>
      <c r="H23" s="4"/>
      <c r="I23" s="3"/>
    </row>
    <row r="24" spans="1:9" s="1" customFormat="1" ht="15" customHeight="1" x14ac:dyDescent="0.15">
      <c r="A24" s="5"/>
      <c r="B24" s="5" t="s">
        <v>51</v>
      </c>
      <c r="C24" s="5" t="s">
        <v>52</v>
      </c>
      <c r="D24" s="5" t="s">
        <v>79</v>
      </c>
      <c r="E24" s="6">
        <v>62944.68</v>
      </c>
      <c r="F24" s="6">
        <v>7455.63</v>
      </c>
      <c r="G24" s="7">
        <v>0.11844734137976394</v>
      </c>
      <c r="H24" s="4"/>
      <c r="I24" s="3"/>
    </row>
    <row r="25" spans="1:9" s="1" customFormat="1" ht="15" customHeight="1" x14ac:dyDescent="0.15">
      <c r="A25" s="5"/>
      <c r="B25" s="5" t="s">
        <v>53</v>
      </c>
      <c r="C25" s="5" t="s">
        <v>54</v>
      </c>
      <c r="D25" s="5" t="s">
        <v>79</v>
      </c>
      <c r="E25" s="6">
        <v>57244.34</v>
      </c>
      <c r="F25" s="6">
        <v>48368.52</v>
      </c>
      <c r="G25" s="7">
        <v>0.84494851368711732</v>
      </c>
      <c r="H25" s="4"/>
      <c r="I25" s="3"/>
    </row>
    <row r="26" spans="1:9" s="1" customFormat="1" ht="15" customHeight="1" x14ac:dyDescent="0.15">
      <c r="A26" s="5"/>
      <c r="B26" s="5" t="s">
        <v>55</v>
      </c>
      <c r="C26" s="5" t="s">
        <v>56</v>
      </c>
      <c r="D26" s="5" t="s">
        <v>79</v>
      </c>
      <c r="E26" s="6">
        <v>48986.07</v>
      </c>
      <c r="F26" s="6">
        <v>7994.22</v>
      </c>
      <c r="G26" s="7">
        <v>0.16319374058788549</v>
      </c>
      <c r="H26" s="4"/>
      <c r="I26" s="3"/>
    </row>
    <row r="27" spans="1:9" s="1" customFormat="1" ht="15" customHeight="1" x14ac:dyDescent="0.15">
      <c r="A27" s="5"/>
      <c r="B27" s="5" t="s">
        <v>57</v>
      </c>
      <c r="C27" s="5" t="s">
        <v>58</v>
      </c>
      <c r="D27" s="5" t="s">
        <v>79</v>
      </c>
      <c r="E27" s="6">
        <v>72025.289999999994</v>
      </c>
      <c r="F27" s="6">
        <v>8141.53</v>
      </c>
      <c r="G27" s="7">
        <v>0.11303710127373316</v>
      </c>
      <c r="H27" s="4"/>
      <c r="I27" s="3"/>
    </row>
    <row r="28" spans="1:9" s="1" customFormat="1" ht="15" customHeight="1" x14ac:dyDescent="0.15">
      <c r="A28" s="5"/>
      <c r="B28" s="5" t="s">
        <v>59</v>
      </c>
      <c r="C28" s="5" t="s">
        <v>60</v>
      </c>
      <c r="D28" s="5" t="s">
        <v>79</v>
      </c>
      <c r="E28" s="6">
        <v>53254.42</v>
      </c>
      <c r="F28" s="6">
        <v>27483.61</v>
      </c>
      <c r="G28" s="7">
        <v>0.51608129428505656</v>
      </c>
      <c r="H28" s="4"/>
      <c r="I28" s="3"/>
    </row>
    <row r="29" spans="1:9" s="1" customFormat="1" ht="15" customHeight="1" x14ac:dyDescent="0.15">
      <c r="A29" s="5"/>
      <c r="B29" s="5" t="s">
        <v>61</v>
      </c>
      <c r="C29" s="5" t="s">
        <v>62</v>
      </c>
      <c r="D29" s="5" t="s">
        <v>79</v>
      </c>
      <c r="E29" s="6">
        <v>82302.02</v>
      </c>
      <c r="F29" s="6">
        <v>18964.650000000001</v>
      </c>
      <c r="G29" s="7">
        <v>0.23042751563084357</v>
      </c>
      <c r="H29" s="4"/>
      <c r="I29" s="3"/>
    </row>
    <row r="30" spans="1:9" s="1" customFormat="1" ht="15" customHeight="1" x14ac:dyDescent="0.15">
      <c r="A30" s="5"/>
      <c r="B30" s="5" t="s">
        <v>63</v>
      </c>
      <c r="C30" s="5" t="s">
        <v>64</v>
      </c>
      <c r="D30" s="5" t="s">
        <v>79</v>
      </c>
      <c r="E30" s="6">
        <v>72993.429999999993</v>
      </c>
      <c r="F30" s="6">
        <v>18107.52</v>
      </c>
      <c r="G30" s="7">
        <v>0.24807054552717966</v>
      </c>
      <c r="H30" s="4"/>
      <c r="I30" s="3"/>
    </row>
    <row r="31" spans="1:9" s="1" customFormat="1" ht="15" customHeight="1" x14ac:dyDescent="0.15">
      <c r="A31" s="5"/>
      <c r="B31" s="5" t="s">
        <v>65</v>
      </c>
      <c r="C31" s="5" t="s">
        <v>66</v>
      </c>
      <c r="D31" s="5" t="s">
        <v>79</v>
      </c>
      <c r="E31" s="6">
        <v>59802.15</v>
      </c>
      <c r="F31" s="6">
        <v>57896.09</v>
      </c>
      <c r="G31" s="7">
        <v>0.96812723288376745</v>
      </c>
      <c r="H31" s="4"/>
      <c r="I31" s="3"/>
    </row>
    <row r="32" spans="1:9" s="1" customFormat="1" ht="15" customHeight="1" x14ac:dyDescent="0.15">
      <c r="A32" s="5"/>
      <c r="B32" s="5" t="s">
        <v>67</v>
      </c>
      <c r="C32" s="5" t="s">
        <v>68</v>
      </c>
      <c r="D32" s="5" t="s">
        <v>79</v>
      </c>
      <c r="E32" s="6">
        <v>66914.89</v>
      </c>
      <c r="F32" s="6">
        <v>14001.36</v>
      </c>
      <c r="G32" s="7">
        <v>0.20924132132623996</v>
      </c>
      <c r="H32" s="4"/>
      <c r="I32" s="3"/>
    </row>
    <row r="33" spans="1:9" s="1" customFormat="1" ht="15" customHeight="1" x14ac:dyDescent="0.15">
      <c r="A33" s="5"/>
      <c r="B33" s="5" t="s">
        <v>69</v>
      </c>
      <c r="C33" s="5" t="s">
        <v>70</v>
      </c>
      <c r="D33" s="5" t="s">
        <v>79</v>
      </c>
      <c r="E33" s="6">
        <v>72552.81</v>
      </c>
      <c r="F33" s="6">
        <v>14673.84</v>
      </c>
      <c r="G33" s="7">
        <v>0.20225047107065874</v>
      </c>
      <c r="H33" s="4"/>
      <c r="I33" s="3"/>
    </row>
    <row r="34" spans="1:9" s="1" customFormat="1" ht="15" customHeight="1" x14ac:dyDescent="0.15">
      <c r="A34" s="5"/>
      <c r="B34" s="5" t="s">
        <v>71</v>
      </c>
      <c r="C34" s="5" t="s">
        <v>72</v>
      </c>
      <c r="D34" s="5" t="s">
        <v>79</v>
      </c>
      <c r="E34" s="6">
        <v>61858.95</v>
      </c>
      <c r="F34" s="6">
        <v>8288.65</v>
      </c>
      <c r="G34" s="7">
        <v>0.13399273670180306</v>
      </c>
      <c r="H34" s="4"/>
      <c r="I34" s="3"/>
    </row>
    <row r="35" spans="1:9" s="1" customFormat="1" ht="15" customHeight="1" x14ac:dyDescent="0.15">
      <c r="A35" s="5"/>
      <c r="B35" s="5" t="s">
        <v>73</v>
      </c>
      <c r="C35" s="5" t="s">
        <v>74</v>
      </c>
      <c r="D35" s="5" t="s">
        <v>79</v>
      </c>
      <c r="E35" s="6">
        <v>53860.92</v>
      </c>
      <c r="F35" s="6">
        <v>38225.870000000003</v>
      </c>
      <c r="G35" s="7">
        <v>0.70971439032233397</v>
      </c>
      <c r="H35" s="4"/>
      <c r="I35" s="3"/>
    </row>
    <row r="36" spans="1:9" s="1" customFormat="1" ht="15" customHeight="1" x14ac:dyDescent="0.15">
      <c r="A36" s="5"/>
      <c r="B36" s="5" t="s">
        <v>75</v>
      </c>
      <c r="C36" s="5" t="s">
        <v>76</v>
      </c>
      <c r="D36" s="5" t="s">
        <v>79</v>
      </c>
      <c r="E36" s="6">
        <v>66102.960000000006</v>
      </c>
      <c r="F36" s="6">
        <v>67112.429999999993</v>
      </c>
      <c r="G36" s="7">
        <v>1.015271176963936</v>
      </c>
      <c r="H36" s="4"/>
      <c r="I36" s="3"/>
    </row>
    <row r="37" spans="1:9" s="1" customFormat="1" ht="15" customHeight="1" x14ac:dyDescent="0.15">
      <c r="A37" s="5"/>
      <c r="B37" s="5" t="s">
        <v>77</v>
      </c>
      <c r="C37" s="5" t="s">
        <v>191</v>
      </c>
      <c r="D37" s="5" t="s">
        <v>79</v>
      </c>
      <c r="E37" s="6">
        <v>51231.53</v>
      </c>
      <c r="F37" s="6">
        <v>3458318.45</v>
      </c>
      <c r="G37" s="7">
        <v>67.503712069500949</v>
      </c>
      <c r="H37" s="4"/>
      <c r="I37" s="3"/>
    </row>
    <row r="38" spans="1:9" s="1" customFormat="1" ht="15" customHeight="1" x14ac:dyDescent="0.15">
      <c r="A38" s="5"/>
      <c r="B38" s="5" t="s">
        <v>78</v>
      </c>
      <c r="C38" s="5" t="s">
        <v>191</v>
      </c>
      <c r="D38" s="5" t="s">
        <v>79</v>
      </c>
      <c r="E38" s="6">
        <v>63710.02</v>
      </c>
      <c r="F38" s="6">
        <v>3701349.71</v>
      </c>
      <c r="G38" s="7">
        <v>58.096822289492302</v>
      </c>
      <c r="H38" s="4"/>
      <c r="I38" s="3"/>
    </row>
    <row r="39" spans="1:9" s="1" customFormat="1" ht="15.75" customHeight="1" x14ac:dyDescent="0.15">
      <c r="A39" s="5"/>
      <c r="B39" s="8" t="s">
        <v>9</v>
      </c>
      <c r="C39" s="9" t="s">
        <v>10</v>
      </c>
      <c r="D39" s="8" t="s">
        <v>80</v>
      </c>
      <c r="E39" s="10">
        <v>65949.929999999993</v>
      </c>
      <c r="F39" s="10">
        <v>34093.199999999997</v>
      </c>
      <c r="G39" s="7">
        <v>0.51695581784544731</v>
      </c>
      <c r="H39" s="4"/>
      <c r="I39" s="3"/>
    </row>
    <row r="40" spans="1:9" s="1" customFormat="1" ht="15.75" customHeight="1" x14ac:dyDescent="0.15">
      <c r="A40" s="5"/>
      <c r="B40" s="8" t="s">
        <v>11</v>
      </c>
      <c r="C40" s="9" t="s">
        <v>12</v>
      </c>
      <c r="D40" s="8" t="s">
        <v>80</v>
      </c>
      <c r="E40" s="10">
        <v>82386.36</v>
      </c>
      <c r="F40" s="10">
        <v>1003.32</v>
      </c>
      <c r="G40" s="7">
        <v>1.2178229503039095E-2</v>
      </c>
      <c r="H40" s="4"/>
      <c r="I40" s="3"/>
    </row>
    <row r="41" spans="1:9" s="1" customFormat="1" ht="15.75" customHeight="1" x14ac:dyDescent="0.15">
      <c r="A41" s="5"/>
      <c r="B41" s="8" t="s">
        <v>13</v>
      </c>
      <c r="C41" s="9" t="s">
        <v>14</v>
      </c>
      <c r="D41" s="8" t="s">
        <v>80</v>
      </c>
      <c r="E41" s="10">
        <v>55734.42</v>
      </c>
      <c r="F41" s="10">
        <v>17489.64</v>
      </c>
      <c r="G41" s="7">
        <v>0.31380321173163728</v>
      </c>
      <c r="H41" s="4"/>
      <c r="I41" s="3"/>
    </row>
    <row r="42" spans="1:9" s="1" customFormat="1" ht="15.75" customHeight="1" x14ac:dyDescent="0.15">
      <c r="A42" s="5"/>
      <c r="B42" s="8" t="s">
        <v>15</v>
      </c>
      <c r="C42" s="9" t="s">
        <v>16</v>
      </c>
      <c r="D42" s="8" t="s">
        <v>80</v>
      </c>
      <c r="E42" s="10">
        <v>58375.45</v>
      </c>
      <c r="F42" s="10">
        <v>11846.87</v>
      </c>
      <c r="G42" s="7">
        <v>0.20294267538836963</v>
      </c>
      <c r="H42" s="4"/>
      <c r="I42" s="3"/>
    </row>
    <row r="43" spans="1:9" s="1" customFormat="1" ht="15.75" customHeight="1" x14ac:dyDescent="0.15">
      <c r="A43" s="5"/>
      <c r="B43" s="8" t="s">
        <v>17</v>
      </c>
      <c r="C43" s="9" t="s">
        <v>18</v>
      </c>
      <c r="D43" s="8" t="s">
        <v>80</v>
      </c>
      <c r="E43" s="10">
        <v>65708.960000000006</v>
      </c>
      <c r="F43" s="10">
        <v>14940.26</v>
      </c>
      <c r="G43" s="7">
        <v>0.22737020948132491</v>
      </c>
      <c r="H43" s="4"/>
      <c r="I43" s="3"/>
    </row>
    <row r="44" spans="1:9" s="1" customFormat="1" ht="15.75" customHeight="1" x14ac:dyDescent="0.15">
      <c r="A44" s="5"/>
      <c r="B44" s="8" t="s">
        <v>19</v>
      </c>
      <c r="C44" s="9" t="s">
        <v>20</v>
      </c>
      <c r="D44" s="8" t="s">
        <v>80</v>
      </c>
      <c r="E44" s="10">
        <v>57334.1</v>
      </c>
      <c r="F44" s="10">
        <v>14755.63</v>
      </c>
      <c r="G44" s="7">
        <v>0.25736219806363053</v>
      </c>
      <c r="H44" s="4"/>
      <c r="I44" s="3"/>
    </row>
    <row r="45" spans="1:9" s="1" customFormat="1" ht="15.75" customHeight="1" x14ac:dyDescent="0.15">
      <c r="A45" s="5"/>
      <c r="B45" s="8" t="s">
        <v>21</v>
      </c>
      <c r="C45" s="9" t="s">
        <v>22</v>
      </c>
      <c r="D45" s="8" t="s">
        <v>80</v>
      </c>
      <c r="E45" s="10">
        <v>85144.53</v>
      </c>
      <c r="F45" s="10">
        <v>10659.55</v>
      </c>
      <c r="G45" s="7">
        <v>0.1251935972868721</v>
      </c>
      <c r="H45" s="4"/>
      <c r="I45" s="3"/>
    </row>
    <row r="46" spans="1:9" s="1" customFormat="1" ht="15.75" customHeight="1" x14ac:dyDescent="0.15">
      <c r="A46" s="5"/>
      <c r="B46" s="8" t="s">
        <v>23</v>
      </c>
      <c r="C46" s="9" t="s">
        <v>24</v>
      </c>
      <c r="D46" s="8" t="s">
        <v>80</v>
      </c>
      <c r="E46" s="10">
        <v>71788.55</v>
      </c>
      <c r="F46" s="10">
        <v>17402.169999999998</v>
      </c>
      <c r="G46" s="7">
        <v>0.24240871281005116</v>
      </c>
      <c r="H46" s="4"/>
      <c r="I46" s="3"/>
    </row>
    <row r="47" spans="1:9" s="1" customFormat="1" ht="15.75" customHeight="1" x14ac:dyDescent="0.15">
      <c r="A47" s="5"/>
      <c r="B47" s="8" t="s">
        <v>25</v>
      </c>
      <c r="C47" s="9" t="s">
        <v>26</v>
      </c>
      <c r="D47" s="8" t="s">
        <v>80</v>
      </c>
      <c r="E47" s="10">
        <v>66934.960000000006</v>
      </c>
      <c r="F47" s="10">
        <v>11316.91</v>
      </c>
      <c r="G47" s="7">
        <v>0.16907323168640123</v>
      </c>
      <c r="H47" s="4"/>
      <c r="I47" s="3"/>
    </row>
    <row r="48" spans="1:9" s="1" customFormat="1" ht="15.75" customHeight="1" x14ac:dyDescent="0.15">
      <c r="A48" s="5"/>
      <c r="B48" s="8" t="s">
        <v>27</v>
      </c>
      <c r="C48" s="9" t="s">
        <v>28</v>
      </c>
      <c r="D48" s="8" t="s">
        <v>80</v>
      </c>
      <c r="E48" s="10">
        <v>64836.85</v>
      </c>
      <c r="F48" s="10">
        <v>11874.75</v>
      </c>
      <c r="G48" s="7">
        <v>0.18314816342866749</v>
      </c>
      <c r="H48" s="4"/>
      <c r="I48" s="3"/>
    </row>
    <row r="49" spans="1:9" s="1" customFormat="1" ht="15.75" customHeight="1" x14ac:dyDescent="0.15">
      <c r="A49" s="5"/>
      <c r="B49" s="8" t="s">
        <v>29</v>
      </c>
      <c r="C49" s="9" t="s">
        <v>30</v>
      </c>
      <c r="D49" s="8" t="s">
        <v>80</v>
      </c>
      <c r="E49" s="10">
        <v>71466.009999999995</v>
      </c>
      <c r="F49" s="10">
        <v>18079.23</v>
      </c>
      <c r="G49" s="7">
        <v>0.25297662483186062</v>
      </c>
      <c r="H49" s="4"/>
      <c r="I49" s="3"/>
    </row>
    <row r="50" spans="1:9" s="1" customFormat="1" ht="15.75" customHeight="1" x14ac:dyDescent="0.15">
      <c r="A50" s="5"/>
      <c r="B50" s="8" t="s">
        <v>31</v>
      </c>
      <c r="C50" s="9" t="s">
        <v>32</v>
      </c>
      <c r="D50" s="8" t="s">
        <v>80</v>
      </c>
      <c r="E50" s="10">
        <v>64011.55</v>
      </c>
      <c r="F50" s="10">
        <v>10783.37</v>
      </c>
      <c r="G50" s="7">
        <v>0.1684597545286749</v>
      </c>
      <c r="H50" s="4"/>
      <c r="I50" s="3"/>
    </row>
    <row r="51" spans="1:9" s="1" customFormat="1" ht="15.75" customHeight="1" x14ac:dyDescent="0.15">
      <c r="A51" s="5"/>
      <c r="B51" s="8" t="s">
        <v>33</v>
      </c>
      <c r="C51" s="9" t="s">
        <v>34</v>
      </c>
      <c r="D51" s="8" t="s">
        <v>80</v>
      </c>
      <c r="E51" s="10">
        <v>68880.28</v>
      </c>
      <c r="F51" s="10">
        <v>8693.75</v>
      </c>
      <c r="G51" s="7">
        <v>0.12621536962393301</v>
      </c>
      <c r="H51" s="4"/>
      <c r="I51" s="3"/>
    </row>
    <row r="52" spans="1:9" s="1" customFormat="1" ht="15.75" customHeight="1" x14ac:dyDescent="0.15">
      <c r="A52" s="5"/>
      <c r="B52" s="8" t="s">
        <v>35</v>
      </c>
      <c r="C52" s="9" t="s">
        <v>36</v>
      </c>
      <c r="D52" s="8" t="s">
        <v>80</v>
      </c>
      <c r="E52" s="10">
        <v>63526.17</v>
      </c>
      <c r="F52" s="10">
        <v>12081.03</v>
      </c>
      <c r="G52" s="7">
        <v>0.19017406527105288</v>
      </c>
      <c r="H52" s="4"/>
      <c r="I52" s="3"/>
    </row>
    <row r="53" spans="1:9" s="1" customFormat="1" ht="15.75" customHeight="1" x14ac:dyDescent="0.15">
      <c r="A53" s="5"/>
      <c r="B53" s="8" t="s">
        <v>37</v>
      </c>
      <c r="C53" s="9" t="s">
        <v>38</v>
      </c>
      <c r="D53" s="8" t="s">
        <v>80</v>
      </c>
      <c r="E53" s="10">
        <v>58274.879999999997</v>
      </c>
      <c r="F53" s="10">
        <v>22931.38</v>
      </c>
      <c r="G53" s="7">
        <v>0.393503684606472</v>
      </c>
      <c r="H53" s="4"/>
      <c r="I53" s="3"/>
    </row>
    <row r="54" spans="1:9" s="1" customFormat="1" ht="15.75" customHeight="1" x14ac:dyDescent="0.15">
      <c r="A54" s="5"/>
      <c r="B54" s="8" t="s">
        <v>39</v>
      </c>
      <c r="C54" s="9" t="s">
        <v>40</v>
      </c>
      <c r="D54" s="8" t="s">
        <v>80</v>
      </c>
      <c r="E54" s="10">
        <v>93265.63</v>
      </c>
      <c r="F54" s="10">
        <v>5481.27</v>
      </c>
      <c r="G54" s="7">
        <v>5.8770524575880743E-2</v>
      </c>
      <c r="H54" s="4"/>
      <c r="I54" s="3"/>
    </row>
    <row r="55" spans="1:9" s="1" customFormat="1" ht="15.75" customHeight="1" x14ac:dyDescent="0.15">
      <c r="A55" s="5"/>
      <c r="B55" s="8" t="s">
        <v>41</v>
      </c>
      <c r="C55" s="9" t="s">
        <v>42</v>
      </c>
      <c r="D55" s="8" t="s">
        <v>80</v>
      </c>
      <c r="E55" s="10">
        <v>92251.62</v>
      </c>
      <c r="F55" s="10">
        <v>7013.81</v>
      </c>
      <c r="G55" s="7">
        <v>7.6029125558987484E-2</v>
      </c>
      <c r="H55" s="4"/>
      <c r="I55" s="3"/>
    </row>
    <row r="56" spans="1:9" s="1" customFormat="1" ht="15.75" customHeight="1" x14ac:dyDescent="0.15">
      <c r="A56" s="5"/>
      <c r="B56" s="8" t="s">
        <v>43</v>
      </c>
      <c r="C56" s="9" t="s">
        <v>44</v>
      </c>
      <c r="D56" s="8" t="s">
        <v>80</v>
      </c>
      <c r="E56" s="10">
        <v>59852.53</v>
      </c>
      <c r="F56" s="10">
        <v>11362.97</v>
      </c>
      <c r="G56" s="7">
        <v>0.18984945164389874</v>
      </c>
      <c r="H56" s="4"/>
      <c r="I56" s="3"/>
    </row>
    <row r="57" spans="1:9" s="1" customFormat="1" ht="15.75" customHeight="1" x14ac:dyDescent="0.15">
      <c r="A57" s="5"/>
      <c r="B57" s="8" t="s">
        <v>45</v>
      </c>
      <c r="C57" s="9" t="s">
        <v>46</v>
      </c>
      <c r="D57" s="8" t="s">
        <v>80</v>
      </c>
      <c r="E57" s="10">
        <v>76164.47</v>
      </c>
      <c r="F57" s="10">
        <v>7961.89</v>
      </c>
      <c r="G57" s="7">
        <v>0.10453548747861044</v>
      </c>
      <c r="H57" s="4"/>
      <c r="I57" s="3"/>
    </row>
    <row r="58" spans="1:9" s="1" customFormat="1" ht="15.75" customHeight="1" x14ac:dyDescent="0.15">
      <c r="A58" s="5"/>
      <c r="B58" s="8" t="s">
        <v>47</v>
      </c>
      <c r="C58" s="9" t="s">
        <v>48</v>
      </c>
      <c r="D58" s="8" t="s">
        <v>80</v>
      </c>
      <c r="E58" s="10">
        <v>60006.81</v>
      </c>
      <c r="F58" s="10">
        <v>5927.71</v>
      </c>
      <c r="G58" s="7">
        <v>9.8783954687809608E-2</v>
      </c>
      <c r="H58" s="4"/>
      <c r="I58" s="3"/>
    </row>
    <row r="59" spans="1:9" s="1" customFormat="1" ht="15.75" customHeight="1" x14ac:dyDescent="0.15">
      <c r="A59" s="5"/>
      <c r="B59" s="8" t="s">
        <v>49</v>
      </c>
      <c r="C59" s="9" t="s">
        <v>50</v>
      </c>
      <c r="D59" s="8" t="s">
        <v>80</v>
      </c>
      <c r="E59" s="10">
        <v>50432.89</v>
      </c>
      <c r="F59" s="10">
        <v>18281.740000000002</v>
      </c>
      <c r="G59" s="7">
        <v>0.36249637885118224</v>
      </c>
      <c r="H59" s="4"/>
      <c r="I59" s="3"/>
    </row>
    <row r="60" spans="1:9" s="1" customFormat="1" ht="15.75" customHeight="1" x14ac:dyDescent="0.15">
      <c r="A60" s="5"/>
      <c r="B60" s="8" t="s">
        <v>51</v>
      </c>
      <c r="C60" s="9" t="s">
        <v>52</v>
      </c>
      <c r="D60" s="8" t="s">
        <v>80</v>
      </c>
      <c r="E60" s="10">
        <v>62944.68</v>
      </c>
      <c r="F60" s="10">
        <v>8210.43</v>
      </c>
      <c r="G60" s="7">
        <v>0.13043882342399707</v>
      </c>
      <c r="H60" s="4"/>
      <c r="I60" s="3"/>
    </row>
    <row r="61" spans="1:9" s="1" customFormat="1" ht="15.75" customHeight="1" x14ac:dyDescent="0.15">
      <c r="A61" s="5"/>
      <c r="B61" s="8" t="s">
        <v>53</v>
      </c>
      <c r="C61" s="9" t="s">
        <v>54</v>
      </c>
      <c r="D61" s="8" t="s">
        <v>80</v>
      </c>
      <c r="E61" s="10">
        <v>57244.34</v>
      </c>
      <c r="F61" s="10">
        <v>18797.72</v>
      </c>
      <c r="G61" s="7">
        <v>0.328376919010683</v>
      </c>
      <c r="H61" s="4"/>
      <c r="I61" s="3"/>
    </row>
    <row r="62" spans="1:9" s="1" customFormat="1" ht="15.75" customHeight="1" x14ac:dyDescent="0.15">
      <c r="A62" s="5"/>
      <c r="B62" s="8" t="s">
        <v>55</v>
      </c>
      <c r="C62" s="9" t="s">
        <v>56</v>
      </c>
      <c r="D62" s="8" t="s">
        <v>80</v>
      </c>
      <c r="E62" s="10">
        <v>48986.07</v>
      </c>
      <c r="F62" s="10">
        <v>5127.09</v>
      </c>
      <c r="G62" s="7">
        <v>0.10466424434538227</v>
      </c>
      <c r="H62" s="4"/>
      <c r="I62" s="3"/>
    </row>
    <row r="63" spans="1:9" s="1" customFormat="1" ht="15.75" customHeight="1" x14ac:dyDescent="0.15">
      <c r="A63" s="5"/>
      <c r="B63" s="8" t="s">
        <v>57</v>
      </c>
      <c r="C63" s="9" t="s">
        <v>58</v>
      </c>
      <c r="D63" s="8" t="s">
        <v>80</v>
      </c>
      <c r="E63" s="10">
        <v>72025.289999999994</v>
      </c>
      <c r="F63" s="10">
        <v>5127.01</v>
      </c>
      <c r="G63" s="7">
        <v>7.1183469028725896E-2</v>
      </c>
      <c r="H63" s="4"/>
      <c r="I63" s="3"/>
    </row>
    <row r="64" spans="1:9" s="1" customFormat="1" ht="15.75" customHeight="1" x14ac:dyDescent="0.15">
      <c r="A64" s="5"/>
      <c r="B64" s="8" t="s">
        <v>59</v>
      </c>
      <c r="C64" s="9" t="s">
        <v>60</v>
      </c>
      <c r="D64" s="8" t="s">
        <v>80</v>
      </c>
      <c r="E64" s="10">
        <v>53254.42</v>
      </c>
      <c r="F64" s="10">
        <v>10189.4</v>
      </c>
      <c r="G64" s="7">
        <v>0.19133435309219404</v>
      </c>
      <c r="H64" s="4"/>
      <c r="I64" s="3"/>
    </row>
    <row r="65" spans="1:9" s="1" customFormat="1" ht="15.75" customHeight="1" x14ac:dyDescent="0.15">
      <c r="A65" s="5"/>
      <c r="B65" s="8" t="s">
        <v>61</v>
      </c>
      <c r="C65" s="9" t="s">
        <v>62</v>
      </c>
      <c r="D65" s="8" t="s">
        <v>80</v>
      </c>
      <c r="E65" s="10">
        <v>82302.02</v>
      </c>
      <c r="F65" s="10">
        <v>6958.89</v>
      </c>
      <c r="G65" s="7">
        <v>8.4553088733423556E-2</v>
      </c>
      <c r="H65" s="4"/>
      <c r="I65" s="3"/>
    </row>
    <row r="66" spans="1:9" s="1" customFormat="1" ht="15.75" customHeight="1" x14ac:dyDescent="0.15">
      <c r="A66" s="5"/>
      <c r="B66" s="8" t="s">
        <v>63</v>
      </c>
      <c r="C66" s="9" t="s">
        <v>64</v>
      </c>
      <c r="D66" s="8" t="s">
        <v>80</v>
      </c>
      <c r="E66" s="10">
        <v>72993.429999999993</v>
      </c>
      <c r="F66" s="10">
        <v>9255.41</v>
      </c>
      <c r="G66" s="7">
        <v>0.12679785016267903</v>
      </c>
      <c r="H66" s="4"/>
      <c r="I66" s="3"/>
    </row>
    <row r="67" spans="1:9" s="1" customFormat="1" ht="15.75" customHeight="1" x14ac:dyDescent="0.15">
      <c r="A67" s="5"/>
      <c r="B67" s="8" t="s">
        <v>65</v>
      </c>
      <c r="C67" s="9" t="s">
        <v>66</v>
      </c>
      <c r="D67" s="8" t="s">
        <v>80</v>
      </c>
      <c r="E67" s="10">
        <v>59802.15</v>
      </c>
      <c r="F67" s="10">
        <v>16210.92</v>
      </c>
      <c r="G67" s="7">
        <v>0.2710758726901959</v>
      </c>
      <c r="H67" s="4"/>
      <c r="I67" s="3"/>
    </row>
    <row r="68" spans="1:9" s="1" customFormat="1" ht="15.75" customHeight="1" x14ac:dyDescent="0.15">
      <c r="A68" s="5"/>
      <c r="B68" s="8" t="s">
        <v>67</v>
      </c>
      <c r="C68" s="9" t="s">
        <v>68</v>
      </c>
      <c r="D68" s="8" t="s">
        <v>80</v>
      </c>
      <c r="E68" s="10">
        <v>66914.89</v>
      </c>
      <c r="F68" s="10">
        <v>7713.55</v>
      </c>
      <c r="G68" s="7">
        <v>0.11527404438683229</v>
      </c>
      <c r="H68" s="4"/>
      <c r="I68" s="3"/>
    </row>
    <row r="69" spans="1:9" s="1" customFormat="1" ht="15.75" customHeight="1" x14ac:dyDescent="0.15">
      <c r="A69" s="5"/>
      <c r="B69" s="8" t="s">
        <v>69</v>
      </c>
      <c r="C69" s="9" t="s">
        <v>70</v>
      </c>
      <c r="D69" s="8" t="s">
        <v>80</v>
      </c>
      <c r="E69" s="10">
        <v>72552.81</v>
      </c>
      <c r="F69" s="10">
        <v>7630.75</v>
      </c>
      <c r="G69" s="7">
        <v>0.10517511313483241</v>
      </c>
      <c r="H69" s="4"/>
      <c r="I69" s="3"/>
    </row>
    <row r="70" spans="1:9" s="1" customFormat="1" ht="15.75" customHeight="1" x14ac:dyDescent="0.15">
      <c r="A70" s="5"/>
      <c r="B70" s="8" t="s">
        <v>71</v>
      </c>
      <c r="C70" s="9" t="s">
        <v>72</v>
      </c>
      <c r="D70" s="8" t="s">
        <v>80</v>
      </c>
      <c r="E70" s="10">
        <v>61858.95</v>
      </c>
      <c r="F70" s="10">
        <v>5812.71</v>
      </c>
      <c r="G70" s="7">
        <v>9.3967162391214207E-2</v>
      </c>
      <c r="H70" s="4"/>
      <c r="I70" s="3"/>
    </row>
    <row r="71" spans="1:9" s="1" customFormat="1" ht="15.75" customHeight="1" x14ac:dyDescent="0.15">
      <c r="A71" s="5"/>
      <c r="B71" s="8" t="s">
        <v>73</v>
      </c>
      <c r="C71" s="9" t="s">
        <v>74</v>
      </c>
      <c r="D71" s="8" t="s">
        <v>80</v>
      </c>
      <c r="E71" s="10">
        <v>53860.92</v>
      </c>
      <c r="F71" s="10">
        <v>11736.41</v>
      </c>
      <c r="G71" s="7">
        <v>0.21790214500606378</v>
      </c>
      <c r="H71" s="4"/>
      <c r="I71" s="3"/>
    </row>
    <row r="72" spans="1:9" s="1" customFormat="1" ht="15.75" customHeight="1" x14ac:dyDescent="0.15">
      <c r="A72" s="5"/>
      <c r="B72" s="8" t="s">
        <v>75</v>
      </c>
      <c r="C72" s="9" t="s">
        <v>76</v>
      </c>
      <c r="D72" s="8" t="s">
        <v>80</v>
      </c>
      <c r="E72" s="10">
        <v>66102.960000000006</v>
      </c>
      <c r="F72" s="10">
        <v>15235.39</v>
      </c>
      <c r="G72" s="7">
        <v>0.23047969410144414</v>
      </c>
      <c r="H72" s="4"/>
      <c r="I72" s="3"/>
    </row>
    <row r="73" spans="1:9" s="1" customFormat="1" ht="15.75" customHeight="1" x14ac:dyDescent="0.15">
      <c r="A73" s="5"/>
      <c r="B73" s="8" t="s">
        <v>77</v>
      </c>
      <c r="C73" s="9" t="s">
        <v>191</v>
      </c>
      <c r="D73" s="8" t="s">
        <v>80</v>
      </c>
      <c r="E73" s="10">
        <v>51231.53</v>
      </c>
      <c r="F73" s="10">
        <v>3542383.31</v>
      </c>
      <c r="G73" s="7">
        <v>69.144593378335571</v>
      </c>
      <c r="H73" s="4"/>
      <c r="I73" s="3"/>
    </row>
    <row r="74" spans="1:9" s="1" customFormat="1" ht="15.75" customHeight="1" x14ac:dyDescent="0.15">
      <c r="A74" s="5"/>
      <c r="B74" s="8" t="s">
        <v>78</v>
      </c>
      <c r="C74" s="9" t="s">
        <v>191</v>
      </c>
      <c r="D74" s="8" t="s">
        <v>80</v>
      </c>
      <c r="E74" s="10">
        <v>63710.02</v>
      </c>
      <c r="F74" s="10">
        <v>3849205.7</v>
      </c>
      <c r="G74" s="7">
        <v>60.417587374795993</v>
      </c>
      <c r="H74" s="4"/>
      <c r="I74" s="3"/>
    </row>
    <row r="75" spans="1:9" s="1" customFormat="1" ht="15.75" customHeight="1" x14ac:dyDescent="0.15">
      <c r="A75" s="5"/>
      <c r="B75" s="8" t="s">
        <v>9</v>
      </c>
      <c r="C75" s="9" t="s">
        <v>10</v>
      </c>
      <c r="D75" s="8" t="s">
        <v>81</v>
      </c>
      <c r="E75" s="10">
        <v>65949.929999999993</v>
      </c>
      <c r="F75" s="10">
        <v>38826.54</v>
      </c>
      <c r="G75" s="7">
        <v>0.58872753921042831</v>
      </c>
      <c r="H75" s="4"/>
      <c r="I75" s="3"/>
    </row>
    <row r="76" spans="1:9" s="1" customFormat="1" ht="15.75" customHeight="1" x14ac:dyDescent="0.15">
      <c r="A76" s="5"/>
      <c r="B76" s="8" t="s">
        <v>11</v>
      </c>
      <c r="C76" s="9" t="s">
        <v>12</v>
      </c>
      <c r="D76" s="8" t="s">
        <v>81</v>
      </c>
      <c r="E76" s="10">
        <v>82386.36</v>
      </c>
      <c r="F76" s="10">
        <v>2664.78</v>
      </c>
      <c r="G76" s="7">
        <v>3.2344917289706697E-2</v>
      </c>
      <c r="H76" s="4"/>
      <c r="I76" s="3"/>
    </row>
    <row r="77" spans="1:9" s="1" customFormat="1" ht="15.75" customHeight="1" x14ac:dyDescent="0.15">
      <c r="A77" s="5"/>
      <c r="B77" s="8" t="s">
        <v>13</v>
      </c>
      <c r="C77" s="9" t="s">
        <v>14</v>
      </c>
      <c r="D77" s="8" t="s">
        <v>81</v>
      </c>
      <c r="E77" s="10">
        <v>55734.42</v>
      </c>
      <c r="F77" s="10">
        <v>17610.080000000002</v>
      </c>
      <c r="G77" s="7">
        <v>0.31596417438272439</v>
      </c>
      <c r="H77" s="4"/>
      <c r="I77" s="3"/>
    </row>
    <row r="78" spans="1:9" s="1" customFormat="1" ht="15.75" customHeight="1" x14ac:dyDescent="0.15">
      <c r="A78" s="5"/>
      <c r="B78" s="8" t="s">
        <v>15</v>
      </c>
      <c r="C78" s="9" t="s">
        <v>16</v>
      </c>
      <c r="D78" s="8" t="s">
        <v>81</v>
      </c>
      <c r="E78" s="10">
        <v>58375.45</v>
      </c>
      <c r="F78" s="10">
        <v>12132.84</v>
      </c>
      <c r="G78" s="7">
        <v>0.20784148130763874</v>
      </c>
      <c r="H78" s="4"/>
      <c r="I78" s="3"/>
    </row>
    <row r="79" spans="1:9" s="1" customFormat="1" ht="15.75" customHeight="1" x14ac:dyDescent="0.15">
      <c r="A79" s="5"/>
      <c r="B79" s="8" t="s">
        <v>17</v>
      </c>
      <c r="C79" s="9" t="s">
        <v>18</v>
      </c>
      <c r="D79" s="8" t="s">
        <v>81</v>
      </c>
      <c r="E79" s="10">
        <v>65708.960000000006</v>
      </c>
      <c r="F79" s="10">
        <v>17268.98</v>
      </c>
      <c r="G79" s="7">
        <v>0.26281012513361951</v>
      </c>
      <c r="H79" s="4"/>
      <c r="I79" s="3"/>
    </row>
    <row r="80" spans="1:9" s="1" customFormat="1" ht="15.75" customHeight="1" x14ac:dyDescent="0.15">
      <c r="A80" s="5"/>
      <c r="B80" s="8" t="s">
        <v>19</v>
      </c>
      <c r="C80" s="9" t="s">
        <v>20</v>
      </c>
      <c r="D80" s="8" t="s">
        <v>81</v>
      </c>
      <c r="E80" s="10">
        <v>57334.1</v>
      </c>
      <c r="F80" s="10">
        <v>20956.580000000002</v>
      </c>
      <c r="G80" s="7">
        <v>0.36551685646064042</v>
      </c>
      <c r="H80" s="4"/>
      <c r="I80" s="3"/>
    </row>
    <row r="81" spans="1:9" s="1" customFormat="1" ht="15.75" customHeight="1" x14ac:dyDescent="0.15">
      <c r="A81" s="5"/>
      <c r="B81" s="8" t="s">
        <v>21</v>
      </c>
      <c r="C81" s="9" t="s">
        <v>22</v>
      </c>
      <c r="D81" s="8" t="s">
        <v>81</v>
      </c>
      <c r="E81" s="10">
        <v>85144.53</v>
      </c>
      <c r="F81" s="10">
        <v>11275.43</v>
      </c>
      <c r="G81" s="7">
        <v>0.13242694510146455</v>
      </c>
      <c r="H81" s="4"/>
      <c r="I81" s="3"/>
    </row>
    <row r="82" spans="1:9" s="1" customFormat="1" ht="15.75" customHeight="1" x14ac:dyDescent="0.15">
      <c r="A82" s="5"/>
      <c r="B82" s="8" t="s">
        <v>23</v>
      </c>
      <c r="C82" s="9" t="s">
        <v>24</v>
      </c>
      <c r="D82" s="8" t="s">
        <v>81</v>
      </c>
      <c r="E82" s="10">
        <v>71788.55</v>
      </c>
      <c r="F82" s="10">
        <v>22134.41</v>
      </c>
      <c r="G82" s="7">
        <v>0.30832786008353696</v>
      </c>
      <c r="H82" s="4"/>
      <c r="I82" s="3"/>
    </row>
    <row r="83" spans="1:9" s="1" customFormat="1" ht="15.75" customHeight="1" x14ac:dyDescent="0.15">
      <c r="A83" s="5"/>
      <c r="B83" s="8" t="s">
        <v>25</v>
      </c>
      <c r="C83" s="9" t="s">
        <v>26</v>
      </c>
      <c r="D83" s="8" t="s">
        <v>81</v>
      </c>
      <c r="E83" s="10">
        <v>66934.960000000006</v>
      </c>
      <c r="F83" s="10">
        <v>13196.07</v>
      </c>
      <c r="G83" s="7">
        <v>0.19714764900135892</v>
      </c>
      <c r="H83" s="4"/>
      <c r="I83" s="3"/>
    </row>
    <row r="84" spans="1:9" s="1" customFormat="1" ht="15.75" customHeight="1" x14ac:dyDescent="0.15">
      <c r="A84" s="5"/>
      <c r="B84" s="8" t="s">
        <v>27</v>
      </c>
      <c r="C84" s="9" t="s">
        <v>28</v>
      </c>
      <c r="D84" s="8" t="s">
        <v>81</v>
      </c>
      <c r="E84" s="10">
        <v>64836.85</v>
      </c>
      <c r="F84" s="10">
        <v>13025.26</v>
      </c>
      <c r="G84" s="7">
        <v>0.20089285645431573</v>
      </c>
      <c r="H84" s="4"/>
      <c r="I84" s="3"/>
    </row>
    <row r="85" spans="1:9" s="1" customFormat="1" ht="15.75" customHeight="1" x14ac:dyDescent="0.15">
      <c r="A85" s="5"/>
      <c r="B85" s="8" t="s">
        <v>29</v>
      </c>
      <c r="C85" s="9" t="s">
        <v>30</v>
      </c>
      <c r="D85" s="8" t="s">
        <v>81</v>
      </c>
      <c r="E85" s="10">
        <v>71466.009999999995</v>
      </c>
      <c r="F85" s="10">
        <v>29156.19</v>
      </c>
      <c r="G85" s="7">
        <v>0.4079728251234398</v>
      </c>
      <c r="H85" s="4"/>
      <c r="I85" s="3"/>
    </row>
    <row r="86" spans="1:9" s="1" customFormat="1" ht="15.75" customHeight="1" x14ac:dyDescent="0.15">
      <c r="A86" s="5"/>
      <c r="B86" s="8" t="s">
        <v>31</v>
      </c>
      <c r="C86" s="9" t="s">
        <v>32</v>
      </c>
      <c r="D86" s="8" t="s">
        <v>81</v>
      </c>
      <c r="E86" s="10">
        <v>64011.55</v>
      </c>
      <c r="F86" s="10">
        <v>12615.27</v>
      </c>
      <c r="G86" s="7">
        <v>0.19707802732475624</v>
      </c>
      <c r="H86" s="4"/>
      <c r="I86" s="3"/>
    </row>
    <row r="87" spans="1:9" s="1" customFormat="1" ht="15.75" customHeight="1" x14ac:dyDescent="0.15">
      <c r="A87" s="5"/>
      <c r="B87" s="8" t="s">
        <v>33</v>
      </c>
      <c r="C87" s="9" t="s">
        <v>34</v>
      </c>
      <c r="D87" s="8" t="s">
        <v>81</v>
      </c>
      <c r="E87" s="10">
        <v>68880.28</v>
      </c>
      <c r="F87" s="10">
        <v>13107.45</v>
      </c>
      <c r="G87" s="7">
        <v>0.19029321599737981</v>
      </c>
      <c r="H87" s="4"/>
      <c r="I87" s="3"/>
    </row>
    <row r="88" spans="1:9" s="1" customFormat="1" ht="15.75" customHeight="1" x14ac:dyDescent="0.15">
      <c r="A88" s="5"/>
      <c r="B88" s="8" t="s">
        <v>35</v>
      </c>
      <c r="C88" s="9" t="s">
        <v>36</v>
      </c>
      <c r="D88" s="8" t="s">
        <v>81</v>
      </c>
      <c r="E88" s="10">
        <v>63526.17</v>
      </c>
      <c r="F88" s="10">
        <v>16735.38</v>
      </c>
      <c r="G88" s="7">
        <v>0.26344072057232476</v>
      </c>
      <c r="H88" s="4"/>
      <c r="I88" s="3"/>
    </row>
    <row r="89" spans="1:9" s="1" customFormat="1" ht="15.75" customHeight="1" x14ac:dyDescent="0.15">
      <c r="A89" s="5"/>
      <c r="B89" s="8" t="s">
        <v>37</v>
      </c>
      <c r="C89" s="9" t="s">
        <v>38</v>
      </c>
      <c r="D89" s="8" t="s">
        <v>81</v>
      </c>
      <c r="E89" s="10">
        <v>58274.879999999997</v>
      </c>
      <c r="F89" s="10">
        <v>23096.84</v>
      </c>
      <c r="G89" s="7">
        <v>0.3963429868924655</v>
      </c>
      <c r="H89" s="4"/>
      <c r="I89" s="3"/>
    </row>
    <row r="90" spans="1:9" s="1" customFormat="1" ht="15.75" customHeight="1" x14ac:dyDescent="0.15">
      <c r="A90" s="5"/>
      <c r="B90" s="8" t="s">
        <v>39</v>
      </c>
      <c r="C90" s="9" t="s">
        <v>40</v>
      </c>
      <c r="D90" s="8" t="s">
        <v>81</v>
      </c>
      <c r="E90" s="10">
        <v>93265.63</v>
      </c>
      <c r="F90" s="10">
        <v>7391.29</v>
      </c>
      <c r="G90" s="7">
        <v>7.9249880154136088E-2</v>
      </c>
      <c r="H90" s="4"/>
      <c r="I90" s="3"/>
    </row>
    <row r="91" spans="1:9" s="1" customFormat="1" ht="15.75" customHeight="1" x14ac:dyDescent="0.15">
      <c r="A91" s="5"/>
      <c r="B91" s="8" t="s">
        <v>41</v>
      </c>
      <c r="C91" s="9" t="s">
        <v>42</v>
      </c>
      <c r="D91" s="8" t="s">
        <v>81</v>
      </c>
      <c r="E91" s="10">
        <v>92251.62</v>
      </c>
      <c r="F91" s="10">
        <v>8923.8700000000008</v>
      </c>
      <c r="G91" s="7">
        <v>9.6734019413426034E-2</v>
      </c>
      <c r="H91" s="4"/>
      <c r="I91" s="3"/>
    </row>
    <row r="92" spans="1:9" s="1" customFormat="1" ht="15.75" customHeight="1" x14ac:dyDescent="0.15">
      <c r="A92" s="5"/>
      <c r="B92" s="8" t="s">
        <v>43</v>
      </c>
      <c r="C92" s="9" t="s">
        <v>44</v>
      </c>
      <c r="D92" s="8" t="s">
        <v>81</v>
      </c>
      <c r="E92" s="10">
        <v>59852.53</v>
      </c>
      <c r="F92" s="10">
        <v>17029.23</v>
      </c>
      <c r="G92" s="7">
        <v>0.28451980225397322</v>
      </c>
      <c r="H92" s="4"/>
      <c r="I92" s="3"/>
    </row>
    <row r="93" spans="1:9" s="1" customFormat="1" ht="15.75" customHeight="1" x14ac:dyDescent="0.15">
      <c r="A93" s="5"/>
      <c r="B93" s="8" t="s">
        <v>45</v>
      </c>
      <c r="C93" s="9" t="s">
        <v>46</v>
      </c>
      <c r="D93" s="8" t="s">
        <v>81</v>
      </c>
      <c r="E93" s="10">
        <v>76164.47</v>
      </c>
      <c r="F93" s="10">
        <v>10507.55</v>
      </c>
      <c r="G93" s="7">
        <v>0.13795868335983955</v>
      </c>
      <c r="H93" s="4"/>
      <c r="I93" s="3"/>
    </row>
    <row r="94" spans="1:9" s="1" customFormat="1" ht="15.75" customHeight="1" x14ac:dyDescent="0.15">
      <c r="A94" s="5"/>
      <c r="B94" s="8" t="s">
        <v>47</v>
      </c>
      <c r="C94" s="9" t="s">
        <v>48</v>
      </c>
      <c r="D94" s="8" t="s">
        <v>81</v>
      </c>
      <c r="E94" s="10">
        <v>60006.81</v>
      </c>
      <c r="F94" s="10">
        <v>9968.7099999999991</v>
      </c>
      <c r="G94" s="7">
        <v>0.16612631133033068</v>
      </c>
      <c r="H94" s="4"/>
      <c r="I94" s="3"/>
    </row>
    <row r="95" spans="1:9" s="1" customFormat="1" ht="15.75" customHeight="1" x14ac:dyDescent="0.15">
      <c r="A95" s="5"/>
      <c r="B95" s="8" t="s">
        <v>49</v>
      </c>
      <c r="C95" s="9" t="s">
        <v>50</v>
      </c>
      <c r="D95" s="8" t="s">
        <v>81</v>
      </c>
      <c r="E95" s="10">
        <v>50432.89</v>
      </c>
      <c r="F95" s="10">
        <v>28418.84</v>
      </c>
      <c r="G95" s="7">
        <v>0.56349814575369372</v>
      </c>
      <c r="H95" s="4"/>
      <c r="I95" s="3"/>
    </row>
    <row r="96" spans="1:9" s="1" customFormat="1" ht="15.75" customHeight="1" x14ac:dyDescent="0.15">
      <c r="A96" s="5"/>
      <c r="B96" s="8" t="s">
        <v>51</v>
      </c>
      <c r="C96" s="9" t="s">
        <v>52</v>
      </c>
      <c r="D96" s="8" t="s">
        <v>81</v>
      </c>
      <c r="E96" s="10">
        <v>62944.68</v>
      </c>
      <c r="F96" s="10">
        <v>11468.87</v>
      </c>
      <c r="G96" s="7">
        <v>0.1822055493808214</v>
      </c>
      <c r="H96" s="4"/>
      <c r="I96" s="3"/>
    </row>
    <row r="97" spans="1:9" s="1" customFormat="1" ht="15.75" customHeight="1" x14ac:dyDescent="0.15">
      <c r="A97" s="5"/>
      <c r="B97" s="8" t="s">
        <v>53</v>
      </c>
      <c r="C97" s="9" t="s">
        <v>54</v>
      </c>
      <c r="D97" s="8" t="s">
        <v>81</v>
      </c>
      <c r="E97" s="10">
        <v>57244.34</v>
      </c>
      <c r="F97" s="10">
        <v>22756.61</v>
      </c>
      <c r="G97" s="7">
        <v>0.3975346732969583</v>
      </c>
      <c r="H97" s="4"/>
      <c r="I97" s="3"/>
    </row>
    <row r="98" spans="1:9" s="1" customFormat="1" ht="15.75" customHeight="1" x14ac:dyDescent="0.15">
      <c r="A98" s="5"/>
      <c r="B98" s="8" t="s">
        <v>55</v>
      </c>
      <c r="C98" s="9" t="s">
        <v>56</v>
      </c>
      <c r="D98" s="8" t="s">
        <v>81</v>
      </c>
      <c r="E98" s="10">
        <v>48986.07</v>
      </c>
      <c r="F98" s="10">
        <v>6319.01</v>
      </c>
      <c r="G98" s="7">
        <v>0.12899605949201479</v>
      </c>
      <c r="H98" s="4"/>
      <c r="I98" s="3"/>
    </row>
    <row r="99" spans="1:9" s="1" customFormat="1" ht="15.75" customHeight="1" x14ac:dyDescent="0.15">
      <c r="A99" s="5"/>
      <c r="B99" s="8" t="s">
        <v>57</v>
      </c>
      <c r="C99" s="9" t="s">
        <v>58</v>
      </c>
      <c r="D99" s="8" t="s">
        <v>81</v>
      </c>
      <c r="E99" s="10">
        <v>72025.289999999994</v>
      </c>
      <c r="F99" s="10">
        <v>8459.07</v>
      </c>
      <c r="G99" s="7">
        <v>0.11744583048537535</v>
      </c>
      <c r="H99" s="4"/>
      <c r="I99" s="3"/>
    </row>
    <row r="100" spans="1:9" s="1" customFormat="1" ht="15.75" customHeight="1" x14ac:dyDescent="0.15">
      <c r="A100" s="5"/>
      <c r="B100" s="8" t="s">
        <v>59</v>
      </c>
      <c r="C100" s="9" t="s">
        <v>60</v>
      </c>
      <c r="D100" s="8" t="s">
        <v>81</v>
      </c>
      <c r="E100" s="10">
        <v>53254.42</v>
      </c>
      <c r="F100" s="10">
        <v>11455.13</v>
      </c>
      <c r="G100" s="7">
        <v>0.21510195773421248</v>
      </c>
      <c r="H100" s="4"/>
      <c r="I100" s="3"/>
    </row>
    <row r="101" spans="1:9" s="1" customFormat="1" ht="15.75" customHeight="1" x14ac:dyDescent="0.15">
      <c r="A101" s="5"/>
      <c r="B101" s="8" t="s">
        <v>61</v>
      </c>
      <c r="C101" s="9" t="s">
        <v>62</v>
      </c>
      <c r="D101" s="8" t="s">
        <v>81</v>
      </c>
      <c r="E101" s="10">
        <v>82302.02</v>
      </c>
      <c r="F101" s="10">
        <v>7998.89</v>
      </c>
      <c r="G101" s="7">
        <v>9.7189473599797432E-2</v>
      </c>
      <c r="H101" s="4"/>
      <c r="I101" s="3"/>
    </row>
    <row r="102" spans="1:9" s="1" customFormat="1" ht="15.75" customHeight="1" x14ac:dyDescent="0.15">
      <c r="A102" s="5"/>
      <c r="B102" s="8" t="s">
        <v>63</v>
      </c>
      <c r="C102" s="9" t="s">
        <v>64</v>
      </c>
      <c r="D102" s="8" t="s">
        <v>81</v>
      </c>
      <c r="E102" s="10">
        <v>72993.429999999993</v>
      </c>
      <c r="F102" s="10">
        <v>7759.57</v>
      </c>
      <c r="G102" s="7">
        <v>0.10630504690627636</v>
      </c>
      <c r="H102" s="4"/>
      <c r="I102" s="3"/>
    </row>
    <row r="103" spans="1:9" s="1" customFormat="1" ht="15.75" customHeight="1" x14ac:dyDescent="0.15">
      <c r="A103" s="5"/>
      <c r="B103" s="8" t="s">
        <v>65</v>
      </c>
      <c r="C103" s="9" t="s">
        <v>66</v>
      </c>
      <c r="D103" s="8" t="s">
        <v>81</v>
      </c>
      <c r="E103" s="10">
        <v>59802.15</v>
      </c>
      <c r="F103" s="10">
        <v>18834.34</v>
      </c>
      <c r="G103" s="7">
        <v>0.31494419515017436</v>
      </c>
      <c r="H103" s="4"/>
      <c r="I103" s="3"/>
    </row>
    <row r="104" spans="1:9" s="1" customFormat="1" ht="15.75" customHeight="1" x14ac:dyDescent="0.15">
      <c r="A104" s="5"/>
      <c r="B104" s="8" t="s">
        <v>67</v>
      </c>
      <c r="C104" s="9" t="s">
        <v>68</v>
      </c>
      <c r="D104" s="8" t="s">
        <v>81</v>
      </c>
      <c r="E104" s="10">
        <v>66914.89</v>
      </c>
      <c r="F104" s="10">
        <v>8854.94</v>
      </c>
      <c r="G104" s="7">
        <v>0.13233138394160104</v>
      </c>
      <c r="H104" s="4"/>
      <c r="I104" s="3"/>
    </row>
    <row r="105" spans="1:9" s="1" customFormat="1" ht="15.75" customHeight="1" x14ac:dyDescent="0.15">
      <c r="A105" s="5"/>
      <c r="B105" s="8" t="s">
        <v>69</v>
      </c>
      <c r="C105" s="9" t="s">
        <v>70</v>
      </c>
      <c r="D105" s="8" t="s">
        <v>81</v>
      </c>
      <c r="E105" s="10">
        <v>72552.81</v>
      </c>
      <c r="F105" s="10">
        <v>9278.39</v>
      </c>
      <c r="G105" s="7">
        <v>0.1278846401676241</v>
      </c>
      <c r="H105" s="4"/>
      <c r="I105" s="3"/>
    </row>
    <row r="106" spans="1:9" s="1" customFormat="1" ht="15.75" customHeight="1" x14ac:dyDescent="0.15">
      <c r="A106" s="5"/>
      <c r="B106" s="8" t="s">
        <v>71</v>
      </c>
      <c r="C106" s="9" t="s">
        <v>72</v>
      </c>
      <c r="D106" s="8" t="s">
        <v>81</v>
      </c>
      <c r="E106" s="10">
        <v>61858.95</v>
      </c>
      <c r="F106" s="10">
        <v>9195.4699999999993</v>
      </c>
      <c r="G106" s="7">
        <v>0.14865221604957729</v>
      </c>
      <c r="H106" s="4"/>
      <c r="I106" s="3"/>
    </row>
    <row r="107" spans="1:9" s="1" customFormat="1" ht="15.75" customHeight="1" x14ac:dyDescent="0.15">
      <c r="A107" s="5"/>
      <c r="B107" s="8" t="s">
        <v>73</v>
      </c>
      <c r="C107" s="9" t="s">
        <v>74</v>
      </c>
      <c r="D107" s="8" t="s">
        <v>81</v>
      </c>
      <c r="E107" s="10">
        <v>53860.92</v>
      </c>
      <c r="F107" s="10">
        <v>14811.3</v>
      </c>
      <c r="G107" s="7">
        <v>0.27499158944927043</v>
      </c>
      <c r="H107" s="4"/>
      <c r="I107" s="3"/>
    </row>
    <row r="108" spans="1:9" s="1" customFormat="1" ht="15.75" customHeight="1" x14ac:dyDescent="0.15">
      <c r="A108" s="5"/>
      <c r="B108" s="8" t="s">
        <v>75</v>
      </c>
      <c r="C108" s="9" t="s">
        <v>76</v>
      </c>
      <c r="D108" s="8" t="s">
        <v>81</v>
      </c>
      <c r="E108" s="10">
        <v>66102.960000000006</v>
      </c>
      <c r="F108" s="10">
        <v>15750.32</v>
      </c>
      <c r="G108" s="7">
        <v>0.23826951168298663</v>
      </c>
      <c r="H108" s="4"/>
      <c r="I108" s="3"/>
    </row>
    <row r="109" spans="1:9" s="1" customFormat="1" ht="15.75" customHeight="1" x14ac:dyDescent="0.15">
      <c r="A109" s="5"/>
      <c r="B109" s="8" t="s">
        <v>77</v>
      </c>
      <c r="C109" s="9" t="s">
        <v>191</v>
      </c>
      <c r="D109" s="8" t="s">
        <v>81</v>
      </c>
      <c r="E109" s="10">
        <v>51231.53</v>
      </c>
      <c r="F109" s="10">
        <v>4899887.66</v>
      </c>
      <c r="G109" s="7">
        <v>95.642032553000078</v>
      </c>
      <c r="H109" s="4"/>
      <c r="I109" s="3"/>
    </row>
    <row r="110" spans="1:9" s="1" customFormat="1" ht="15.75" customHeight="1" x14ac:dyDescent="0.15">
      <c r="A110" s="5"/>
      <c r="B110" s="8" t="s">
        <v>78</v>
      </c>
      <c r="C110" s="9" t="s">
        <v>191</v>
      </c>
      <c r="D110" s="8" t="s">
        <v>81</v>
      </c>
      <c r="E110" s="10">
        <v>63710.02</v>
      </c>
      <c r="F110" s="10">
        <v>5187088.3099999996</v>
      </c>
      <c r="G110" s="7">
        <v>81.417150865750784</v>
      </c>
      <c r="H110" s="4"/>
      <c r="I110" s="3"/>
    </row>
    <row r="111" spans="1:9" s="11" customFormat="1" x14ac:dyDescent="0.2">
      <c r="B111" s="11" t="s">
        <v>82</v>
      </c>
      <c r="C111" s="11" t="s">
        <v>83</v>
      </c>
      <c r="D111" s="5" t="s">
        <v>79</v>
      </c>
      <c r="E111" s="12">
        <v>171919.12</v>
      </c>
      <c r="F111" s="12">
        <v>41301</v>
      </c>
      <c r="G111" s="13">
        <v>0.24023505936977807</v>
      </c>
      <c r="H111" s="13"/>
      <c r="I111" s="13"/>
    </row>
    <row r="112" spans="1:9" s="11" customFormat="1" x14ac:dyDescent="0.2">
      <c r="B112" s="11" t="s">
        <v>84</v>
      </c>
      <c r="C112" s="11" t="s">
        <v>85</v>
      </c>
      <c r="D112" s="5" t="s">
        <v>79</v>
      </c>
      <c r="E112" s="12">
        <v>148491.18</v>
      </c>
      <c r="F112" s="12">
        <v>33840.86</v>
      </c>
      <c r="G112" s="13">
        <v>0.22789811489140299</v>
      </c>
      <c r="H112" s="13"/>
      <c r="I112" s="13"/>
    </row>
    <row r="113" spans="2:9" s="11" customFormat="1" x14ac:dyDescent="0.2">
      <c r="B113" s="11" t="s">
        <v>86</v>
      </c>
      <c r="C113" s="11" t="s">
        <v>87</v>
      </c>
      <c r="D113" s="5" t="s">
        <v>79</v>
      </c>
      <c r="E113" s="12">
        <v>121091.41</v>
      </c>
      <c r="F113" s="12">
        <v>52022.59</v>
      </c>
      <c r="G113" s="13">
        <v>0.42961420632561792</v>
      </c>
      <c r="H113" s="13"/>
      <c r="I113" s="13"/>
    </row>
    <row r="114" spans="2:9" s="11" customFormat="1" x14ac:dyDescent="0.2">
      <c r="B114" s="11" t="s">
        <v>88</v>
      </c>
      <c r="C114" s="11" t="s">
        <v>89</v>
      </c>
      <c r="D114" s="5" t="s">
        <v>79</v>
      </c>
      <c r="E114" s="12">
        <v>95966.63</v>
      </c>
      <c r="F114" s="12">
        <v>69498.31</v>
      </c>
      <c r="G114" s="13">
        <v>0.72419246148374694</v>
      </c>
      <c r="H114" s="13"/>
      <c r="I114" s="13"/>
    </row>
    <row r="115" spans="2:9" s="11" customFormat="1" x14ac:dyDescent="0.2">
      <c r="B115" s="11" t="s">
        <v>90</v>
      </c>
      <c r="C115" s="11" t="s">
        <v>91</v>
      </c>
      <c r="D115" s="5" t="s">
        <v>79</v>
      </c>
      <c r="E115" s="12">
        <v>126761.76</v>
      </c>
      <c r="F115" s="12">
        <v>129689.65</v>
      </c>
      <c r="G115" s="13">
        <v>1.0230975808477256</v>
      </c>
      <c r="H115" s="13"/>
      <c r="I115" s="13"/>
    </row>
    <row r="116" spans="2:9" s="11" customFormat="1" x14ac:dyDescent="0.2">
      <c r="B116" s="11" t="s">
        <v>92</v>
      </c>
      <c r="C116" s="11" t="s">
        <v>93</v>
      </c>
      <c r="D116" s="5" t="s">
        <v>79</v>
      </c>
      <c r="E116" s="12">
        <v>97655.7</v>
      </c>
      <c r="F116" s="12">
        <v>167315.78</v>
      </c>
      <c r="G116" s="13">
        <v>1.7133232366364688</v>
      </c>
      <c r="H116" s="13"/>
      <c r="I116" s="13"/>
    </row>
    <row r="117" spans="2:9" s="11" customFormat="1" x14ac:dyDescent="0.2">
      <c r="B117" s="11" t="s">
        <v>94</v>
      </c>
      <c r="C117" s="11" t="s">
        <v>95</v>
      </c>
      <c r="D117" s="5" t="s">
        <v>79</v>
      </c>
      <c r="E117" s="12">
        <v>162946.93</v>
      </c>
      <c r="F117" s="12">
        <v>64515.22</v>
      </c>
      <c r="G117" s="13">
        <v>0.39592780299696351</v>
      </c>
      <c r="H117" s="13"/>
      <c r="I117" s="13"/>
    </row>
    <row r="118" spans="2:9" s="11" customFormat="1" x14ac:dyDescent="0.2">
      <c r="B118" s="11" t="s">
        <v>96</v>
      </c>
      <c r="C118" s="11" t="s">
        <v>97</v>
      </c>
      <c r="D118" s="5" t="s">
        <v>79</v>
      </c>
      <c r="E118" s="12">
        <v>143966.34</v>
      </c>
      <c r="F118" s="12">
        <v>61683.42</v>
      </c>
      <c r="G118" s="13">
        <v>0.42845723521206414</v>
      </c>
      <c r="H118" s="13"/>
      <c r="I118" s="13"/>
    </row>
    <row r="119" spans="2:9" s="11" customFormat="1" x14ac:dyDescent="0.2">
      <c r="B119" s="11" t="s">
        <v>98</v>
      </c>
      <c r="C119" s="11" t="s">
        <v>99</v>
      </c>
      <c r="D119" s="5" t="s">
        <v>79</v>
      </c>
      <c r="E119" s="12">
        <v>140531.20000000001</v>
      </c>
      <c r="F119" s="12">
        <v>39491.449999999997</v>
      </c>
      <c r="G119" s="13">
        <v>0.28101553249385186</v>
      </c>
      <c r="H119" s="13"/>
      <c r="I119" s="13"/>
    </row>
    <row r="120" spans="2:9" s="11" customFormat="1" x14ac:dyDescent="0.2">
      <c r="B120" s="11" t="s">
        <v>100</v>
      </c>
      <c r="C120" s="11" t="s">
        <v>101</v>
      </c>
      <c r="D120" s="5" t="s">
        <v>79</v>
      </c>
      <c r="E120" s="12">
        <v>115561.34</v>
      </c>
      <c r="F120" s="12">
        <v>26703.360000000001</v>
      </c>
      <c r="G120" s="13">
        <v>0.23107520213940061</v>
      </c>
      <c r="H120" s="13"/>
      <c r="I120" s="13"/>
    </row>
    <row r="121" spans="2:9" s="11" customFormat="1" x14ac:dyDescent="0.2">
      <c r="B121" s="11" t="s">
        <v>102</v>
      </c>
      <c r="C121" s="11" t="s">
        <v>103</v>
      </c>
      <c r="D121" s="5" t="s">
        <v>79</v>
      </c>
      <c r="E121" s="12">
        <v>132539.32</v>
      </c>
      <c r="F121" s="12">
        <v>103676.58</v>
      </c>
      <c r="G121" s="13">
        <v>0.78223262349618206</v>
      </c>
      <c r="H121" s="13"/>
      <c r="I121" s="13"/>
    </row>
    <row r="122" spans="2:9" s="11" customFormat="1" x14ac:dyDescent="0.2">
      <c r="B122" s="11" t="s">
        <v>104</v>
      </c>
      <c r="C122" s="11" t="s">
        <v>105</v>
      </c>
      <c r="D122" s="5" t="s">
        <v>79</v>
      </c>
      <c r="E122" s="12">
        <v>131203.54</v>
      </c>
      <c r="F122" s="12">
        <v>155403.5</v>
      </c>
      <c r="G122" s="13">
        <v>1.1844459379678323</v>
      </c>
      <c r="H122" s="13"/>
      <c r="I122" s="13"/>
    </row>
    <row r="123" spans="2:9" s="11" customFormat="1" x14ac:dyDescent="0.2">
      <c r="B123" s="11" t="s">
        <v>106</v>
      </c>
      <c r="C123" s="11" t="s">
        <v>107</v>
      </c>
      <c r="D123" s="5" t="s">
        <v>79</v>
      </c>
      <c r="E123" s="12">
        <v>152510.71</v>
      </c>
      <c r="F123" s="12">
        <v>32473.22</v>
      </c>
      <c r="G123" s="13">
        <v>0.21292419397955725</v>
      </c>
      <c r="H123" s="13"/>
      <c r="I123" s="13"/>
    </row>
    <row r="124" spans="2:9" s="11" customFormat="1" x14ac:dyDescent="0.2">
      <c r="B124" s="11" t="s">
        <v>108</v>
      </c>
      <c r="C124" s="11" t="s">
        <v>109</v>
      </c>
      <c r="D124" s="5" t="s">
        <v>79</v>
      </c>
      <c r="E124" s="12">
        <v>146849.64000000001</v>
      </c>
      <c r="F124" s="12">
        <v>39191.370000000003</v>
      </c>
      <c r="G124" s="13">
        <v>0.26688094025971054</v>
      </c>
      <c r="H124" s="13"/>
      <c r="I124" s="13"/>
    </row>
    <row r="125" spans="2:9" s="11" customFormat="1" x14ac:dyDescent="0.2">
      <c r="B125" s="11" t="s">
        <v>110</v>
      </c>
      <c r="C125" s="11" t="s">
        <v>111</v>
      </c>
      <c r="D125" s="5" t="s">
        <v>79</v>
      </c>
      <c r="E125" s="12">
        <v>118397.41</v>
      </c>
      <c r="F125" s="12">
        <v>123086.26</v>
      </c>
      <c r="G125" s="13">
        <v>1.0396026399563976</v>
      </c>
      <c r="H125" s="13"/>
      <c r="I125" s="13"/>
    </row>
    <row r="126" spans="2:9" s="11" customFormat="1" x14ac:dyDescent="0.2">
      <c r="B126" s="11" t="s">
        <v>112</v>
      </c>
      <c r="C126" s="11" t="s">
        <v>113</v>
      </c>
      <c r="D126" s="5" t="s">
        <v>79</v>
      </c>
      <c r="E126" s="12">
        <v>106220.31</v>
      </c>
      <c r="F126" s="12">
        <v>136768.25</v>
      </c>
      <c r="G126" s="13">
        <v>1.2875903864336302</v>
      </c>
      <c r="H126" s="13"/>
      <c r="I126" s="13"/>
    </row>
    <row r="127" spans="2:9" s="11" customFormat="1" x14ac:dyDescent="0.2">
      <c r="B127" s="11" t="s">
        <v>114</v>
      </c>
      <c r="C127" s="11" t="s">
        <v>115</v>
      </c>
      <c r="D127" s="5" t="s">
        <v>79</v>
      </c>
      <c r="E127" s="12">
        <v>90937.19</v>
      </c>
      <c r="F127" s="12">
        <v>303230.65000000002</v>
      </c>
      <c r="G127" s="13">
        <v>3.3345064873898127</v>
      </c>
      <c r="H127" s="13"/>
      <c r="I127" s="13"/>
    </row>
    <row r="128" spans="2:9" s="11" customFormat="1" x14ac:dyDescent="0.2">
      <c r="B128" s="11" t="s">
        <v>116</v>
      </c>
      <c r="C128" s="11" t="s">
        <v>117</v>
      </c>
      <c r="D128" s="5" t="s">
        <v>79</v>
      </c>
      <c r="E128" s="12">
        <v>108009.37</v>
      </c>
      <c r="F128" s="12">
        <v>370262.85</v>
      </c>
      <c r="G128" s="13">
        <v>3.4280623060758524</v>
      </c>
      <c r="H128" s="13"/>
      <c r="I128" s="13"/>
    </row>
    <row r="129" spans="2:9" s="11" customFormat="1" x14ac:dyDescent="0.2">
      <c r="B129" s="11" t="s">
        <v>118</v>
      </c>
      <c r="C129" s="11" t="s">
        <v>119</v>
      </c>
      <c r="D129" s="5" t="s">
        <v>79</v>
      </c>
      <c r="E129" s="12">
        <v>129305.99</v>
      </c>
      <c r="F129" s="12">
        <v>66103.820000000007</v>
      </c>
      <c r="G129" s="13">
        <v>0.51122009119608458</v>
      </c>
      <c r="H129" s="13"/>
      <c r="I129" s="13"/>
    </row>
    <row r="130" spans="2:9" s="11" customFormat="1" x14ac:dyDescent="0.2">
      <c r="B130" s="11" t="s">
        <v>120</v>
      </c>
      <c r="C130" s="11" t="s">
        <v>121</v>
      </c>
      <c r="D130" s="5" t="s">
        <v>79</v>
      </c>
      <c r="E130" s="12">
        <v>106930.5</v>
      </c>
      <c r="F130" s="12">
        <v>60989.7</v>
      </c>
      <c r="G130" s="13">
        <v>0.57036766871940181</v>
      </c>
      <c r="H130" s="13"/>
      <c r="I130" s="13"/>
    </row>
    <row r="131" spans="2:9" s="11" customFormat="1" x14ac:dyDescent="0.2">
      <c r="B131" s="11" t="s">
        <v>122</v>
      </c>
      <c r="C131" s="11" t="s">
        <v>123</v>
      </c>
      <c r="D131" s="5" t="s">
        <v>79</v>
      </c>
      <c r="E131" s="12">
        <v>113490.8</v>
      </c>
      <c r="F131" s="12">
        <v>113468.33</v>
      </c>
      <c r="G131" s="13">
        <v>0.99980201038322047</v>
      </c>
      <c r="H131" s="13"/>
      <c r="I131" s="13"/>
    </row>
    <row r="132" spans="2:9" s="11" customFormat="1" x14ac:dyDescent="0.2">
      <c r="B132" s="11" t="s">
        <v>124</v>
      </c>
      <c r="C132" s="11" t="s">
        <v>125</v>
      </c>
      <c r="D132" s="5" t="s">
        <v>79</v>
      </c>
      <c r="E132" s="12">
        <v>93845.38</v>
      </c>
      <c r="F132" s="12">
        <v>38270.04</v>
      </c>
      <c r="G132" s="13">
        <v>0.40779887086609912</v>
      </c>
      <c r="H132" s="13"/>
      <c r="I132" s="13"/>
    </row>
    <row r="133" spans="2:9" s="11" customFormat="1" x14ac:dyDescent="0.2">
      <c r="B133" s="11" t="s">
        <v>126</v>
      </c>
      <c r="C133" s="11" t="s">
        <v>127</v>
      </c>
      <c r="D133" s="5" t="s">
        <v>79</v>
      </c>
      <c r="E133" s="12">
        <v>102705.01</v>
      </c>
      <c r="F133" s="12">
        <v>96134.399999999994</v>
      </c>
      <c r="G133" s="13">
        <v>0.93602444515608341</v>
      </c>
      <c r="H133" s="13"/>
      <c r="I133" s="13"/>
    </row>
    <row r="134" spans="2:9" s="11" customFormat="1" x14ac:dyDescent="0.2">
      <c r="B134" s="11" t="s">
        <v>128</v>
      </c>
      <c r="C134" s="11" t="s">
        <v>129</v>
      </c>
      <c r="D134" s="5" t="s">
        <v>79</v>
      </c>
      <c r="E134" s="12">
        <v>108707.49</v>
      </c>
      <c r="F134" s="12">
        <v>218213.81</v>
      </c>
      <c r="G134" s="13">
        <v>2.007348435696565</v>
      </c>
      <c r="H134" s="13"/>
      <c r="I134" s="13"/>
    </row>
    <row r="135" spans="2:9" s="11" customFormat="1" x14ac:dyDescent="0.2">
      <c r="B135" s="11" t="s">
        <v>130</v>
      </c>
      <c r="C135" s="11" t="s">
        <v>191</v>
      </c>
      <c r="D135" s="5" t="s">
        <v>79</v>
      </c>
      <c r="E135" s="12">
        <v>88045.57</v>
      </c>
      <c r="F135" s="12">
        <v>3695952.24</v>
      </c>
      <c r="G135" s="13">
        <v>41.977719492303812</v>
      </c>
      <c r="H135" s="13">
        <v>0.5</v>
      </c>
      <c r="I135" s="13">
        <f>G135/H135</f>
        <v>83.955438984607625</v>
      </c>
    </row>
    <row r="136" spans="2:9" s="11" customFormat="1" x14ac:dyDescent="0.2">
      <c r="B136" s="11" t="s">
        <v>82</v>
      </c>
      <c r="C136" s="11" t="s">
        <v>83</v>
      </c>
      <c r="D136" s="8" t="s">
        <v>80</v>
      </c>
      <c r="E136" s="12">
        <v>171919.12</v>
      </c>
      <c r="F136" s="12">
        <v>40361.1</v>
      </c>
      <c r="G136" s="13">
        <v>0.23476795367496064</v>
      </c>
      <c r="H136" s="13"/>
      <c r="I136" s="13"/>
    </row>
    <row r="137" spans="2:9" s="11" customFormat="1" x14ac:dyDescent="0.2">
      <c r="B137" s="11" t="s">
        <v>84</v>
      </c>
      <c r="C137" s="11" t="s">
        <v>85</v>
      </c>
      <c r="D137" s="8" t="s">
        <v>80</v>
      </c>
      <c r="E137" s="12">
        <v>148491.18</v>
      </c>
      <c r="F137" s="12">
        <v>12203.78</v>
      </c>
      <c r="G137" s="13">
        <v>8.2185218004193927E-2</v>
      </c>
      <c r="H137" s="13"/>
      <c r="I137" s="13"/>
    </row>
    <row r="138" spans="2:9" s="11" customFormat="1" x14ac:dyDescent="0.2">
      <c r="B138" s="11" t="s">
        <v>86</v>
      </c>
      <c r="C138" s="11" t="s">
        <v>87</v>
      </c>
      <c r="D138" s="8" t="s">
        <v>80</v>
      </c>
      <c r="E138" s="12">
        <v>121091.41</v>
      </c>
      <c r="F138" s="12">
        <v>12977.98</v>
      </c>
      <c r="G138" s="13">
        <v>0.10717506716620114</v>
      </c>
      <c r="H138" s="13"/>
      <c r="I138" s="13"/>
    </row>
    <row r="139" spans="2:9" s="11" customFormat="1" x14ac:dyDescent="0.2">
      <c r="B139" s="11" t="s">
        <v>88</v>
      </c>
      <c r="C139" s="11" t="s">
        <v>89</v>
      </c>
      <c r="D139" s="8" t="s">
        <v>80</v>
      </c>
      <c r="E139" s="12">
        <v>95966.63</v>
      </c>
      <c r="F139" s="12">
        <v>29517.79</v>
      </c>
      <c r="G139" s="13">
        <v>0.3075838966107281</v>
      </c>
      <c r="H139" s="13"/>
      <c r="I139" s="13"/>
    </row>
    <row r="140" spans="2:9" s="11" customFormat="1" x14ac:dyDescent="0.2">
      <c r="B140" s="11" t="s">
        <v>90</v>
      </c>
      <c r="C140" s="11" t="s">
        <v>91</v>
      </c>
      <c r="D140" s="8" t="s">
        <v>80</v>
      </c>
      <c r="E140" s="12">
        <v>126761.76</v>
      </c>
      <c r="F140" s="12">
        <v>29034.66</v>
      </c>
      <c r="G140" s="13">
        <v>0.22904904444368712</v>
      </c>
      <c r="H140" s="13"/>
      <c r="I140" s="13"/>
    </row>
    <row r="141" spans="2:9" s="11" customFormat="1" x14ac:dyDescent="0.2">
      <c r="B141" s="11" t="s">
        <v>92</v>
      </c>
      <c r="C141" s="11" t="s">
        <v>93</v>
      </c>
      <c r="D141" s="8" t="s">
        <v>80</v>
      </c>
      <c r="E141" s="12">
        <v>97655.7</v>
      </c>
      <c r="F141" s="12">
        <v>41761.89</v>
      </c>
      <c r="G141" s="13">
        <v>0.42764416209192091</v>
      </c>
      <c r="H141" s="13"/>
      <c r="I141" s="13"/>
    </row>
    <row r="142" spans="2:9" s="11" customFormat="1" x14ac:dyDescent="0.2">
      <c r="B142" s="11" t="s">
        <v>94</v>
      </c>
      <c r="C142" s="11" t="s">
        <v>95</v>
      </c>
      <c r="D142" s="8" t="s">
        <v>80</v>
      </c>
      <c r="E142" s="12">
        <v>162946.93</v>
      </c>
      <c r="F142" s="12">
        <v>35131.94</v>
      </c>
      <c r="G142" s="13">
        <v>0.21560357105224384</v>
      </c>
      <c r="H142" s="13"/>
      <c r="I142" s="13"/>
    </row>
    <row r="143" spans="2:9" s="11" customFormat="1" x14ac:dyDescent="0.2">
      <c r="B143" s="11" t="s">
        <v>96</v>
      </c>
      <c r="C143" s="11" t="s">
        <v>97</v>
      </c>
      <c r="D143" s="8" t="s">
        <v>80</v>
      </c>
      <c r="E143" s="12">
        <v>143966.34</v>
      </c>
      <c r="F143" s="12">
        <v>21382.89</v>
      </c>
      <c r="G143" s="13">
        <v>0.14852700985522033</v>
      </c>
      <c r="H143" s="13"/>
      <c r="I143" s="13"/>
    </row>
    <row r="144" spans="2:9" s="11" customFormat="1" x14ac:dyDescent="0.2">
      <c r="B144" s="11" t="s">
        <v>98</v>
      </c>
      <c r="C144" s="11" t="s">
        <v>99</v>
      </c>
      <c r="D144" s="8" t="s">
        <v>80</v>
      </c>
      <c r="E144" s="12">
        <v>140531.20000000001</v>
      </c>
      <c r="F144" s="12">
        <v>12401.14</v>
      </c>
      <c r="G144" s="13">
        <v>8.8244745650787854E-2</v>
      </c>
      <c r="H144" s="13"/>
      <c r="I144" s="13"/>
    </row>
    <row r="145" spans="2:9" s="11" customFormat="1" x14ac:dyDescent="0.2">
      <c r="B145" s="11" t="s">
        <v>100</v>
      </c>
      <c r="C145" s="11" t="s">
        <v>101</v>
      </c>
      <c r="D145" s="8" t="s">
        <v>80</v>
      </c>
      <c r="E145" s="12">
        <v>115561.34</v>
      </c>
      <c r="F145" s="12">
        <v>8128.81</v>
      </c>
      <c r="G145" s="13">
        <v>7.0341949998156822E-2</v>
      </c>
      <c r="H145" s="13"/>
      <c r="I145" s="13"/>
    </row>
    <row r="146" spans="2:9" s="11" customFormat="1" x14ac:dyDescent="0.2">
      <c r="B146" s="11" t="s">
        <v>102</v>
      </c>
      <c r="C146" s="11" t="s">
        <v>103</v>
      </c>
      <c r="D146" s="8" t="s">
        <v>80</v>
      </c>
      <c r="E146" s="12">
        <v>132539.32</v>
      </c>
      <c r="F146" s="12">
        <v>23807.7</v>
      </c>
      <c r="G146" s="13">
        <v>0.17962744942406525</v>
      </c>
      <c r="H146" s="13"/>
      <c r="I146" s="13"/>
    </row>
    <row r="147" spans="2:9" s="11" customFormat="1" x14ac:dyDescent="0.2">
      <c r="B147" s="11" t="s">
        <v>104</v>
      </c>
      <c r="C147" s="11" t="s">
        <v>105</v>
      </c>
      <c r="D147" s="8" t="s">
        <v>80</v>
      </c>
      <c r="E147" s="12">
        <v>131203.54</v>
      </c>
      <c r="F147" s="12">
        <v>47802.31</v>
      </c>
      <c r="G147" s="13">
        <v>0.36433704456449878</v>
      </c>
      <c r="H147" s="13"/>
      <c r="I147" s="13"/>
    </row>
    <row r="148" spans="2:9" s="11" customFormat="1" x14ac:dyDescent="0.2">
      <c r="B148" s="11" t="s">
        <v>106</v>
      </c>
      <c r="C148" s="11" t="s">
        <v>107</v>
      </c>
      <c r="D148" s="8" t="s">
        <v>80</v>
      </c>
      <c r="E148" s="12">
        <v>152510.71</v>
      </c>
      <c r="F148" s="12">
        <v>49916.03</v>
      </c>
      <c r="G148" s="13">
        <v>0.32729524372419483</v>
      </c>
      <c r="H148" s="13"/>
      <c r="I148" s="13"/>
    </row>
    <row r="149" spans="2:9" s="11" customFormat="1" x14ac:dyDescent="0.2">
      <c r="B149" s="11" t="s">
        <v>108</v>
      </c>
      <c r="C149" s="11" t="s">
        <v>109</v>
      </c>
      <c r="D149" s="8" t="s">
        <v>80</v>
      </c>
      <c r="E149" s="12">
        <v>146849.64000000001</v>
      </c>
      <c r="F149" s="12">
        <v>39873.14</v>
      </c>
      <c r="G149" s="13">
        <v>0.2715235801735707</v>
      </c>
      <c r="H149" s="13"/>
      <c r="I149" s="13"/>
    </row>
    <row r="150" spans="2:9" s="11" customFormat="1" x14ac:dyDescent="0.2">
      <c r="B150" s="11" t="s">
        <v>110</v>
      </c>
      <c r="C150" s="11" t="s">
        <v>111</v>
      </c>
      <c r="D150" s="8" t="s">
        <v>80</v>
      </c>
      <c r="E150" s="12">
        <v>118397.41</v>
      </c>
      <c r="F150" s="12">
        <v>65900.86</v>
      </c>
      <c r="G150" s="13">
        <v>0.5566072771355387</v>
      </c>
      <c r="H150" s="13"/>
      <c r="I150" s="13"/>
    </row>
    <row r="151" spans="2:9" s="11" customFormat="1" x14ac:dyDescent="0.2">
      <c r="B151" s="11" t="s">
        <v>112</v>
      </c>
      <c r="C151" s="11" t="s">
        <v>113</v>
      </c>
      <c r="D151" s="8" t="s">
        <v>80</v>
      </c>
      <c r="E151" s="12">
        <v>106220.31</v>
      </c>
      <c r="F151" s="12">
        <v>101180.12</v>
      </c>
      <c r="G151" s="13">
        <v>0.95254965834688299</v>
      </c>
      <c r="H151" s="13"/>
      <c r="I151" s="13"/>
    </row>
    <row r="152" spans="2:9" s="11" customFormat="1" x14ac:dyDescent="0.2">
      <c r="B152" s="11" t="s">
        <v>114</v>
      </c>
      <c r="C152" s="11" t="s">
        <v>115</v>
      </c>
      <c r="D152" s="8" t="s">
        <v>80</v>
      </c>
      <c r="E152" s="12">
        <v>90937.19</v>
      </c>
      <c r="F152" s="12">
        <v>81446.720000000001</v>
      </c>
      <c r="G152" s="13">
        <v>0.89563708753261451</v>
      </c>
      <c r="H152" s="13"/>
      <c r="I152" s="13"/>
    </row>
    <row r="153" spans="2:9" s="11" customFormat="1" x14ac:dyDescent="0.2">
      <c r="B153" s="11" t="s">
        <v>116</v>
      </c>
      <c r="C153" s="11" t="s">
        <v>117</v>
      </c>
      <c r="D153" s="8" t="s">
        <v>80</v>
      </c>
      <c r="E153" s="12">
        <v>108009.37</v>
      </c>
      <c r="F153" s="12">
        <v>121915.63</v>
      </c>
      <c r="G153" s="13">
        <v>1.1287504963689725</v>
      </c>
      <c r="H153" s="13"/>
      <c r="I153" s="13"/>
    </row>
    <row r="154" spans="2:9" s="11" customFormat="1" x14ac:dyDescent="0.2">
      <c r="B154" s="11" t="s">
        <v>118</v>
      </c>
      <c r="C154" s="11" t="s">
        <v>119</v>
      </c>
      <c r="D154" s="8" t="s">
        <v>80</v>
      </c>
      <c r="E154" s="12">
        <v>129305.99</v>
      </c>
      <c r="F154" s="12">
        <v>47474.47</v>
      </c>
      <c r="G154" s="13">
        <v>0.36714826590786709</v>
      </c>
      <c r="H154" s="13"/>
      <c r="I154" s="13"/>
    </row>
    <row r="155" spans="2:9" s="11" customFormat="1" x14ac:dyDescent="0.2">
      <c r="B155" s="11" t="s">
        <v>120</v>
      </c>
      <c r="C155" s="11" t="s">
        <v>121</v>
      </c>
      <c r="D155" s="8" t="s">
        <v>80</v>
      </c>
      <c r="E155" s="12">
        <v>106930.5</v>
      </c>
      <c r="F155" s="12">
        <v>34202.199999999997</v>
      </c>
      <c r="G155" s="13">
        <v>0.31985448492244961</v>
      </c>
      <c r="H155" s="13"/>
      <c r="I155" s="13"/>
    </row>
    <row r="156" spans="2:9" s="11" customFormat="1" x14ac:dyDescent="0.2">
      <c r="B156" s="11" t="s">
        <v>122</v>
      </c>
      <c r="C156" s="11" t="s">
        <v>123</v>
      </c>
      <c r="D156" s="8" t="s">
        <v>80</v>
      </c>
      <c r="E156" s="12">
        <v>113490.8</v>
      </c>
      <c r="F156" s="12">
        <v>48987.92</v>
      </c>
      <c r="G156" s="13">
        <v>0.43164661805185967</v>
      </c>
      <c r="H156" s="13"/>
      <c r="I156" s="13"/>
    </row>
    <row r="157" spans="2:9" s="11" customFormat="1" x14ac:dyDescent="0.2">
      <c r="B157" s="11" t="s">
        <v>124</v>
      </c>
      <c r="C157" s="11" t="s">
        <v>125</v>
      </c>
      <c r="D157" s="8" t="s">
        <v>80</v>
      </c>
      <c r="E157" s="12">
        <v>93845.38</v>
      </c>
      <c r="F157" s="12">
        <v>30436.61</v>
      </c>
      <c r="G157" s="13">
        <v>0.32432720715713442</v>
      </c>
      <c r="H157" s="13"/>
      <c r="I157" s="13"/>
    </row>
    <row r="158" spans="2:9" s="11" customFormat="1" x14ac:dyDescent="0.2">
      <c r="B158" s="11" t="s">
        <v>126</v>
      </c>
      <c r="C158" s="11" t="s">
        <v>127</v>
      </c>
      <c r="D158" s="8" t="s">
        <v>80</v>
      </c>
      <c r="E158" s="12">
        <v>102705.01</v>
      </c>
      <c r="F158" s="12">
        <v>43288.82</v>
      </c>
      <c r="G158" s="13">
        <v>0.42148693622638272</v>
      </c>
      <c r="H158" s="13"/>
      <c r="I158" s="13"/>
    </row>
    <row r="159" spans="2:9" s="11" customFormat="1" x14ac:dyDescent="0.2">
      <c r="B159" s="11" t="s">
        <v>128</v>
      </c>
      <c r="C159" s="11" t="s">
        <v>129</v>
      </c>
      <c r="D159" s="8" t="s">
        <v>80</v>
      </c>
      <c r="E159" s="12">
        <v>108707.49</v>
      </c>
      <c r="F159" s="12">
        <v>85828.63</v>
      </c>
      <c r="G159" s="13">
        <v>0.78953740905985414</v>
      </c>
      <c r="H159" s="13"/>
      <c r="I159" s="13"/>
    </row>
    <row r="160" spans="2:9" s="11" customFormat="1" x14ac:dyDescent="0.2">
      <c r="B160" s="11" t="s">
        <v>130</v>
      </c>
      <c r="C160" s="11" t="s">
        <v>191</v>
      </c>
      <c r="D160" s="8" t="s">
        <v>80</v>
      </c>
      <c r="E160" s="12">
        <v>88045.57</v>
      </c>
      <c r="F160" s="12">
        <v>3293558.35</v>
      </c>
      <c r="G160" s="13">
        <v>37.407428335122368</v>
      </c>
      <c r="H160" s="13">
        <v>0.5</v>
      </c>
      <c r="I160" s="13">
        <f>G160/H160</f>
        <v>74.814856670244737</v>
      </c>
    </row>
    <row r="161" spans="2:9" s="11" customFormat="1" x14ac:dyDescent="0.2">
      <c r="B161" s="11" t="s">
        <v>82</v>
      </c>
      <c r="C161" s="11" t="s">
        <v>83</v>
      </c>
      <c r="D161" s="8" t="s">
        <v>81</v>
      </c>
      <c r="E161" s="12">
        <v>171919.12</v>
      </c>
      <c r="F161" s="12">
        <v>39988.699999999997</v>
      </c>
      <c r="G161" s="13">
        <v>0.23260181880875144</v>
      </c>
      <c r="H161" s="13"/>
      <c r="I161" s="13"/>
    </row>
    <row r="162" spans="2:9" s="11" customFormat="1" x14ac:dyDescent="0.2">
      <c r="B162" s="11" t="s">
        <v>84</v>
      </c>
      <c r="C162" s="11" t="s">
        <v>85</v>
      </c>
      <c r="D162" s="8" t="s">
        <v>81</v>
      </c>
      <c r="E162" s="12">
        <v>148491.18</v>
      </c>
      <c r="F162" s="12">
        <v>18074.97</v>
      </c>
      <c r="G162" s="13">
        <v>0.12172419937669027</v>
      </c>
      <c r="H162" s="13"/>
      <c r="I162" s="13"/>
    </row>
    <row r="163" spans="2:9" s="11" customFormat="1" x14ac:dyDescent="0.2">
      <c r="B163" s="11" t="s">
        <v>86</v>
      </c>
      <c r="C163" s="11" t="s">
        <v>87</v>
      </c>
      <c r="D163" s="8" t="s">
        <v>81</v>
      </c>
      <c r="E163" s="12">
        <v>121091.41</v>
      </c>
      <c r="F163" s="12">
        <v>21274.57</v>
      </c>
      <c r="G163" s="13">
        <v>0.17569016662701342</v>
      </c>
      <c r="H163" s="13"/>
      <c r="I163" s="13"/>
    </row>
    <row r="164" spans="2:9" s="11" customFormat="1" x14ac:dyDescent="0.2">
      <c r="B164" s="11" t="s">
        <v>88</v>
      </c>
      <c r="C164" s="11" t="s">
        <v>89</v>
      </c>
      <c r="D164" s="8" t="s">
        <v>81</v>
      </c>
      <c r="E164" s="12">
        <v>95966.63</v>
      </c>
      <c r="F164" s="12">
        <v>37004.58</v>
      </c>
      <c r="G164" s="13">
        <v>0.38559841061418954</v>
      </c>
      <c r="H164" s="13"/>
      <c r="I164" s="13"/>
    </row>
    <row r="165" spans="2:9" s="11" customFormat="1" x14ac:dyDescent="0.2">
      <c r="B165" s="11" t="s">
        <v>90</v>
      </c>
      <c r="C165" s="11" t="s">
        <v>91</v>
      </c>
      <c r="D165" s="8" t="s">
        <v>81</v>
      </c>
      <c r="E165" s="12">
        <v>126761.76</v>
      </c>
      <c r="F165" s="12">
        <v>29692.26</v>
      </c>
      <c r="G165" s="13">
        <v>0.23423672880528007</v>
      </c>
      <c r="H165" s="13"/>
      <c r="I165" s="13"/>
    </row>
    <row r="166" spans="2:9" s="11" customFormat="1" x14ac:dyDescent="0.2">
      <c r="B166" s="11" t="s">
        <v>92</v>
      </c>
      <c r="C166" s="11" t="s">
        <v>93</v>
      </c>
      <c r="D166" s="8" t="s">
        <v>81</v>
      </c>
      <c r="E166" s="12">
        <v>97655.7</v>
      </c>
      <c r="F166" s="12">
        <v>62028.4</v>
      </c>
      <c r="G166" s="13">
        <v>0.63517439330218306</v>
      </c>
      <c r="H166" s="13"/>
      <c r="I166" s="13"/>
    </row>
    <row r="167" spans="2:9" s="11" customFormat="1" x14ac:dyDescent="0.2">
      <c r="B167" s="11" t="s">
        <v>94</v>
      </c>
      <c r="C167" s="11" t="s">
        <v>95</v>
      </c>
      <c r="D167" s="8" t="s">
        <v>81</v>
      </c>
      <c r="E167" s="12">
        <v>162946.93</v>
      </c>
      <c r="F167" s="12">
        <v>43767.07</v>
      </c>
      <c r="G167" s="13">
        <v>0.26859708249796421</v>
      </c>
      <c r="H167" s="13"/>
      <c r="I167" s="13"/>
    </row>
    <row r="168" spans="2:9" s="11" customFormat="1" x14ac:dyDescent="0.2">
      <c r="B168" s="11" t="s">
        <v>96</v>
      </c>
      <c r="C168" s="11" t="s">
        <v>97</v>
      </c>
      <c r="D168" s="8" t="s">
        <v>81</v>
      </c>
      <c r="E168" s="12">
        <v>143966.34</v>
      </c>
      <c r="F168" s="12">
        <v>31554.18</v>
      </c>
      <c r="G168" s="13">
        <v>0.21917748273658968</v>
      </c>
      <c r="H168" s="13"/>
      <c r="I168" s="13"/>
    </row>
    <row r="169" spans="2:9" s="11" customFormat="1" x14ac:dyDescent="0.2">
      <c r="B169" s="11" t="s">
        <v>98</v>
      </c>
      <c r="C169" s="11" t="s">
        <v>99</v>
      </c>
      <c r="D169" s="8" t="s">
        <v>81</v>
      </c>
      <c r="E169" s="12">
        <v>140531.20000000001</v>
      </c>
      <c r="F169" s="12">
        <v>15859.35</v>
      </c>
      <c r="G169" s="13">
        <v>0.11285287537571727</v>
      </c>
      <c r="H169" s="13"/>
      <c r="I169" s="13"/>
    </row>
    <row r="170" spans="2:9" s="11" customFormat="1" x14ac:dyDescent="0.2">
      <c r="B170" s="11" t="s">
        <v>100</v>
      </c>
      <c r="C170" s="11" t="s">
        <v>101</v>
      </c>
      <c r="D170" s="8" t="s">
        <v>81</v>
      </c>
      <c r="E170" s="12">
        <v>115561.34</v>
      </c>
      <c r="F170" s="12">
        <v>16360.81</v>
      </c>
      <c r="G170" s="13">
        <v>0.14157684568212864</v>
      </c>
      <c r="H170" s="13"/>
      <c r="I170" s="13"/>
    </row>
    <row r="171" spans="2:9" s="11" customFormat="1" x14ac:dyDescent="0.2">
      <c r="B171" s="11" t="s">
        <v>102</v>
      </c>
      <c r="C171" s="11" t="s">
        <v>103</v>
      </c>
      <c r="D171" s="8" t="s">
        <v>81</v>
      </c>
      <c r="E171" s="12">
        <v>132539.32</v>
      </c>
      <c r="F171" s="12">
        <v>39678.04</v>
      </c>
      <c r="G171" s="13">
        <v>0.29936806677444849</v>
      </c>
      <c r="H171" s="13"/>
      <c r="I171" s="13"/>
    </row>
    <row r="172" spans="2:9" s="11" customFormat="1" x14ac:dyDescent="0.2">
      <c r="B172" s="11" t="s">
        <v>104</v>
      </c>
      <c r="C172" s="11" t="s">
        <v>105</v>
      </c>
      <c r="D172" s="8" t="s">
        <v>81</v>
      </c>
      <c r="E172" s="12">
        <v>131203.54</v>
      </c>
      <c r="F172" s="12">
        <v>64814.68</v>
      </c>
      <c r="G172" s="13">
        <v>0.49400100027788879</v>
      </c>
      <c r="H172" s="13"/>
      <c r="I172" s="13"/>
    </row>
    <row r="173" spans="2:9" s="11" customFormat="1" x14ac:dyDescent="0.2">
      <c r="B173" s="11" t="s">
        <v>106</v>
      </c>
      <c r="C173" s="11" t="s">
        <v>107</v>
      </c>
      <c r="D173" s="8" t="s">
        <v>81</v>
      </c>
      <c r="E173" s="12">
        <v>152510.71</v>
      </c>
      <c r="F173" s="12">
        <v>61027.42</v>
      </c>
      <c r="G173" s="13">
        <v>0.40015170082153578</v>
      </c>
      <c r="H173" s="13"/>
      <c r="I173" s="13"/>
    </row>
    <row r="174" spans="2:9" s="11" customFormat="1" x14ac:dyDescent="0.2">
      <c r="B174" s="11" t="s">
        <v>108</v>
      </c>
      <c r="C174" s="11" t="s">
        <v>109</v>
      </c>
      <c r="D174" s="8" t="s">
        <v>81</v>
      </c>
      <c r="E174" s="12">
        <v>146849.64000000001</v>
      </c>
      <c r="F174" s="12">
        <v>52478.45</v>
      </c>
      <c r="G174" s="13">
        <v>0.35736178856141554</v>
      </c>
      <c r="H174" s="13"/>
      <c r="I174" s="13"/>
    </row>
    <row r="175" spans="2:9" s="11" customFormat="1" x14ac:dyDescent="0.2">
      <c r="B175" s="11" t="s">
        <v>110</v>
      </c>
      <c r="C175" s="11" t="s">
        <v>111</v>
      </c>
      <c r="D175" s="8" t="s">
        <v>81</v>
      </c>
      <c r="E175" s="12">
        <v>118397.41</v>
      </c>
      <c r="F175" s="12">
        <v>96126.22</v>
      </c>
      <c r="G175" s="13">
        <v>0.81189461830288345</v>
      </c>
      <c r="H175" s="13"/>
      <c r="I175" s="13"/>
    </row>
    <row r="176" spans="2:9" s="11" customFormat="1" x14ac:dyDescent="0.2">
      <c r="B176" s="11" t="s">
        <v>112</v>
      </c>
      <c r="C176" s="11" t="s">
        <v>113</v>
      </c>
      <c r="D176" s="8" t="s">
        <v>81</v>
      </c>
      <c r="E176" s="12">
        <v>106220.31</v>
      </c>
      <c r="F176" s="12">
        <v>135086.78</v>
      </c>
      <c r="G176" s="13">
        <v>1.2717603629663667</v>
      </c>
      <c r="H176" s="13"/>
      <c r="I176" s="13"/>
    </row>
    <row r="177" spans="2:9" s="11" customFormat="1" x14ac:dyDescent="0.2">
      <c r="B177" s="11" t="s">
        <v>114</v>
      </c>
      <c r="C177" s="11" t="s">
        <v>115</v>
      </c>
      <c r="D177" s="8" t="s">
        <v>81</v>
      </c>
      <c r="E177" s="12">
        <v>90937.19</v>
      </c>
      <c r="F177" s="12">
        <v>119425.3</v>
      </c>
      <c r="G177" s="13">
        <v>1.3132723806398681</v>
      </c>
      <c r="H177" s="13"/>
      <c r="I177" s="13"/>
    </row>
    <row r="178" spans="2:9" s="11" customFormat="1" x14ac:dyDescent="0.2">
      <c r="B178" s="11" t="s">
        <v>116</v>
      </c>
      <c r="C178" s="11" t="s">
        <v>117</v>
      </c>
      <c r="D178" s="8" t="s">
        <v>81</v>
      </c>
      <c r="E178" s="12">
        <v>108009.37</v>
      </c>
      <c r="F178" s="12">
        <v>182331.68</v>
      </c>
      <c r="G178" s="13">
        <v>1.688109837137278</v>
      </c>
      <c r="H178" s="13"/>
      <c r="I178" s="13"/>
    </row>
    <row r="179" spans="2:9" s="11" customFormat="1" x14ac:dyDescent="0.2">
      <c r="B179" s="11" t="s">
        <v>118</v>
      </c>
      <c r="C179" s="11" t="s">
        <v>119</v>
      </c>
      <c r="D179" s="8" t="s">
        <v>81</v>
      </c>
      <c r="E179" s="12">
        <v>129305.99</v>
      </c>
      <c r="F179" s="12">
        <v>62842.82</v>
      </c>
      <c r="G179" s="13">
        <v>0.48600084187901887</v>
      </c>
      <c r="H179" s="13"/>
      <c r="I179" s="13"/>
    </row>
    <row r="180" spans="2:9" s="11" customFormat="1" x14ac:dyDescent="0.2">
      <c r="B180" s="11" t="s">
        <v>120</v>
      </c>
      <c r="C180" s="11" t="s">
        <v>121</v>
      </c>
      <c r="D180" s="8" t="s">
        <v>81</v>
      </c>
      <c r="E180" s="12">
        <v>106930.5</v>
      </c>
      <c r="F180" s="12">
        <v>55525.34</v>
      </c>
      <c r="G180" s="13">
        <v>0.51926569126675737</v>
      </c>
      <c r="H180" s="13"/>
      <c r="I180" s="13"/>
    </row>
    <row r="181" spans="2:9" s="11" customFormat="1" x14ac:dyDescent="0.2">
      <c r="B181" s="11" t="s">
        <v>122</v>
      </c>
      <c r="C181" s="11" t="s">
        <v>123</v>
      </c>
      <c r="D181" s="8" t="s">
        <v>81</v>
      </c>
      <c r="E181" s="12">
        <v>113490.8</v>
      </c>
      <c r="F181" s="12">
        <v>79957.86</v>
      </c>
      <c r="G181" s="13">
        <v>0.70453164485579445</v>
      </c>
      <c r="H181" s="13"/>
      <c r="I181" s="13"/>
    </row>
    <row r="182" spans="2:9" s="11" customFormat="1" x14ac:dyDescent="0.2">
      <c r="B182" s="11" t="s">
        <v>124</v>
      </c>
      <c r="C182" s="11" t="s">
        <v>125</v>
      </c>
      <c r="D182" s="8" t="s">
        <v>81</v>
      </c>
      <c r="E182" s="12">
        <v>93845.38</v>
      </c>
      <c r="F182" s="12">
        <v>53020.39</v>
      </c>
      <c r="G182" s="13">
        <v>0.56497602758921106</v>
      </c>
      <c r="H182" s="13"/>
      <c r="I182" s="13"/>
    </row>
    <row r="183" spans="2:9" s="11" customFormat="1" x14ac:dyDescent="0.2">
      <c r="B183" s="11" t="s">
        <v>126</v>
      </c>
      <c r="C183" s="11" t="s">
        <v>127</v>
      </c>
      <c r="D183" s="8" t="s">
        <v>81</v>
      </c>
      <c r="E183" s="12">
        <v>102705.01</v>
      </c>
      <c r="F183" s="12">
        <v>58001.5</v>
      </c>
      <c r="G183" s="13">
        <v>0.56473876006632984</v>
      </c>
      <c r="H183" s="13"/>
      <c r="I183" s="13"/>
    </row>
    <row r="184" spans="2:9" s="11" customFormat="1" x14ac:dyDescent="0.2">
      <c r="B184" s="11" t="s">
        <v>128</v>
      </c>
      <c r="C184" s="11" t="s">
        <v>129</v>
      </c>
      <c r="D184" s="8" t="s">
        <v>81</v>
      </c>
      <c r="E184" s="12">
        <v>108707.49</v>
      </c>
      <c r="F184" s="12">
        <v>112744.66</v>
      </c>
      <c r="G184" s="13">
        <v>1.0371379193834758</v>
      </c>
      <c r="H184" s="13"/>
      <c r="I184" s="13"/>
    </row>
    <row r="185" spans="2:9" s="11" customFormat="1" x14ac:dyDescent="0.2">
      <c r="B185" s="11" t="s">
        <v>130</v>
      </c>
      <c r="C185" s="11" t="s">
        <v>191</v>
      </c>
      <c r="D185" s="8" t="s">
        <v>81</v>
      </c>
      <c r="E185" s="12">
        <v>88045.57</v>
      </c>
      <c r="F185" s="12">
        <v>4285629.6900000004</v>
      </c>
      <c r="G185" s="13">
        <v>48.675131412063095</v>
      </c>
      <c r="H185" s="13">
        <v>0.5</v>
      </c>
      <c r="I185" s="13">
        <f>G185/H185</f>
        <v>97.35026282412619</v>
      </c>
    </row>
    <row r="186" spans="2:9" s="1" customFormat="1" ht="15" customHeight="1" x14ac:dyDescent="0.15">
      <c r="B186" s="14" t="s">
        <v>131</v>
      </c>
      <c r="C186" s="14" t="s">
        <v>132</v>
      </c>
      <c r="D186" s="5" t="s">
        <v>79</v>
      </c>
      <c r="E186" s="15">
        <v>40406</v>
      </c>
      <c r="F186" s="15">
        <v>76775</v>
      </c>
      <c r="G186" s="16">
        <v>1.90011</v>
      </c>
      <c r="H186" s="1">
        <v>0.4</v>
      </c>
      <c r="I186" s="3">
        <f>G186/H186</f>
        <v>4.7502749999999994</v>
      </c>
    </row>
    <row r="187" spans="2:9" s="1" customFormat="1" ht="15" customHeight="1" x14ac:dyDescent="0.15">
      <c r="B187" s="14" t="s">
        <v>133</v>
      </c>
      <c r="C187" s="14" t="s">
        <v>134</v>
      </c>
      <c r="D187" s="5" t="s">
        <v>79</v>
      </c>
      <c r="E187" s="15">
        <v>49015</v>
      </c>
      <c r="F187" s="15">
        <v>40829</v>
      </c>
      <c r="G187" s="16">
        <v>0.83299000000000001</v>
      </c>
      <c r="I187" s="3"/>
    </row>
    <row r="188" spans="2:9" s="1" customFormat="1" ht="15" customHeight="1" x14ac:dyDescent="0.15">
      <c r="B188" s="14" t="s">
        <v>135</v>
      </c>
      <c r="C188" s="14" t="s">
        <v>136</v>
      </c>
      <c r="D188" s="5" t="s">
        <v>79</v>
      </c>
      <c r="E188" s="15">
        <v>39253</v>
      </c>
      <c r="F188" s="15">
        <v>31954</v>
      </c>
      <c r="G188" s="16">
        <v>0.81406000000000001</v>
      </c>
      <c r="I188" s="3"/>
    </row>
    <row r="189" spans="2:9" s="1" customFormat="1" ht="15" customHeight="1" x14ac:dyDescent="0.15">
      <c r="B189" s="14" t="s">
        <v>137</v>
      </c>
      <c r="C189" s="14" t="s">
        <v>138</v>
      </c>
      <c r="D189" s="5" t="s">
        <v>79</v>
      </c>
      <c r="E189" s="15">
        <v>65611</v>
      </c>
      <c r="F189" s="15">
        <v>86082</v>
      </c>
      <c r="G189" s="16">
        <v>1.3120000000000001</v>
      </c>
      <c r="I189" s="3"/>
    </row>
    <row r="190" spans="2:9" s="1" customFormat="1" ht="15" customHeight="1" x14ac:dyDescent="0.15">
      <c r="B190" s="14" t="s">
        <v>139</v>
      </c>
      <c r="C190" s="14" t="s">
        <v>140</v>
      </c>
      <c r="D190" s="5" t="s">
        <v>79</v>
      </c>
      <c r="E190" s="15">
        <v>42154</v>
      </c>
      <c r="F190" s="15">
        <v>120104</v>
      </c>
      <c r="G190" s="16">
        <v>2.8492000000000002</v>
      </c>
      <c r="I190" s="3"/>
    </row>
    <row r="191" spans="2:9" s="1" customFormat="1" ht="15" customHeight="1" x14ac:dyDescent="0.15">
      <c r="B191" s="14" t="s">
        <v>141</v>
      </c>
      <c r="C191" s="14" t="s">
        <v>142</v>
      </c>
      <c r="D191" s="5" t="s">
        <v>79</v>
      </c>
      <c r="E191" s="15">
        <v>49248</v>
      </c>
      <c r="F191" s="15">
        <v>33212</v>
      </c>
      <c r="G191" s="16">
        <v>0.67437999999999998</v>
      </c>
      <c r="I191" s="3"/>
    </row>
    <row r="192" spans="2:9" s="1" customFormat="1" ht="15" customHeight="1" x14ac:dyDescent="0.15">
      <c r="B192" s="14" t="s">
        <v>143</v>
      </c>
      <c r="C192" s="14" t="s">
        <v>144</v>
      </c>
      <c r="D192" s="5" t="s">
        <v>79</v>
      </c>
      <c r="E192" s="15">
        <v>47844</v>
      </c>
      <c r="F192" s="15">
        <v>75332</v>
      </c>
      <c r="G192" s="16">
        <v>1.57453</v>
      </c>
      <c r="I192" s="3"/>
    </row>
    <row r="193" spans="2:9" s="1" customFormat="1" ht="15" customHeight="1" x14ac:dyDescent="0.15">
      <c r="B193" s="14" t="s">
        <v>145</v>
      </c>
      <c r="C193" s="14" t="s">
        <v>146</v>
      </c>
      <c r="D193" s="5" t="s">
        <v>79</v>
      </c>
      <c r="E193" s="15">
        <v>46338</v>
      </c>
      <c r="F193" s="15">
        <v>47093</v>
      </c>
      <c r="G193" s="16">
        <v>1.01631</v>
      </c>
      <c r="I193" s="3"/>
    </row>
    <row r="194" spans="2:9" s="1" customFormat="1" ht="15" customHeight="1" x14ac:dyDescent="0.15">
      <c r="B194" s="14" t="s">
        <v>147</v>
      </c>
      <c r="C194" s="14" t="s">
        <v>148</v>
      </c>
      <c r="D194" s="5" t="s">
        <v>79</v>
      </c>
      <c r="E194" s="15">
        <v>54144</v>
      </c>
      <c r="F194" s="15">
        <v>46378</v>
      </c>
      <c r="G194" s="16">
        <v>0.85657000000000005</v>
      </c>
      <c r="I194" s="3"/>
    </row>
    <row r="195" spans="2:9" s="1" customFormat="1" ht="15" customHeight="1" x14ac:dyDescent="0.15">
      <c r="B195" s="14" t="s">
        <v>149</v>
      </c>
      <c r="C195" s="14" t="s">
        <v>150</v>
      </c>
      <c r="D195" s="5" t="s">
        <v>79</v>
      </c>
      <c r="E195" s="15">
        <v>38919</v>
      </c>
      <c r="F195" s="15">
        <v>103305</v>
      </c>
      <c r="G195" s="16">
        <v>2.6543899999999998</v>
      </c>
      <c r="I195" s="3"/>
    </row>
    <row r="196" spans="2:9" s="1" customFormat="1" ht="15" customHeight="1" x14ac:dyDescent="0.15">
      <c r="B196" s="14" t="s">
        <v>151</v>
      </c>
      <c r="C196" s="14" t="s">
        <v>152</v>
      </c>
      <c r="D196" s="5" t="s">
        <v>79</v>
      </c>
      <c r="E196" s="15">
        <v>29785</v>
      </c>
      <c r="F196" s="15">
        <v>50968</v>
      </c>
      <c r="G196" s="16">
        <v>1.71119</v>
      </c>
      <c r="I196" s="3"/>
    </row>
    <row r="197" spans="2:9" s="1" customFormat="1" ht="15" customHeight="1" x14ac:dyDescent="0.15">
      <c r="B197" s="14" t="s">
        <v>153</v>
      </c>
      <c r="C197" s="14" t="s">
        <v>154</v>
      </c>
      <c r="D197" s="5" t="s">
        <v>79</v>
      </c>
      <c r="E197" s="15">
        <v>44592</v>
      </c>
      <c r="F197" s="15">
        <v>20968</v>
      </c>
      <c r="G197" s="16">
        <v>0.47022000000000003</v>
      </c>
      <c r="I197" s="3"/>
    </row>
    <row r="198" spans="2:9" s="1" customFormat="1" ht="15" customHeight="1" x14ac:dyDescent="0.15">
      <c r="B198" s="14" t="s">
        <v>155</v>
      </c>
      <c r="C198" s="14" t="s">
        <v>156</v>
      </c>
      <c r="D198" s="5" t="s">
        <v>79</v>
      </c>
      <c r="E198" s="15">
        <v>33742</v>
      </c>
      <c r="F198" s="15">
        <v>49117</v>
      </c>
      <c r="G198" s="16">
        <v>1.4556500000000001</v>
      </c>
      <c r="I198" s="3"/>
    </row>
    <row r="199" spans="2:9" s="1" customFormat="1" ht="15" customHeight="1" x14ac:dyDescent="0.15">
      <c r="B199" s="14" t="s">
        <v>157</v>
      </c>
      <c r="C199" s="14" t="s">
        <v>158</v>
      </c>
      <c r="D199" s="5" t="s">
        <v>79</v>
      </c>
      <c r="E199" s="15">
        <v>29100</v>
      </c>
      <c r="F199" s="15">
        <v>131763</v>
      </c>
      <c r="G199" s="16">
        <v>4.5279800000000003</v>
      </c>
      <c r="I199" s="3"/>
    </row>
    <row r="200" spans="2:9" s="1" customFormat="1" ht="15" customHeight="1" x14ac:dyDescent="0.15">
      <c r="B200" s="14" t="s">
        <v>159</v>
      </c>
      <c r="C200" s="14" t="s">
        <v>160</v>
      </c>
      <c r="D200" s="5" t="s">
        <v>79</v>
      </c>
      <c r="E200" s="15">
        <v>46282</v>
      </c>
      <c r="F200" s="15">
        <v>22297</v>
      </c>
      <c r="G200" s="16">
        <v>0.48176000000000002</v>
      </c>
      <c r="I200" s="3"/>
    </row>
    <row r="201" spans="2:9" s="1" customFormat="1" ht="15" customHeight="1" x14ac:dyDescent="0.15">
      <c r="B201" s="14" t="s">
        <v>161</v>
      </c>
      <c r="C201" s="14" t="s">
        <v>162</v>
      </c>
      <c r="D201" s="5" t="s">
        <v>79</v>
      </c>
      <c r="E201" s="15">
        <v>28025</v>
      </c>
      <c r="F201" s="15">
        <v>89460</v>
      </c>
      <c r="G201" s="16">
        <v>3.1921499999999998</v>
      </c>
      <c r="I201" s="3"/>
    </row>
    <row r="202" spans="2:9" s="1" customFormat="1" ht="15" customHeight="1" x14ac:dyDescent="0.15">
      <c r="B202" s="14" t="s">
        <v>163</v>
      </c>
      <c r="C202" s="14" t="s">
        <v>164</v>
      </c>
      <c r="D202" s="5" t="s">
        <v>79</v>
      </c>
      <c r="E202" s="15">
        <v>33924</v>
      </c>
      <c r="F202" s="15">
        <v>44622</v>
      </c>
      <c r="G202" s="16">
        <v>1.3153600000000001</v>
      </c>
      <c r="H202" s="1">
        <v>0.4</v>
      </c>
      <c r="I202" s="3">
        <f t="shared" ref="I202:I211" si="0">G202/H202</f>
        <v>3.2884000000000002</v>
      </c>
    </row>
    <row r="203" spans="2:9" s="1" customFormat="1" ht="15" customHeight="1" x14ac:dyDescent="0.15">
      <c r="B203" s="14" t="s">
        <v>165</v>
      </c>
      <c r="C203" s="14" t="s">
        <v>166</v>
      </c>
      <c r="D203" s="5" t="s">
        <v>79</v>
      </c>
      <c r="E203" s="15">
        <v>53365</v>
      </c>
      <c r="F203" s="15">
        <v>40226</v>
      </c>
      <c r="G203" s="16">
        <v>0.75378000000000001</v>
      </c>
      <c r="I203" s="3"/>
    </row>
    <row r="204" spans="2:9" s="1" customFormat="1" ht="15" customHeight="1" x14ac:dyDescent="0.15">
      <c r="B204" s="14" t="s">
        <v>167</v>
      </c>
      <c r="C204" s="14" t="s">
        <v>168</v>
      </c>
      <c r="D204" s="5" t="s">
        <v>79</v>
      </c>
      <c r="E204" s="15">
        <v>27427</v>
      </c>
      <c r="F204" s="15">
        <v>125192</v>
      </c>
      <c r="G204" s="16">
        <v>4.5645199999999999</v>
      </c>
      <c r="I204" s="3"/>
    </row>
    <row r="205" spans="2:9" s="1" customFormat="1" ht="15" customHeight="1" x14ac:dyDescent="0.15">
      <c r="B205" s="14" t="s">
        <v>169</v>
      </c>
      <c r="C205" s="14" t="s">
        <v>170</v>
      </c>
      <c r="D205" s="5" t="s">
        <v>79</v>
      </c>
      <c r="E205" s="15">
        <v>36721</v>
      </c>
      <c r="F205" s="15">
        <v>29333</v>
      </c>
      <c r="G205" s="16">
        <v>0.79881000000000002</v>
      </c>
      <c r="I205" s="3"/>
    </row>
    <row r="206" spans="2:9" s="1" customFormat="1" ht="15" customHeight="1" x14ac:dyDescent="0.15">
      <c r="B206" s="14" t="s">
        <v>171</v>
      </c>
      <c r="C206" s="14" t="s">
        <v>172</v>
      </c>
      <c r="D206" s="5" t="s">
        <v>79</v>
      </c>
      <c r="E206" s="15">
        <v>41257</v>
      </c>
      <c r="F206" s="15">
        <v>184835</v>
      </c>
      <c r="G206" s="16">
        <v>4.4800700000000004</v>
      </c>
      <c r="I206" s="3"/>
    </row>
    <row r="207" spans="2:9" s="1" customFormat="1" ht="15" customHeight="1" x14ac:dyDescent="0.15">
      <c r="B207" s="14" t="s">
        <v>173</v>
      </c>
      <c r="C207" s="14" t="s">
        <v>174</v>
      </c>
      <c r="D207" s="5" t="s">
        <v>79</v>
      </c>
      <c r="E207" s="15">
        <v>28317</v>
      </c>
      <c r="F207" s="15">
        <v>26699</v>
      </c>
      <c r="G207" s="16">
        <v>0.94286000000000003</v>
      </c>
      <c r="H207" s="1">
        <v>0.4</v>
      </c>
      <c r="I207" s="3">
        <f t="shared" si="0"/>
        <v>2.3571499999999999</v>
      </c>
    </row>
    <row r="208" spans="2:9" s="1" customFormat="1" ht="15" customHeight="1" x14ac:dyDescent="0.15">
      <c r="B208" s="14" t="s">
        <v>175</v>
      </c>
      <c r="C208" s="14" t="s">
        <v>176</v>
      </c>
      <c r="D208" s="5" t="s">
        <v>79</v>
      </c>
      <c r="E208" s="15">
        <v>27838</v>
      </c>
      <c r="F208" s="15">
        <v>106217</v>
      </c>
      <c r="G208" s="16">
        <v>3.8155399999999999</v>
      </c>
      <c r="I208" s="3"/>
    </row>
    <row r="209" spans="1:9" s="1" customFormat="1" ht="15" customHeight="1" x14ac:dyDescent="0.15">
      <c r="B209" s="14" t="s">
        <v>177</v>
      </c>
      <c r="C209" s="14" t="s">
        <v>178</v>
      </c>
      <c r="D209" s="5" t="s">
        <v>79</v>
      </c>
      <c r="E209" s="15">
        <v>33605</v>
      </c>
      <c r="F209" s="15">
        <v>87926</v>
      </c>
      <c r="G209" s="16">
        <v>2.6164299999999998</v>
      </c>
      <c r="I209" s="3"/>
    </row>
    <row r="210" spans="1:9" s="1" customFormat="1" ht="15" customHeight="1" x14ac:dyDescent="0.15">
      <c r="B210" s="14" t="s">
        <v>179</v>
      </c>
      <c r="C210" s="14" t="s">
        <v>180</v>
      </c>
      <c r="D210" s="5" t="s">
        <v>79</v>
      </c>
      <c r="E210" s="15">
        <v>25686</v>
      </c>
      <c r="F210" s="15">
        <v>41596</v>
      </c>
      <c r="G210" s="16">
        <v>1.6194200000000001</v>
      </c>
      <c r="I210" s="3"/>
    </row>
    <row r="211" spans="1:9" s="1" customFormat="1" ht="15" customHeight="1" x14ac:dyDescent="0.15">
      <c r="B211" s="14" t="s">
        <v>181</v>
      </c>
      <c r="C211" s="14" t="s">
        <v>182</v>
      </c>
      <c r="D211" s="5" t="s">
        <v>79</v>
      </c>
      <c r="E211" s="15">
        <v>32702</v>
      </c>
      <c r="F211" s="15">
        <v>84525</v>
      </c>
      <c r="G211" s="16">
        <v>2.5846499999999999</v>
      </c>
      <c r="H211" s="1">
        <v>0.4</v>
      </c>
      <c r="I211" s="3">
        <f t="shared" si="0"/>
        <v>6.4616249999999997</v>
      </c>
    </row>
    <row r="212" spans="1:9" s="1" customFormat="1" ht="15" customHeight="1" x14ac:dyDescent="0.15">
      <c r="B212" s="14" t="s">
        <v>183</v>
      </c>
      <c r="C212" s="14" t="s">
        <v>184</v>
      </c>
      <c r="D212" s="5" t="s">
        <v>79</v>
      </c>
      <c r="E212" s="15">
        <v>60512</v>
      </c>
      <c r="F212" s="15">
        <v>76041</v>
      </c>
      <c r="G212" s="16">
        <v>1.2566299999999999</v>
      </c>
      <c r="I212" s="3"/>
    </row>
    <row r="213" spans="1:9" s="1" customFormat="1" ht="15" customHeight="1" x14ac:dyDescent="0.15">
      <c r="B213" s="14" t="s">
        <v>185</v>
      </c>
      <c r="C213" s="14" t="s">
        <v>186</v>
      </c>
      <c r="D213" s="5" t="s">
        <v>79</v>
      </c>
      <c r="E213" s="15">
        <v>47830</v>
      </c>
      <c r="F213" s="15">
        <v>36053</v>
      </c>
      <c r="G213" s="16">
        <v>0.75378000000000001</v>
      </c>
      <c r="I213" s="3"/>
    </row>
    <row r="214" spans="1:9" s="1" customFormat="1" ht="15" customHeight="1" x14ac:dyDescent="0.15">
      <c r="B214" s="14" t="s">
        <v>187</v>
      </c>
      <c r="C214" s="14" t="s">
        <v>188</v>
      </c>
      <c r="D214" s="5" t="s">
        <v>79</v>
      </c>
      <c r="E214" s="15">
        <v>47240</v>
      </c>
      <c r="F214" s="15">
        <v>46763</v>
      </c>
      <c r="G214" s="16">
        <v>0.98992000000000002</v>
      </c>
      <c r="I214" s="3"/>
    </row>
    <row r="215" spans="1:9" s="1" customFormat="1" ht="15" customHeight="1" x14ac:dyDescent="0.15">
      <c r="B215" s="14" t="s">
        <v>189</v>
      </c>
      <c r="C215" s="14" t="s">
        <v>190</v>
      </c>
      <c r="D215" s="5" t="s">
        <v>79</v>
      </c>
      <c r="E215" s="15">
        <v>42707</v>
      </c>
      <c r="F215" s="15">
        <v>47835</v>
      </c>
      <c r="G215" s="16">
        <v>1.12008</v>
      </c>
      <c r="I215" s="3"/>
    </row>
    <row r="216" spans="1:9" x14ac:dyDescent="0.2">
      <c r="A216" s="5"/>
      <c r="B216" s="8" t="s">
        <v>131</v>
      </c>
      <c r="C216" s="9" t="s">
        <v>132</v>
      </c>
      <c r="D216" s="8" t="s">
        <v>80</v>
      </c>
      <c r="E216" s="10">
        <v>40406</v>
      </c>
      <c r="F216" s="10">
        <v>19188</v>
      </c>
      <c r="G216" s="7">
        <v>0.47488999999999998</v>
      </c>
      <c r="H216" s="1">
        <v>0.4</v>
      </c>
      <c r="I216" s="3">
        <f>G216/H216</f>
        <v>1.187225</v>
      </c>
    </row>
    <row r="217" spans="1:9" x14ac:dyDescent="0.2">
      <c r="A217" s="5"/>
      <c r="B217" s="8" t="s">
        <v>133</v>
      </c>
      <c r="C217" s="9" t="s">
        <v>134</v>
      </c>
      <c r="D217" s="8" t="s">
        <v>80</v>
      </c>
      <c r="E217" s="10">
        <v>49015</v>
      </c>
      <c r="F217" s="10">
        <v>20594</v>
      </c>
      <c r="G217" s="7">
        <v>0.42015999999999998</v>
      </c>
      <c r="H217" s="1"/>
      <c r="I217" s="3"/>
    </row>
    <row r="218" spans="1:9" x14ac:dyDescent="0.2">
      <c r="A218" s="5"/>
      <c r="B218" s="8" t="s">
        <v>135</v>
      </c>
      <c r="C218" s="9" t="s">
        <v>136</v>
      </c>
      <c r="D218" s="8" t="s">
        <v>80</v>
      </c>
      <c r="E218" s="10">
        <v>39253</v>
      </c>
      <c r="F218" s="10">
        <v>17675</v>
      </c>
      <c r="G218" s="7">
        <v>0.45028000000000001</v>
      </c>
      <c r="H218" s="1"/>
      <c r="I218" s="3"/>
    </row>
    <row r="219" spans="1:9" x14ac:dyDescent="0.2">
      <c r="A219" s="5"/>
      <c r="B219" s="8" t="s">
        <v>137</v>
      </c>
      <c r="C219" s="9" t="s">
        <v>138</v>
      </c>
      <c r="D219" s="8" t="s">
        <v>80</v>
      </c>
      <c r="E219" s="10">
        <v>65611</v>
      </c>
      <c r="F219" s="10">
        <v>18715</v>
      </c>
      <c r="G219" s="7">
        <v>0.28525</v>
      </c>
      <c r="H219" s="1"/>
      <c r="I219" s="3"/>
    </row>
    <row r="220" spans="1:9" x14ac:dyDescent="0.2">
      <c r="A220" s="5"/>
      <c r="B220" s="8" t="s">
        <v>139</v>
      </c>
      <c r="C220" s="9" t="s">
        <v>140</v>
      </c>
      <c r="D220" s="8" t="s">
        <v>80</v>
      </c>
      <c r="E220" s="10">
        <v>42154</v>
      </c>
      <c r="F220" s="10">
        <v>41715</v>
      </c>
      <c r="G220" s="7">
        <v>0.98960000000000004</v>
      </c>
      <c r="H220" s="1"/>
      <c r="I220" s="3"/>
    </row>
    <row r="221" spans="1:9" x14ac:dyDescent="0.2">
      <c r="A221" s="5"/>
      <c r="B221" s="8" t="s">
        <v>141</v>
      </c>
      <c r="C221" s="9" t="s">
        <v>142</v>
      </c>
      <c r="D221" s="8" t="s">
        <v>80</v>
      </c>
      <c r="E221" s="10">
        <v>49248</v>
      </c>
      <c r="F221" s="10">
        <v>10577</v>
      </c>
      <c r="G221" s="7">
        <v>0.21476999999999999</v>
      </c>
      <c r="H221" s="1"/>
      <c r="I221" s="3"/>
    </row>
    <row r="222" spans="1:9" x14ac:dyDescent="0.2">
      <c r="A222" s="5"/>
      <c r="B222" s="8" t="s">
        <v>143</v>
      </c>
      <c r="C222" s="9" t="s">
        <v>144</v>
      </c>
      <c r="D222" s="8" t="s">
        <v>80</v>
      </c>
      <c r="E222" s="10">
        <v>47844</v>
      </c>
      <c r="F222" s="10">
        <v>35053</v>
      </c>
      <c r="G222" s="7">
        <v>0.73265000000000002</v>
      </c>
      <c r="H222" s="1"/>
      <c r="I222" s="3"/>
    </row>
    <row r="223" spans="1:9" x14ac:dyDescent="0.2">
      <c r="A223" s="5"/>
      <c r="B223" s="8" t="s">
        <v>145</v>
      </c>
      <c r="C223" s="9" t="s">
        <v>146</v>
      </c>
      <c r="D223" s="8" t="s">
        <v>80</v>
      </c>
      <c r="E223" s="10">
        <v>46338</v>
      </c>
      <c r="F223" s="10">
        <v>10443</v>
      </c>
      <c r="G223" s="7">
        <v>0.22536999999999999</v>
      </c>
      <c r="H223" s="1"/>
      <c r="I223" s="3"/>
    </row>
    <row r="224" spans="1:9" x14ac:dyDescent="0.2">
      <c r="A224" s="5"/>
      <c r="B224" s="8" t="s">
        <v>147</v>
      </c>
      <c r="C224" s="9" t="s">
        <v>148</v>
      </c>
      <c r="D224" s="8" t="s">
        <v>80</v>
      </c>
      <c r="E224" s="10">
        <v>54144</v>
      </c>
      <c r="F224" s="10">
        <v>21339</v>
      </c>
      <c r="G224" s="7">
        <v>0.39412000000000003</v>
      </c>
      <c r="H224" s="1"/>
      <c r="I224" s="3"/>
    </row>
    <row r="225" spans="1:9" x14ac:dyDescent="0.2">
      <c r="A225" s="5"/>
      <c r="B225" s="8" t="s">
        <v>149</v>
      </c>
      <c r="C225" s="9" t="s">
        <v>150</v>
      </c>
      <c r="D225" s="8" t="s">
        <v>80</v>
      </c>
      <c r="E225" s="10">
        <v>38919</v>
      </c>
      <c r="F225" s="10">
        <v>42076</v>
      </c>
      <c r="G225" s="7">
        <v>1.0811200000000001</v>
      </c>
      <c r="H225" s="1"/>
      <c r="I225" s="3"/>
    </row>
    <row r="226" spans="1:9" x14ac:dyDescent="0.2">
      <c r="A226" s="5"/>
      <c r="B226" s="8" t="s">
        <v>151</v>
      </c>
      <c r="C226" s="9" t="s">
        <v>152</v>
      </c>
      <c r="D226" s="8" t="s">
        <v>80</v>
      </c>
      <c r="E226" s="10">
        <v>29785</v>
      </c>
      <c r="F226" s="10">
        <v>21286</v>
      </c>
      <c r="G226" s="7">
        <v>0.71462999999999999</v>
      </c>
      <c r="H226" s="1"/>
      <c r="I226" s="3"/>
    </row>
    <row r="227" spans="1:9" x14ac:dyDescent="0.2">
      <c r="A227" s="5"/>
      <c r="B227" s="8" t="s">
        <v>153</v>
      </c>
      <c r="C227" s="9" t="s">
        <v>154</v>
      </c>
      <c r="D227" s="8" t="s">
        <v>80</v>
      </c>
      <c r="E227" s="10">
        <v>44592</v>
      </c>
      <c r="F227" s="10">
        <v>8956</v>
      </c>
      <c r="G227" s="7">
        <v>0.20085</v>
      </c>
      <c r="H227" s="1"/>
      <c r="I227" s="3"/>
    </row>
    <row r="228" spans="1:9" x14ac:dyDescent="0.2">
      <c r="A228" s="5"/>
      <c r="B228" s="8" t="s">
        <v>155</v>
      </c>
      <c r="C228" s="9" t="s">
        <v>156</v>
      </c>
      <c r="D228" s="8" t="s">
        <v>80</v>
      </c>
      <c r="E228" s="10">
        <v>33742</v>
      </c>
      <c r="F228" s="10">
        <v>24147</v>
      </c>
      <c r="G228" s="7">
        <v>0.71562999999999999</v>
      </c>
      <c r="H228" s="1"/>
      <c r="I228" s="3"/>
    </row>
    <row r="229" spans="1:9" x14ac:dyDescent="0.2">
      <c r="A229" s="5"/>
      <c r="B229" s="8" t="s">
        <v>157</v>
      </c>
      <c r="C229" s="9" t="s">
        <v>158</v>
      </c>
      <c r="D229" s="8" t="s">
        <v>80</v>
      </c>
      <c r="E229" s="10">
        <v>29100</v>
      </c>
      <c r="F229" s="10">
        <v>35837</v>
      </c>
      <c r="G229" s="7">
        <v>1.2315199999999999</v>
      </c>
      <c r="H229" s="1"/>
      <c r="I229" s="3"/>
    </row>
    <row r="230" spans="1:9" x14ac:dyDescent="0.2">
      <c r="A230" s="5"/>
      <c r="B230" s="8" t="s">
        <v>159</v>
      </c>
      <c r="C230" s="9" t="s">
        <v>160</v>
      </c>
      <c r="D230" s="8" t="s">
        <v>80</v>
      </c>
      <c r="E230" s="10">
        <v>46282</v>
      </c>
      <c r="F230" s="10">
        <v>11764</v>
      </c>
      <c r="G230" s="7">
        <v>0.25419000000000003</v>
      </c>
      <c r="H230" s="1"/>
      <c r="I230" s="3"/>
    </row>
    <row r="231" spans="1:9" x14ac:dyDescent="0.2">
      <c r="A231" s="5"/>
      <c r="B231" s="8" t="s">
        <v>161</v>
      </c>
      <c r="C231" s="9" t="s">
        <v>162</v>
      </c>
      <c r="D231" s="8" t="s">
        <v>80</v>
      </c>
      <c r="E231" s="10">
        <v>28025</v>
      </c>
      <c r="F231" s="10">
        <v>30478</v>
      </c>
      <c r="G231" s="7">
        <v>1.0875300000000001</v>
      </c>
      <c r="H231" s="1"/>
      <c r="I231" s="3"/>
    </row>
    <row r="232" spans="1:9" x14ac:dyDescent="0.2">
      <c r="A232" s="5"/>
      <c r="B232" s="8" t="s">
        <v>163</v>
      </c>
      <c r="C232" s="9" t="s">
        <v>164</v>
      </c>
      <c r="D232" s="8" t="s">
        <v>80</v>
      </c>
      <c r="E232" s="10">
        <v>33924</v>
      </c>
      <c r="F232" s="10">
        <v>23472</v>
      </c>
      <c r="G232" s="7">
        <v>0.69189999999999996</v>
      </c>
      <c r="H232" s="1">
        <v>0.4</v>
      </c>
      <c r="I232" s="3">
        <f t="shared" ref="I232:I241" si="1">G232/H232</f>
        <v>1.7297499999999999</v>
      </c>
    </row>
    <row r="233" spans="1:9" x14ac:dyDescent="0.2">
      <c r="A233" s="5"/>
      <c r="B233" s="8" t="s">
        <v>165</v>
      </c>
      <c r="C233" s="9" t="s">
        <v>166</v>
      </c>
      <c r="D233" s="8" t="s">
        <v>80</v>
      </c>
      <c r="E233" s="10">
        <v>53365</v>
      </c>
      <c r="F233" s="10">
        <v>19357</v>
      </c>
      <c r="G233" s="7">
        <v>0.36271999999999999</v>
      </c>
      <c r="H233" s="1"/>
      <c r="I233" s="3"/>
    </row>
    <row r="234" spans="1:9" x14ac:dyDescent="0.2">
      <c r="A234" s="5"/>
      <c r="B234" s="8" t="s">
        <v>167</v>
      </c>
      <c r="C234" s="9" t="s">
        <v>168</v>
      </c>
      <c r="D234" s="8" t="s">
        <v>80</v>
      </c>
      <c r="E234" s="10">
        <v>27427</v>
      </c>
      <c r="F234" s="10">
        <v>61617</v>
      </c>
      <c r="G234" s="7">
        <v>2.2465600000000001</v>
      </c>
      <c r="H234" s="1"/>
      <c r="I234" s="3"/>
    </row>
    <row r="235" spans="1:9" x14ac:dyDescent="0.2">
      <c r="A235" s="5"/>
      <c r="B235" s="8" t="s">
        <v>169</v>
      </c>
      <c r="C235" s="9" t="s">
        <v>170</v>
      </c>
      <c r="D235" s="8" t="s">
        <v>80</v>
      </c>
      <c r="E235" s="10">
        <v>36721</v>
      </c>
      <c r="F235" s="10">
        <v>17207</v>
      </c>
      <c r="G235" s="7">
        <v>0.46860000000000002</v>
      </c>
      <c r="H235" s="1"/>
      <c r="I235" s="3"/>
    </row>
    <row r="236" spans="1:9" x14ac:dyDescent="0.2">
      <c r="A236" s="5"/>
      <c r="B236" s="8" t="s">
        <v>171</v>
      </c>
      <c r="C236" s="9" t="s">
        <v>172</v>
      </c>
      <c r="D236" s="8" t="s">
        <v>80</v>
      </c>
      <c r="E236" s="10">
        <v>41257</v>
      </c>
      <c r="F236" s="10">
        <v>26377</v>
      </c>
      <c r="G236" s="7">
        <v>0.63932</v>
      </c>
      <c r="H236" s="1"/>
      <c r="I236" s="3"/>
    </row>
    <row r="237" spans="1:9" x14ac:dyDescent="0.2">
      <c r="A237" s="5"/>
      <c r="B237" s="8" t="s">
        <v>173</v>
      </c>
      <c r="C237" s="9" t="s">
        <v>174</v>
      </c>
      <c r="D237" s="8" t="s">
        <v>80</v>
      </c>
      <c r="E237" s="10">
        <v>28317</v>
      </c>
      <c r="F237" s="10">
        <v>16058</v>
      </c>
      <c r="G237" s="7">
        <v>0.56706999999999996</v>
      </c>
      <c r="H237" s="1">
        <v>0.4</v>
      </c>
      <c r="I237" s="3">
        <f t="shared" si="1"/>
        <v>1.4176749999999998</v>
      </c>
    </row>
    <row r="238" spans="1:9" x14ac:dyDescent="0.2">
      <c r="A238" s="5"/>
      <c r="B238" s="8" t="s">
        <v>175</v>
      </c>
      <c r="C238" s="9" t="s">
        <v>176</v>
      </c>
      <c r="D238" s="8" t="s">
        <v>80</v>
      </c>
      <c r="E238" s="10">
        <v>27838</v>
      </c>
      <c r="F238" s="10">
        <v>26957</v>
      </c>
      <c r="G238" s="7">
        <v>0.96836</v>
      </c>
      <c r="H238" s="1"/>
      <c r="I238" s="3"/>
    </row>
    <row r="239" spans="1:9" x14ac:dyDescent="0.2">
      <c r="A239" s="5"/>
      <c r="B239" s="8" t="s">
        <v>177</v>
      </c>
      <c r="C239" s="9" t="s">
        <v>178</v>
      </c>
      <c r="D239" s="8" t="s">
        <v>80</v>
      </c>
      <c r="E239" s="10">
        <v>33605</v>
      </c>
      <c r="F239" s="10">
        <v>28974</v>
      </c>
      <c r="G239" s="7">
        <v>0.86217999999999995</v>
      </c>
      <c r="H239" s="1"/>
      <c r="I239" s="3"/>
    </row>
    <row r="240" spans="1:9" x14ac:dyDescent="0.2">
      <c r="A240" s="5"/>
      <c r="B240" s="8" t="s">
        <v>179</v>
      </c>
      <c r="C240" s="9" t="s">
        <v>180</v>
      </c>
      <c r="D240" s="8" t="s">
        <v>80</v>
      </c>
      <c r="E240" s="10">
        <v>25686</v>
      </c>
      <c r="F240" s="10">
        <v>26842</v>
      </c>
      <c r="G240" s="7">
        <v>1.0449999999999999</v>
      </c>
      <c r="H240" s="1"/>
      <c r="I240" s="3"/>
    </row>
    <row r="241" spans="1:9" x14ac:dyDescent="0.2">
      <c r="A241" s="5"/>
      <c r="B241" s="8" t="s">
        <v>181</v>
      </c>
      <c r="C241" s="9" t="s">
        <v>182</v>
      </c>
      <c r="D241" s="8" t="s">
        <v>80</v>
      </c>
      <c r="E241" s="10">
        <v>32702</v>
      </c>
      <c r="F241" s="10">
        <v>21934</v>
      </c>
      <c r="G241" s="7">
        <v>0.67069999999999996</v>
      </c>
      <c r="H241" s="1">
        <v>0.4</v>
      </c>
      <c r="I241" s="3">
        <f t="shared" si="1"/>
        <v>1.6767499999999997</v>
      </c>
    </row>
    <row r="242" spans="1:9" x14ac:dyDescent="0.2">
      <c r="A242" s="5"/>
      <c r="B242" s="8" t="s">
        <v>183</v>
      </c>
      <c r="C242" s="9" t="s">
        <v>184</v>
      </c>
      <c r="D242" s="8" t="s">
        <v>80</v>
      </c>
      <c r="E242" s="10">
        <v>60512</v>
      </c>
      <c r="F242" s="10">
        <v>16534</v>
      </c>
      <c r="G242" s="7">
        <v>0.27322999999999997</v>
      </c>
      <c r="H242" s="1"/>
      <c r="I242" s="3"/>
    </row>
    <row r="243" spans="1:9" x14ac:dyDescent="0.2">
      <c r="A243" s="5"/>
      <c r="B243" s="8" t="s">
        <v>185</v>
      </c>
      <c r="C243" s="9" t="s">
        <v>186</v>
      </c>
      <c r="D243" s="8" t="s">
        <v>80</v>
      </c>
      <c r="E243" s="10">
        <v>47830</v>
      </c>
      <c r="F243" s="10">
        <v>11952</v>
      </c>
      <c r="G243" s="7">
        <v>0.24989</v>
      </c>
      <c r="H243" s="1"/>
      <c r="I243" s="3"/>
    </row>
    <row r="244" spans="1:9" x14ac:dyDescent="0.2">
      <c r="A244" s="5"/>
      <c r="B244" s="8" t="s">
        <v>187</v>
      </c>
      <c r="C244" s="9" t="s">
        <v>188</v>
      </c>
      <c r="D244" s="8" t="s">
        <v>80</v>
      </c>
      <c r="E244" s="10">
        <v>47240</v>
      </c>
      <c r="F244" s="10">
        <v>13743</v>
      </c>
      <c r="G244" s="7">
        <v>0.29091</v>
      </c>
      <c r="H244" s="1"/>
      <c r="I244" s="3"/>
    </row>
    <row r="245" spans="1:9" x14ac:dyDescent="0.2">
      <c r="A245" s="5"/>
      <c r="B245" s="8" t="s">
        <v>189</v>
      </c>
      <c r="C245" s="9" t="s">
        <v>190</v>
      </c>
      <c r="D245" s="8" t="s">
        <v>80</v>
      </c>
      <c r="E245" s="10">
        <v>42707</v>
      </c>
      <c r="F245" s="10">
        <v>20459</v>
      </c>
      <c r="G245" s="7">
        <v>0.47905999999999999</v>
      </c>
      <c r="H245" s="1"/>
      <c r="I245" s="3"/>
    </row>
    <row r="246" spans="1:9" x14ac:dyDescent="0.2">
      <c r="A246" s="5"/>
      <c r="B246" s="8" t="s">
        <v>131</v>
      </c>
      <c r="C246" s="9" t="s">
        <v>132</v>
      </c>
      <c r="D246" s="8" t="s">
        <v>81</v>
      </c>
      <c r="E246" s="10">
        <v>40406</v>
      </c>
      <c r="F246" s="10">
        <v>38635</v>
      </c>
      <c r="G246" s="7">
        <v>0.95616999999999996</v>
      </c>
      <c r="H246" s="1">
        <v>0.4</v>
      </c>
      <c r="I246" s="3">
        <f>G246/H246</f>
        <v>2.3904249999999996</v>
      </c>
    </row>
    <row r="247" spans="1:9" x14ac:dyDescent="0.2">
      <c r="A247" s="5"/>
      <c r="B247" s="8" t="s">
        <v>133</v>
      </c>
      <c r="C247" s="9" t="s">
        <v>134</v>
      </c>
      <c r="D247" s="8" t="s">
        <v>81</v>
      </c>
      <c r="E247" s="10">
        <v>49015</v>
      </c>
      <c r="F247" s="10">
        <v>34147</v>
      </c>
      <c r="G247" s="7">
        <v>0.69665999999999995</v>
      </c>
      <c r="H247" s="1"/>
      <c r="I247" s="3"/>
    </row>
    <row r="248" spans="1:9" x14ac:dyDescent="0.2">
      <c r="A248" s="5"/>
      <c r="B248" s="8" t="s">
        <v>135</v>
      </c>
      <c r="C248" s="9" t="s">
        <v>136</v>
      </c>
      <c r="D248" s="8" t="s">
        <v>81</v>
      </c>
      <c r="E248" s="10">
        <v>39253</v>
      </c>
      <c r="F248" s="10">
        <v>39932</v>
      </c>
      <c r="G248" s="7">
        <v>1.0173000000000001</v>
      </c>
      <c r="H248" s="1"/>
      <c r="I248" s="3"/>
    </row>
    <row r="249" spans="1:9" x14ac:dyDescent="0.2">
      <c r="A249" s="5"/>
      <c r="B249" s="8" t="s">
        <v>137</v>
      </c>
      <c r="C249" s="9" t="s">
        <v>138</v>
      </c>
      <c r="D249" s="8" t="s">
        <v>81</v>
      </c>
      <c r="E249" s="10">
        <v>65611</v>
      </c>
      <c r="F249" s="10">
        <v>26376</v>
      </c>
      <c r="G249" s="7">
        <v>0.40200999999999998</v>
      </c>
      <c r="H249" s="1"/>
      <c r="I249" s="3"/>
    </row>
    <row r="250" spans="1:9" x14ac:dyDescent="0.2">
      <c r="A250" s="5"/>
      <c r="B250" s="8" t="s">
        <v>139</v>
      </c>
      <c r="C250" s="9" t="s">
        <v>140</v>
      </c>
      <c r="D250" s="8" t="s">
        <v>81</v>
      </c>
      <c r="E250" s="10">
        <v>42154</v>
      </c>
      <c r="F250" s="10">
        <v>54850</v>
      </c>
      <c r="G250" s="7">
        <v>1.30118</v>
      </c>
      <c r="H250" s="1"/>
      <c r="I250" s="3"/>
    </row>
    <row r="251" spans="1:9" x14ac:dyDescent="0.2">
      <c r="A251" s="5"/>
      <c r="B251" s="8" t="s">
        <v>141</v>
      </c>
      <c r="C251" s="9" t="s">
        <v>142</v>
      </c>
      <c r="D251" s="8" t="s">
        <v>81</v>
      </c>
      <c r="E251" s="10">
        <v>49248</v>
      </c>
      <c r="F251" s="10">
        <v>11728</v>
      </c>
      <c r="G251" s="7">
        <v>0.23813000000000001</v>
      </c>
      <c r="H251" s="1"/>
      <c r="I251" s="3"/>
    </row>
    <row r="252" spans="1:9" x14ac:dyDescent="0.2">
      <c r="A252" s="5"/>
      <c r="B252" s="8" t="s">
        <v>143</v>
      </c>
      <c r="C252" s="9" t="s">
        <v>144</v>
      </c>
      <c r="D252" s="8" t="s">
        <v>81</v>
      </c>
      <c r="E252" s="10">
        <v>47844</v>
      </c>
      <c r="F252" s="10">
        <v>40919</v>
      </c>
      <c r="G252" s="7">
        <v>0.85524</v>
      </c>
      <c r="H252" s="1"/>
      <c r="I252" s="3"/>
    </row>
    <row r="253" spans="1:9" x14ac:dyDescent="0.2">
      <c r="A253" s="5"/>
      <c r="B253" s="8" t="s">
        <v>145</v>
      </c>
      <c r="C253" s="9" t="s">
        <v>146</v>
      </c>
      <c r="D253" s="8" t="s">
        <v>81</v>
      </c>
      <c r="E253" s="10">
        <v>46338</v>
      </c>
      <c r="F253" s="10">
        <v>19999</v>
      </c>
      <c r="G253" s="7">
        <v>0.43159999999999998</v>
      </c>
      <c r="H253" s="1"/>
      <c r="I253" s="3"/>
    </row>
    <row r="254" spans="1:9" x14ac:dyDescent="0.2">
      <c r="A254" s="5"/>
      <c r="B254" s="8" t="s">
        <v>147</v>
      </c>
      <c r="C254" s="9" t="s">
        <v>148</v>
      </c>
      <c r="D254" s="8" t="s">
        <v>81</v>
      </c>
      <c r="E254" s="10">
        <v>54144</v>
      </c>
      <c r="F254" s="10">
        <v>33935</v>
      </c>
      <c r="G254" s="7">
        <v>0.62675000000000003</v>
      </c>
      <c r="H254" s="1"/>
      <c r="I254" s="3"/>
    </row>
    <row r="255" spans="1:9" x14ac:dyDescent="0.2">
      <c r="A255" s="5"/>
      <c r="B255" s="8" t="s">
        <v>149</v>
      </c>
      <c r="C255" s="9" t="s">
        <v>150</v>
      </c>
      <c r="D255" s="8" t="s">
        <v>81</v>
      </c>
      <c r="E255" s="10">
        <v>38919</v>
      </c>
      <c r="F255" s="10">
        <v>46514</v>
      </c>
      <c r="G255" s="7">
        <v>1.1951700000000001</v>
      </c>
      <c r="H255" s="1"/>
      <c r="I255" s="3"/>
    </row>
    <row r="256" spans="1:9" x14ac:dyDescent="0.2">
      <c r="A256" s="5"/>
      <c r="B256" s="8" t="s">
        <v>151</v>
      </c>
      <c r="C256" s="9" t="s">
        <v>152</v>
      </c>
      <c r="D256" s="8" t="s">
        <v>81</v>
      </c>
      <c r="E256" s="10">
        <v>29785</v>
      </c>
      <c r="F256" s="10">
        <v>22205</v>
      </c>
      <c r="G256" s="7">
        <v>0.74548999999999999</v>
      </c>
      <c r="H256" s="1"/>
      <c r="I256" s="3"/>
    </row>
    <row r="257" spans="1:9" x14ac:dyDescent="0.2">
      <c r="A257" s="5"/>
      <c r="B257" s="8" t="s">
        <v>153</v>
      </c>
      <c r="C257" s="9" t="s">
        <v>154</v>
      </c>
      <c r="D257" s="8" t="s">
        <v>81</v>
      </c>
      <c r="E257" s="10">
        <v>44592</v>
      </c>
      <c r="F257" s="10">
        <v>12672</v>
      </c>
      <c r="G257" s="7">
        <v>0.28416999999999998</v>
      </c>
      <c r="H257" s="1"/>
      <c r="I257" s="3"/>
    </row>
    <row r="258" spans="1:9" x14ac:dyDescent="0.2">
      <c r="A258" s="5"/>
      <c r="B258" s="8" t="s">
        <v>155</v>
      </c>
      <c r="C258" s="9" t="s">
        <v>156</v>
      </c>
      <c r="D258" s="8" t="s">
        <v>81</v>
      </c>
      <c r="E258" s="10">
        <v>33742</v>
      </c>
      <c r="F258" s="10">
        <v>36762</v>
      </c>
      <c r="G258" s="7">
        <v>1.08951</v>
      </c>
      <c r="H258" s="1"/>
      <c r="I258" s="3"/>
    </row>
    <row r="259" spans="1:9" x14ac:dyDescent="0.2">
      <c r="A259" s="5"/>
      <c r="B259" s="8" t="s">
        <v>157</v>
      </c>
      <c r="C259" s="9" t="s">
        <v>158</v>
      </c>
      <c r="D259" s="8" t="s">
        <v>81</v>
      </c>
      <c r="E259" s="10">
        <v>29100</v>
      </c>
      <c r="F259" s="10">
        <v>46812</v>
      </c>
      <c r="G259" s="7">
        <v>1.6086800000000001</v>
      </c>
      <c r="H259" s="1"/>
      <c r="I259" s="3"/>
    </row>
    <row r="260" spans="1:9" x14ac:dyDescent="0.2">
      <c r="A260" s="5"/>
      <c r="B260" s="8" t="s">
        <v>159</v>
      </c>
      <c r="C260" s="9" t="s">
        <v>160</v>
      </c>
      <c r="D260" s="8" t="s">
        <v>81</v>
      </c>
      <c r="E260" s="10">
        <v>46282</v>
      </c>
      <c r="F260" s="10">
        <v>12165</v>
      </c>
      <c r="G260" s="7">
        <v>0.26284000000000002</v>
      </c>
      <c r="H260" s="1"/>
      <c r="I260" s="3"/>
    </row>
    <row r="261" spans="1:9" x14ac:dyDescent="0.2">
      <c r="A261" s="5"/>
      <c r="B261" s="8" t="s">
        <v>161</v>
      </c>
      <c r="C261" s="9" t="s">
        <v>162</v>
      </c>
      <c r="D261" s="8" t="s">
        <v>81</v>
      </c>
      <c r="E261" s="10">
        <v>28025</v>
      </c>
      <c r="F261" s="10">
        <v>46158</v>
      </c>
      <c r="G261" s="7">
        <v>1.6470199999999999</v>
      </c>
      <c r="H261" s="1"/>
      <c r="I261" s="3"/>
    </row>
    <row r="262" spans="1:9" x14ac:dyDescent="0.2">
      <c r="A262" s="5"/>
      <c r="B262" s="8" t="s">
        <v>163</v>
      </c>
      <c r="C262" s="9" t="s">
        <v>164</v>
      </c>
      <c r="D262" s="8" t="s">
        <v>81</v>
      </c>
      <c r="E262" s="10">
        <v>33924</v>
      </c>
      <c r="F262" s="10">
        <v>39063</v>
      </c>
      <c r="G262" s="7">
        <v>1.1514800000000001</v>
      </c>
      <c r="H262" s="1">
        <v>0.4</v>
      </c>
      <c r="I262" s="3">
        <f t="shared" ref="I262:I271" si="2">G262/H262</f>
        <v>2.8786999999999998</v>
      </c>
    </row>
    <row r="263" spans="1:9" x14ac:dyDescent="0.2">
      <c r="A263" s="5"/>
      <c r="B263" s="8" t="s">
        <v>165</v>
      </c>
      <c r="C263" s="9" t="s">
        <v>166</v>
      </c>
      <c r="D263" s="8" t="s">
        <v>81</v>
      </c>
      <c r="E263" s="10">
        <v>53365</v>
      </c>
      <c r="F263" s="10">
        <v>31357</v>
      </c>
      <c r="G263" s="7">
        <v>0.58758999999999995</v>
      </c>
      <c r="H263" s="1"/>
      <c r="I263" s="3"/>
    </row>
    <row r="264" spans="1:9" x14ac:dyDescent="0.2">
      <c r="A264" s="5"/>
      <c r="B264" s="8" t="s">
        <v>167</v>
      </c>
      <c r="C264" s="9" t="s">
        <v>168</v>
      </c>
      <c r="D264" s="8" t="s">
        <v>81</v>
      </c>
      <c r="E264" s="10">
        <v>27427</v>
      </c>
      <c r="F264" s="10">
        <v>92512</v>
      </c>
      <c r="G264" s="7">
        <v>3.3730000000000002</v>
      </c>
      <c r="H264" s="1"/>
      <c r="I264" s="3"/>
    </row>
    <row r="265" spans="1:9" x14ac:dyDescent="0.2">
      <c r="A265" s="5"/>
      <c r="B265" s="8" t="s">
        <v>169</v>
      </c>
      <c r="C265" s="9" t="s">
        <v>170</v>
      </c>
      <c r="D265" s="8" t="s">
        <v>81</v>
      </c>
      <c r="E265" s="10">
        <v>36721</v>
      </c>
      <c r="F265" s="10">
        <v>19943</v>
      </c>
      <c r="G265" s="7">
        <v>0.54310999999999998</v>
      </c>
      <c r="H265" s="1"/>
      <c r="I265" s="3"/>
    </row>
    <row r="266" spans="1:9" x14ac:dyDescent="0.2">
      <c r="A266" s="5"/>
      <c r="B266" s="8" t="s">
        <v>171</v>
      </c>
      <c r="C266" s="9" t="s">
        <v>172</v>
      </c>
      <c r="D266" s="8" t="s">
        <v>81</v>
      </c>
      <c r="E266" s="10">
        <v>41257</v>
      </c>
      <c r="F266" s="10">
        <v>58614</v>
      </c>
      <c r="G266" s="7">
        <v>1.4207000000000001</v>
      </c>
      <c r="H266" s="1"/>
      <c r="I266" s="3"/>
    </row>
    <row r="267" spans="1:9" x14ac:dyDescent="0.2">
      <c r="A267" s="5"/>
      <c r="B267" s="8" t="s">
        <v>173</v>
      </c>
      <c r="C267" s="9" t="s">
        <v>174</v>
      </c>
      <c r="D267" s="8" t="s">
        <v>81</v>
      </c>
      <c r="E267" s="10">
        <v>28317</v>
      </c>
      <c r="F267" s="10">
        <v>22404</v>
      </c>
      <c r="G267" s="7">
        <v>0.79118999999999995</v>
      </c>
      <c r="H267" s="1">
        <v>0.4</v>
      </c>
      <c r="I267" s="3">
        <f t="shared" si="2"/>
        <v>1.9779749999999998</v>
      </c>
    </row>
    <row r="268" spans="1:9" x14ac:dyDescent="0.2">
      <c r="A268" s="5"/>
      <c r="B268" s="8" t="s">
        <v>175</v>
      </c>
      <c r="C268" s="9" t="s">
        <v>176</v>
      </c>
      <c r="D268" s="8" t="s">
        <v>81</v>
      </c>
      <c r="E268" s="10">
        <v>27838</v>
      </c>
      <c r="F268" s="10">
        <v>44051</v>
      </c>
      <c r="G268" s="7">
        <v>1.58243</v>
      </c>
      <c r="H268" s="1"/>
      <c r="I268" s="3"/>
    </row>
    <row r="269" spans="1:9" x14ac:dyDescent="0.2">
      <c r="A269" s="5"/>
      <c r="B269" s="8" t="s">
        <v>177</v>
      </c>
      <c r="C269" s="9" t="s">
        <v>178</v>
      </c>
      <c r="D269" s="8" t="s">
        <v>81</v>
      </c>
      <c r="E269" s="10">
        <v>33605</v>
      </c>
      <c r="F269" s="10">
        <v>47650</v>
      </c>
      <c r="G269" s="7">
        <v>1.4179200000000001</v>
      </c>
      <c r="H269" s="1"/>
      <c r="I269" s="3"/>
    </row>
    <row r="270" spans="1:9" x14ac:dyDescent="0.2">
      <c r="A270" s="5"/>
      <c r="B270" s="8" t="s">
        <v>179</v>
      </c>
      <c r="C270" s="9" t="s">
        <v>180</v>
      </c>
      <c r="D270" s="8" t="s">
        <v>81</v>
      </c>
      <c r="E270" s="10">
        <v>25686</v>
      </c>
      <c r="F270" s="10">
        <v>38775</v>
      </c>
      <c r="G270" s="7">
        <v>1.50959</v>
      </c>
      <c r="H270" s="1"/>
      <c r="I270" s="3"/>
    </row>
    <row r="271" spans="1:9" x14ac:dyDescent="0.2">
      <c r="A271" s="5"/>
      <c r="B271" s="8" t="s">
        <v>181</v>
      </c>
      <c r="C271" s="9" t="s">
        <v>182</v>
      </c>
      <c r="D271" s="8" t="s">
        <v>81</v>
      </c>
      <c r="E271" s="10">
        <v>32702</v>
      </c>
      <c r="F271" s="10">
        <v>29094</v>
      </c>
      <c r="G271" s="7">
        <v>0.88966999999999996</v>
      </c>
      <c r="H271" s="1">
        <v>0.4</v>
      </c>
      <c r="I271" s="3">
        <f t="shared" si="2"/>
        <v>2.2241749999999998</v>
      </c>
    </row>
    <row r="272" spans="1:9" x14ac:dyDescent="0.2">
      <c r="A272" s="5"/>
      <c r="B272" s="8" t="s">
        <v>183</v>
      </c>
      <c r="C272" s="9" t="s">
        <v>184</v>
      </c>
      <c r="D272" s="8" t="s">
        <v>81</v>
      </c>
      <c r="E272" s="10">
        <v>60512</v>
      </c>
      <c r="F272" s="10">
        <v>25123</v>
      </c>
      <c r="G272" s="7">
        <v>0.41517999999999999</v>
      </c>
      <c r="H272" s="1"/>
      <c r="I272" s="3"/>
    </row>
    <row r="273" spans="1:9" x14ac:dyDescent="0.2">
      <c r="A273" s="5"/>
      <c r="B273" s="8" t="s">
        <v>185</v>
      </c>
      <c r="C273" s="9" t="s">
        <v>186</v>
      </c>
      <c r="D273" s="8" t="s">
        <v>81</v>
      </c>
      <c r="E273" s="10">
        <v>47830</v>
      </c>
      <c r="F273" s="10">
        <v>12933</v>
      </c>
      <c r="G273" s="7">
        <v>0.27039999999999997</v>
      </c>
      <c r="H273" s="1"/>
      <c r="I273" s="3"/>
    </row>
    <row r="274" spans="1:9" x14ac:dyDescent="0.2">
      <c r="A274" s="5"/>
      <c r="B274" s="8" t="s">
        <v>187</v>
      </c>
      <c r="C274" s="9" t="s">
        <v>188</v>
      </c>
      <c r="D274" s="8" t="s">
        <v>81</v>
      </c>
      <c r="E274" s="10">
        <v>47240</v>
      </c>
      <c r="F274" s="10">
        <v>16064</v>
      </c>
      <c r="G274" s="7">
        <v>0.34005999999999997</v>
      </c>
      <c r="H274" s="1"/>
      <c r="I274" s="3"/>
    </row>
    <row r="275" spans="1:9" x14ac:dyDescent="0.2">
      <c r="A275" s="5"/>
      <c r="B275" s="8" t="s">
        <v>189</v>
      </c>
      <c r="C275" s="9" t="s">
        <v>190</v>
      </c>
      <c r="D275" s="8" t="s">
        <v>81</v>
      </c>
      <c r="E275" s="10">
        <v>42707</v>
      </c>
      <c r="F275" s="10">
        <v>25755</v>
      </c>
      <c r="G275" s="7">
        <v>0.60306000000000004</v>
      </c>
      <c r="H275" s="1"/>
      <c r="I275" s="3"/>
    </row>
    <row r="276" spans="1:9" s="1" customFormat="1" ht="15" customHeight="1" x14ac:dyDescent="0.15">
      <c r="B276" s="14" t="s">
        <v>196</v>
      </c>
      <c r="C276" s="14" t="s">
        <v>191</v>
      </c>
      <c r="D276" s="14" t="s">
        <v>79</v>
      </c>
      <c r="E276" s="15">
        <v>62615</v>
      </c>
      <c r="F276" s="15">
        <v>13227440</v>
      </c>
      <c r="G276" s="16">
        <v>211.24952999999999</v>
      </c>
      <c r="H276" s="1">
        <v>0.1</v>
      </c>
      <c r="I276" s="3">
        <f t="shared" ref="I276:I277" si="3">G276/H276</f>
        <v>2112.4952999999996</v>
      </c>
    </row>
    <row r="277" spans="1:9" x14ac:dyDescent="0.2">
      <c r="A277" s="5"/>
      <c r="B277" s="8" t="s">
        <v>196</v>
      </c>
      <c r="C277" s="9" t="s">
        <v>191</v>
      </c>
      <c r="D277" s="8" t="s">
        <v>80</v>
      </c>
      <c r="E277" s="10">
        <v>62615</v>
      </c>
      <c r="F277" s="10">
        <v>14641090</v>
      </c>
      <c r="G277" s="7">
        <v>233.8263</v>
      </c>
      <c r="H277" s="1">
        <v>0.1</v>
      </c>
      <c r="I277" s="3">
        <f t="shared" si="3"/>
        <v>2338.2629999999999</v>
      </c>
    </row>
    <row r="278" spans="1:9" x14ac:dyDescent="0.2">
      <c r="A278" s="5"/>
      <c r="B278" s="8" t="s">
        <v>196</v>
      </c>
      <c r="C278" s="9" t="s">
        <v>191</v>
      </c>
      <c r="D278" s="8" t="s">
        <v>81</v>
      </c>
      <c r="E278" s="10">
        <v>62615</v>
      </c>
      <c r="F278" s="10">
        <v>15489512</v>
      </c>
      <c r="G278" s="7">
        <v>247.37607</v>
      </c>
      <c r="H278" s="1">
        <v>0.1</v>
      </c>
      <c r="I278" s="3">
        <f t="shared" ref="I278" si="4">G278/H278</f>
        <v>2473.7606999999998</v>
      </c>
    </row>
  </sheetData>
  <phoneticPr fontId="3" type="noConversion"/>
  <conditionalFormatting sqref="G111:G1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3:G1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6:G1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:G1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:G1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:G1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Melodi N Anahtar</dc:creator>
  <cp:lastModifiedBy>Melodi N Anahtar</cp:lastModifiedBy>
  <dcterms:created xsi:type="dcterms:W3CDTF">2020-11-05T18:20:27Z</dcterms:created>
  <dcterms:modified xsi:type="dcterms:W3CDTF">2020-11-05T19:19:12Z</dcterms:modified>
</cp:coreProperties>
</file>