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50" windowWidth="19440" windowHeight="11040"/>
  </bookViews>
  <sheets>
    <sheet name="Rev3-COOH-1" sheetId="1" r:id="rId1"/>
    <sheet name="Rev3-COOH-2" sheetId="2" r:id="rId2"/>
    <sheet name="Rev3-COOH-3" sheetId="5" r:id="rId3"/>
    <sheet name="Rev3-CONH2-1" sheetId="3" r:id="rId4"/>
    <sheet name="Rev3-CONH2-2" sheetId="4" r:id="rId5"/>
    <sheet name="Rev3-CONH2-3" sheetId="6" r:id="rId6"/>
  </sheets>
  <calcPr calcId="145621"/>
</workbook>
</file>

<file path=xl/calcChain.xml><?xml version="1.0" encoding="utf-8"?>
<calcChain xmlns="http://schemas.openxmlformats.org/spreadsheetml/2006/main">
  <c r="I227" i="6" l="1"/>
  <c r="I225" i="6"/>
  <c r="I223" i="6"/>
  <c r="I221" i="6"/>
  <c r="I219" i="6"/>
  <c r="I218" i="6"/>
  <c r="I215" i="6"/>
  <c r="I213" i="6"/>
  <c r="I211" i="6"/>
  <c r="I210" i="6"/>
  <c r="I209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89" i="6"/>
  <c r="I188" i="6"/>
  <c r="I187" i="6"/>
  <c r="I186" i="6"/>
  <c r="I185" i="6"/>
  <c r="I184" i="6"/>
  <c r="I183" i="6"/>
  <c r="I182" i="6"/>
  <c r="I180" i="6"/>
  <c r="I178" i="6"/>
  <c r="I176" i="6"/>
  <c r="I174" i="6"/>
  <c r="I173" i="6"/>
  <c r="I170" i="6"/>
  <c r="I168" i="6"/>
  <c r="I166" i="6"/>
  <c r="I165" i="6"/>
  <c r="I164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4" i="6"/>
  <c r="I143" i="6"/>
  <c r="I142" i="6"/>
  <c r="I141" i="6"/>
  <c r="I140" i="6"/>
  <c r="I139" i="6"/>
  <c r="I138" i="6"/>
  <c r="I137" i="6"/>
  <c r="I135" i="6"/>
  <c r="I133" i="6"/>
  <c r="I131" i="6"/>
  <c r="I129" i="6"/>
  <c r="I128" i="6"/>
  <c r="I125" i="6"/>
  <c r="I123" i="6"/>
  <c r="I121" i="6"/>
  <c r="I120" i="6"/>
  <c r="I119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99" i="6"/>
  <c r="I98" i="6"/>
  <c r="I97" i="6"/>
  <c r="I96" i="6"/>
  <c r="I95" i="6"/>
  <c r="I94" i="6"/>
  <c r="I93" i="6"/>
  <c r="I92" i="6"/>
  <c r="I90" i="6"/>
  <c r="I88" i="6"/>
  <c r="I86" i="6"/>
  <c r="I84" i="6"/>
  <c r="I83" i="6"/>
  <c r="I80" i="6"/>
  <c r="I78" i="6"/>
  <c r="I76" i="6"/>
  <c r="I75" i="6"/>
  <c r="I74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4" i="6"/>
  <c r="I53" i="6"/>
  <c r="I52" i="6"/>
  <c r="I51" i="6"/>
  <c r="I50" i="6"/>
  <c r="I49" i="6"/>
  <c r="I48" i="6"/>
  <c r="I47" i="6"/>
  <c r="I45" i="6"/>
  <c r="I43" i="6"/>
  <c r="I41" i="6"/>
  <c r="I39" i="6"/>
  <c r="I38" i="6"/>
  <c r="I35" i="6"/>
  <c r="I33" i="6"/>
  <c r="I31" i="6"/>
  <c r="I30" i="6"/>
  <c r="I29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9" i="6"/>
  <c r="I8" i="6"/>
  <c r="I7" i="6"/>
  <c r="I6" i="6"/>
  <c r="I5" i="6"/>
  <c r="I4" i="6"/>
  <c r="I3" i="6"/>
  <c r="I362" i="4"/>
  <c r="I360" i="4"/>
  <c r="I358" i="4"/>
  <c r="I356" i="4"/>
  <c r="I354" i="4"/>
  <c r="I353" i="4"/>
  <c r="I350" i="4"/>
  <c r="I348" i="4"/>
  <c r="I346" i="4"/>
  <c r="I345" i="4"/>
  <c r="I344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4" i="4"/>
  <c r="I323" i="4"/>
  <c r="I322" i="4"/>
  <c r="I321" i="4"/>
  <c r="I320" i="4"/>
  <c r="I319" i="4"/>
  <c r="I318" i="4"/>
  <c r="I317" i="4"/>
  <c r="I315" i="4"/>
  <c r="I313" i="4"/>
  <c r="I311" i="4"/>
  <c r="I309" i="4"/>
  <c r="I308" i="4"/>
  <c r="I305" i="4"/>
  <c r="I303" i="4"/>
  <c r="I301" i="4"/>
  <c r="I300" i="4"/>
  <c r="I299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79" i="4"/>
  <c r="I278" i="4"/>
  <c r="I277" i="4"/>
  <c r="I276" i="4"/>
  <c r="I275" i="4"/>
  <c r="I274" i="4"/>
  <c r="I273" i="4"/>
  <c r="I272" i="4"/>
  <c r="I270" i="4"/>
  <c r="I268" i="4"/>
  <c r="I266" i="4"/>
  <c r="I264" i="4"/>
  <c r="I263" i="4"/>
  <c r="I260" i="4"/>
  <c r="I258" i="4"/>
  <c r="I256" i="4"/>
  <c r="I255" i="4"/>
  <c r="I254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4" i="4"/>
  <c r="I233" i="4"/>
  <c r="I232" i="4"/>
  <c r="I231" i="4"/>
  <c r="I230" i="4"/>
  <c r="I229" i="4"/>
  <c r="I228" i="4"/>
  <c r="I227" i="4"/>
  <c r="I225" i="4"/>
  <c r="I223" i="4"/>
  <c r="I221" i="4"/>
  <c r="I219" i="4"/>
  <c r="I218" i="4"/>
  <c r="I215" i="4"/>
  <c r="I213" i="4"/>
  <c r="I211" i="4"/>
  <c r="I210" i="4"/>
  <c r="I209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89" i="4"/>
  <c r="I188" i="4"/>
  <c r="I187" i="4"/>
  <c r="I186" i="4"/>
  <c r="I185" i="4"/>
  <c r="I184" i="4"/>
  <c r="I183" i="4"/>
  <c r="I182" i="4"/>
  <c r="I180" i="4"/>
  <c r="I178" i="4"/>
  <c r="I176" i="4"/>
  <c r="I174" i="4"/>
  <c r="I173" i="4"/>
  <c r="I170" i="4"/>
  <c r="I168" i="4"/>
  <c r="I166" i="4"/>
  <c r="I165" i="4"/>
  <c r="I164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4" i="4"/>
  <c r="I143" i="4"/>
  <c r="I142" i="4"/>
  <c r="I141" i="4"/>
  <c r="I140" i="4"/>
  <c r="I139" i="4"/>
  <c r="I138" i="4"/>
  <c r="I137" i="4"/>
  <c r="I135" i="4"/>
  <c r="I133" i="4"/>
  <c r="I131" i="4"/>
  <c r="I129" i="4"/>
  <c r="I128" i="4"/>
  <c r="I125" i="4"/>
  <c r="I123" i="4"/>
  <c r="I121" i="4"/>
  <c r="I120" i="4"/>
  <c r="I119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99" i="4"/>
  <c r="I98" i="4"/>
  <c r="I97" i="4"/>
  <c r="I96" i="4"/>
  <c r="I95" i="4"/>
  <c r="I94" i="4"/>
  <c r="I93" i="4"/>
  <c r="I92" i="4"/>
  <c r="I90" i="4"/>
  <c r="I88" i="4"/>
  <c r="I86" i="4"/>
  <c r="I84" i="4"/>
  <c r="I83" i="4"/>
  <c r="I80" i="4"/>
  <c r="I78" i="4"/>
  <c r="I76" i="4"/>
  <c r="I75" i="4"/>
  <c r="I74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4" i="4"/>
  <c r="I53" i="4"/>
  <c r="I52" i="4"/>
  <c r="I51" i="4"/>
  <c r="I50" i="4"/>
  <c r="I49" i="4"/>
  <c r="I48" i="4"/>
  <c r="I47" i="4"/>
  <c r="I45" i="4"/>
  <c r="I43" i="4"/>
  <c r="I41" i="4"/>
  <c r="I39" i="4"/>
  <c r="I38" i="4"/>
  <c r="I35" i="4"/>
  <c r="I33" i="4"/>
  <c r="I31" i="4"/>
  <c r="I30" i="4"/>
  <c r="I29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9" i="4"/>
  <c r="I8" i="4"/>
  <c r="I7" i="4"/>
  <c r="I6" i="4"/>
  <c r="I5" i="4"/>
  <c r="I4" i="4"/>
  <c r="I3" i="4"/>
  <c r="I407" i="3"/>
  <c r="I405" i="3"/>
  <c r="I403" i="3"/>
  <c r="I401" i="3"/>
  <c r="I399" i="3"/>
  <c r="I398" i="3"/>
  <c r="I395" i="3"/>
  <c r="I393" i="3"/>
  <c r="I391" i="3"/>
  <c r="I390" i="3"/>
  <c r="I389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69" i="3"/>
  <c r="I368" i="3"/>
  <c r="I367" i="3"/>
  <c r="I366" i="3"/>
  <c r="I365" i="3"/>
  <c r="I364" i="3"/>
  <c r="I363" i="3"/>
  <c r="I362" i="3"/>
  <c r="I360" i="3"/>
  <c r="I358" i="3"/>
  <c r="I356" i="3"/>
  <c r="I354" i="3"/>
  <c r="I353" i="3"/>
  <c r="I350" i="3"/>
  <c r="I348" i="3"/>
  <c r="I346" i="3"/>
  <c r="I345" i="3"/>
  <c r="I344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4" i="3"/>
  <c r="I323" i="3"/>
  <c r="I322" i="3"/>
  <c r="I321" i="3"/>
  <c r="I320" i="3"/>
  <c r="I319" i="3"/>
  <c r="I318" i="3"/>
  <c r="I317" i="3"/>
  <c r="I315" i="3"/>
  <c r="I313" i="3"/>
  <c r="I311" i="3"/>
  <c r="I309" i="3"/>
  <c r="I308" i="3"/>
  <c r="I305" i="3"/>
  <c r="I303" i="3"/>
  <c r="I301" i="3"/>
  <c r="I300" i="3"/>
  <c r="I299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79" i="3"/>
  <c r="I278" i="3"/>
  <c r="I277" i="3"/>
  <c r="I276" i="3"/>
  <c r="I275" i="3"/>
  <c r="I274" i="3"/>
  <c r="I273" i="3"/>
  <c r="I272" i="3"/>
  <c r="I270" i="3"/>
  <c r="I268" i="3"/>
  <c r="I266" i="3"/>
  <c r="I264" i="3"/>
  <c r="I263" i="3"/>
  <c r="I260" i="3"/>
  <c r="I258" i="3"/>
  <c r="I256" i="3"/>
  <c r="I255" i="3"/>
  <c r="I254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4" i="3"/>
  <c r="I233" i="3"/>
  <c r="I232" i="3"/>
  <c r="I231" i="3"/>
  <c r="I230" i="3"/>
  <c r="I229" i="3"/>
  <c r="I228" i="3"/>
  <c r="I227" i="3"/>
  <c r="I225" i="3"/>
  <c r="I223" i="3"/>
  <c r="I221" i="3"/>
  <c r="I219" i="3"/>
  <c r="I218" i="3"/>
  <c r="I215" i="3"/>
  <c r="I213" i="3"/>
  <c r="I211" i="3"/>
  <c r="I210" i="3"/>
  <c r="I209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89" i="3"/>
  <c r="I188" i="3"/>
  <c r="I187" i="3"/>
  <c r="I186" i="3"/>
  <c r="I185" i="3"/>
  <c r="I184" i="3"/>
  <c r="I183" i="3"/>
  <c r="I182" i="3"/>
  <c r="I180" i="3"/>
  <c r="I178" i="3"/>
  <c r="I176" i="3"/>
  <c r="I174" i="3"/>
  <c r="I173" i="3"/>
  <c r="I170" i="3"/>
  <c r="I168" i="3"/>
  <c r="I166" i="3"/>
  <c r="I165" i="3"/>
  <c r="I164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4" i="3"/>
  <c r="I143" i="3"/>
  <c r="I142" i="3"/>
  <c r="I141" i="3"/>
  <c r="I140" i="3"/>
  <c r="I139" i="3"/>
  <c r="I138" i="3"/>
  <c r="I137" i="3"/>
  <c r="I135" i="3"/>
  <c r="I133" i="3"/>
  <c r="I131" i="3"/>
  <c r="I129" i="3"/>
  <c r="I128" i="3"/>
  <c r="I125" i="3"/>
  <c r="I123" i="3"/>
  <c r="I121" i="3"/>
  <c r="I120" i="3"/>
  <c r="I119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99" i="3"/>
  <c r="I98" i="3"/>
  <c r="I97" i="3"/>
  <c r="I96" i="3"/>
  <c r="I95" i="3"/>
  <c r="I94" i="3"/>
  <c r="I93" i="3"/>
  <c r="I92" i="3"/>
  <c r="I90" i="3"/>
  <c r="I88" i="3"/>
  <c r="I86" i="3"/>
  <c r="I84" i="3"/>
  <c r="I83" i="3"/>
  <c r="I80" i="3"/>
  <c r="I78" i="3"/>
  <c r="I76" i="3"/>
  <c r="I75" i="3"/>
  <c r="I74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4" i="3"/>
  <c r="I53" i="3"/>
  <c r="I52" i="3"/>
  <c r="I51" i="3"/>
  <c r="I50" i="3"/>
  <c r="I49" i="3"/>
  <c r="I48" i="3"/>
  <c r="I47" i="3"/>
  <c r="I45" i="3"/>
  <c r="I43" i="3"/>
  <c r="I41" i="3"/>
  <c r="I39" i="3"/>
  <c r="I38" i="3"/>
  <c r="I35" i="3"/>
  <c r="I33" i="3"/>
  <c r="I31" i="3"/>
  <c r="I30" i="3"/>
  <c r="I29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9" i="3"/>
  <c r="I8" i="3"/>
  <c r="I7" i="3"/>
  <c r="I6" i="3"/>
  <c r="I5" i="3"/>
  <c r="I4" i="3"/>
  <c r="I3" i="3"/>
</calcChain>
</file>

<file path=xl/sharedStrings.xml><?xml version="1.0" encoding="utf-8"?>
<sst xmlns="http://schemas.openxmlformats.org/spreadsheetml/2006/main" count="4764" uniqueCount="173">
  <si>
    <t>[Target]</t>
  </si>
  <si>
    <t>Peak Area</t>
  </si>
  <si>
    <t>(ng/mL)</t>
  </si>
  <si>
    <t>File Name</t>
  </si>
  <si>
    <t>Sample ID</t>
  </si>
  <si>
    <t>Compound</t>
  </si>
  <si>
    <t>IS</t>
  </si>
  <si>
    <t>Unknown</t>
  </si>
  <si>
    <t>Ratio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</si>
  <si>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</si>
  <si>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</si>
  <si>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</si>
  <si>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</si>
  <si>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</si>
  <si>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</si>
  <si>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</si>
  <si>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</si>
  <si>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</si>
  <si>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STD10</t>
  </si>
  <si>
    <t>1STD</t>
  </si>
  <si>
    <t>1STDBLK</t>
  </si>
  <si>
    <t>2STD1</t>
  </si>
  <si>
    <t>2STD2</t>
  </si>
  <si>
    <t>2STD4</t>
  </si>
  <si>
    <t>1UR3_01</t>
  </si>
  <si>
    <t>2UR3_02</t>
  </si>
  <si>
    <t>3UR3_03</t>
  </si>
  <si>
    <t>4UR3_04</t>
  </si>
  <si>
    <t>5UR3_05</t>
  </si>
  <si>
    <t>6UR3_06</t>
  </si>
  <si>
    <t>7UR3_07</t>
  </si>
  <si>
    <t>8UR3_08</t>
  </si>
  <si>
    <t>9UR3_10</t>
  </si>
  <si>
    <t>1UR3_11</t>
  </si>
  <si>
    <t>2UR3_13</t>
  </si>
  <si>
    <t>3UR3_15</t>
  </si>
  <si>
    <t>4UR3_16</t>
  </si>
  <si>
    <t>5UR3_18</t>
  </si>
  <si>
    <t>6UR3_20</t>
  </si>
  <si>
    <t>7UR3_PC</t>
  </si>
  <si>
    <t>8UR3_00_CONH2</t>
  </si>
  <si>
    <t>Dilution</t>
  </si>
  <si>
    <t>Factor</t>
  </si>
  <si>
    <t>Corrected Peak</t>
  </si>
  <si>
    <t>Area Ratio</t>
  </si>
  <si>
    <t>2STD3</t>
  </si>
  <si>
    <t>1UR3_09</t>
  </si>
  <si>
    <t>2UR3_12</t>
  </si>
  <si>
    <t>3UR3_14</t>
  </si>
  <si>
    <t>4UR3_17</t>
  </si>
  <si>
    <t>5UR3_19</t>
  </si>
  <si>
    <t>2STD7</t>
  </si>
  <si>
    <t>2STD10</t>
  </si>
  <si>
    <t>2STD5</t>
  </si>
  <si>
    <t>2STD8</t>
  </si>
  <si>
    <t>2STD6</t>
  </si>
  <si>
    <t>2STD9</t>
  </si>
  <si>
    <t>217ek003.q0</t>
  </si>
  <si>
    <t>217ek085.q0</t>
  </si>
  <si>
    <t>217ek004.q0</t>
  </si>
  <si>
    <t>217ek086.q0</t>
  </si>
  <si>
    <t>217ek005.q0</t>
  </si>
  <si>
    <t>217ek006.q0</t>
  </si>
  <si>
    <t>217ek088.q0</t>
  </si>
  <si>
    <t>217ek007.q0</t>
  </si>
  <si>
    <t>217ek089.q0</t>
  </si>
  <si>
    <t>217ek008.q0</t>
  </si>
  <si>
    <t>217ek090.q0</t>
  </si>
  <si>
    <t>217ek009.q0</t>
  </si>
  <si>
    <t>217ek091.q0</t>
  </si>
  <si>
    <t>217ek010.q0</t>
  </si>
  <si>
    <t>217ek092.q0</t>
  </si>
  <si>
    <t>217ek011.q0</t>
  </si>
  <si>
    <t>217ek093.q0</t>
  </si>
  <si>
    <t>217ek012.q0</t>
  </si>
  <si>
    <t>217ek094.q0</t>
  </si>
  <si>
    <t>217ek087.q0</t>
  </si>
  <si>
    <t>217ek002.q0</t>
  </si>
  <si>
    <t>217ek013.q0</t>
  </si>
  <si>
    <t>217ek095.q0</t>
  </si>
  <si>
    <t>217ek001.q0</t>
  </si>
  <si>
    <t>217ek014.q0</t>
  </si>
  <si>
    <t>217ek084.q0</t>
  </si>
  <si>
    <t>217ek015.q0</t>
  </si>
  <si>
    <t>PVM1</t>
  </si>
  <si>
    <t>217ek016.q0</t>
  </si>
  <si>
    <t>PVM2</t>
  </si>
  <si>
    <t>217ek018.q0</t>
  </si>
  <si>
    <t>PVM4</t>
  </si>
  <si>
    <t>217ek019.q0</t>
  </si>
  <si>
    <t>PVM5</t>
  </si>
  <si>
    <t>217ek021.q0</t>
  </si>
  <si>
    <t>PVM7</t>
  </si>
  <si>
    <t>217ek022.q0</t>
  </si>
  <si>
    <t>PVM8</t>
  </si>
  <si>
    <t>217ek023.q0</t>
  </si>
  <si>
    <t>PVM10</t>
  </si>
  <si>
    <t>217ek024.q0</t>
  </si>
  <si>
    <t>PVM11</t>
  </si>
  <si>
    <t>217ek025.q0</t>
  </si>
  <si>
    <t>PVM12</t>
  </si>
  <si>
    <t>217ek026.q0</t>
  </si>
  <si>
    <t>PVM13</t>
  </si>
  <si>
    <t>217ek027.q0</t>
  </si>
  <si>
    <t>PVM15</t>
  </si>
  <si>
    <t>217ek028.q0</t>
  </si>
  <si>
    <t>PVM16</t>
  </si>
  <si>
    <t>217ek030.q0</t>
  </si>
  <si>
    <t>PVM18</t>
  </si>
  <si>
    <t>217ek031.q0</t>
  </si>
  <si>
    <t>PR81</t>
  </si>
  <si>
    <t>217ek033.q0</t>
  </si>
  <si>
    <t>PR84</t>
  </si>
  <si>
    <t>217ek035.q0</t>
  </si>
  <si>
    <t>PR86</t>
  </si>
  <si>
    <t>217ek036.q0</t>
  </si>
  <si>
    <t>PR89</t>
  </si>
  <si>
    <t>217ek037.q0</t>
  </si>
  <si>
    <t>PR810</t>
  </si>
  <si>
    <t>217ek039.q0</t>
  </si>
  <si>
    <t>PR812</t>
  </si>
  <si>
    <t>217ek040.q0</t>
  </si>
  <si>
    <t>PR813</t>
  </si>
  <si>
    <t>217ek042.q0</t>
  </si>
  <si>
    <t>PR815</t>
  </si>
  <si>
    <t>217ek043.q0</t>
  </si>
  <si>
    <t>PR816</t>
  </si>
  <si>
    <t>217ek044.q0</t>
  </si>
  <si>
    <t>PR817</t>
  </si>
  <si>
    <t>217ek045.q0</t>
  </si>
  <si>
    <t>PR818</t>
  </si>
  <si>
    <t>217ek047.q0</t>
  </si>
  <si>
    <t>CV1</t>
  </si>
  <si>
    <t>217ek048.q0</t>
  </si>
  <si>
    <t>CV2</t>
  </si>
  <si>
    <t>217ek049.q0</t>
  </si>
  <si>
    <t>CV3</t>
  </si>
  <si>
    <t>217ek050.q0</t>
  </si>
  <si>
    <t>CV4</t>
  </si>
  <si>
    <t>217ek051.q0</t>
  </si>
  <si>
    <t>CV5</t>
  </si>
  <si>
    <t>217ek052.q0</t>
  </si>
  <si>
    <t>CV6</t>
  </si>
  <si>
    <t>217ek053.q0</t>
  </si>
  <si>
    <t>CV7</t>
  </si>
  <si>
    <t>217ek054.q0</t>
  </si>
  <si>
    <t>CV8</t>
  </si>
  <si>
    <t>217ek055.q0</t>
  </si>
  <si>
    <t>CV9</t>
  </si>
  <si>
    <t>217ek056.q0</t>
  </si>
  <si>
    <t>CV10</t>
  </si>
  <si>
    <t>217ek057.q0</t>
  </si>
  <si>
    <t>CV11</t>
  </si>
  <si>
    <t>217ek058.q0</t>
  </si>
  <si>
    <t>CV12</t>
  </si>
  <si>
    <t>217ek059.q0</t>
  </si>
  <si>
    <t>CV13</t>
  </si>
  <si>
    <t>217ek060.q0</t>
  </si>
  <si>
    <t>CV14</t>
  </si>
  <si>
    <t>217ek061.q0</t>
  </si>
  <si>
    <t>CV15</t>
  </si>
  <si>
    <t>217ek062.q0</t>
  </si>
  <si>
    <t>CV16</t>
  </si>
  <si>
    <t>217ek063.q0</t>
  </si>
  <si>
    <t>CV17</t>
  </si>
  <si>
    <t>217ek064.q0</t>
  </si>
  <si>
    <t>CV18</t>
  </si>
  <si>
    <t>217ek065.q0</t>
  </si>
  <si>
    <t>CV19</t>
  </si>
  <si>
    <t>217ek066.q0</t>
  </si>
  <si>
    <t>CV20</t>
  </si>
  <si>
    <t>217ek067.q0</t>
  </si>
  <si>
    <t>ABND2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</si>
</sst>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Times New Roman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1" fillId="0" borderId="0" xfId="0" applyFont="1" applyBorder="1" applyAlignment="1" applyProtection="1"/>
    <xf numFmtId="49" fontId="1" fillId="0" borderId="0" xfId="0" applyNumberFormat="1" applyFont="1" applyBorder="1" applyAlignment="1" applyProtection="1"/>
    <xf numFmtId="1" fontId="1" fillId="0" borderId="0" xfId="0" applyNumberFormat="1" applyFont="1" applyBorder="1" applyAlignment="1" applyProtection="1"/>
    <xf numFmtId="164" fontId="2" fillId="0" borderId="0" xfId="0" applyNumberFormat="1" applyFont="1" applyBorder="1" applyAlignment="1" applyProtection="1"/>
    <xf numFmtId="1" fontId="2" fillId="0" borderId="0" xfId="0" applyNumberFormat="1" applyFont="1" applyAlignment="1"/>
    <xf numFmtId="164" fontId="2" fillId="0" borderId="0" xfId="0" applyNumberFormat="1" applyFont="1" applyAlignment="1"/>
    <xf numFmtId="0" fontId="1" fillId="0" borderId="0" xfId="0" applyFont="1" applyBorder="1" applyAlignment="1" applyProtection="1">
      <alignment horizontal="right"/>
    </xf>
    <xf numFmtId="0" fontId="1" fillId="0" borderId="0" xfId="1" applyFont="1" applyAlignment="1" applyProtection="1">
      <alignment horizontal="right"/>
    </xf>
    <xf numFmtId="0" fontId="1" fillId="0" borderId="0" xfId="0" applyFont="1" applyBorder="1" applyAlignment="1" applyProtection="1">
      <alignment horizontal="left"/>
    </xf>
    <xf numFmtId="0" fontId="1" fillId="0" borderId="0" xfId="1" applyFont="1" applyAlignment="1" applyProtection="1">
      <alignment horizontal="left"/>
    </xf>
    <xf numFmtId="49" fontId="1" fillId="0" borderId="0" xfId="0" applyNumberFormat="1" applyFont="1" applyBorder="1" applyAlignment="1" applyProtection="1">
      <alignment horizontal="left"/>
    </xf>
    <xf numFmtId="49" fontId="1" fillId="0" borderId="0" xfId="1" applyNumberFormat="1" applyFont="1" applyAlignment="1" applyProtection="1">
      <alignment horizontal="left"/>
    </xf>
    <xf numFmtId="1" fontId="1" fillId="0" borderId="0" xfId="0" applyNumberFormat="1" applyFont="1" applyBorder="1" applyAlignment="1" applyProtection="1">
      <alignment horizontal="right"/>
    </xf>
    <xf numFmtId="1" fontId="1" fillId="0" borderId="0" xfId="1" applyNumberFormat="1" applyFont="1" applyAlignment="1" applyProtection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Border="1" applyAlignment="1" applyProtection="1">
      <alignment horizontal="right"/>
    </xf>
    <xf numFmtId="0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36"/>
  <sheetViews>
    <sheetView tabSelected="1" workbookViewId="0">
      <selection activeCell="O28" sqref="O28"/>
    </sheetView>
  </sheetViews>
  <sheetFormatPr defaultRowHeight="15" customHeight="1" x14ac:dyDescent="0.2"/>
  <cols>
    <col min="1" max="1" width="10.7109375" style="3" customWidth="1"/>
    <col min="2" max="2" width="17.140625" style="2" customWidth="1"/>
    <col min="3" max="3" width="14" style="2" customWidth="1"/>
    <col min="4" max="4" width="16.85546875" style="2" customWidth="1"/>
    <col min="5" max="5" width="13.42578125" style="4" customWidth="1"/>
    <col min="6" max="6" width="13.85546875" style="4" customWidth="1"/>
    <col min="7" max="7" width="12.140625" style="22" customWidth="1"/>
    <col min="8" max="16384" width="9.140625" style="1"/>
  </cols>
  <sheetData>
    <row r="1" spans="1:7" ht="15" customHeight="1" x14ac:dyDescent="0.2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2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2">
      <c r="A3" s="14">
        <v>1</v>
      </c>
      <c r="B3" s="16" t="s">
        <v>57</v>
      </c>
      <c r="C3" s="18" t="s">
        <v>9</v>
      </c>
      <c r="D3" s="16" t="s">
        <v>24</v>
      </c>
      <c r="E3" s="20">
        <v>53599.27</v>
      </c>
      <c r="F3" s="20">
        <v>6747.04</v>
      </c>
      <c r="G3" s="23">
        <v>0.12587932634157145</v>
      </c>
    </row>
    <row r="4" spans="1:7" ht="15" customHeight="1" x14ac:dyDescent="0.2">
      <c r="A4" s="14">
        <v>1</v>
      </c>
      <c r="B4" s="16" t="s">
        <v>58</v>
      </c>
      <c r="C4" s="18" t="s">
        <v>9</v>
      </c>
      <c r="D4" s="16" t="s">
        <v>24</v>
      </c>
      <c r="E4" s="20">
        <v>31678.46</v>
      </c>
      <c r="F4" s="20">
        <v>3847.51</v>
      </c>
      <c r="G4" s="23">
        <v>0.12145508335948151</v>
      </c>
    </row>
    <row r="5" spans="1:7" ht="15" customHeight="1" x14ac:dyDescent="0.2">
      <c r="A5" s="14">
        <v>2.5</v>
      </c>
      <c r="B5" s="16" t="s">
        <v>59</v>
      </c>
      <c r="C5" s="18" t="s">
        <v>10</v>
      </c>
      <c r="D5" s="16" t="s">
        <v>24</v>
      </c>
      <c r="E5" s="20">
        <v>50511.7</v>
      </c>
      <c r="F5" s="20">
        <v>15598.76</v>
      </c>
      <c r="G5" s="23">
        <v>0.30881478944482171</v>
      </c>
    </row>
    <row r="6" spans="1:7" ht="15" customHeight="1" x14ac:dyDescent="0.2">
      <c r="A6" s="14">
        <v>2.5</v>
      </c>
      <c r="B6" s="16" t="s">
        <v>60</v>
      </c>
      <c r="C6" s="18" t="s">
        <v>10</v>
      </c>
      <c r="D6" s="16" t="s">
        <v>24</v>
      </c>
      <c r="E6" s="20">
        <v>22186.36</v>
      </c>
      <c r="F6" s="20">
        <v>7317.71</v>
      </c>
      <c r="G6" s="23">
        <v>0.32982922840880613</v>
      </c>
    </row>
    <row r="7" spans="1:7" ht="15" customHeight="1" x14ac:dyDescent="0.2">
      <c r="A7" s="14">
        <v>5</v>
      </c>
      <c r="B7" s="16" t="s">
        <v>61</v>
      </c>
      <c r="C7" s="18" t="s">
        <v>11</v>
      </c>
      <c r="D7" s="16" t="s">
        <v>24</v>
      </c>
      <c r="E7" s="20">
        <v>44353.63</v>
      </c>
      <c r="F7" s="20">
        <v>23115.1</v>
      </c>
      <c r="G7" s="23">
        <v>0.52115463830130704</v>
      </c>
    </row>
    <row r="8" spans="1:7" ht="15" customHeight="1" x14ac:dyDescent="0.2">
      <c r="A8" s="14">
        <v>10</v>
      </c>
      <c r="B8" s="16" t="s">
        <v>62</v>
      </c>
      <c r="C8" s="18" t="s">
        <v>12</v>
      </c>
      <c r="D8" s="16" t="s">
        <v>24</v>
      </c>
      <c r="E8" s="20">
        <v>42351</v>
      </c>
      <c r="F8" s="20">
        <v>38888.86</v>
      </c>
      <c r="G8" s="23">
        <v>0.91825128096148856</v>
      </c>
    </row>
    <row r="9" spans="1:7" ht="15" customHeight="1" x14ac:dyDescent="0.2">
      <c r="A9" s="14">
        <v>10</v>
      </c>
      <c r="B9" s="16" t="s">
        <v>63</v>
      </c>
      <c r="C9" s="18" t="s">
        <v>12</v>
      </c>
      <c r="D9" s="16" t="s">
        <v>24</v>
      </c>
      <c r="E9" s="20">
        <v>21462.71</v>
      </c>
      <c r="F9" s="20">
        <v>24690.61</v>
      </c>
      <c r="G9" s="23">
        <v>1.1503957328780943</v>
      </c>
    </row>
    <row r="10" spans="1:7" ht="15" customHeight="1" x14ac:dyDescent="0.2">
      <c r="A10" s="14">
        <v>25</v>
      </c>
      <c r="B10" s="16" t="s">
        <v>64</v>
      </c>
      <c r="C10" s="18" t="s">
        <v>13</v>
      </c>
      <c r="D10" s="16" t="s">
        <v>24</v>
      </c>
      <c r="E10" s="20">
        <v>40288.78</v>
      </c>
      <c r="F10" s="20">
        <v>107537.25</v>
      </c>
      <c r="G10" s="23">
        <v>2.6691612404247538</v>
      </c>
    </row>
    <row r="11" spans="1:7" ht="15" customHeight="1" x14ac:dyDescent="0.2">
      <c r="A11" s="14">
        <v>25</v>
      </c>
      <c r="B11" s="16" t="s">
        <v>65</v>
      </c>
      <c r="C11" s="18" t="s">
        <v>13</v>
      </c>
      <c r="D11" s="16" t="s">
        <v>24</v>
      </c>
      <c r="E11" s="20">
        <v>31530.67</v>
      </c>
      <c r="F11" s="20">
        <v>101722.42</v>
      </c>
      <c r="G11" s="23">
        <v>3.2261420388466213</v>
      </c>
    </row>
    <row r="12" spans="1:7" ht="15" customHeight="1" x14ac:dyDescent="0.2">
      <c r="A12" s="14">
        <v>50</v>
      </c>
      <c r="B12" s="16" t="s">
        <v>66</v>
      </c>
      <c r="C12" s="18" t="s">
        <v>14</v>
      </c>
      <c r="D12" s="16" t="s">
        <v>24</v>
      </c>
      <c r="E12" s="20">
        <v>49515.6</v>
      </c>
      <c r="F12" s="20">
        <v>228033.59</v>
      </c>
      <c r="G12" s="23">
        <v>4.6052878284823366</v>
      </c>
    </row>
    <row r="13" spans="1:7" ht="15" customHeight="1" x14ac:dyDescent="0.2">
      <c r="A13" s="14">
        <v>50</v>
      </c>
      <c r="B13" s="16" t="s">
        <v>67</v>
      </c>
      <c r="C13" s="18" t="s">
        <v>14</v>
      </c>
      <c r="D13" s="16" t="s">
        <v>24</v>
      </c>
      <c r="E13" s="20">
        <v>23990.01</v>
      </c>
      <c r="F13" s="20">
        <v>145064.44</v>
      </c>
      <c r="G13" s="23">
        <v>6.0468686757529495</v>
      </c>
    </row>
    <row r="14" spans="1:7" ht="15" customHeight="1" x14ac:dyDescent="0.2">
      <c r="A14" s="14">
        <v>100</v>
      </c>
      <c r="B14" s="16" t="s">
        <v>68</v>
      </c>
      <c r="C14" s="18" t="s">
        <v>15</v>
      </c>
      <c r="D14" s="16" t="s">
        <v>24</v>
      </c>
      <c r="E14" s="20">
        <v>53418.01</v>
      </c>
      <c r="F14" s="20">
        <v>451097.14</v>
      </c>
      <c r="G14" s="23">
        <v>8.4446638877037916</v>
      </c>
    </row>
    <row r="15" spans="1:7" ht="15" customHeight="1" x14ac:dyDescent="0.2">
      <c r="A15" s="14">
        <v>100</v>
      </c>
      <c r="B15" s="16" t="s">
        <v>69</v>
      </c>
      <c r="C15" s="18" t="s">
        <v>15</v>
      </c>
      <c r="D15" s="16" t="s">
        <v>24</v>
      </c>
      <c r="E15" s="20">
        <v>35489.360000000001</v>
      </c>
      <c r="F15" s="20">
        <v>366713.92</v>
      </c>
      <c r="G15" s="23">
        <v>10.333066586717822</v>
      </c>
    </row>
    <row r="16" spans="1:7" ht="15" customHeight="1" x14ac:dyDescent="0.2">
      <c r="A16" s="14">
        <v>250</v>
      </c>
      <c r="B16" s="16" t="s">
        <v>70</v>
      </c>
      <c r="C16" s="18" t="s">
        <v>16</v>
      </c>
      <c r="D16" s="16" t="s">
        <v>24</v>
      </c>
      <c r="E16" s="20">
        <v>49327</v>
      </c>
      <c r="F16" s="20">
        <v>1230516.1499999999</v>
      </c>
      <c r="G16" s="23">
        <v>24.946097471972752</v>
      </c>
    </row>
    <row r="17" spans="1:7" ht="15" customHeight="1" x14ac:dyDescent="0.2">
      <c r="A17" s="14">
        <v>250</v>
      </c>
      <c r="B17" s="16" t="s">
        <v>71</v>
      </c>
      <c r="C17" s="18" t="s">
        <v>16</v>
      </c>
      <c r="D17" s="16" t="s">
        <v>24</v>
      </c>
      <c r="E17" s="20">
        <v>23896.01</v>
      </c>
      <c r="F17" s="20">
        <v>739712.24</v>
      </c>
      <c r="G17" s="23">
        <v>30.955470808724971</v>
      </c>
    </row>
    <row r="18" spans="1:7" ht="15" customHeight="1" x14ac:dyDescent="0.2">
      <c r="A18" s="14">
        <v>500</v>
      </c>
      <c r="B18" s="16" t="s">
        <v>72</v>
      </c>
      <c r="C18" s="18" t="s">
        <v>17</v>
      </c>
      <c r="D18" s="16" t="s">
        <v>24</v>
      </c>
      <c r="E18" s="20">
        <v>64273.43</v>
      </c>
      <c r="F18" s="20">
        <v>2313425.69</v>
      </c>
      <c r="G18" s="23">
        <v>35.993499802328891</v>
      </c>
    </row>
    <row r="19" spans="1:7" ht="15" customHeight="1" x14ac:dyDescent="0.2">
      <c r="A19" s="14">
        <v>500</v>
      </c>
      <c r="B19" s="16" t="s">
        <v>73</v>
      </c>
      <c r="C19" s="18" t="s">
        <v>17</v>
      </c>
      <c r="D19" s="16" t="s">
        <v>24</v>
      </c>
      <c r="E19" s="20">
        <v>32250.14</v>
      </c>
      <c r="F19" s="20">
        <v>1686042.96</v>
      </c>
      <c r="G19" s="23">
        <v>52.280174907767844</v>
      </c>
    </row>
    <row r="20" spans="1:7" ht="15" customHeight="1" x14ac:dyDescent="0.2">
      <c r="A20" s="14">
        <v>1000</v>
      </c>
      <c r="B20" s="16" t="s">
        <v>74</v>
      </c>
      <c r="C20" s="18" t="s">
        <v>18</v>
      </c>
      <c r="D20" s="16" t="s">
        <v>24</v>
      </c>
      <c r="E20" s="20">
        <v>56976.79</v>
      </c>
      <c r="F20" s="20">
        <v>4189686.69</v>
      </c>
      <c r="G20" s="23">
        <v>73.533217473290435</v>
      </c>
    </row>
    <row r="21" spans="1:7" ht="15" customHeight="1" x14ac:dyDescent="0.2">
      <c r="A21" s="14">
        <v>1000</v>
      </c>
      <c r="B21" s="16" t="s">
        <v>75</v>
      </c>
      <c r="C21" s="18" t="s">
        <v>18</v>
      </c>
      <c r="D21" s="16" t="s">
        <v>24</v>
      </c>
      <c r="E21" s="20">
        <v>36802.89</v>
      </c>
      <c r="F21" s="20">
        <v>3216280.08</v>
      </c>
      <c r="G21" s="23">
        <v>87.392052091561297</v>
      </c>
    </row>
    <row r="22" spans="1:7" ht="15" customHeight="1" x14ac:dyDescent="0.2">
      <c r="A22" s="14">
        <v>1</v>
      </c>
      <c r="B22" s="16" t="s">
        <v>57</v>
      </c>
      <c r="C22" s="18" t="s">
        <v>9</v>
      </c>
      <c r="D22" s="16" t="s">
        <v>25</v>
      </c>
      <c r="E22" s="20">
        <v>53599.27</v>
      </c>
      <c r="F22" s="20">
        <v>5532.04</v>
      </c>
      <c r="G22" s="23">
        <v>0.10321110716619836</v>
      </c>
    </row>
    <row r="23" spans="1:7" ht="15" customHeight="1" x14ac:dyDescent="0.2">
      <c r="A23" s="14">
        <v>2.5</v>
      </c>
      <c r="B23" s="16" t="s">
        <v>59</v>
      </c>
      <c r="C23" s="18" t="s">
        <v>10</v>
      </c>
      <c r="D23" s="16" t="s">
        <v>25</v>
      </c>
      <c r="E23" s="20">
        <v>50511.7</v>
      </c>
      <c r="F23" s="20">
        <v>19276.63</v>
      </c>
      <c r="G23" s="23">
        <v>0.38162702898536383</v>
      </c>
    </row>
    <row r="24" spans="1:7" ht="15" customHeight="1" x14ac:dyDescent="0.2">
      <c r="A24" s="14">
        <v>2.5</v>
      </c>
      <c r="B24" s="16" t="s">
        <v>60</v>
      </c>
      <c r="C24" s="18" t="s">
        <v>10</v>
      </c>
      <c r="D24" s="16" t="s">
        <v>25</v>
      </c>
      <c r="E24" s="20">
        <v>22186.36</v>
      </c>
      <c r="F24" s="20">
        <v>9618.89</v>
      </c>
      <c r="G24" s="23">
        <v>0.43354971252607455</v>
      </c>
    </row>
    <row r="25" spans="1:7" ht="15" customHeight="1" x14ac:dyDescent="0.2">
      <c r="A25" s="14">
        <v>5</v>
      </c>
      <c r="B25" s="16" t="s">
        <v>61</v>
      </c>
      <c r="C25" s="18" t="s">
        <v>11</v>
      </c>
      <c r="D25" s="16" t="s">
        <v>25</v>
      </c>
      <c r="E25" s="20">
        <v>44353.63</v>
      </c>
      <c r="F25" s="20">
        <v>27185.14</v>
      </c>
      <c r="G25" s="23">
        <v>0.61291804075562706</v>
      </c>
    </row>
    <row r="26" spans="1:7" ht="15" customHeight="1" x14ac:dyDescent="0.2">
      <c r="A26" s="14">
        <v>5</v>
      </c>
      <c r="B26" s="16" t="s">
        <v>76</v>
      </c>
      <c r="C26" s="18" t="s">
        <v>11</v>
      </c>
      <c r="D26" s="16" t="s">
        <v>25</v>
      </c>
      <c r="E26" s="20">
        <v>28026.720000000001</v>
      </c>
      <c r="F26" s="20">
        <v>25436.13</v>
      </c>
      <c r="G26" s="23">
        <v>0.90756713593313809</v>
      </c>
    </row>
    <row r="27" spans="1:7" ht="15" customHeight="1" x14ac:dyDescent="0.2">
      <c r="A27" s="14">
        <v>10</v>
      </c>
      <c r="B27" s="16" t="s">
        <v>62</v>
      </c>
      <c r="C27" s="18" t="s">
        <v>12</v>
      </c>
      <c r="D27" s="16" t="s">
        <v>25</v>
      </c>
      <c r="E27" s="20">
        <v>42351</v>
      </c>
      <c r="F27" s="20">
        <v>49047.33</v>
      </c>
      <c r="G27" s="23">
        <v>1.1581150386059362</v>
      </c>
    </row>
    <row r="28" spans="1:7" ht="15" customHeight="1" x14ac:dyDescent="0.2">
      <c r="A28" s="14">
        <v>10</v>
      </c>
      <c r="B28" s="16" t="s">
        <v>63</v>
      </c>
      <c r="C28" s="18" t="s">
        <v>12</v>
      </c>
      <c r="D28" s="16" t="s">
        <v>25</v>
      </c>
      <c r="E28" s="20">
        <v>21462.71</v>
      </c>
      <c r="F28" s="20">
        <v>37774.080000000002</v>
      </c>
      <c r="G28" s="23">
        <v>1.7599865068297529</v>
      </c>
    </row>
    <row r="29" spans="1:7" ht="15" customHeight="1" x14ac:dyDescent="0.2">
      <c r="A29" s="14">
        <v>25</v>
      </c>
      <c r="B29" s="16" t="s">
        <v>64</v>
      </c>
      <c r="C29" s="18" t="s">
        <v>13</v>
      </c>
      <c r="D29" s="16" t="s">
        <v>25</v>
      </c>
      <c r="E29" s="20">
        <v>40288.78</v>
      </c>
      <c r="F29" s="20">
        <v>155979.5</v>
      </c>
      <c r="G29" s="23">
        <v>3.8715369390683958</v>
      </c>
    </row>
    <row r="30" spans="1:7" ht="15" customHeight="1" x14ac:dyDescent="0.2">
      <c r="A30" s="14">
        <v>25</v>
      </c>
      <c r="B30" s="16" t="s">
        <v>65</v>
      </c>
      <c r="C30" s="18" t="s">
        <v>13</v>
      </c>
      <c r="D30" s="16" t="s">
        <v>25</v>
      </c>
      <c r="E30" s="20">
        <v>31530.67</v>
      </c>
      <c r="F30" s="20">
        <v>147794.60999999999</v>
      </c>
      <c r="G30" s="23">
        <v>4.6873285597800489</v>
      </c>
    </row>
    <row r="31" spans="1:7" ht="15" customHeight="1" x14ac:dyDescent="0.2">
      <c r="A31" s="14">
        <v>50</v>
      </c>
      <c r="B31" s="16" t="s">
        <v>66</v>
      </c>
      <c r="C31" s="18" t="s">
        <v>14</v>
      </c>
      <c r="D31" s="16" t="s">
        <v>25</v>
      </c>
      <c r="E31" s="20">
        <v>49515.6</v>
      </c>
      <c r="F31" s="20">
        <v>343891.14</v>
      </c>
      <c r="G31" s="23">
        <v>6.9451069965828953</v>
      </c>
    </row>
    <row r="32" spans="1:7" ht="15" customHeight="1" x14ac:dyDescent="0.2">
      <c r="A32" s="14">
        <v>50</v>
      </c>
      <c r="B32" s="16" t="s">
        <v>67</v>
      </c>
      <c r="C32" s="18" t="s">
        <v>14</v>
      </c>
      <c r="D32" s="16" t="s">
        <v>25</v>
      </c>
      <c r="E32" s="20">
        <v>23990.01</v>
      </c>
      <c r="F32" s="20">
        <v>205229.19</v>
      </c>
      <c r="G32" s="23">
        <v>8.5547771759995097</v>
      </c>
    </row>
    <row r="33" spans="1:7" ht="15" customHeight="1" x14ac:dyDescent="0.2">
      <c r="A33" s="14">
        <v>100</v>
      </c>
      <c r="B33" s="16" t="s">
        <v>68</v>
      </c>
      <c r="C33" s="18" t="s">
        <v>15</v>
      </c>
      <c r="D33" s="16" t="s">
        <v>25</v>
      </c>
      <c r="E33" s="20">
        <v>53418.01</v>
      </c>
      <c r="F33" s="20">
        <v>652708.02</v>
      </c>
      <c r="G33" s="23">
        <v>12.218875618915792</v>
      </c>
    </row>
    <row r="34" spans="1:7" ht="15" customHeight="1" x14ac:dyDescent="0.2">
      <c r="A34" s="14">
        <v>100</v>
      </c>
      <c r="B34" s="16" t="s">
        <v>69</v>
      </c>
      <c r="C34" s="18" t="s">
        <v>15</v>
      </c>
      <c r="D34" s="16" t="s">
        <v>25</v>
      </c>
      <c r="E34" s="20">
        <v>35489.360000000001</v>
      </c>
      <c r="F34" s="20">
        <v>522232.98</v>
      </c>
      <c r="G34" s="23">
        <v>14.715198583462762</v>
      </c>
    </row>
    <row r="35" spans="1:7" ht="15" customHeight="1" x14ac:dyDescent="0.2">
      <c r="A35" s="14">
        <v>250</v>
      </c>
      <c r="B35" s="16" t="s">
        <v>70</v>
      </c>
      <c r="C35" s="18" t="s">
        <v>16</v>
      </c>
      <c r="D35" s="16" t="s">
        <v>25</v>
      </c>
      <c r="E35" s="20">
        <v>49327</v>
      </c>
      <c r="F35" s="20">
        <v>1810844.52</v>
      </c>
      <c r="G35" s="23">
        <v>36.711020739148942</v>
      </c>
    </row>
    <row r="36" spans="1:7" ht="15" customHeight="1" x14ac:dyDescent="0.2">
      <c r="A36" s="14">
        <v>250</v>
      </c>
      <c r="B36" s="16" t="s">
        <v>71</v>
      </c>
      <c r="C36" s="18" t="s">
        <v>16</v>
      </c>
      <c r="D36" s="16" t="s">
        <v>25</v>
      </c>
      <c r="E36" s="20">
        <v>23896.01</v>
      </c>
      <c r="F36" s="20">
        <v>1083213.76</v>
      </c>
      <c r="G36" s="23">
        <v>45.330319162069323</v>
      </c>
    </row>
    <row r="37" spans="1:7" ht="15" customHeight="1" x14ac:dyDescent="0.2">
      <c r="A37" s="14">
        <v>500</v>
      </c>
      <c r="B37" s="16" t="s">
        <v>73</v>
      </c>
      <c r="C37" s="18" t="s">
        <v>17</v>
      </c>
      <c r="D37" s="16" t="s">
        <v>25</v>
      </c>
      <c r="E37" s="20">
        <v>32250.14</v>
      </c>
      <c r="F37" s="20">
        <v>2429332.27</v>
      </c>
      <c r="G37" s="23">
        <v>75.327805398674244</v>
      </c>
    </row>
    <row r="38" spans="1:7" ht="15" customHeight="1" x14ac:dyDescent="0.2">
      <c r="A38" s="14">
        <v>1000</v>
      </c>
      <c r="B38" s="16" t="s">
        <v>74</v>
      </c>
      <c r="C38" s="18" t="s">
        <v>18</v>
      </c>
      <c r="D38" s="16" t="s">
        <v>25</v>
      </c>
      <c r="E38" s="20">
        <v>56976.79</v>
      </c>
      <c r="F38" s="20">
        <v>6036195.0599999996</v>
      </c>
      <c r="G38" s="23">
        <v>105.94129750026282</v>
      </c>
    </row>
    <row r="39" spans="1:7" ht="15" customHeight="1" x14ac:dyDescent="0.2">
      <c r="A39" s="14">
        <v>1000</v>
      </c>
      <c r="B39" s="16" t="s">
        <v>75</v>
      </c>
      <c r="C39" s="18" t="s">
        <v>18</v>
      </c>
      <c r="D39" s="16" t="s">
        <v>25</v>
      </c>
      <c r="E39" s="20">
        <v>36802.89</v>
      </c>
      <c r="F39" s="20">
        <v>4487295.4400000004</v>
      </c>
      <c r="G39" s="23">
        <v>121.92780077868886</v>
      </c>
    </row>
    <row r="40" spans="1:7" ht="15" customHeight="1" x14ac:dyDescent="0.2">
      <c r="A40" s="14">
        <v>1</v>
      </c>
      <c r="B40" s="16" t="s">
        <v>57</v>
      </c>
      <c r="C40" s="18" t="s">
        <v>9</v>
      </c>
      <c r="D40" s="16" t="s">
        <v>26</v>
      </c>
      <c r="E40" s="20">
        <v>53599.27</v>
      </c>
      <c r="F40" s="20">
        <v>9490.15</v>
      </c>
      <c r="G40" s="23">
        <v>0.17705744873017862</v>
      </c>
    </row>
    <row r="41" spans="1:7" ht="15" customHeight="1" x14ac:dyDescent="0.2">
      <c r="A41" s="14">
        <v>1</v>
      </c>
      <c r="B41" s="16" t="s">
        <v>58</v>
      </c>
      <c r="C41" s="18" t="s">
        <v>9</v>
      </c>
      <c r="D41" s="16" t="s">
        <v>26</v>
      </c>
      <c r="E41" s="20">
        <v>31678.46</v>
      </c>
      <c r="F41" s="20">
        <v>7538.53</v>
      </c>
      <c r="G41" s="23">
        <v>0.23797021698655807</v>
      </c>
    </row>
    <row r="42" spans="1:7" ht="15" customHeight="1" x14ac:dyDescent="0.2">
      <c r="A42" s="14">
        <v>2.5</v>
      </c>
      <c r="B42" s="16" t="s">
        <v>59</v>
      </c>
      <c r="C42" s="18" t="s">
        <v>10</v>
      </c>
      <c r="D42" s="16" t="s">
        <v>26</v>
      </c>
      <c r="E42" s="20">
        <v>50511.7</v>
      </c>
      <c r="F42" s="20">
        <v>27635.97</v>
      </c>
      <c r="G42" s="23">
        <v>0.54712017215813369</v>
      </c>
    </row>
    <row r="43" spans="1:7" ht="15" customHeight="1" x14ac:dyDescent="0.2">
      <c r="A43" s="14">
        <v>2.5</v>
      </c>
      <c r="B43" s="16" t="s">
        <v>60</v>
      </c>
      <c r="C43" s="18" t="s">
        <v>10</v>
      </c>
      <c r="D43" s="16" t="s">
        <v>26</v>
      </c>
      <c r="E43" s="20">
        <v>22186.36</v>
      </c>
      <c r="F43" s="20">
        <v>12670.8</v>
      </c>
      <c r="G43" s="23">
        <v>0.57110765353126869</v>
      </c>
    </row>
    <row r="44" spans="1:7" ht="15" customHeight="1" x14ac:dyDescent="0.2">
      <c r="A44" s="14">
        <v>5</v>
      </c>
      <c r="B44" s="16" t="s">
        <v>61</v>
      </c>
      <c r="C44" s="18" t="s">
        <v>11</v>
      </c>
      <c r="D44" s="16" t="s">
        <v>26</v>
      </c>
      <c r="E44" s="20">
        <v>44353.63</v>
      </c>
      <c r="F44" s="20">
        <v>34017.449999999997</v>
      </c>
      <c r="G44" s="23">
        <v>0.7669597730783253</v>
      </c>
    </row>
    <row r="45" spans="1:7" ht="15" customHeight="1" x14ac:dyDescent="0.2">
      <c r="A45" s="14">
        <v>5</v>
      </c>
      <c r="B45" s="16" t="s">
        <v>76</v>
      </c>
      <c r="C45" s="18" t="s">
        <v>11</v>
      </c>
      <c r="D45" s="16" t="s">
        <v>26</v>
      </c>
      <c r="E45" s="20">
        <v>28026.720000000001</v>
      </c>
      <c r="F45" s="20">
        <v>30730.13</v>
      </c>
      <c r="G45" s="23">
        <v>1.0964583083571677</v>
      </c>
    </row>
    <row r="46" spans="1:7" ht="15" customHeight="1" x14ac:dyDescent="0.2">
      <c r="A46" s="14">
        <v>10</v>
      </c>
      <c r="B46" s="16" t="s">
        <v>62</v>
      </c>
      <c r="C46" s="18" t="s">
        <v>12</v>
      </c>
      <c r="D46" s="16" t="s">
        <v>26</v>
      </c>
      <c r="E46" s="20">
        <v>42351</v>
      </c>
      <c r="F46" s="20">
        <v>66530.679999999993</v>
      </c>
      <c r="G46" s="23">
        <v>1.5709352789780642</v>
      </c>
    </row>
    <row r="47" spans="1:7" ht="15" customHeight="1" x14ac:dyDescent="0.2">
      <c r="A47" s="14">
        <v>10</v>
      </c>
      <c r="B47" s="16" t="s">
        <v>63</v>
      </c>
      <c r="C47" s="18" t="s">
        <v>12</v>
      </c>
      <c r="D47" s="16" t="s">
        <v>26</v>
      </c>
      <c r="E47" s="20">
        <v>21462.71</v>
      </c>
      <c r="F47" s="20">
        <v>44053.36</v>
      </c>
      <c r="G47" s="23">
        <v>2.0525534753067065</v>
      </c>
    </row>
    <row r="48" spans="1:7" ht="15" customHeight="1" x14ac:dyDescent="0.2">
      <c r="A48" s="14">
        <v>25</v>
      </c>
      <c r="B48" s="16" t="s">
        <v>64</v>
      </c>
      <c r="C48" s="18" t="s">
        <v>13</v>
      </c>
      <c r="D48" s="16" t="s">
        <v>26</v>
      </c>
      <c r="E48" s="20">
        <v>40288.78</v>
      </c>
      <c r="F48" s="20">
        <v>172721.1</v>
      </c>
      <c r="G48" s="23">
        <v>4.2870769479741009</v>
      </c>
    </row>
    <row r="49" spans="1:7" ht="15" customHeight="1" x14ac:dyDescent="0.2">
      <c r="A49" s="14">
        <v>25</v>
      </c>
      <c r="B49" s="16" t="s">
        <v>65</v>
      </c>
      <c r="C49" s="18" t="s">
        <v>13</v>
      </c>
      <c r="D49" s="16" t="s">
        <v>26</v>
      </c>
      <c r="E49" s="20">
        <v>31530.67</v>
      </c>
      <c r="F49" s="20">
        <v>164963.59</v>
      </c>
      <c r="G49" s="23">
        <v>5.231845374678052</v>
      </c>
    </row>
    <row r="50" spans="1:7" ht="15" customHeight="1" x14ac:dyDescent="0.2">
      <c r="A50" s="14">
        <v>50</v>
      </c>
      <c r="B50" s="16" t="s">
        <v>66</v>
      </c>
      <c r="C50" s="18" t="s">
        <v>14</v>
      </c>
      <c r="D50" s="16" t="s">
        <v>26</v>
      </c>
      <c r="E50" s="20">
        <v>49515.6</v>
      </c>
      <c r="F50" s="20">
        <v>404787.93</v>
      </c>
      <c r="G50" s="23">
        <v>8.1749575891234283</v>
      </c>
    </row>
    <row r="51" spans="1:7" ht="15" customHeight="1" x14ac:dyDescent="0.2">
      <c r="A51" s="14">
        <v>50</v>
      </c>
      <c r="B51" s="16" t="s">
        <v>67</v>
      </c>
      <c r="C51" s="18" t="s">
        <v>14</v>
      </c>
      <c r="D51" s="16" t="s">
        <v>26</v>
      </c>
      <c r="E51" s="20">
        <v>23990.01</v>
      </c>
      <c r="F51" s="20">
        <v>257651.7</v>
      </c>
      <c r="G51" s="23">
        <v>10.739958007520631</v>
      </c>
    </row>
    <row r="52" spans="1:7" ht="15" customHeight="1" x14ac:dyDescent="0.2">
      <c r="A52" s="14">
        <v>100</v>
      </c>
      <c r="B52" s="16" t="s">
        <v>68</v>
      </c>
      <c r="C52" s="18" t="s">
        <v>15</v>
      </c>
      <c r="D52" s="16" t="s">
        <v>26</v>
      </c>
      <c r="E52" s="20">
        <v>53418.01</v>
      </c>
      <c r="F52" s="20">
        <v>755483.74</v>
      </c>
      <c r="G52" s="23">
        <v>14.142865673955281</v>
      </c>
    </row>
    <row r="53" spans="1:7" ht="15" customHeight="1" x14ac:dyDescent="0.2">
      <c r="A53" s="14">
        <v>100</v>
      </c>
      <c r="B53" s="16" t="s">
        <v>69</v>
      </c>
      <c r="C53" s="18" t="s">
        <v>15</v>
      </c>
      <c r="D53" s="16" t="s">
        <v>26</v>
      </c>
      <c r="E53" s="20">
        <v>35489.360000000001</v>
      </c>
      <c r="F53" s="20">
        <v>642418.99</v>
      </c>
      <c r="G53" s="23">
        <v>18.101734998884172</v>
      </c>
    </row>
    <row r="54" spans="1:7" ht="15" customHeight="1" x14ac:dyDescent="0.2">
      <c r="A54" s="14">
        <v>250</v>
      </c>
      <c r="B54" s="16" t="s">
        <v>70</v>
      </c>
      <c r="C54" s="18" t="s">
        <v>16</v>
      </c>
      <c r="D54" s="16" t="s">
        <v>26</v>
      </c>
      <c r="E54" s="20">
        <v>49327</v>
      </c>
      <c r="F54" s="20">
        <v>2187318.0099999998</v>
      </c>
      <c r="G54" s="23">
        <v>44.343219940397752</v>
      </c>
    </row>
    <row r="55" spans="1:7" ht="15" customHeight="1" x14ac:dyDescent="0.2">
      <c r="A55" s="14">
        <v>250</v>
      </c>
      <c r="B55" s="16" t="s">
        <v>71</v>
      </c>
      <c r="C55" s="18" t="s">
        <v>16</v>
      </c>
      <c r="D55" s="16" t="s">
        <v>26</v>
      </c>
      <c r="E55" s="20">
        <v>23896.01</v>
      </c>
      <c r="F55" s="20">
        <v>1283643.06</v>
      </c>
      <c r="G55" s="23">
        <v>53.717882608853955</v>
      </c>
    </row>
    <row r="56" spans="1:7" ht="15" customHeight="1" x14ac:dyDescent="0.2">
      <c r="A56" s="14">
        <v>500</v>
      </c>
      <c r="B56" s="16" t="s">
        <v>73</v>
      </c>
      <c r="C56" s="18" t="s">
        <v>17</v>
      </c>
      <c r="D56" s="16" t="s">
        <v>26</v>
      </c>
      <c r="E56" s="20">
        <v>32250.14</v>
      </c>
      <c r="F56" s="20">
        <v>2725410</v>
      </c>
      <c r="G56" s="23">
        <v>84.508470350826386</v>
      </c>
    </row>
    <row r="57" spans="1:7" ht="15" customHeight="1" x14ac:dyDescent="0.2">
      <c r="A57" s="14">
        <v>1000</v>
      </c>
      <c r="B57" s="16" t="s">
        <v>74</v>
      </c>
      <c r="C57" s="18" t="s">
        <v>18</v>
      </c>
      <c r="D57" s="16" t="s">
        <v>26</v>
      </c>
      <c r="E57" s="20">
        <v>56976.79</v>
      </c>
      <c r="F57" s="20">
        <v>7243678.4900000002</v>
      </c>
      <c r="G57" s="23">
        <v>127.13384678217218</v>
      </c>
    </row>
    <row r="58" spans="1:7" ht="15" customHeight="1" x14ac:dyDescent="0.2">
      <c r="A58" s="14">
        <v>1000</v>
      </c>
      <c r="B58" s="16" t="s">
        <v>75</v>
      </c>
      <c r="C58" s="18" t="s">
        <v>18</v>
      </c>
      <c r="D58" s="16" t="s">
        <v>26</v>
      </c>
      <c r="E58" s="20">
        <v>36802.89</v>
      </c>
      <c r="F58" s="20">
        <v>5436219.21</v>
      </c>
      <c r="G58" s="23">
        <v>147.7117479089278</v>
      </c>
    </row>
    <row r="59" spans="1:7" ht="15" customHeight="1" x14ac:dyDescent="0.2">
      <c r="A59" s="14">
        <v>1</v>
      </c>
      <c r="B59" s="16" t="s">
        <v>57</v>
      </c>
      <c r="C59" s="18" t="s">
        <v>9</v>
      </c>
      <c r="D59" s="16" t="s">
        <v>27</v>
      </c>
      <c r="E59" s="20">
        <v>53599.27</v>
      </c>
      <c r="F59" s="20">
        <v>8242.8700000000008</v>
      </c>
      <c r="G59" s="23">
        <v>0.15378698254659068</v>
      </c>
    </row>
    <row r="60" spans="1:7" ht="15" customHeight="1" x14ac:dyDescent="0.2">
      <c r="A60" s="14">
        <v>1</v>
      </c>
      <c r="B60" s="16" t="s">
        <v>58</v>
      </c>
      <c r="C60" s="18" t="s">
        <v>9</v>
      </c>
      <c r="D60" s="16" t="s">
        <v>27</v>
      </c>
      <c r="E60" s="20">
        <v>31678.46</v>
      </c>
      <c r="F60" s="20">
        <v>4317.01</v>
      </c>
      <c r="G60" s="23">
        <v>0.13627587957242873</v>
      </c>
    </row>
    <row r="61" spans="1:7" ht="15" customHeight="1" x14ac:dyDescent="0.2">
      <c r="A61" s="14">
        <v>2.5</v>
      </c>
      <c r="B61" s="16" t="s">
        <v>59</v>
      </c>
      <c r="C61" s="18" t="s">
        <v>10</v>
      </c>
      <c r="D61" s="16" t="s">
        <v>27</v>
      </c>
      <c r="E61" s="20">
        <v>50511.7</v>
      </c>
      <c r="F61" s="20">
        <v>13430.66</v>
      </c>
      <c r="G61" s="23">
        <v>0.26589206065129467</v>
      </c>
    </row>
    <row r="62" spans="1:7" ht="15" customHeight="1" x14ac:dyDescent="0.2">
      <c r="A62" s="14">
        <v>2.5</v>
      </c>
      <c r="B62" s="16" t="s">
        <v>60</v>
      </c>
      <c r="C62" s="18" t="s">
        <v>10</v>
      </c>
      <c r="D62" s="16" t="s">
        <v>27</v>
      </c>
      <c r="E62" s="20">
        <v>22186.36</v>
      </c>
      <c r="F62" s="20">
        <v>7547.83</v>
      </c>
      <c r="G62" s="23">
        <v>0.34020136696600972</v>
      </c>
    </row>
    <row r="63" spans="1:7" ht="15" customHeight="1" x14ac:dyDescent="0.2">
      <c r="A63" s="14">
        <v>5</v>
      </c>
      <c r="B63" s="16" t="s">
        <v>61</v>
      </c>
      <c r="C63" s="18" t="s">
        <v>11</v>
      </c>
      <c r="D63" s="16" t="s">
        <v>27</v>
      </c>
      <c r="E63" s="20">
        <v>44353.63</v>
      </c>
      <c r="F63" s="20">
        <v>24993.68</v>
      </c>
      <c r="G63" s="23">
        <v>0.56350923250250318</v>
      </c>
    </row>
    <row r="64" spans="1:7" ht="15" customHeight="1" x14ac:dyDescent="0.2">
      <c r="A64" s="14">
        <v>5</v>
      </c>
      <c r="B64" s="16" t="s">
        <v>76</v>
      </c>
      <c r="C64" s="18" t="s">
        <v>11</v>
      </c>
      <c r="D64" s="16" t="s">
        <v>27</v>
      </c>
      <c r="E64" s="20">
        <v>28026.720000000001</v>
      </c>
      <c r="F64" s="20">
        <v>17711.09</v>
      </c>
      <c r="G64" s="23">
        <v>0.63193588118766664</v>
      </c>
    </row>
    <row r="65" spans="1:7" ht="15" customHeight="1" x14ac:dyDescent="0.2">
      <c r="A65" s="14">
        <v>10</v>
      </c>
      <c r="B65" s="16" t="s">
        <v>62</v>
      </c>
      <c r="C65" s="18" t="s">
        <v>12</v>
      </c>
      <c r="D65" s="16" t="s">
        <v>27</v>
      </c>
      <c r="E65" s="20">
        <v>42351</v>
      </c>
      <c r="F65" s="20">
        <v>43428.92</v>
      </c>
      <c r="G65" s="23">
        <v>1.0254520554414299</v>
      </c>
    </row>
    <row r="66" spans="1:7" ht="15" customHeight="1" x14ac:dyDescent="0.2">
      <c r="A66" s="14">
        <v>10</v>
      </c>
      <c r="B66" s="16" t="s">
        <v>63</v>
      </c>
      <c r="C66" s="18" t="s">
        <v>12</v>
      </c>
      <c r="D66" s="16" t="s">
        <v>27</v>
      </c>
      <c r="E66" s="20">
        <v>21462.71</v>
      </c>
      <c r="F66" s="20">
        <v>28335.62</v>
      </c>
      <c r="G66" s="23">
        <v>1.320225637862134</v>
      </c>
    </row>
    <row r="67" spans="1:7" ht="15" customHeight="1" x14ac:dyDescent="0.2">
      <c r="A67" s="14">
        <v>25</v>
      </c>
      <c r="B67" s="16" t="s">
        <v>64</v>
      </c>
      <c r="C67" s="18" t="s">
        <v>13</v>
      </c>
      <c r="D67" s="16" t="s">
        <v>27</v>
      </c>
      <c r="E67" s="20">
        <v>40288.78</v>
      </c>
      <c r="F67" s="20">
        <v>113294.42</v>
      </c>
      <c r="G67" s="23">
        <v>2.8120588411959857</v>
      </c>
    </row>
    <row r="68" spans="1:7" ht="15" customHeight="1" x14ac:dyDescent="0.2">
      <c r="A68" s="14">
        <v>25</v>
      </c>
      <c r="B68" s="16" t="s">
        <v>65</v>
      </c>
      <c r="C68" s="18" t="s">
        <v>13</v>
      </c>
      <c r="D68" s="16" t="s">
        <v>27</v>
      </c>
      <c r="E68" s="20">
        <v>31530.67</v>
      </c>
      <c r="F68" s="20">
        <v>108318.81</v>
      </c>
      <c r="G68" s="23">
        <v>3.4353475520818302</v>
      </c>
    </row>
    <row r="69" spans="1:7" ht="15" customHeight="1" x14ac:dyDescent="0.2">
      <c r="A69" s="14">
        <v>50</v>
      </c>
      <c r="B69" s="16" t="s">
        <v>66</v>
      </c>
      <c r="C69" s="18" t="s">
        <v>14</v>
      </c>
      <c r="D69" s="16" t="s">
        <v>27</v>
      </c>
      <c r="E69" s="20">
        <v>49515.6</v>
      </c>
      <c r="F69" s="20">
        <v>244929.41</v>
      </c>
      <c r="G69" s="23">
        <v>4.9465099887712158</v>
      </c>
    </row>
    <row r="70" spans="1:7" ht="15" customHeight="1" x14ac:dyDescent="0.2">
      <c r="A70" s="14">
        <v>50</v>
      </c>
      <c r="B70" s="16" t="s">
        <v>67</v>
      </c>
      <c r="C70" s="18" t="s">
        <v>14</v>
      </c>
      <c r="D70" s="16" t="s">
        <v>27</v>
      </c>
      <c r="E70" s="20">
        <v>23990.01</v>
      </c>
      <c r="F70" s="20">
        <v>159033.94</v>
      </c>
      <c r="G70" s="23">
        <v>6.6291735601610844</v>
      </c>
    </row>
    <row r="71" spans="1:7" ht="15" customHeight="1" x14ac:dyDescent="0.2">
      <c r="A71" s="14">
        <v>100</v>
      </c>
      <c r="B71" s="16" t="s">
        <v>68</v>
      </c>
      <c r="C71" s="18" t="s">
        <v>15</v>
      </c>
      <c r="D71" s="16" t="s">
        <v>27</v>
      </c>
      <c r="E71" s="20">
        <v>53418.01</v>
      </c>
      <c r="F71" s="20">
        <v>489320.33</v>
      </c>
      <c r="G71" s="23">
        <v>9.1602126324061874</v>
      </c>
    </row>
    <row r="72" spans="1:7" ht="15" customHeight="1" x14ac:dyDescent="0.2">
      <c r="A72" s="14">
        <v>100</v>
      </c>
      <c r="B72" s="16" t="s">
        <v>69</v>
      </c>
      <c r="C72" s="18" t="s">
        <v>15</v>
      </c>
      <c r="D72" s="16" t="s">
        <v>27</v>
      </c>
      <c r="E72" s="20">
        <v>35489.360000000001</v>
      </c>
      <c r="F72" s="20">
        <v>404200.84</v>
      </c>
      <c r="G72" s="23">
        <v>11.389352752486943</v>
      </c>
    </row>
    <row r="73" spans="1:7" ht="15" customHeight="1" x14ac:dyDescent="0.2">
      <c r="A73" s="14">
        <v>250</v>
      </c>
      <c r="B73" s="16" t="s">
        <v>70</v>
      </c>
      <c r="C73" s="18" t="s">
        <v>16</v>
      </c>
      <c r="D73" s="16" t="s">
        <v>27</v>
      </c>
      <c r="E73" s="20">
        <v>49327</v>
      </c>
      <c r="F73" s="20">
        <v>1310559.6000000001</v>
      </c>
      <c r="G73" s="23">
        <v>26.568808157804046</v>
      </c>
    </row>
    <row r="74" spans="1:7" ht="15" customHeight="1" x14ac:dyDescent="0.2">
      <c r="A74" s="14">
        <v>250</v>
      </c>
      <c r="B74" s="16" t="s">
        <v>71</v>
      </c>
      <c r="C74" s="18" t="s">
        <v>16</v>
      </c>
      <c r="D74" s="16" t="s">
        <v>27</v>
      </c>
      <c r="E74" s="20">
        <v>23896.01</v>
      </c>
      <c r="F74" s="20">
        <v>790884.85</v>
      </c>
      <c r="G74" s="23">
        <v>33.096941707004646</v>
      </c>
    </row>
    <row r="75" spans="1:7" ht="15" customHeight="1" x14ac:dyDescent="0.2">
      <c r="A75" s="14">
        <v>500</v>
      </c>
      <c r="B75" s="16" t="s">
        <v>73</v>
      </c>
      <c r="C75" s="18" t="s">
        <v>17</v>
      </c>
      <c r="D75" s="16" t="s">
        <v>27</v>
      </c>
      <c r="E75" s="20">
        <v>32250.14</v>
      </c>
      <c r="F75" s="20">
        <v>1791062.84</v>
      </c>
      <c r="G75" s="23">
        <v>55.536591158984116</v>
      </c>
    </row>
    <row r="76" spans="1:7" ht="15" customHeight="1" x14ac:dyDescent="0.2">
      <c r="A76" s="14">
        <v>1000</v>
      </c>
      <c r="B76" s="16" t="s">
        <v>74</v>
      </c>
      <c r="C76" s="18" t="s">
        <v>18</v>
      </c>
      <c r="D76" s="16" t="s">
        <v>27</v>
      </c>
      <c r="E76" s="20">
        <v>56976.79</v>
      </c>
      <c r="F76" s="20">
        <v>4438234.59</v>
      </c>
      <c r="G76" s="23">
        <v>77.895483230978783</v>
      </c>
    </row>
    <row r="77" spans="1:7" ht="15" customHeight="1" x14ac:dyDescent="0.2">
      <c r="A77" s="14">
        <v>1000</v>
      </c>
      <c r="B77" s="16" t="s">
        <v>75</v>
      </c>
      <c r="C77" s="18" t="s">
        <v>18</v>
      </c>
      <c r="D77" s="16" t="s">
        <v>27</v>
      </c>
      <c r="E77" s="20">
        <v>36802.89</v>
      </c>
      <c r="F77" s="20">
        <v>3325871.08</v>
      </c>
      <c r="G77" s="23">
        <v>90.369834542885087</v>
      </c>
    </row>
    <row r="78" spans="1:7" ht="15" customHeight="1" x14ac:dyDescent="0.2">
      <c r="A78" s="14">
        <v>1</v>
      </c>
      <c r="B78" s="16" t="s">
        <v>57</v>
      </c>
      <c r="C78" s="18" t="s">
        <v>9</v>
      </c>
      <c r="D78" s="16" t="s">
        <v>28</v>
      </c>
      <c r="E78" s="20">
        <v>53599.27</v>
      </c>
      <c r="F78" s="20">
        <v>7952.85</v>
      </c>
      <c r="G78" s="23">
        <v>0.14837608795791438</v>
      </c>
    </row>
    <row r="79" spans="1:7" ht="15" customHeight="1" x14ac:dyDescent="0.2">
      <c r="A79" s="14">
        <v>2.5</v>
      </c>
      <c r="B79" s="16" t="s">
        <v>59</v>
      </c>
      <c r="C79" s="18" t="s">
        <v>10</v>
      </c>
      <c r="D79" s="16" t="s">
        <v>28</v>
      </c>
      <c r="E79" s="20">
        <v>50511.7</v>
      </c>
      <c r="F79" s="20">
        <v>19465.82</v>
      </c>
      <c r="G79" s="23">
        <v>0.38537249785693217</v>
      </c>
    </row>
    <row r="80" spans="1:7" ht="15" customHeight="1" x14ac:dyDescent="0.2">
      <c r="A80" s="14">
        <v>5</v>
      </c>
      <c r="B80" s="16" t="s">
        <v>61</v>
      </c>
      <c r="C80" s="18" t="s">
        <v>11</v>
      </c>
      <c r="D80" s="16" t="s">
        <v>28</v>
      </c>
      <c r="E80" s="20">
        <v>44353.63</v>
      </c>
      <c r="F80" s="20">
        <v>30004.41</v>
      </c>
      <c r="G80" s="23">
        <v>0.67648149655394618</v>
      </c>
    </row>
    <row r="81" spans="1:7" ht="15" customHeight="1" x14ac:dyDescent="0.2">
      <c r="A81" s="14">
        <v>5</v>
      </c>
      <c r="B81" s="16" t="s">
        <v>76</v>
      </c>
      <c r="C81" s="18" t="s">
        <v>11</v>
      </c>
      <c r="D81" s="16" t="s">
        <v>28</v>
      </c>
      <c r="E81" s="20">
        <v>28026.720000000001</v>
      </c>
      <c r="F81" s="20">
        <v>24562.080000000002</v>
      </c>
      <c r="G81" s="23">
        <v>0.87638082515542315</v>
      </c>
    </row>
    <row r="82" spans="1:7" ht="15" customHeight="1" x14ac:dyDescent="0.2">
      <c r="A82" s="14">
        <v>10</v>
      </c>
      <c r="B82" s="16" t="s">
        <v>62</v>
      </c>
      <c r="C82" s="18" t="s">
        <v>12</v>
      </c>
      <c r="D82" s="16" t="s">
        <v>28</v>
      </c>
      <c r="E82" s="20">
        <v>42351</v>
      </c>
      <c r="F82" s="20">
        <v>68794.009999999995</v>
      </c>
      <c r="G82" s="23">
        <v>1.6243774645226794</v>
      </c>
    </row>
    <row r="83" spans="1:7" ht="15" customHeight="1" x14ac:dyDescent="0.2">
      <c r="A83" s="14">
        <v>10</v>
      </c>
      <c r="B83" s="16" t="s">
        <v>63</v>
      </c>
      <c r="C83" s="18" t="s">
        <v>12</v>
      </c>
      <c r="D83" s="16" t="s">
        <v>28</v>
      </c>
      <c r="E83" s="20">
        <v>21462.71</v>
      </c>
      <c r="F83" s="20">
        <v>39404.480000000003</v>
      </c>
      <c r="G83" s="23">
        <v>1.8359508188854066</v>
      </c>
    </row>
    <row r="84" spans="1:7" ht="15" customHeight="1" x14ac:dyDescent="0.2">
      <c r="A84" s="14">
        <v>25</v>
      </c>
      <c r="B84" s="16" t="s">
        <v>64</v>
      </c>
      <c r="C84" s="18" t="s">
        <v>13</v>
      </c>
      <c r="D84" s="16" t="s">
        <v>28</v>
      </c>
      <c r="E84" s="20">
        <v>40288.78</v>
      </c>
      <c r="F84" s="20">
        <v>157624.4</v>
      </c>
      <c r="G84" s="23">
        <v>3.9123646831698551</v>
      </c>
    </row>
    <row r="85" spans="1:7" ht="15" customHeight="1" x14ac:dyDescent="0.2">
      <c r="A85" s="14">
        <v>25</v>
      </c>
      <c r="B85" s="16" t="s">
        <v>65</v>
      </c>
      <c r="C85" s="18" t="s">
        <v>13</v>
      </c>
      <c r="D85" s="16" t="s">
        <v>28</v>
      </c>
      <c r="E85" s="20">
        <v>31530.67</v>
      </c>
      <c r="F85" s="20">
        <v>159447.76999999999</v>
      </c>
      <c r="G85" s="23">
        <v>5.0569103035235212</v>
      </c>
    </row>
    <row r="86" spans="1:7" ht="15" customHeight="1" x14ac:dyDescent="0.2">
      <c r="A86" s="14">
        <v>50</v>
      </c>
      <c r="B86" s="16" t="s">
        <v>66</v>
      </c>
      <c r="C86" s="18" t="s">
        <v>14</v>
      </c>
      <c r="D86" s="16" t="s">
        <v>28</v>
      </c>
      <c r="E86" s="20">
        <v>49515.6</v>
      </c>
      <c r="F86" s="20">
        <v>334891.42</v>
      </c>
      <c r="G86" s="23">
        <v>6.7633517517711592</v>
      </c>
    </row>
    <row r="87" spans="1:7" ht="15" customHeight="1" x14ac:dyDescent="0.2">
      <c r="A87" s="14">
        <v>50</v>
      </c>
      <c r="B87" s="16" t="s">
        <v>67</v>
      </c>
      <c r="C87" s="18" t="s">
        <v>14</v>
      </c>
      <c r="D87" s="16" t="s">
        <v>28</v>
      </c>
      <c r="E87" s="20">
        <v>23990.01</v>
      </c>
      <c r="F87" s="20">
        <v>225379.21</v>
      </c>
      <c r="G87" s="23">
        <v>9.394710965105892</v>
      </c>
    </row>
    <row r="88" spans="1:7" ht="15" customHeight="1" x14ac:dyDescent="0.2">
      <c r="A88" s="14">
        <v>100</v>
      </c>
      <c r="B88" s="16" t="s">
        <v>68</v>
      </c>
      <c r="C88" s="18" t="s">
        <v>15</v>
      </c>
      <c r="D88" s="16" t="s">
        <v>28</v>
      </c>
      <c r="E88" s="20">
        <v>53418.01</v>
      </c>
      <c r="F88" s="20">
        <v>702604.75</v>
      </c>
      <c r="G88" s="23">
        <v>13.152956278229009</v>
      </c>
    </row>
    <row r="89" spans="1:7" ht="15" customHeight="1" x14ac:dyDescent="0.2">
      <c r="A89" s="14">
        <v>100</v>
      </c>
      <c r="B89" s="16" t="s">
        <v>69</v>
      </c>
      <c r="C89" s="18" t="s">
        <v>15</v>
      </c>
      <c r="D89" s="16" t="s">
        <v>28</v>
      </c>
      <c r="E89" s="20">
        <v>35489.360000000001</v>
      </c>
      <c r="F89" s="20">
        <v>541682.46</v>
      </c>
      <c r="G89" s="23">
        <v>15.263235516222325</v>
      </c>
    </row>
    <row r="90" spans="1:7" ht="15" customHeight="1" x14ac:dyDescent="0.2">
      <c r="A90" s="14">
        <v>250</v>
      </c>
      <c r="B90" s="16" t="s">
        <v>70</v>
      </c>
      <c r="C90" s="18" t="s">
        <v>16</v>
      </c>
      <c r="D90" s="16" t="s">
        <v>28</v>
      </c>
      <c r="E90" s="20">
        <v>49327</v>
      </c>
      <c r="F90" s="20">
        <v>1895092.83</v>
      </c>
      <c r="G90" s="23">
        <v>38.418976017191397</v>
      </c>
    </row>
    <row r="91" spans="1:7" ht="15" customHeight="1" x14ac:dyDescent="0.2">
      <c r="A91" s="14">
        <v>250</v>
      </c>
      <c r="B91" s="16" t="s">
        <v>71</v>
      </c>
      <c r="C91" s="18" t="s">
        <v>16</v>
      </c>
      <c r="D91" s="16" t="s">
        <v>28</v>
      </c>
      <c r="E91" s="20">
        <v>23896.01</v>
      </c>
      <c r="F91" s="20">
        <v>1085760.08</v>
      </c>
      <c r="G91" s="23">
        <v>45.436877537295985</v>
      </c>
    </row>
    <row r="92" spans="1:7" ht="15" customHeight="1" x14ac:dyDescent="0.2">
      <c r="A92" s="14">
        <v>500</v>
      </c>
      <c r="B92" s="16" t="s">
        <v>73</v>
      </c>
      <c r="C92" s="18" t="s">
        <v>17</v>
      </c>
      <c r="D92" s="16" t="s">
        <v>28</v>
      </c>
      <c r="E92" s="20">
        <v>32250.14</v>
      </c>
      <c r="F92" s="20">
        <v>2463668.87</v>
      </c>
      <c r="G92" s="23">
        <v>76.392501551931247</v>
      </c>
    </row>
    <row r="93" spans="1:7" ht="15" customHeight="1" x14ac:dyDescent="0.2">
      <c r="A93" s="14">
        <v>1000</v>
      </c>
      <c r="B93" s="16" t="s">
        <v>74</v>
      </c>
      <c r="C93" s="18" t="s">
        <v>18</v>
      </c>
      <c r="D93" s="16" t="s">
        <v>28</v>
      </c>
      <c r="E93" s="20">
        <v>56976.79</v>
      </c>
      <c r="F93" s="20">
        <v>6558045.54</v>
      </c>
      <c r="G93" s="23">
        <v>115.1002985601681</v>
      </c>
    </row>
    <row r="94" spans="1:7" ht="15" customHeight="1" x14ac:dyDescent="0.2">
      <c r="A94" s="14">
        <v>1000</v>
      </c>
      <c r="B94" s="16" t="s">
        <v>75</v>
      </c>
      <c r="C94" s="18" t="s">
        <v>18</v>
      </c>
      <c r="D94" s="16" t="s">
        <v>28</v>
      </c>
      <c r="E94" s="20">
        <v>36802.89</v>
      </c>
      <c r="F94" s="20">
        <v>4835212.63</v>
      </c>
      <c r="G94" s="23">
        <v>131.38132983578191</v>
      </c>
    </row>
    <row r="95" spans="1:7" ht="15" customHeight="1" x14ac:dyDescent="0.2">
      <c r="A95" s="14">
        <v>1</v>
      </c>
      <c r="B95" s="16" t="s">
        <v>57</v>
      </c>
      <c r="C95" s="18" t="s">
        <v>9</v>
      </c>
      <c r="D95" s="16" t="s">
        <v>29</v>
      </c>
      <c r="E95" s="20">
        <v>53599.27</v>
      </c>
      <c r="F95" s="20">
        <v>6374.37</v>
      </c>
      <c r="G95" s="23">
        <v>0.11892643313985433</v>
      </c>
    </row>
    <row r="96" spans="1:7" ht="15" customHeight="1" x14ac:dyDescent="0.2">
      <c r="A96" s="14">
        <v>1</v>
      </c>
      <c r="B96" s="16" t="s">
        <v>58</v>
      </c>
      <c r="C96" s="18" t="s">
        <v>9</v>
      </c>
      <c r="D96" s="16" t="s">
        <v>29</v>
      </c>
      <c r="E96" s="20">
        <v>31678.46</v>
      </c>
      <c r="F96" s="20">
        <v>4022.6</v>
      </c>
      <c r="G96" s="23">
        <v>0.12698218284600957</v>
      </c>
    </row>
    <row r="97" spans="1:7" ht="15" customHeight="1" x14ac:dyDescent="0.2">
      <c r="A97" s="14">
        <v>2.5</v>
      </c>
      <c r="B97" s="16" t="s">
        <v>59</v>
      </c>
      <c r="C97" s="18" t="s">
        <v>10</v>
      </c>
      <c r="D97" s="16" t="s">
        <v>29</v>
      </c>
      <c r="E97" s="20">
        <v>50511.7</v>
      </c>
      <c r="F97" s="20">
        <v>15749.94</v>
      </c>
      <c r="G97" s="23">
        <v>0.31180775939039868</v>
      </c>
    </row>
    <row r="98" spans="1:7" ht="15" customHeight="1" x14ac:dyDescent="0.2">
      <c r="A98" s="14">
        <v>2.5</v>
      </c>
      <c r="B98" s="16" t="s">
        <v>60</v>
      </c>
      <c r="C98" s="18" t="s">
        <v>10</v>
      </c>
      <c r="D98" s="16" t="s">
        <v>29</v>
      </c>
      <c r="E98" s="20">
        <v>22186.36</v>
      </c>
      <c r="F98" s="20">
        <v>8440.83</v>
      </c>
      <c r="G98" s="23">
        <v>0.38045132234399875</v>
      </c>
    </row>
    <row r="99" spans="1:7" ht="15" customHeight="1" x14ac:dyDescent="0.2">
      <c r="A99" s="14">
        <v>5</v>
      </c>
      <c r="B99" s="16" t="s">
        <v>61</v>
      </c>
      <c r="C99" s="18" t="s">
        <v>11</v>
      </c>
      <c r="D99" s="16" t="s">
        <v>29</v>
      </c>
      <c r="E99" s="20">
        <v>44353.63</v>
      </c>
      <c r="F99" s="20">
        <v>29358.41</v>
      </c>
      <c r="G99" s="23">
        <v>0.66191673601461709</v>
      </c>
    </row>
    <row r="100" spans="1:7" ht="15" customHeight="1" x14ac:dyDescent="0.2">
      <c r="A100" s="14">
        <v>5</v>
      </c>
      <c r="B100" s="16" t="s">
        <v>76</v>
      </c>
      <c r="C100" s="18" t="s">
        <v>11</v>
      </c>
      <c r="D100" s="16" t="s">
        <v>29</v>
      </c>
      <c r="E100" s="20">
        <v>28026.720000000001</v>
      </c>
      <c r="F100" s="20">
        <v>23980.97</v>
      </c>
      <c r="G100" s="23">
        <v>0.8556466828797662</v>
      </c>
    </row>
    <row r="101" spans="1:7" ht="15" customHeight="1" x14ac:dyDescent="0.2">
      <c r="A101" s="14">
        <v>10</v>
      </c>
      <c r="B101" s="16" t="s">
        <v>62</v>
      </c>
      <c r="C101" s="18" t="s">
        <v>12</v>
      </c>
      <c r="D101" s="16" t="s">
        <v>29</v>
      </c>
      <c r="E101" s="20">
        <v>42351</v>
      </c>
      <c r="F101" s="20">
        <v>51579.199999999997</v>
      </c>
      <c r="G101" s="23">
        <v>1.2178980425491723</v>
      </c>
    </row>
    <row r="102" spans="1:7" ht="15" customHeight="1" x14ac:dyDescent="0.2">
      <c r="A102" s="14">
        <v>10</v>
      </c>
      <c r="B102" s="16" t="s">
        <v>63</v>
      </c>
      <c r="C102" s="18" t="s">
        <v>12</v>
      </c>
      <c r="D102" s="16" t="s">
        <v>29</v>
      </c>
      <c r="E102" s="20">
        <v>21462.71</v>
      </c>
      <c r="F102" s="20">
        <v>32566.85</v>
      </c>
      <c r="G102" s="23">
        <v>1.5173689622605906</v>
      </c>
    </row>
    <row r="103" spans="1:7" ht="15" customHeight="1" x14ac:dyDescent="0.2">
      <c r="A103" s="14">
        <v>25</v>
      </c>
      <c r="B103" s="16" t="s">
        <v>64</v>
      </c>
      <c r="C103" s="18" t="s">
        <v>13</v>
      </c>
      <c r="D103" s="16" t="s">
        <v>29</v>
      </c>
      <c r="E103" s="20">
        <v>40288.78</v>
      </c>
      <c r="F103" s="20">
        <v>138721.10999999999</v>
      </c>
      <c r="G103" s="23">
        <v>3.4431697857319081</v>
      </c>
    </row>
    <row r="104" spans="1:7" ht="15" customHeight="1" x14ac:dyDescent="0.2">
      <c r="A104" s="14">
        <v>25</v>
      </c>
      <c r="B104" s="16" t="s">
        <v>65</v>
      </c>
      <c r="C104" s="18" t="s">
        <v>13</v>
      </c>
      <c r="D104" s="16" t="s">
        <v>29</v>
      </c>
      <c r="E104" s="20">
        <v>31530.67</v>
      </c>
      <c r="F104" s="20">
        <v>132184.54</v>
      </c>
      <c r="G104" s="23">
        <v>4.1922528128961423</v>
      </c>
    </row>
    <row r="105" spans="1:7" ht="15" customHeight="1" x14ac:dyDescent="0.2">
      <c r="A105" s="14">
        <v>50</v>
      </c>
      <c r="B105" s="16" t="s">
        <v>66</v>
      </c>
      <c r="C105" s="18" t="s">
        <v>14</v>
      </c>
      <c r="D105" s="16" t="s">
        <v>29</v>
      </c>
      <c r="E105" s="20">
        <v>49515.6</v>
      </c>
      <c r="F105" s="20">
        <v>306904.53000000003</v>
      </c>
      <c r="G105" s="23">
        <v>6.1981381625184797</v>
      </c>
    </row>
    <row r="106" spans="1:7" ht="15" customHeight="1" x14ac:dyDescent="0.2">
      <c r="A106" s="14">
        <v>50</v>
      </c>
      <c r="B106" s="16" t="s">
        <v>67</v>
      </c>
      <c r="C106" s="18" t="s">
        <v>14</v>
      </c>
      <c r="D106" s="16" t="s">
        <v>29</v>
      </c>
      <c r="E106" s="20">
        <v>23990.01</v>
      </c>
      <c r="F106" s="20">
        <v>197363.26</v>
      </c>
      <c r="G106" s="23">
        <v>8.2268936111323008</v>
      </c>
    </row>
    <row r="107" spans="1:7" ht="15" customHeight="1" x14ac:dyDescent="0.2">
      <c r="A107" s="14">
        <v>100</v>
      </c>
      <c r="B107" s="16" t="s">
        <v>68</v>
      </c>
      <c r="C107" s="18" t="s">
        <v>15</v>
      </c>
      <c r="D107" s="16" t="s">
        <v>29</v>
      </c>
      <c r="E107" s="20">
        <v>53418.01</v>
      </c>
      <c r="F107" s="20">
        <v>567414.5</v>
      </c>
      <c r="G107" s="23">
        <v>10.62215720877659</v>
      </c>
    </row>
    <row r="108" spans="1:7" ht="15" customHeight="1" x14ac:dyDescent="0.2">
      <c r="A108" s="14">
        <v>100</v>
      </c>
      <c r="B108" s="16" t="s">
        <v>69</v>
      </c>
      <c r="C108" s="18" t="s">
        <v>15</v>
      </c>
      <c r="D108" s="16" t="s">
        <v>29</v>
      </c>
      <c r="E108" s="20">
        <v>35489.360000000001</v>
      </c>
      <c r="F108" s="20">
        <v>473556.76</v>
      </c>
      <c r="G108" s="23">
        <v>13.343626371396949</v>
      </c>
    </row>
    <row r="109" spans="1:7" ht="15" customHeight="1" x14ac:dyDescent="0.2">
      <c r="A109" s="14">
        <v>250</v>
      </c>
      <c r="B109" s="16" t="s">
        <v>70</v>
      </c>
      <c r="C109" s="18" t="s">
        <v>16</v>
      </c>
      <c r="D109" s="16" t="s">
        <v>29</v>
      </c>
      <c r="E109" s="20">
        <v>49327</v>
      </c>
      <c r="F109" s="20">
        <v>1693442.86</v>
      </c>
      <c r="G109" s="23">
        <v>34.33095181138119</v>
      </c>
    </row>
    <row r="110" spans="1:7" ht="15" customHeight="1" x14ac:dyDescent="0.2">
      <c r="A110" s="14">
        <v>250</v>
      </c>
      <c r="B110" s="16" t="s">
        <v>71</v>
      </c>
      <c r="C110" s="18" t="s">
        <v>16</v>
      </c>
      <c r="D110" s="16" t="s">
        <v>29</v>
      </c>
      <c r="E110" s="20">
        <v>23896.01</v>
      </c>
      <c r="F110" s="20">
        <v>955156.95</v>
      </c>
      <c r="G110" s="23">
        <v>39.97139899087756</v>
      </c>
    </row>
    <row r="111" spans="1:7" ht="15" customHeight="1" x14ac:dyDescent="0.2">
      <c r="A111" s="14">
        <v>500</v>
      </c>
      <c r="B111" s="16" t="s">
        <v>72</v>
      </c>
      <c r="C111" s="18" t="s">
        <v>17</v>
      </c>
      <c r="D111" s="16" t="s">
        <v>29</v>
      </c>
      <c r="E111" s="20">
        <v>64273.43</v>
      </c>
      <c r="F111" s="20">
        <v>3015001.36</v>
      </c>
      <c r="G111" s="23">
        <v>46.908984941366903</v>
      </c>
    </row>
    <row r="112" spans="1:7" ht="15" customHeight="1" x14ac:dyDescent="0.2">
      <c r="A112" s="14">
        <v>500</v>
      </c>
      <c r="B112" s="16" t="s">
        <v>73</v>
      </c>
      <c r="C112" s="18" t="s">
        <v>17</v>
      </c>
      <c r="D112" s="16" t="s">
        <v>29</v>
      </c>
      <c r="E112" s="20">
        <v>32250.14</v>
      </c>
      <c r="F112" s="20">
        <v>2107283.17</v>
      </c>
      <c r="G112" s="23">
        <v>65.341830143993178</v>
      </c>
    </row>
    <row r="113" spans="1:7" ht="15" customHeight="1" x14ac:dyDescent="0.2">
      <c r="A113" s="14">
        <v>1000</v>
      </c>
      <c r="B113" s="16" t="s">
        <v>74</v>
      </c>
      <c r="C113" s="18" t="s">
        <v>18</v>
      </c>
      <c r="D113" s="16" t="s">
        <v>29</v>
      </c>
      <c r="E113" s="20">
        <v>56976.79</v>
      </c>
      <c r="F113" s="20">
        <v>5551789.3499999996</v>
      </c>
      <c r="G113" s="23">
        <v>97.439489834369397</v>
      </c>
    </row>
    <row r="114" spans="1:7" ht="15" customHeight="1" x14ac:dyDescent="0.2">
      <c r="A114" s="14">
        <v>1000</v>
      </c>
      <c r="B114" s="16" t="s">
        <v>75</v>
      </c>
      <c r="C114" s="18" t="s">
        <v>18</v>
      </c>
      <c r="D114" s="16" t="s">
        <v>29</v>
      </c>
      <c r="E114" s="20">
        <v>36802.89</v>
      </c>
      <c r="F114" s="20">
        <v>4232721.74</v>
      </c>
      <c r="G114" s="23">
        <v>115.01058041909209</v>
      </c>
    </row>
    <row r="115" spans="1:7" ht="15" customHeight="1" x14ac:dyDescent="0.2">
      <c r="A115" s="14">
        <v>1</v>
      </c>
      <c r="B115" s="16" t="s">
        <v>57</v>
      </c>
      <c r="C115" s="18" t="s">
        <v>9</v>
      </c>
      <c r="D115" s="16" t="s">
        <v>30</v>
      </c>
      <c r="E115" s="20">
        <v>53599.27</v>
      </c>
      <c r="F115" s="20">
        <v>10051.709999999999</v>
      </c>
      <c r="G115" s="23">
        <v>0.18753445709241934</v>
      </c>
    </row>
    <row r="116" spans="1:7" ht="15" customHeight="1" x14ac:dyDescent="0.2">
      <c r="A116" s="14">
        <v>2.5</v>
      </c>
      <c r="B116" s="16" t="s">
        <v>59</v>
      </c>
      <c r="C116" s="18" t="s">
        <v>10</v>
      </c>
      <c r="D116" s="16" t="s">
        <v>30</v>
      </c>
      <c r="E116" s="20">
        <v>50511.7</v>
      </c>
      <c r="F116" s="20">
        <v>26496.31</v>
      </c>
      <c r="G116" s="23">
        <v>0.52455787471021575</v>
      </c>
    </row>
    <row r="117" spans="1:7" ht="15" customHeight="1" x14ac:dyDescent="0.2">
      <c r="A117" s="14">
        <v>2.5</v>
      </c>
      <c r="B117" s="16" t="s">
        <v>60</v>
      </c>
      <c r="C117" s="18" t="s">
        <v>10</v>
      </c>
      <c r="D117" s="16" t="s">
        <v>30</v>
      </c>
      <c r="E117" s="20">
        <v>22186.36</v>
      </c>
      <c r="F117" s="20">
        <v>12435.58</v>
      </c>
      <c r="G117" s="23">
        <v>0.56050564400830061</v>
      </c>
    </row>
    <row r="118" spans="1:7" ht="15" customHeight="1" x14ac:dyDescent="0.2">
      <c r="A118" s="14">
        <v>5</v>
      </c>
      <c r="B118" s="16" t="s">
        <v>61</v>
      </c>
      <c r="C118" s="18" t="s">
        <v>11</v>
      </c>
      <c r="D118" s="16" t="s">
        <v>30</v>
      </c>
      <c r="E118" s="20">
        <v>44353.63</v>
      </c>
      <c r="F118" s="20">
        <v>37369.47</v>
      </c>
      <c r="G118" s="23">
        <v>0.84253464710780157</v>
      </c>
    </row>
    <row r="119" spans="1:7" ht="15" customHeight="1" x14ac:dyDescent="0.2">
      <c r="A119" s="14">
        <v>5</v>
      </c>
      <c r="B119" s="16" t="s">
        <v>76</v>
      </c>
      <c r="C119" s="18" t="s">
        <v>11</v>
      </c>
      <c r="D119" s="16" t="s">
        <v>30</v>
      </c>
      <c r="E119" s="20">
        <v>28026.720000000001</v>
      </c>
      <c r="F119" s="20">
        <v>29279.93</v>
      </c>
      <c r="G119" s="23">
        <v>1.0447148292772039</v>
      </c>
    </row>
    <row r="120" spans="1:7" ht="15" customHeight="1" x14ac:dyDescent="0.2">
      <c r="A120" s="14">
        <v>10</v>
      </c>
      <c r="B120" s="16" t="s">
        <v>62</v>
      </c>
      <c r="C120" s="18" t="s">
        <v>12</v>
      </c>
      <c r="D120" s="16" t="s">
        <v>30</v>
      </c>
      <c r="E120" s="20">
        <v>42351</v>
      </c>
      <c r="F120" s="20">
        <v>77757.91</v>
      </c>
      <c r="G120" s="23">
        <v>1.8360348043729784</v>
      </c>
    </row>
    <row r="121" spans="1:7" ht="15" customHeight="1" x14ac:dyDescent="0.2">
      <c r="A121" s="14">
        <v>10</v>
      </c>
      <c r="B121" s="16" t="s">
        <v>63</v>
      </c>
      <c r="C121" s="18" t="s">
        <v>12</v>
      </c>
      <c r="D121" s="16" t="s">
        <v>30</v>
      </c>
      <c r="E121" s="20">
        <v>21462.71</v>
      </c>
      <c r="F121" s="20">
        <v>45353.68</v>
      </c>
      <c r="G121" s="23">
        <v>2.1131385551964317</v>
      </c>
    </row>
    <row r="122" spans="1:7" ht="15" customHeight="1" x14ac:dyDescent="0.2">
      <c r="A122" s="14">
        <v>25</v>
      </c>
      <c r="B122" s="16" t="s">
        <v>64</v>
      </c>
      <c r="C122" s="18" t="s">
        <v>13</v>
      </c>
      <c r="D122" s="16" t="s">
        <v>30</v>
      </c>
      <c r="E122" s="20">
        <v>40288.78</v>
      </c>
      <c r="F122" s="20">
        <v>189456.4</v>
      </c>
      <c r="G122" s="23">
        <v>4.7024605858008108</v>
      </c>
    </row>
    <row r="123" spans="1:7" ht="15" customHeight="1" x14ac:dyDescent="0.2">
      <c r="A123" s="14">
        <v>25</v>
      </c>
      <c r="B123" s="16" t="s">
        <v>65</v>
      </c>
      <c r="C123" s="18" t="s">
        <v>13</v>
      </c>
      <c r="D123" s="16" t="s">
        <v>30</v>
      </c>
      <c r="E123" s="20">
        <v>31530.67</v>
      </c>
      <c r="F123" s="20">
        <v>179871.49</v>
      </c>
      <c r="G123" s="23">
        <v>5.7046516930975457</v>
      </c>
    </row>
    <row r="124" spans="1:7" ht="15" customHeight="1" x14ac:dyDescent="0.2">
      <c r="A124" s="14">
        <v>50</v>
      </c>
      <c r="B124" s="16" t="s">
        <v>66</v>
      </c>
      <c r="C124" s="18" t="s">
        <v>14</v>
      </c>
      <c r="D124" s="16" t="s">
        <v>30</v>
      </c>
      <c r="E124" s="20">
        <v>49515.6</v>
      </c>
      <c r="F124" s="20">
        <v>401964.22</v>
      </c>
      <c r="G124" s="23">
        <v>8.1179309147016294</v>
      </c>
    </row>
    <row r="125" spans="1:7" ht="15" customHeight="1" x14ac:dyDescent="0.2">
      <c r="A125" s="14">
        <v>50</v>
      </c>
      <c r="B125" s="16" t="s">
        <v>67</v>
      </c>
      <c r="C125" s="18" t="s">
        <v>14</v>
      </c>
      <c r="D125" s="16" t="s">
        <v>30</v>
      </c>
      <c r="E125" s="20">
        <v>23990.01</v>
      </c>
      <c r="F125" s="20">
        <v>255718.77</v>
      </c>
      <c r="G125" s="23">
        <v>10.659385719305661</v>
      </c>
    </row>
    <row r="126" spans="1:7" ht="15" customHeight="1" x14ac:dyDescent="0.2">
      <c r="A126" s="14">
        <v>100</v>
      </c>
      <c r="B126" s="16" t="s">
        <v>68</v>
      </c>
      <c r="C126" s="18" t="s">
        <v>15</v>
      </c>
      <c r="D126" s="16" t="s">
        <v>30</v>
      </c>
      <c r="E126" s="20">
        <v>53418.01</v>
      </c>
      <c r="F126" s="20">
        <v>751515.22</v>
      </c>
      <c r="G126" s="23">
        <v>14.068573876114066</v>
      </c>
    </row>
    <row r="127" spans="1:7" ht="15" customHeight="1" x14ac:dyDescent="0.2">
      <c r="A127" s="14">
        <v>100</v>
      </c>
      <c r="B127" s="16" t="s">
        <v>69</v>
      </c>
      <c r="C127" s="18" t="s">
        <v>15</v>
      </c>
      <c r="D127" s="16" t="s">
        <v>30</v>
      </c>
      <c r="E127" s="20">
        <v>35489.360000000001</v>
      </c>
      <c r="F127" s="20">
        <v>647480.80000000005</v>
      </c>
      <c r="G127" s="23">
        <v>18.244363944573813</v>
      </c>
    </row>
    <row r="128" spans="1:7" ht="15" customHeight="1" x14ac:dyDescent="0.2">
      <c r="A128" s="14">
        <v>250</v>
      </c>
      <c r="B128" s="16" t="s">
        <v>70</v>
      </c>
      <c r="C128" s="18" t="s">
        <v>16</v>
      </c>
      <c r="D128" s="16" t="s">
        <v>30</v>
      </c>
      <c r="E128" s="20">
        <v>49327</v>
      </c>
      <c r="F128" s="20">
        <v>2191983.2799999998</v>
      </c>
      <c r="G128" s="23">
        <v>44.43779836600644</v>
      </c>
    </row>
    <row r="129" spans="1:7" ht="15" customHeight="1" x14ac:dyDescent="0.2">
      <c r="A129" s="14">
        <v>250</v>
      </c>
      <c r="B129" s="16" t="s">
        <v>71</v>
      </c>
      <c r="C129" s="18" t="s">
        <v>16</v>
      </c>
      <c r="D129" s="16" t="s">
        <v>30</v>
      </c>
      <c r="E129" s="20">
        <v>23896.01</v>
      </c>
      <c r="F129" s="20">
        <v>1341169.93</v>
      </c>
      <c r="G129" s="23">
        <v>56.125266519389641</v>
      </c>
    </row>
    <row r="130" spans="1:7" ht="15" customHeight="1" x14ac:dyDescent="0.2">
      <c r="A130" s="14">
        <v>500</v>
      </c>
      <c r="B130" s="16" t="s">
        <v>73</v>
      </c>
      <c r="C130" s="18" t="s">
        <v>17</v>
      </c>
      <c r="D130" s="16" t="s">
        <v>30</v>
      </c>
      <c r="E130" s="20">
        <v>32250.14</v>
      </c>
      <c r="F130" s="20">
        <v>2956885.77</v>
      </c>
      <c r="G130" s="23">
        <v>91.685982448448286</v>
      </c>
    </row>
    <row r="131" spans="1:7" ht="15" customHeight="1" x14ac:dyDescent="0.2">
      <c r="A131" s="14">
        <v>1000</v>
      </c>
      <c r="B131" s="16" t="s">
        <v>75</v>
      </c>
      <c r="C131" s="18" t="s">
        <v>18</v>
      </c>
      <c r="D131" s="16" t="s">
        <v>30</v>
      </c>
      <c r="E131" s="20">
        <v>36802.89</v>
      </c>
      <c r="F131" s="20">
        <v>5625343.8200000003</v>
      </c>
      <c r="G131" s="23">
        <v>152.85060004798538</v>
      </c>
    </row>
    <row r="132" spans="1:7" ht="15" customHeight="1" x14ac:dyDescent="0.2">
      <c r="A132" s="14">
        <v>1</v>
      </c>
      <c r="B132" s="16" t="s">
        <v>57</v>
      </c>
      <c r="C132" s="18" t="s">
        <v>9</v>
      </c>
      <c r="D132" s="16" t="s">
        <v>31</v>
      </c>
      <c r="E132" s="20">
        <v>53599.27</v>
      </c>
      <c r="F132" s="20">
        <v>11064.09</v>
      </c>
      <c r="G132" s="23">
        <v>0.20642240090210184</v>
      </c>
    </row>
    <row r="133" spans="1:7" ht="15" customHeight="1" x14ac:dyDescent="0.2">
      <c r="A133" s="14">
        <v>1</v>
      </c>
      <c r="B133" s="16" t="s">
        <v>58</v>
      </c>
      <c r="C133" s="18" t="s">
        <v>9</v>
      </c>
      <c r="D133" s="16" t="s">
        <v>31</v>
      </c>
      <c r="E133" s="20">
        <v>31678.46</v>
      </c>
      <c r="F133" s="20">
        <v>5674.73</v>
      </c>
      <c r="G133" s="23">
        <v>0.17913528624813199</v>
      </c>
    </row>
    <row r="134" spans="1:7" ht="15" customHeight="1" x14ac:dyDescent="0.2">
      <c r="A134" s="14">
        <v>2.5</v>
      </c>
      <c r="B134" s="16" t="s">
        <v>59</v>
      </c>
      <c r="C134" s="18" t="s">
        <v>10</v>
      </c>
      <c r="D134" s="16" t="s">
        <v>31</v>
      </c>
      <c r="E134" s="20">
        <v>50511.7</v>
      </c>
      <c r="F134" s="20">
        <v>23727.85</v>
      </c>
      <c r="G134" s="23">
        <v>0.46974958276993251</v>
      </c>
    </row>
    <row r="135" spans="1:7" ht="15" customHeight="1" x14ac:dyDescent="0.2">
      <c r="A135" s="14">
        <v>2.5</v>
      </c>
      <c r="B135" s="16" t="s">
        <v>60</v>
      </c>
      <c r="C135" s="18" t="s">
        <v>10</v>
      </c>
      <c r="D135" s="16" t="s">
        <v>31</v>
      </c>
      <c r="E135" s="20">
        <v>22186.36</v>
      </c>
      <c r="F135" s="20">
        <v>11349.4</v>
      </c>
      <c r="G135" s="23">
        <v>0.51154853702905745</v>
      </c>
    </row>
    <row r="136" spans="1:7" ht="15" customHeight="1" x14ac:dyDescent="0.2">
      <c r="A136" s="14">
        <v>5</v>
      </c>
      <c r="B136" s="16" t="s">
        <v>61</v>
      </c>
      <c r="C136" s="18" t="s">
        <v>11</v>
      </c>
      <c r="D136" s="16" t="s">
        <v>31</v>
      </c>
      <c r="E136" s="20">
        <v>44353.63</v>
      </c>
      <c r="F136" s="20">
        <v>34773</v>
      </c>
      <c r="G136" s="23">
        <v>0.78399445547072477</v>
      </c>
    </row>
    <row r="137" spans="1:7" ht="15" customHeight="1" x14ac:dyDescent="0.2">
      <c r="A137" s="14">
        <v>5</v>
      </c>
      <c r="B137" s="16" t="s">
        <v>76</v>
      </c>
      <c r="C137" s="18" t="s">
        <v>11</v>
      </c>
      <c r="D137" s="16" t="s">
        <v>31</v>
      </c>
      <c r="E137" s="20">
        <v>28026.720000000001</v>
      </c>
      <c r="F137" s="20">
        <v>31723.47</v>
      </c>
      <c r="G137" s="23">
        <v>1.1319009145558239</v>
      </c>
    </row>
    <row r="138" spans="1:7" ht="15" customHeight="1" x14ac:dyDescent="0.2">
      <c r="A138" s="14">
        <v>10</v>
      </c>
      <c r="B138" s="16" t="s">
        <v>62</v>
      </c>
      <c r="C138" s="18" t="s">
        <v>12</v>
      </c>
      <c r="D138" s="16" t="s">
        <v>31</v>
      </c>
      <c r="E138" s="20">
        <v>42351</v>
      </c>
      <c r="F138" s="20">
        <v>70173.490000000005</v>
      </c>
      <c r="G138" s="23">
        <v>1.6569500129867065</v>
      </c>
    </row>
    <row r="139" spans="1:7" ht="15" customHeight="1" x14ac:dyDescent="0.2">
      <c r="A139" s="14">
        <v>10</v>
      </c>
      <c r="B139" s="16" t="s">
        <v>63</v>
      </c>
      <c r="C139" s="18" t="s">
        <v>12</v>
      </c>
      <c r="D139" s="16" t="s">
        <v>31</v>
      </c>
      <c r="E139" s="20">
        <v>21462.71</v>
      </c>
      <c r="F139" s="20">
        <v>44928.66</v>
      </c>
      <c r="G139" s="23">
        <v>2.0933358369003732</v>
      </c>
    </row>
    <row r="140" spans="1:7" ht="15" customHeight="1" x14ac:dyDescent="0.2">
      <c r="A140" s="14">
        <v>25</v>
      </c>
      <c r="B140" s="16" t="s">
        <v>64</v>
      </c>
      <c r="C140" s="18" t="s">
        <v>13</v>
      </c>
      <c r="D140" s="16" t="s">
        <v>31</v>
      </c>
      <c r="E140" s="20">
        <v>40288.78</v>
      </c>
      <c r="F140" s="20">
        <v>191490.99</v>
      </c>
      <c r="G140" s="23">
        <v>4.7529607498663395</v>
      </c>
    </row>
    <row r="141" spans="1:7" ht="15" customHeight="1" x14ac:dyDescent="0.2">
      <c r="A141" s="14">
        <v>25</v>
      </c>
      <c r="B141" s="16" t="s">
        <v>65</v>
      </c>
      <c r="C141" s="18" t="s">
        <v>13</v>
      </c>
      <c r="D141" s="16" t="s">
        <v>31</v>
      </c>
      <c r="E141" s="20">
        <v>31530.67</v>
      </c>
      <c r="F141" s="20">
        <v>170346.15</v>
      </c>
      <c r="G141" s="23">
        <v>5.4025540846420324</v>
      </c>
    </row>
    <row r="142" spans="1:7" ht="15" customHeight="1" x14ac:dyDescent="0.2">
      <c r="A142" s="14">
        <v>50</v>
      </c>
      <c r="B142" s="16" t="s">
        <v>66</v>
      </c>
      <c r="C142" s="18" t="s">
        <v>14</v>
      </c>
      <c r="D142" s="16" t="s">
        <v>31</v>
      </c>
      <c r="E142" s="20">
        <v>49515.6</v>
      </c>
      <c r="F142" s="20">
        <v>409816.58</v>
      </c>
      <c r="G142" s="23">
        <v>8.2765144722067401</v>
      </c>
    </row>
    <row r="143" spans="1:7" ht="15" customHeight="1" x14ac:dyDescent="0.2">
      <c r="A143" s="14">
        <v>50</v>
      </c>
      <c r="B143" s="16" t="s">
        <v>67</v>
      </c>
      <c r="C143" s="18" t="s">
        <v>14</v>
      </c>
      <c r="D143" s="16" t="s">
        <v>31</v>
      </c>
      <c r="E143" s="20">
        <v>23990.01</v>
      </c>
      <c r="F143" s="20">
        <v>253136.83</v>
      </c>
      <c r="G143" s="23">
        <v>10.551760086802798</v>
      </c>
    </row>
    <row r="144" spans="1:7" ht="15" customHeight="1" x14ac:dyDescent="0.2">
      <c r="A144" s="14">
        <v>100</v>
      </c>
      <c r="B144" s="16" t="s">
        <v>68</v>
      </c>
      <c r="C144" s="18" t="s">
        <v>15</v>
      </c>
      <c r="D144" s="16" t="s">
        <v>31</v>
      </c>
      <c r="E144" s="20">
        <v>53418.01</v>
      </c>
      <c r="F144" s="20">
        <v>762528.72</v>
      </c>
      <c r="G144" s="23">
        <v>14.274749658401726</v>
      </c>
    </row>
    <row r="145" spans="1:7" ht="15" customHeight="1" x14ac:dyDescent="0.2">
      <c r="A145" s="14">
        <v>100</v>
      </c>
      <c r="B145" s="16" t="s">
        <v>69</v>
      </c>
      <c r="C145" s="18" t="s">
        <v>15</v>
      </c>
      <c r="D145" s="16" t="s">
        <v>31</v>
      </c>
      <c r="E145" s="20">
        <v>35489.360000000001</v>
      </c>
      <c r="F145" s="20">
        <v>612235.16</v>
      </c>
      <c r="G145" s="23">
        <v>17.251231354975125</v>
      </c>
    </row>
    <row r="146" spans="1:7" ht="15" customHeight="1" x14ac:dyDescent="0.2">
      <c r="A146" s="14">
        <v>250</v>
      </c>
      <c r="B146" s="16" t="s">
        <v>70</v>
      </c>
      <c r="C146" s="18" t="s">
        <v>16</v>
      </c>
      <c r="D146" s="16" t="s">
        <v>31</v>
      </c>
      <c r="E146" s="20">
        <v>49327</v>
      </c>
      <c r="F146" s="20">
        <v>2041145.64</v>
      </c>
      <c r="G146" s="23">
        <v>41.379886066454475</v>
      </c>
    </row>
    <row r="147" spans="1:7" ht="15" customHeight="1" x14ac:dyDescent="0.2">
      <c r="A147" s="14">
        <v>250</v>
      </c>
      <c r="B147" s="16" t="s">
        <v>71</v>
      </c>
      <c r="C147" s="18" t="s">
        <v>16</v>
      </c>
      <c r="D147" s="16" t="s">
        <v>31</v>
      </c>
      <c r="E147" s="20">
        <v>23896.01</v>
      </c>
      <c r="F147" s="20">
        <v>1325878.98</v>
      </c>
      <c r="G147" s="23">
        <v>55.485370988713179</v>
      </c>
    </row>
    <row r="148" spans="1:7" ht="15" customHeight="1" x14ac:dyDescent="0.2">
      <c r="A148" s="14">
        <v>500</v>
      </c>
      <c r="B148" s="16" t="s">
        <v>73</v>
      </c>
      <c r="C148" s="18" t="s">
        <v>17</v>
      </c>
      <c r="D148" s="16" t="s">
        <v>31</v>
      </c>
      <c r="E148" s="20">
        <v>32250.14</v>
      </c>
      <c r="F148" s="20">
        <v>2786766.24</v>
      </c>
      <c r="G148" s="23">
        <v>86.410981161632179</v>
      </c>
    </row>
    <row r="149" spans="1:7" ht="15" customHeight="1" x14ac:dyDescent="0.2">
      <c r="A149" s="14">
        <v>1000</v>
      </c>
      <c r="B149" s="16" t="s">
        <v>75</v>
      </c>
      <c r="C149" s="18" t="s">
        <v>18</v>
      </c>
      <c r="D149" s="16" t="s">
        <v>31</v>
      </c>
      <c r="E149" s="20">
        <v>36802.89</v>
      </c>
      <c r="F149" s="20">
        <v>5642541.1100000003</v>
      </c>
      <c r="G149" s="23">
        <v>153.31788101423558</v>
      </c>
    </row>
    <row r="150" spans="1:7" ht="15" customHeight="1" x14ac:dyDescent="0.2">
      <c r="A150" s="14">
        <v>1</v>
      </c>
      <c r="B150" s="16" t="s">
        <v>57</v>
      </c>
      <c r="C150" s="18" t="s">
        <v>9</v>
      </c>
      <c r="D150" s="16" t="s">
        <v>32</v>
      </c>
      <c r="E150" s="20">
        <v>53599.27</v>
      </c>
      <c r="F150" s="20">
        <v>9996.14</v>
      </c>
      <c r="G150" s="23">
        <v>0.18649768924091689</v>
      </c>
    </row>
    <row r="151" spans="1:7" ht="15" customHeight="1" x14ac:dyDescent="0.2">
      <c r="A151" s="14">
        <v>1</v>
      </c>
      <c r="B151" s="16" t="s">
        <v>58</v>
      </c>
      <c r="C151" s="18" t="s">
        <v>9</v>
      </c>
      <c r="D151" s="16" t="s">
        <v>32</v>
      </c>
      <c r="E151" s="20">
        <v>31678.46</v>
      </c>
      <c r="F151" s="20">
        <v>7510.99</v>
      </c>
      <c r="G151" s="23">
        <v>0.23710085654416282</v>
      </c>
    </row>
    <row r="152" spans="1:7" ht="15" customHeight="1" x14ac:dyDescent="0.2">
      <c r="A152" s="14">
        <v>2.5</v>
      </c>
      <c r="B152" s="16" t="s">
        <v>59</v>
      </c>
      <c r="C152" s="18" t="s">
        <v>10</v>
      </c>
      <c r="D152" s="16" t="s">
        <v>32</v>
      </c>
      <c r="E152" s="20">
        <v>50511.7</v>
      </c>
      <c r="F152" s="20">
        <v>22775.17</v>
      </c>
      <c r="G152" s="23">
        <v>0.45088900195400272</v>
      </c>
    </row>
    <row r="153" spans="1:7" ht="15" customHeight="1" x14ac:dyDescent="0.2">
      <c r="A153" s="14">
        <v>2.5</v>
      </c>
      <c r="B153" s="16" t="s">
        <v>60</v>
      </c>
      <c r="C153" s="18" t="s">
        <v>10</v>
      </c>
      <c r="D153" s="16" t="s">
        <v>32</v>
      </c>
      <c r="E153" s="20">
        <v>22186.36</v>
      </c>
      <c r="F153" s="20">
        <v>12785.37</v>
      </c>
      <c r="G153" s="23">
        <v>0.57627163716806185</v>
      </c>
    </row>
    <row r="154" spans="1:7" ht="15" customHeight="1" x14ac:dyDescent="0.2">
      <c r="A154" s="14">
        <v>5</v>
      </c>
      <c r="B154" s="16" t="s">
        <v>61</v>
      </c>
      <c r="C154" s="18" t="s">
        <v>11</v>
      </c>
      <c r="D154" s="16" t="s">
        <v>32</v>
      </c>
      <c r="E154" s="20">
        <v>44353.63</v>
      </c>
      <c r="F154" s="20">
        <v>39164.980000000003</v>
      </c>
      <c r="G154" s="23">
        <v>0.88301633936162627</v>
      </c>
    </row>
    <row r="155" spans="1:7" ht="15" customHeight="1" x14ac:dyDescent="0.2">
      <c r="A155" s="14">
        <v>5</v>
      </c>
      <c r="B155" s="16" t="s">
        <v>76</v>
      </c>
      <c r="C155" s="18" t="s">
        <v>11</v>
      </c>
      <c r="D155" s="16" t="s">
        <v>32</v>
      </c>
      <c r="E155" s="20">
        <v>28026.720000000001</v>
      </c>
      <c r="F155" s="20">
        <v>28326.65</v>
      </c>
      <c r="G155" s="23">
        <v>1.0107015733557121</v>
      </c>
    </row>
    <row r="156" spans="1:7" ht="15" customHeight="1" x14ac:dyDescent="0.2">
      <c r="A156" s="14">
        <v>10</v>
      </c>
      <c r="B156" s="16" t="s">
        <v>62</v>
      </c>
      <c r="C156" s="18" t="s">
        <v>12</v>
      </c>
      <c r="D156" s="16" t="s">
        <v>32</v>
      </c>
      <c r="E156" s="20">
        <v>42351</v>
      </c>
      <c r="F156" s="20">
        <v>69307.740000000005</v>
      </c>
      <c r="G156" s="23">
        <v>1.6365077566055113</v>
      </c>
    </row>
    <row r="157" spans="1:7" ht="15" customHeight="1" x14ac:dyDescent="0.2">
      <c r="A157" s="14">
        <v>10</v>
      </c>
      <c r="B157" s="16" t="s">
        <v>63</v>
      </c>
      <c r="C157" s="18" t="s">
        <v>12</v>
      </c>
      <c r="D157" s="16" t="s">
        <v>32</v>
      </c>
      <c r="E157" s="20">
        <v>21462.71</v>
      </c>
      <c r="F157" s="20">
        <v>40148.86</v>
      </c>
      <c r="G157" s="23">
        <v>1.8706332984045353</v>
      </c>
    </row>
    <row r="158" spans="1:7" ht="15" customHeight="1" x14ac:dyDescent="0.2">
      <c r="A158" s="14">
        <v>25</v>
      </c>
      <c r="B158" s="16" t="s">
        <v>64</v>
      </c>
      <c r="C158" s="18" t="s">
        <v>13</v>
      </c>
      <c r="D158" s="16" t="s">
        <v>32</v>
      </c>
      <c r="E158" s="20">
        <v>40288.78</v>
      </c>
      <c r="F158" s="20">
        <v>172416.58</v>
      </c>
      <c r="G158" s="23">
        <v>4.2795185160732094</v>
      </c>
    </row>
    <row r="159" spans="1:7" ht="15" customHeight="1" x14ac:dyDescent="0.2">
      <c r="A159" s="14">
        <v>25</v>
      </c>
      <c r="B159" s="16" t="s">
        <v>65</v>
      </c>
      <c r="C159" s="18" t="s">
        <v>13</v>
      </c>
      <c r="D159" s="16" t="s">
        <v>32</v>
      </c>
      <c r="E159" s="20">
        <v>31530.67</v>
      </c>
      <c r="F159" s="20">
        <v>160718.23000000001</v>
      </c>
      <c r="G159" s="23">
        <v>5.0972031358673959</v>
      </c>
    </row>
    <row r="160" spans="1:7" ht="15" customHeight="1" x14ac:dyDescent="0.2">
      <c r="A160" s="14">
        <v>50</v>
      </c>
      <c r="B160" s="16" t="s">
        <v>66</v>
      </c>
      <c r="C160" s="18" t="s">
        <v>14</v>
      </c>
      <c r="D160" s="16" t="s">
        <v>32</v>
      </c>
      <c r="E160" s="20">
        <v>49515.6</v>
      </c>
      <c r="F160" s="20">
        <v>376452.74</v>
      </c>
      <c r="G160" s="23">
        <v>7.6027098530564103</v>
      </c>
    </row>
    <row r="161" spans="1:7" ht="15" customHeight="1" x14ac:dyDescent="0.2">
      <c r="A161" s="14">
        <v>50</v>
      </c>
      <c r="B161" s="16" t="s">
        <v>67</v>
      </c>
      <c r="C161" s="18" t="s">
        <v>14</v>
      </c>
      <c r="D161" s="16" t="s">
        <v>32</v>
      </c>
      <c r="E161" s="20">
        <v>23990.01</v>
      </c>
      <c r="F161" s="20">
        <v>236300.66</v>
      </c>
      <c r="G161" s="23">
        <v>9.849960879549446</v>
      </c>
    </row>
    <row r="162" spans="1:7" ht="15" customHeight="1" x14ac:dyDescent="0.2">
      <c r="A162" s="14">
        <v>100</v>
      </c>
      <c r="B162" s="16" t="s">
        <v>68</v>
      </c>
      <c r="C162" s="18" t="s">
        <v>15</v>
      </c>
      <c r="D162" s="16" t="s">
        <v>32</v>
      </c>
      <c r="E162" s="20">
        <v>53418.01</v>
      </c>
      <c r="F162" s="20">
        <v>748643.29</v>
      </c>
      <c r="G162" s="23">
        <v>14.014810547978108</v>
      </c>
    </row>
    <row r="163" spans="1:7" ht="15" customHeight="1" x14ac:dyDescent="0.2">
      <c r="A163" s="14">
        <v>100</v>
      </c>
      <c r="B163" s="16" t="s">
        <v>69</v>
      </c>
      <c r="C163" s="18" t="s">
        <v>15</v>
      </c>
      <c r="D163" s="16" t="s">
        <v>32</v>
      </c>
      <c r="E163" s="20">
        <v>35489.360000000001</v>
      </c>
      <c r="F163" s="20">
        <v>602474.43999999994</v>
      </c>
      <c r="G163" s="23">
        <v>16.976199063606668</v>
      </c>
    </row>
    <row r="164" spans="1:7" ht="15" customHeight="1" x14ac:dyDescent="0.2">
      <c r="A164" s="14">
        <v>250</v>
      </c>
      <c r="B164" s="16" t="s">
        <v>70</v>
      </c>
      <c r="C164" s="18" t="s">
        <v>16</v>
      </c>
      <c r="D164" s="16" t="s">
        <v>32</v>
      </c>
      <c r="E164" s="20">
        <v>49327</v>
      </c>
      <c r="F164" s="20">
        <v>1974654.33</v>
      </c>
      <c r="G164" s="23">
        <v>40.031916191943559</v>
      </c>
    </row>
    <row r="165" spans="1:7" ht="15" customHeight="1" x14ac:dyDescent="0.2">
      <c r="A165" s="14">
        <v>250</v>
      </c>
      <c r="B165" s="16" t="s">
        <v>71</v>
      </c>
      <c r="C165" s="18" t="s">
        <v>16</v>
      </c>
      <c r="D165" s="16" t="s">
        <v>32</v>
      </c>
      <c r="E165" s="20">
        <v>23896.01</v>
      </c>
      <c r="F165" s="20">
        <v>1215887.68</v>
      </c>
      <c r="G165" s="23">
        <v>50.882456108781341</v>
      </c>
    </row>
    <row r="166" spans="1:7" ht="15" customHeight="1" x14ac:dyDescent="0.2">
      <c r="A166" s="14">
        <v>500</v>
      </c>
      <c r="B166" s="16" t="s">
        <v>72</v>
      </c>
      <c r="C166" s="18" t="s">
        <v>17</v>
      </c>
      <c r="D166" s="16" t="s">
        <v>32</v>
      </c>
      <c r="E166" s="20">
        <v>64273.43</v>
      </c>
      <c r="F166" s="20">
        <v>3795739.53</v>
      </c>
      <c r="G166" s="23">
        <v>59.056122102087905</v>
      </c>
    </row>
    <row r="167" spans="1:7" ht="15" customHeight="1" x14ac:dyDescent="0.2">
      <c r="A167" s="14">
        <v>500</v>
      </c>
      <c r="B167" s="16" t="s">
        <v>73</v>
      </c>
      <c r="C167" s="18" t="s">
        <v>17</v>
      </c>
      <c r="D167" s="16" t="s">
        <v>32</v>
      </c>
      <c r="E167" s="20">
        <v>32250.14</v>
      </c>
      <c r="F167" s="20">
        <v>2572546.08</v>
      </c>
      <c r="G167" s="23">
        <v>79.768524415707972</v>
      </c>
    </row>
    <row r="168" spans="1:7" ht="15" customHeight="1" x14ac:dyDescent="0.2">
      <c r="A168" s="14">
        <v>1000</v>
      </c>
      <c r="B168" s="16" t="s">
        <v>75</v>
      </c>
      <c r="C168" s="18" t="s">
        <v>18</v>
      </c>
      <c r="D168" s="16" t="s">
        <v>32</v>
      </c>
      <c r="E168" s="20">
        <v>36802.89</v>
      </c>
      <c r="F168" s="20">
        <v>5245455.8600000003</v>
      </c>
      <c r="G168" s="23">
        <v>142.52836828846867</v>
      </c>
    </row>
    <row r="169" spans="1:7" ht="15" customHeight="1" x14ac:dyDescent="0.2">
      <c r="A169" s="14">
        <v>0</v>
      </c>
      <c r="B169" s="16" t="s">
        <v>77</v>
      </c>
      <c r="C169" s="18" t="s">
        <v>19</v>
      </c>
      <c r="D169" s="16" t="s">
        <v>24</v>
      </c>
      <c r="E169" s="20">
        <v>40909.67</v>
      </c>
      <c r="F169" s="20">
        <v>0</v>
      </c>
      <c r="G169" s="23">
        <v>0</v>
      </c>
    </row>
    <row r="170" spans="1:7" ht="15" customHeight="1" x14ac:dyDescent="0.2">
      <c r="A170" s="14">
        <v>0</v>
      </c>
      <c r="B170" s="16" t="s">
        <v>78</v>
      </c>
      <c r="C170" s="18" t="s">
        <v>19</v>
      </c>
      <c r="D170" s="16" t="s">
        <v>24</v>
      </c>
      <c r="E170" s="20">
        <v>32395.83</v>
      </c>
      <c r="F170" s="20">
        <v>0</v>
      </c>
      <c r="G170" s="23">
        <v>0</v>
      </c>
    </row>
    <row r="171" spans="1:7" ht="15" customHeight="1" x14ac:dyDescent="0.2">
      <c r="A171" s="14">
        <v>5</v>
      </c>
      <c r="B171" s="16" t="s">
        <v>76</v>
      </c>
      <c r="C171" s="18" t="s">
        <v>45</v>
      </c>
      <c r="D171" s="16" t="s">
        <v>24</v>
      </c>
      <c r="E171" s="20">
        <v>28026.720000000001</v>
      </c>
      <c r="F171" s="20">
        <v>19561.27</v>
      </c>
      <c r="G171" s="23">
        <v>0.69795074129259504</v>
      </c>
    </row>
    <row r="172" spans="1:7" ht="15" customHeight="1" x14ac:dyDescent="0.2">
      <c r="A172" s="14">
        <v>0</v>
      </c>
      <c r="B172" s="16" t="s">
        <v>79</v>
      </c>
      <c r="C172" s="18" t="s">
        <v>19</v>
      </c>
      <c r="D172" s="16" t="s">
        <v>24</v>
      </c>
      <c r="E172" s="20">
        <v>25012.76</v>
      </c>
      <c r="F172" s="20">
        <v>0</v>
      </c>
      <c r="G172" s="23">
        <v>0</v>
      </c>
    </row>
    <row r="173" spans="1:7" ht="15" customHeight="1" x14ac:dyDescent="0.2">
      <c r="A173" s="14">
        <v>0</v>
      </c>
      <c r="B173" s="16" t="s">
        <v>77</v>
      </c>
      <c r="C173" s="18" t="s">
        <v>19</v>
      </c>
      <c r="D173" s="16" t="s">
        <v>25</v>
      </c>
      <c r="E173" s="20">
        <v>40909.67</v>
      </c>
      <c r="F173" s="20">
        <v>0</v>
      </c>
      <c r="G173" s="23">
        <v>0</v>
      </c>
    </row>
    <row r="174" spans="1:7" ht="15" customHeight="1" x14ac:dyDescent="0.2">
      <c r="A174" s="14">
        <v>500</v>
      </c>
      <c r="B174" s="16" t="s">
        <v>72</v>
      </c>
      <c r="C174" s="18" t="s">
        <v>56</v>
      </c>
      <c r="D174" s="16" t="s">
        <v>25</v>
      </c>
      <c r="E174" s="20">
        <v>64273.43</v>
      </c>
      <c r="F174" s="20">
        <v>3298577.77</v>
      </c>
      <c r="G174" s="23">
        <v>51.321016631600337</v>
      </c>
    </row>
    <row r="175" spans="1:7" ht="15" customHeight="1" x14ac:dyDescent="0.2">
      <c r="A175" s="14">
        <v>0</v>
      </c>
      <c r="B175" s="16" t="s">
        <v>78</v>
      </c>
      <c r="C175" s="18" t="s">
        <v>19</v>
      </c>
      <c r="D175" s="16" t="s">
        <v>25</v>
      </c>
      <c r="E175" s="20">
        <v>32395.83</v>
      </c>
      <c r="F175" s="20">
        <v>0</v>
      </c>
      <c r="G175" s="23">
        <v>0</v>
      </c>
    </row>
    <row r="176" spans="1:7" ht="15" customHeight="1" x14ac:dyDescent="0.2">
      <c r="A176" s="14">
        <v>1</v>
      </c>
      <c r="B176" s="16" t="s">
        <v>58</v>
      </c>
      <c r="C176" s="18" t="s">
        <v>21</v>
      </c>
      <c r="D176" s="16" t="s">
        <v>25</v>
      </c>
      <c r="E176" s="20">
        <v>31678.46</v>
      </c>
      <c r="F176" s="20">
        <v>6774.81</v>
      </c>
      <c r="G176" s="23">
        <v>0.21386172181349727</v>
      </c>
    </row>
    <row r="177" spans="1:7" ht="15" customHeight="1" x14ac:dyDescent="0.2">
      <c r="A177" s="14">
        <v>0</v>
      </c>
      <c r="B177" s="16" t="s">
        <v>79</v>
      </c>
      <c r="C177" s="18" t="s">
        <v>19</v>
      </c>
      <c r="D177" s="16" t="s">
        <v>25</v>
      </c>
      <c r="E177" s="20">
        <v>25012.76</v>
      </c>
      <c r="F177" s="20">
        <v>0</v>
      </c>
      <c r="G177" s="23">
        <v>0</v>
      </c>
    </row>
    <row r="178" spans="1:7" ht="15" customHeight="1" x14ac:dyDescent="0.2">
      <c r="A178" s="14">
        <v>0</v>
      </c>
      <c r="B178" s="16" t="s">
        <v>77</v>
      </c>
      <c r="C178" s="18" t="s">
        <v>19</v>
      </c>
      <c r="D178" s="16" t="s">
        <v>26</v>
      </c>
      <c r="E178" s="20">
        <v>40909.67</v>
      </c>
      <c r="F178" s="20">
        <v>0</v>
      </c>
      <c r="G178" s="23">
        <v>0</v>
      </c>
    </row>
    <row r="179" spans="1:7" ht="15" customHeight="1" x14ac:dyDescent="0.2">
      <c r="A179" s="14">
        <v>500</v>
      </c>
      <c r="B179" s="16" t="s">
        <v>72</v>
      </c>
      <c r="C179" s="18" t="s">
        <v>56</v>
      </c>
      <c r="D179" s="16" t="s">
        <v>26</v>
      </c>
      <c r="E179" s="20">
        <v>64273.43</v>
      </c>
      <c r="F179" s="20">
        <v>3838254.63</v>
      </c>
      <c r="G179" s="23">
        <v>59.717594502113855</v>
      </c>
    </row>
    <row r="180" spans="1:7" ht="15" customHeight="1" x14ac:dyDescent="0.2">
      <c r="A180" s="14">
        <v>0</v>
      </c>
      <c r="B180" s="16" t="s">
        <v>78</v>
      </c>
      <c r="C180" s="18" t="s">
        <v>19</v>
      </c>
      <c r="D180" s="16" t="s">
        <v>26</v>
      </c>
      <c r="E180" s="20">
        <v>32395.83</v>
      </c>
      <c r="F180" s="20">
        <v>0</v>
      </c>
      <c r="G180" s="23">
        <v>0</v>
      </c>
    </row>
    <row r="181" spans="1:7" ht="15" customHeight="1" x14ac:dyDescent="0.2">
      <c r="A181" s="14">
        <v>0</v>
      </c>
      <c r="B181" s="16" t="s">
        <v>79</v>
      </c>
      <c r="C181" s="18" t="s">
        <v>19</v>
      </c>
      <c r="D181" s="16" t="s">
        <v>26</v>
      </c>
      <c r="E181" s="20">
        <v>25012.76</v>
      </c>
      <c r="F181" s="20">
        <v>0</v>
      </c>
      <c r="G181" s="23">
        <v>0</v>
      </c>
    </row>
    <row r="182" spans="1:7" ht="15" customHeight="1" x14ac:dyDescent="0.2">
      <c r="A182" s="14">
        <v>0</v>
      </c>
      <c r="B182" s="16" t="s">
        <v>77</v>
      </c>
      <c r="C182" s="18" t="s">
        <v>19</v>
      </c>
      <c r="D182" s="16" t="s">
        <v>27</v>
      </c>
      <c r="E182" s="20">
        <v>40909.67</v>
      </c>
      <c r="F182" s="20">
        <v>0</v>
      </c>
      <c r="G182" s="23">
        <v>0</v>
      </c>
    </row>
    <row r="183" spans="1:7" ht="15" customHeight="1" x14ac:dyDescent="0.2">
      <c r="A183" s="14">
        <v>500</v>
      </c>
      <c r="B183" s="16" t="s">
        <v>72</v>
      </c>
      <c r="C183" s="18" t="s">
        <v>56</v>
      </c>
      <c r="D183" s="16" t="s">
        <v>27</v>
      </c>
      <c r="E183" s="20">
        <v>64273.43</v>
      </c>
      <c r="F183" s="20">
        <v>2401670.7599999998</v>
      </c>
      <c r="G183" s="23">
        <v>37.366463249277345</v>
      </c>
    </row>
    <row r="184" spans="1:7" ht="15" customHeight="1" x14ac:dyDescent="0.2">
      <c r="A184" s="14">
        <v>0</v>
      </c>
      <c r="B184" s="16" t="s">
        <v>78</v>
      </c>
      <c r="C184" s="18" t="s">
        <v>19</v>
      </c>
      <c r="D184" s="16" t="s">
        <v>27</v>
      </c>
      <c r="E184" s="20">
        <v>32395.83</v>
      </c>
      <c r="F184" s="20">
        <v>0</v>
      </c>
      <c r="G184" s="23">
        <v>0</v>
      </c>
    </row>
    <row r="185" spans="1:7" ht="15" customHeight="1" x14ac:dyDescent="0.2">
      <c r="A185" s="14">
        <v>0</v>
      </c>
      <c r="B185" s="16" t="s">
        <v>79</v>
      </c>
      <c r="C185" s="18" t="s">
        <v>19</v>
      </c>
      <c r="D185" s="16" t="s">
        <v>27</v>
      </c>
      <c r="E185" s="20">
        <v>25012.76</v>
      </c>
      <c r="F185" s="20">
        <v>2485.39</v>
      </c>
      <c r="G185" s="23">
        <v>9.9364884163123141E-2</v>
      </c>
    </row>
    <row r="186" spans="1:7" ht="15" customHeight="1" x14ac:dyDescent="0.2">
      <c r="A186" s="14">
        <v>0</v>
      </c>
      <c r="B186" s="16" t="s">
        <v>77</v>
      </c>
      <c r="C186" s="18" t="s">
        <v>19</v>
      </c>
      <c r="D186" s="16" t="s">
        <v>28</v>
      </c>
      <c r="E186" s="20">
        <v>40909.67</v>
      </c>
      <c r="F186" s="20">
        <v>0</v>
      </c>
      <c r="G186" s="23">
        <v>0</v>
      </c>
    </row>
    <row r="187" spans="1:7" ht="15" customHeight="1" x14ac:dyDescent="0.2">
      <c r="A187" s="14">
        <v>500</v>
      </c>
      <c r="B187" s="16" t="s">
        <v>72</v>
      </c>
      <c r="C187" s="18" t="s">
        <v>56</v>
      </c>
      <c r="D187" s="16" t="s">
        <v>28</v>
      </c>
      <c r="E187" s="20">
        <v>64273.43</v>
      </c>
      <c r="F187" s="20">
        <v>3431511.38</v>
      </c>
      <c r="G187" s="23">
        <v>53.389268007013158</v>
      </c>
    </row>
    <row r="188" spans="1:7" ht="15" customHeight="1" x14ac:dyDescent="0.2">
      <c r="A188" s="14">
        <v>0</v>
      </c>
      <c r="B188" s="16" t="s">
        <v>78</v>
      </c>
      <c r="C188" s="18" t="s">
        <v>19</v>
      </c>
      <c r="D188" s="16" t="s">
        <v>28</v>
      </c>
      <c r="E188" s="20">
        <v>32395.83</v>
      </c>
      <c r="F188" s="20">
        <v>0</v>
      </c>
      <c r="G188" s="23">
        <v>0</v>
      </c>
    </row>
    <row r="189" spans="1:7" ht="15" customHeight="1" x14ac:dyDescent="0.2">
      <c r="A189" s="14">
        <v>1</v>
      </c>
      <c r="B189" s="16" t="s">
        <v>58</v>
      </c>
      <c r="C189" s="18" t="s">
        <v>21</v>
      </c>
      <c r="D189" s="16" t="s">
        <v>28</v>
      </c>
      <c r="E189" s="20">
        <v>31678.46</v>
      </c>
      <c r="F189" s="20">
        <v>7999.01</v>
      </c>
      <c r="G189" s="23">
        <v>0.25250627713594664</v>
      </c>
    </row>
    <row r="190" spans="1:7" ht="15" customHeight="1" x14ac:dyDescent="0.2">
      <c r="A190" s="14">
        <v>2.5</v>
      </c>
      <c r="B190" s="16" t="s">
        <v>60</v>
      </c>
      <c r="C190" s="18" t="s">
        <v>22</v>
      </c>
      <c r="D190" s="16" t="s">
        <v>28</v>
      </c>
      <c r="E190" s="20">
        <v>22186.36</v>
      </c>
      <c r="F190" s="20">
        <v>14949.78</v>
      </c>
      <c r="G190" s="23">
        <v>0.6738275228563857</v>
      </c>
    </row>
    <row r="191" spans="1:7" ht="15" customHeight="1" x14ac:dyDescent="0.2">
      <c r="A191" s="14">
        <v>0</v>
      </c>
      <c r="B191" s="16" t="s">
        <v>79</v>
      </c>
      <c r="C191" s="18" t="s">
        <v>19</v>
      </c>
      <c r="D191" s="16" t="s">
        <v>28</v>
      </c>
      <c r="E191" s="20">
        <v>25012.76</v>
      </c>
      <c r="F191" s="20">
        <v>0</v>
      </c>
      <c r="G191" s="23">
        <v>0</v>
      </c>
    </row>
    <row r="192" spans="1:7" ht="15" customHeight="1" x14ac:dyDescent="0.2">
      <c r="A192" s="14">
        <v>0</v>
      </c>
      <c r="B192" s="16" t="s">
        <v>77</v>
      </c>
      <c r="C192" s="18" t="s">
        <v>19</v>
      </c>
      <c r="D192" s="16" t="s">
        <v>29</v>
      </c>
      <c r="E192" s="20">
        <v>40909.67</v>
      </c>
      <c r="F192" s="20">
        <v>0</v>
      </c>
      <c r="G192" s="23">
        <v>0</v>
      </c>
    </row>
    <row r="193" spans="1:7" ht="15" customHeight="1" x14ac:dyDescent="0.2">
      <c r="A193" s="14">
        <v>0</v>
      </c>
      <c r="B193" s="16" t="s">
        <v>78</v>
      </c>
      <c r="C193" s="18" t="s">
        <v>19</v>
      </c>
      <c r="D193" s="16" t="s">
        <v>29</v>
      </c>
      <c r="E193" s="20">
        <v>32395.83</v>
      </c>
      <c r="F193" s="20">
        <v>0</v>
      </c>
      <c r="G193" s="23">
        <v>0</v>
      </c>
    </row>
    <row r="194" spans="1:7" ht="15" customHeight="1" x14ac:dyDescent="0.2">
      <c r="A194" s="14">
        <v>0</v>
      </c>
      <c r="B194" s="16" t="s">
        <v>79</v>
      </c>
      <c r="C194" s="18" t="s">
        <v>19</v>
      </c>
      <c r="D194" s="16" t="s">
        <v>29</v>
      </c>
      <c r="E194" s="20">
        <v>25012.76</v>
      </c>
      <c r="F194" s="20">
        <v>0</v>
      </c>
      <c r="G194" s="23">
        <v>0</v>
      </c>
    </row>
    <row r="195" spans="1:7" ht="15" customHeight="1" x14ac:dyDescent="0.2">
      <c r="A195" s="14">
        <v>0</v>
      </c>
      <c r="B195" s="16" t="s">
        <v>77</v>
      </c>
      <c r="C195" s="18" t="s">
        <v>19</v>
      </c>
      <c r="D195" s="16" t="s">
        <v>30</v>
      </c>
      <c r="E195" s="20">
        <v>40909.67</v>
      </c>
      <c r="F195" s="20">
        <v>0</v>
      </c>
      <c r="G195" s="23">
        <v>0</v>
      </c>
    </row>
    <row r="196" spans="1:7" ht="15" customHeight="1" x14ac:dyDescent="0.2">
      <c r="A196" s="14">
        <v>500</v>
      </c>
      <c r="B196" s="16" t="s">
        <v>72</v>
      </c>
      <c r="C196" s="18" t="s">
        <v>56</v>
      </c>
      <c r="D196" s="16" t="s">
        <v>30</v>
      </c>
      <c r="E196" s="20">
        <v>64273.43</v>
      </c>
      <c r="F196" s="20">
        <v>3795193.7</v>
      </c>
      <c r="G196" s="23">
        <v>59.047629790412621</v>
      </c>
    </row>
    <row r="197" spans="1:7" ht="15" customHeight="1" x14ac:dyDescent="0.2">
      <c r="A197" s="14">
        <v>1000</v>
      </c>
      <c r="B197" s="16" t="s">
        <v>74</v>
      </c>
      <c r="C197" s="18" t="s">
        <v>52</v>
      </c>
      <c r="D197" s="16" t="s">
        <v>30</v>
      </c>
      <c r="E197" s="20">
        <v>56976.79</v>
      </c>
      <c r="F197" s="20">
        <v>7279140.7000000002</v>
      </c>
      <c r="G197" s="23">
        <v>127.75624425314238</v>
      </c>
    </row>
    <row r="198" spans="1:7" ht="15" customHeight="1" x14ac:dyDescent="0.2">
      <c r="A198" s="14">
        <v>0</v>
      </c>
      <c r="B198" s="16" t="s">
        <v>78</v>
      </c>
      <c r="C198" s="18" t="s">
        <v>19</v>
      </c>
      <c r="D198" s="16" t="s">
        <v>30</v>
      </c>
      <c r="E198" s="20">
        <v>32395.83</v>
      </c>
      <c r="F198" s="20">
        <v>0</v>
      </c>
      <c r="G198" s="23">
        <v>0</v>
      </c>
    </row>
    <row r="199" spans="1:7" ht="15" customHeight="1" x14ac:dyDescent="0.2">
      <c r="A199" s="14">
        <v>1</v>
      </c>
      <c r="B199" s="16" t="s">
        <v>58</v>
      </c>
      <c r="C199" s="18" t="s">
        <v>21</v>
      </c>
      <c r="D199" s="16" t="s">
        <v>30</v>
      </c>
      <c r="E199" s="20">
        <v>31678.46</v>
      </c>
      <c r="F199" s="20">
        <v>9384.19</v>
      </c>
      <c r="G199" s="23">
        <v>0.29623251887875868</v>
      </c>
    </row>
    <row r="200" spans="1:7" ht="15" customHeight="1" x14ac:dyDescent="0.2">
      <c r="A200" s="14">
        <v>0</v>
      </c>
      <c r="B200" s="16" t="s">
        <v>79</v>
      </c>
      <c r="C200" s="18" t="s">
        <v>19</v>
      </c>
      <c r="D200" s="16" t="s">
        <v>30</v>
      </c>
      <c r="E200" s="20">
        <v>25012.76</v>
      </c>
      <c r="F200" s="20">
        <v>0</v>
      </c>
      <c r="G200" s="23">
        <v>0</v>
      </c>
    </row>
    <row r="201" spans="1:7" ht="15" customHeight="1" x14ac:dyDescent="0.2">
      <c r="A201" s="14">
        <v>0</v>
      </c>
      <c r="B201" s="16" t="s">
        <v>77</v>
      </c>
      <c r="C201" s="18" t="s">
        <v>19</v>
      </c>
      <c r="D201" s="16" t="s">
        <v>31</v>
      </c>
      <c r="E201" s="20">
        <v>40909.67</v>
      </c>
      <c r="F201" s="20">
        <v>0</v>
      </c>
      <c r="G201" s="23">
        <v>0</v>
      </c>
    </row>
    <row r="202" spans="1:7" ht="15" customHeight="1" x14ac:dyDescent="0.2">
      <c r="A202" s="15">
        <v>500</v>
      </c>
      <c r="B202" s="17" t="s">
        <v>72</v>
      </c>
      <c r="C202" s="19" t="s">
        <v>56</v>
      </c>
      <c r="D202" s="17" t="s">
        <v>31</v>
      </c>
      <c r="E202" s="21">
        <v>64273.43</v>
      </c>
      <c r="F202" s="21">
        <v>3979477.73</v>
      </c>
      <c r="G202" s="23">
        <v>61.914818144916183</v>
      </c>
    </row>
    <row r="203" spans="1:7" ht="15" customHeight="1" x14ac:dyDescent="0.2">
      <c r="A203" s="15">
        <v>1000</v>
      </c>
      <c r="B203" s="17" t="s">
        <v>74</v>
      </c>
      <c r="C203" s="19" t="s">
        <v>52</v>
      </c>
      <c r="D203" s="17" t="s">
        <v>31</v>
      </c>
      <c r="E203" s="21">
        <v>56976.79</v>
      </c>
      <c r="F203" s="21">
        <v>6919167.4000000004</v>
      </c>
      <c r="G203" s="23">
        <v>121.43835059855074</v>
      </c>
    </row>
    <row r="204" spans="1:7" ht="15" customHeight="1" x14ac:dyDescent="0.2">
      <c r="A204" s="15">
        <v>0</v>
      </c>
      <c r="B204" s="17" t="s">
        <v>78</v>
      </c>
      <c r="C204" s="19" t="s">
        <v>19</v>
      </c>
      <c r="D204" s="17" t="s">
        <v>31</v>
      </c>
      <c r="E204" s="21">
        <v>32395.83</v>
      </c>
      <c r="F204" s="21">
        <v>0</v>
      </c>
      <c r="G204" s="23">
        <v>0</v>
      </c>
    </row>
    <row r="205" spans="1:7" ht="15" customHeight="1" x14ac:dyDescent="0.2">
      <c r="A205" s="15">
        <v>0</v>
      </c>
      <c r="B205" s="17" t="s">
        <v>79</v>
      </c>
      <c r="C205" s="19" t="s">
        <v>19</v>
      </c>
      <c r="D205" s="17" t="s">
        <v>31</v>
      </c>
      <c r="E205" s="21">
        <v>25012.76</v>
      </c>
      <c r="F205" s="21">
        <v>0</v>
      </c>
      <c r="G205" s="23">
        <v>0</v>
      </c>
    </row>
    <row r="206" spans="1:7" ht="15" customHeight="1" x14ac:dyDescent="0.2">
      <c r="A206" s="15">
        <v>0</v>
      </c>
      <c r="B206" s="17" t="s">
        <v>77</v>
      </c>
      <c r="C206" s="19" t="s">
        <v>19</v>
      </c>
      <c r="D206" s="17" t="s">
        <v>32</v>
      </c>
      <c r="E206" s="21">
        <v>40909.67</v>
      </c>
      <c r="F206" s="21">
        <v>0</v>
      </c>
      <c r="G206" s="23">
        <v>0</v>
      </c>
    </row>
    <row r="207" spans="1:7" ht="15" customHeight="1" x14ac:dyDescent="0.2">
      <c r="A207" s="15">
        <v>1000</v>
      </c>
      <c r="B207" s="17" t="s">
        <v>74</v>
      </c>
      <c r="C207" s="19" t="s">
        <v>52</v>
      </c>
      <c r="D207" s="17" t="s">
        <v>32</v>
      </c>
      <c r="E207" s="21">
        <v>56976.79</v>
      </c>
      <c r="F207" s="21">
        <v>6522748.1299999999</v>
      </c>
      <c r="G207" s="23">
        <v>114.48079349503543</v>
      </c>
    </row>
    <row r="208" spans="1:7" ht="15" customHeight="1" x14ac:dyDescent="0.2">
      <c r="A208" s="15">
        <v>0</v>
      </c>
      <c r="B208" s="17" t="s">
        <v>78</v>
      </c>
      <c r="C208" s="19" t="s">
        <v>19</v>
      </c>
      <c r="D208" s="17" t="s">
        <v>32</v>
      </c>
      <c r="E208" s="21">
        <v>32395.83</v>
      </c>
      <c r="F208" s="21">
        <v>1822.53</v>
      </c>
      <c r="G208" s="23">
        <v>5.6258166560325819E-2</v>
      </c>
    </row>
    <row r="209" spans="1:7" ht="15" customHeight="1" x14ac:dyDescent="0.2">
      <c r="A209" s="15">
        <v>0</v>
      </c>
      <c r="B209" s="17" t="s">
        <v>79</v>
      </c>
      <c r="C209" s="19" t="s">
        <v>19</v>
      </c>
      <c r="D209" s="17" t="s">
        <v>32</v>
      </c>
      <c r="E209" s="21">
        <v>25012.76</v>
      </c>
      <c r="F209" s="21">
        <v>1772.11</v>
      </c>
      <c r="G209" s="23">
        <v>7.0848239058784401E-2</v>
      </c>
    </row>
    <row r="210" spans="1:7" ht="15" customHeight="1" x14ac:dyDescent="0.2">
      <c r="A210" s="15">
        <v>0</v>
      </c>
      <c r="B210" s="17" t="s">
        <v>80</v>
      </c>
      <c r="C210" s="19" t="s">
        <v>20</v>
      </c>
      <c r="D210" s="17" t="s">
        <v>24</v>
      </c>
      <c r="E210" s="21">
        <v>0</v>
      </c>
      <c r="F210" s="21">
        <v>0</v>
      </c>
      <c r="G210" s="23">
        <v>0</v>
      </c>
    </row>
    <row r="211" spans="1:7" ht="15" customHeight="1" x14ac:dyDescent="0.2">
      <c r="A211" s="3">
        <v>0</v>
      </c>
      <c r="B211" s="2" t="s">
        <v>80</v>
      </c>
      <c r="C211" s="2" t="s">
        <v>20</v>
      </c>
      <c r="D211" s="2" t="s">
        <v>25</v>
      </c>
      <c r="E211" s="4">
        <v>0</v>
      </c>
      <c r="F211" s="4">
        <v>0</v>
      </c>
      <c r="G211" s="23">
        <v>0</v>
      </c>
    </row>
    <row r="212" spans="1:7" ht="15" customHeight="1" x14ac:dyDescent="0.2">
      <c r="A212" s="3">
        <v>0</v>
      </c>
      <c r="B212" s="2" t="s">
        <v>80</v>
      </c>
      <c r="C212" s="2" t="s">
        <v>20</v>
      </c>
      <c r="D212" s="2" t="s">
        <v>26</v>
      </c>
      <c r="E212" s="4">
        <v>0</v>
      </c>
      <c r="F212" s="4">
        <v>0</v>
      </c>
      <c r="G212" s="23">
        <v>0</v>
      </c>
    </row>
    <row r="213" spans="1:7" ht="15" customHeight="1" x14ac:dyDescent="0.2">
      <c r="A213" s="3">
        <v>0</v>
      </c>
      <c r="B213" s="2" t="s">
        <v>80</v>
      </c>
      <c r="C213" s="2" t="s">
        <v>20</v>
      </c>
      <c r="D213" s="2" t="s">
        <v>27</v>
      </c>
      <c r="E213" s="4">
        <v>0</v>
      </c>
      <c r="F213" s="4">
        <v>0</v>
      </c>
      <c r="G213" s="23">
        <v>0</v>
      </c>
    </row>
    <row r="214" spans="1:7" ht="15" customHeight="1" x14ac:dyDescent="0.2">
      <c r="A214" s="3">
        <v>0</v>
      </c>
      <c r="B214" s="2" t="s">
        <v>80</v>
      </c>
      <c r="C214" s="2" t="s">
        <v>20</v>
      </c>
      <c r="D214" s="2" t="s">
        <v>28</v>
      </c>
      <c r="E214" s="4">
        <v>0</v>
      </c>
      <c r="F214" s="4">
        <v>0</v>
      </c>
      <c r="G214" s="23">
        <v>0</v>
      </c>
    </row>
    <row r="215" spans="1:7" ht="15" customHeight="1" x14ac:dyDescent="0.2">
      <c r="A215" s="3">
        <v>0</v>
      </c>
      <c r="B215" s="2" t="s">
        <v>80</v>
      </c>
      <c r="C215" s="2" t="s">
        <v>20</v>
      </c>
      <c r="D215" s="2" t="s">
        <v>29</v>
      </c>
      <c r="E215" s="4">
        <v>0</v>
      </c>
      <c r="F215" s="4">
        <v>0</v>
      </c>
      <c r="G215" s="23">
        <v>0</v>
      </c>
    </row>
    <row r="216" spans="1:7" ht="15" customHeight="1" x14ac:dyDescent="0.2">
      <c r="A216" s="3">
        <v>0</v>
      </c>
      <c r="B216" s="2" t="s">
        <v>80</v>
      </c>
      <c r="C216" s="2" t="s">
        <v>20</v>
      </c>
      <c r="D216" s="2" t="s">
        <v>30</v>
      </c>
      <c r="E216" s="4">
        <v>0</v>
      </c>
      <c r="F216" s="4">
        <v>0</v>
      </c>
      <c r="G216" s="23">
        <v>0</v>
      </c>
    </row>
    <row r="217" spans="1:7" ht="15" customHeight="1" x14ac:dyDescent="0.2">
      <c r="A217" s="3">
        <v>0</v>
      </c>
      <c r="B217" s="2" t="s">
        <v>80</v>
      </c>
      <c r="C217" s="2" t="s">
        <v>20</v>
      </c>
      <c r="D217" s="2" t="s">
        <v>31</v>
      </c>
      <c r="E217" s="4">
        <v>0</v>
      </c>
      <c r="F217" s="4">
        <v>0</v>
      </c>
      <c r="G217" s="23">
        <v>0</v>
      </c>
    </row>
    <row r="218" spans="1:7" ht="15" customHeight="1" x14ac:dyDescent="0.2">
      <c r="A218" s="3">
        <v>0</v>
      </c>
      <c r="B218" s="2" t="s">
        <v>80</v>
      </c>
      <c r="C218" s="2" t="s">
        <v>20</v>
      </c>
      <c r="D218" s="2" t="s">
        <v>32</v>
      </c>
      <c r="E218" s="4">
        <v>0</v>
      </c>
      <c r="F218" s="4">
        <v>0</v>
      </c>
      <c r="G218" s="23">
        <v>0</v>
      </c>
    </row>
    <row r="219" spans="1:7" ht="15" customHeight="1" x14ac:dyDescent="0.2">
      <c r="A219" s="3">
        <v>0</v>
      </c>
      <c r="B219" s="2" t="s">
        <v>81</v>
      </c>
      <c r="C219" s="2" t="s">
        <v>20</v>
      </c>
      <c r="D219" s="2" t="s">
        <v>24</v>
      </c>
      <c r="E219" s="4">
        <v>0</v>
      </c>
      <c r="F219" s="4">
        <v>0</v>
      </c>
      <c r="G219" s="23">
        <v>0</v>
      </c>
    </row>
    <row r="220" spans="1:7" ht="15" customHeight="1" x14ac:dyDescent="0.2">
      <c r="A220" s="3">
        <v>0</v>
      </c>
      <c r="B220" s="2" t="s">
        <v>81</v>
      </c>
      <c r="C220" s="2" t="s">
        <v>20</v>
      </c>
      <c r="D220" s="2" t="s">
        <v>25</v>
      </c>
      <c r="E220" s="4">
        <v>0</v>
      </c>
      <c r="F220" s="4">
        <v>0</v>
      </c>
      <c r="G220" s="23">
        <v>0</v>
      </c>
    </row>
    <row r="221" spans="1:7" ht="15" customHeight="1" x14ac:dyDescent="0.2">
      <c r="A221" s="3">
        <v>0</v>
      </c>
      <c r="B221" s="2" t="s">
        <v>81</v>
      </c>
      <c r="C221" s="2" t="s">
        <v>20</v>
      </c>
      <c r="D221" s="2" t="s">
        <v>26</v>
      </c>
      <c r="E221" s="4">
        <v>0</v>
      </c>
      <c r="F221" s="4">
        <v>0</v>
      </c>
      <c r="G221" s="23">
        <v>0</v>
      </c>
    </row>
    <row r="222" spans="1:7" ht="15" customHeight="1" x14ac:dyDescent="0.2">
      <c r="A222" s="3">
        <v>0</v>
      </c>
      <c r="B222" s="2" t="s">
        <v>81</v>
      </c>
      <c r="C222" s="2" t="s">
        <v>20</v>
      </c>
      <c r="D222" s="2" t="s">
        <v>27</v>
      </c>
      <c r="E222" s="4">
        <v>0</v>
      </c>
      <c r="F222" s="4">
        <v>0</v>
      </c>
      <c r="G222" s="23">
        <v>0</v>
      </c>
    </row>
    <row r="223" spans="1:7" ht="15" customHeight="1" x14ac:dyDescent="0.2">
      <c r="A223" s="3">
        <v>0</v>
      </c>
      <c r="B223" s="2" t="s">
        <v>81</v>
      </c>
      <c r="C223" s="2" t="s">
        <v>20</v>
      </c>
      <c r="D223" s="2" t="s">
        <v>28</v>
      </c>
      <c r="E223" s="4">
        <v>0</v>
      </c>
      <c r="F223" s="4">
        <v>0</v>
      </c>
      <c r="G223" s="23">
        <v>0</v>
      </c>
    </row>
    <row r="224" spans="1:7" ht="15" customHeight="1" x14ac:dyDescent="0.2">
      <c r="A224" s="3">
        <v>0</v>
      </c>
      <c r="B224" s="2" t="s">
        <v>81</v>
      </c>
      <c r="C224" s="2" t="s">
        <v>20</v>
      </c>
      <c r="D224" s="2" t="s">
        <v>29</v>
      </c>
      <c r="E224" s="4">
        <v>0</v>
      </c>
      <c r="F224" s="4">
        <v>0</v>
      </c>
      <c r="G224" s="23">
        <v>0</v>
      </c>
    </row>
    <row r="225" spans="1:7" ht="15" customHeight="1" x14ac:dyDescent="0.2">
      <c r="A225" s="3">
        <v>0</v>
      </c>
      <c r="B225" s="2" t="s">
        <v>81</v>
      </c>
      <c r="C225" s="2" t="s">
        <v>20</v>
      </c>
      <c r="D225" s="2" t="s">
        <v>30</v>
      </c>
      <c r="E225" s="4">
        <v>0</v>
      </c>
      <c r="F225" s="4">
        <v>0</v>
      </c>
      <c r="G225" s="23">
        <v>0</v>
      </c>
    </row>
    <row r="226" spans="1:7" ht="15" customHeight="1" x14ac:dyDescent="0.2">
      <c r="A226" s="3">
        <v>0</v>
      </c>
      <c r="B226" s="2" t="s">
        <v>81</v>
      </c>
      <c r="C226" s="2" t="s">
        <v>20</v>
      </c>
      <c r="D226" s="2" t="s">
        <v>31</v>
      </c>
      <c r="E226" s="4">
        <v>0</v>
      </c>
      <c r="F226" s="4">
        <v>0</v>
      </c>
      <c r="G226" s="23">
        <v>0</v>
      </c>
    </row>
    <row r="227" spans="1:7" ht="15" customHeight="1" x14ac:dyDescent="0.2">
      <c r="A227" s="3">
        <v>0</v>
      </c>
      <c r="B227" s="2" t="s">
        <v>81</v>
      </c>
      <c r="C227" s="2" t="s">
        <v>20</v>
      </c>
      <c r="D227" s="2" t="s">
        <v>32</v>
      </c>
      <c r="E227" s="4">
        <v>0</v>
      </c>
      <c r="F227" s="4">
        <v>0</v>
      </c>
      <c r="G227" s="23">
        <v>0</v>
      </c>
    </row>
    <row r="228" spans="1:7" ht="15" customHeight="1" x14ac:dyDescent="0.2">
      <c r="A228" s="3">
        <v>0</v>
      </c>
      <c r="B228" s="2" t="s">
        <v>82</v>
      </c>
      <c r="C228" s="2" t="s">
        <v>20</v>
      </c>
      <c r="D228" s="2" t="s">
        <v>24</v>
      </c>
      <c r="E228" s="4">
        <v>0</v>
      </c>
      <c r="F228" s="4">
        <v>0</v>
      </c>
      <c r="G228" s="23">
        <v>0</v>
      </c>
    </row>
    <row r="229" spans="1:7" ht="15" customHeight="1" x14ac:dyDescent="0.2">
      <c r="A229" s="3">
        <v>0</v>
      </c>
      <c r="B229" s="2" t="s">
        <v>82</v>
      </c>
      <c r="C229" s="2" t="s">
        <v>20</v>
      </c>
      <c r="D229" s="2" t="s">
        <v>25</v>
      </c>
      <c r="E229" s="4">
        <v>0</v>
      </c>
      <c r="F229" s="4">
        <v>0</v>
      </c>
      <c r="G229" s="23">
        <v>0</v>
      </c>
    </row>
    <row r="230" spans="1:7" ht="15" customHeight="1" x14ac:dyDescent="0.2">
      <c r="A230" s="3">
        <v>0</v>
      </c>
      <c r="B230" s="2" t="s">
        <v>82</v>
      </c>
      <c r="C230" s="2" t="s">
        <v>20</v>
      </c>
      <c r="D230" s="2" t="s">
        <v>26</v>
      </c>
      <c r="E230" s="4">
        <v>0</v>
      </c>
      <c r="F230" s="4">
        <v>0</v>
      </c>
      <c r="G230" s="23">
        <v>0</v>
      </c>
    </row>
    <row r="231" spans="1:7" ht="15" customHeight="1" x14ac:dyDescent="0.2">
      <c r="A231" s="3">
        <v>0</v>
      </c>
      <c r="B231" s="2" t="s">
        <v>82</v>
      </c>
      <c r="C231" s="2" t="s">
        <v>20</v>
      </c>
      <c r="D231" s="2" t="s">
        <v>27</v>
      </c>
      <c r="E231" s="4">
        <v>0</v>
      </c>
      <c r="F231" s="4">
        <v>0</v>
      </c>
      <c r="G231" s="23">
        <v>0</v>
      </c>
    </row>
    <row r="232" spans="1:7" ht="15" customHeight="1" x14ac:dyDescent="0.2">
      <c r="A232" s="3">
        <v>0</v>
      </c>
      <c r="B232" s="2" t="s">
        <v>82</v>
      </c>
      <c r="C232" s="2" t="s">
        <v>20</v>
      </c>
      <c r="D232" s="2" t="s">
        <v>28</v>
      </c>
      <c r="E232" s="4">
        <v>0</v>
      </c>
      <c r="F232" s="4">
        <v>0</v>
      </c>
      <c r="G232" s="23">
        <v>0</v>
      </c>
    </row>
    <row r="233" spans="1:7" ht="15" customHeight="1" x14ac:dyDescent="0.2">
      <c r="A233" s="3">
        <v>0</v>
      </c>
      <c r="B233" s="2" t="s">
        <v>82</v>
      </c>
      <c r="C233" s="2" t="s">
        <v>20</v>
      </c>
      <c r="D233" s="2" t="s">
        <v>29</v>
      </c>
      <c r="E233" s="4">
        <v>0</v>
      </c>
      <c r="F233" s="4">
        <v>0</v>
      </c>
      <c r="G233" s="23">
        <v>0</v>
      </c>
    </row>
    <row r="234" spans="1:7" ht="15" customHeight="1" x14ac:dyDescent="0.2">
      <c r="A234" s="3">
        <v>0</v>
      </c>
      <c r="B234" s="2" t="s">
        <v>82</v>
      </c>
      <c r="C234" s="2" t="s">
        <v>20</v>
      </c>
      <c r="D234" s="2" t="s">
        <v>30</v>
      </c>
      <c r="E234" s="4">
        <v>0</v>
      </c>
      <c r="F234" s="4">
        <v>0</v>
      </c>
      <c r="G234" s="23">
        <v>0</v>
      </c>
    </row>
    <row r="235" spans="1:7" ht="15" customHeight="1" x14ac:dyDescent="0.2">
      <c r="A235" s="3">
        <v>0</v>
      </c>
      <c r="B235" s="2" t="s">
        <v>82</v>
      </c>
      <c r="C235" s="2" t="s">
        <v>20</v>
      </c>
      <c r="D235" s="2" t="s">
        <v>31</v>
      </c>
      <c r="E235" s="4">
        <v>0</v>
      </c>
      <c r="F235" s="4">
        <v>0</v>
      </c>
      <c r="G235" s="23">
        <v>0</v>
      </c>
    </row>
    <row r="236" spans="1:7" ht="15" customHeight="1" x14ac:dyDescent="0.2">
      <c r="A236" s="3">
        <v>0</v>
      </c>
      <c r="B236" s="2" t="s">
        <v>82</v>
      </c>
      <c r="C236" s="2" t="s">
        <v>20</v>
      </c>
      <c r="D236" s="2" t="s">
        <v>32</v>
      </c>
      <c r="E236" s="4">
        <v>0</v>
      </c>
      <c r="F236" s="4">
        <v>0</v>
      </c>
      <c r="G236" s="23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25"/>
  <sheetViews>
    <sheetView workbookViewId="0">
      <selection activeCell="T11" sqref="T11"/>
    </sheetView>
  </sheetViews>
  <sheetFormatPr defaultRowHeight="15" customHeight="1" x14ac:dyDescent="0.2"/>
  <cols>
    <col min="1" max="1" width="10.7109375" style="3" customWidth="1"/>
    <col min="2" max="2" width="17.140625" style="2" customWidth="1"/>
    <col min="3" max="3" width="14" style="2" customWidth="1"/>
    <col min="4" max="4" width="16.85546875" style="2" customWidth="1"/>
    <col min="5" max="5" width="13.42578125" style="4" customWidth="1"/>
    <col min="6" max="6" width="13.85546875" style="4" customWidth="1"/>
    <col min="7" max="7" width="12.140625" style="22" customWidth="1"/>
    <col min="8" max="16384" width="9.140625" style="1"/>
  </cols>
  <sheetData>
    <row r="1" spans="1:7" ht="15" customHeight="1" x14ac:dyDescent="0.2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2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2">
      <c r="A3" s="14">
        <v>1</v>
      </c>
      <c r="B3" s="16" t="s">
        <v>57</v>
      </c>
      <c r="C3" s="18" t="s">
        <v>9</v>
      </c>
      <c r="D3" s="16" t="s">
        <v>33</v>
      </c>
      <c r="E3" s="20">
        <v>53599.27</v>
      </c>
      <c r="F3" s="20">
        <v>11432.53</v>
      </c>
      <c r="G3" s="23">
        <v>0.21329637511854174</v>
      </c>
    </row>
    <row r="4" spans="1:7" ht="15" customHeight="1" x14ac:dyDescent="0.2">
      <c r="A4" s="14">
        <v>1</v>
      </c>
      <c r="B4" s="16" t="s">
        <v>58</v>
      </c>
      <c r="C4" s="18" t="s">
        <v>9</v>
      </c>
      <c r="D4" s="16" t="s">
        <v>33</v>
      </c>
      <c r="E4" s="20">
        <v>31678.46</v>
      </c>
      <c r="F4" s="20">
        <v>5909.36</v>
      </c>
      <c r="G4" s="23">
        <v>0.18654189629167578</v>
      </c>
    </row>
    <row r="5" spans="1:7" ht="15" customHeight="1" x14ac:dyDescent="0.2">
      <c r="A5" s="14">
        <v>2.5</v>
      </c>
      <c r="B5" s="16" t="s">
        <v>59</v>
      </c>
      <c r="C5" s="18" t="s">
        <v>10</v>
      </c>
      <c r="D5" s="16" t="s">
        <v>33</v>
      </c>
      <c r="E5" s="20">
        <v>50511.7</v>
      </c>
      <c r="F5" s="20">
        <v>21983.37</v>
      </c>
      <c r="G5" s="23">
        <v>0.43521342580035915</v>
      </c>
    </row>
    <row r="6" spans="1:7" ht="15" customHeight="1" x14ac:dyDescent="0.2">
      <c r="A6" s="14">
        <v>2.5</v>
      </c>
      <c r="B6" s="16" t="s">
        <v>60</v>
      </c>
      <c r="C6" s="18" t="s">
        <v>10</v>
      </c>
      <c r="D6" s="16" t="s">
        <v>33</v>
      </c>
      <c r="E6" s="20">
        <v>22186.36</v>
      </c>
      <c r="F6" s="20">
        <v>11008.69</v>
      </c>
      <c r="G6" s="23">
        <v>0.49619180433383397</v>
      </c>
    </row>
    <row r="7" spans="1:7" ht="15" customHeight="1" x14ac:dyDescent="0.2">
      <c r="A7" s="14">
        <v>5</v>
      </c>
      <c r="B7" s="16" t="s">
        <v>61</v>
      </c>
      <c r="C7" s="18" t="s">
        <v>11</v>
      </c>
      <c r="D7" s="16" t="s">
        <v>33</v>
      </c>
      <c r="E7" s="20">
        <v>44353.63</v>
      </c>
      <c r="F7" s="20">
        <v>41318.76</v>
      </c>
      <c r="G7" s="23">
        <v>0.93157561173685233</v>
      </c>
    </row>
    <row r="8" spans="1:7" ht="15" customHeight="1" x14ac:dyDescent="0.2">
      <c r="A8" s="14">
        <v>5</v>
      </c>
      <c r="B8" s="16" t="s">
        <v>76</v>
      </c>
      <c r="C8" s="18" t="s">
        <v>11</v>
      </c>
      <c r="D8" s="16" t="s">
        <v>33</v>
      </c>
      <c r="E8" s="20">
        <v>28026.720000000001</v>
      </c>
      <c r="F8" s="20">
        <v>34966.120000000003</v>
      </c>
      <c r="G8" s="23">
        <v>1.2475994336832852</v>
      </c>
    </row>
    <row r="9" spans="1:7" ht="15" customHeight="1" x14ac:dyDescent="0.2">
      <c r="A9" s="14">
        <v>10</v>
      </c>
      <c r="B9" s="16" t="s">
        <v>62</v>
      </c>
      <c r="C9" s="18" t="s">
        <v>12</v>
      </c>
      <c r="D9" s="16" t="s">
        <v>33</v>
      </c>
      <c r="E9" s="20">
        <v>42351</v>
      </c>
      <c r="F9" s="20">
        <v>79668.36</v>
      </c>
      <c r="G9" s="23">
        <v>1.8811447191329602</v>
      </c>
    </row>
    <row r="10" spans="1:7" ht="15" customHeight="1" x14ac:dyDescent="0.2">
      <c r="A10" s="14">
        <v>25</v>
      </c>
      <c r="B10" s="16" t="s">
        <v>64</v>
      </c>
      <c r="C10" s="18" t="s">
        <v>13</v>
      </c>
      <c r="D10" s="16" t="s">
        <v>33</v>
      </c>
      <c r="E10" s="20">
        <v>40288.78</v>
      </c>
      <c r="F10" s="20">
        <v>203894.51</v>
      </c>
      <c r="G10" s="23">
        <v>5.0608261158565737</v>
      </c>
    </row>
    <row r="11" spans="1:7" ht="15" customHeight="1" x14ac:dyDescent="0.2">
      <c r="A11" s="14">
        <v>25</v>
      </c>
      <c r="B11" s="16" t="s">
        <v>65</v>
      </c>
      <c r="C11" s="18" t="s">
        <v>13</v>
      </c>
      <c r="D11" s="16" t="s">
        <v>33</v>
      </c>
      <c r="E11" s="20">
        <v>31530.67</v>
      </c>
      <c r="F11" s="20">
        <v>196970.65</v>
      </c>
      <c r="G11" s="23">
        <v>6.2469541560645556</v>
      </c>
    </row>
    <row r="12" spans="1:7" ht="15" customHeight="1" x14ac:dyDescent="0.2">
      <c r="A12" s="14">
        <v>50</v>
      </c>
      <c r="B12" s="16" t="s">
        <v>66</v>
      </c>
      <c r="C12" s="18" t="s">
        <v>14</v>
      </c>
      <c r="D12" s="16" t="s">
        <v>33</v>
      </c>
      <c r="E12" s="20">
        <v>49515.6</v>
      </c>
      <c r="F12" s="20">
        <v>415333.82</v>
      </c>
      <c r="G12" s="23">
        <v>8.3879387506159677</v>
      </c>
    </row>
    <row r="13" spans="1:7" ht="15" customHeight="1" x14ac:dyDescent="0.2">
      <c r="A13" s="14">
        <v>50</v>
      </c>
      <c r="B13" s="16" t="s">
        <v>67</v>
      </c>
      <c r="C13" s="18" t="s">
        <v>14</v>
      </c>
      <c r="D13" s="16" t="s">
        <v>33</v>
      </c>
      <c r="E13" s="20">
        <v>23990.01</v>
      </c>
      <c r="F13" s="20">
        <v>292988.86</v>
      </c>
      <c r="G13" s="23">
        <v>12.21295280827311</v>
      </c>
    </row>
    <row r="14" spans="1:7" ht="15" customHeight="1" x14ac:dyDescent="0.2">
      <c r="A14" s="14">
        <v>100</v>
      </c>
      <c r="B14" s="16" t="s">
        <v>68</v>
      </c>
      <c r="C14" s="18" t="s">
        <v>15</v>
      </c>
      <c r="D14" s="16" t="s">
        <v>33</v>
      </c>
      <c r="E14" s="20">
        <v>53418.01</v>
      </c>
      <c r="F14" s="20">
        <v>841870.64</v>
      </c>
      <c r="G14" s="23">
        <v>15.760052461707202</v>
      </c>
    </row>
    <row r="15" spans="1:7" ht="15" customHeight="1" x14ac:dyDescent="0.2">
      <c r="A15" s="14">
        <v>100</v>
      </c>
      <c r="B15" s="16" t="s">
        <v>69</v>
      </c>
      <c r="C15" s="18" t="s">
        <v>15</v>
      </c>
      <c r="D15" s="16" t="s">
        <v>33</v>
      </c>
      <c r="E15" s="20">
        <v>35489.360000000001</v>
      </c>
      <c r="F15" s="20">
        <v>704060.33</v>
      </c>
      <c r="G15" s="23">
        <v>19.838631353171767</v>
      </c>
    </row>
    <row r="16" spans="1:7" ht="15" customHeight="1" x14ac:dyDescent="0.2">
      <c r="A16" s="14">
        <v>250</v>
      </c>
      <c r="B16" s="16" t="s">
        <v>70</v>
      </c>
      <c r="C16" s="18" t="s">
        <v>16</v>
      </c>
      <c r="D16" s="16" t="s">
        <v>33</v>
      </c>
      <c r="E16" s="20">
        <v>49327</v>
      </c>
      <c r="F16" s="20">
        <v>2312044.6</v>
      </c>
      <c r="G16" s="23">
        <v>46.87178624282847</v>
      </c>
    </row>
    <row r="17" spans="1:7" ht="15" customHeight="1" x14ac:dyDescent="0.2">
      <c r="A17" s="14">
        <v>250</v>
      </c>
      <c r="B17" s="16" t="s">
        <v>71</v>
      </c>
      <c r="C17" s="18" t="s">
        <v>16</v>
      </c>
      <c r="D17" s="16" t="s">
        <v>33</v>
      </c>
      <c r="E17" s="20">
        <v>23896.01</v>
      </c>
      <c r="F17" s="20">
        <v>1479367.21</v>
      </c>
      <c r="G17" s="23">
        <v>61.908544983032733</v>
      </c>
    </row>
    <row r="18" spans="1:7" ht="15" customHeight="1" x14ac:dyDescent="0.2">
      <c r="A18" s="14">
        <v>500</v>
      </c>
      <c r="B18" s="16" t="s">
        <v>73</v>
      </c>
      <c r="C18" s="18" t="s">
        <v>17</v>
      </c>
      <c r="D18" s="16" t="s">
        <v>33</v>
      </c>
      <c r="E18" s="20">
        <v>32250.14</v>
      </c>
      <c r="F18" s="20">
        <v>3045164.26</v>
      </c>
      <c r="G18" s="23">
        <v>94.42328808495094</v>
      </c>
    </row>
    <row r="19" spans="1:7" ht="15" customHeight="1" x14ac:dyDescent="0.2">
      <c r="A19" s="14">
        <v>1000</v>
      </c>
      <c r="B19" s="16" t="s">
        <v>74</v>
      </c>
      <c r="C19" s="18" t="s">
        <v>18</v>
      </c>
      <c r="D19" s="16" t="s">
        <v>33</v>
      </c>
      <c r="E19" s="20">
        <v>56976.79</v>
      </c>
      <c r="F19" s="20">
        <v>8018228.0999999996</v>
      </c>
      <c r="G19" s="23">
        <v>140.72797186363078</v>
      </c>
    </row>
    <row r="20" spans="1:7" ht="15" customHeight="1" x14ac:dyDescent="0.2">
      <c r="A20" s="14">
        <v>1000</v>
      </c>
      <c r="B20" s="16" t="s">
        <v>75</v>
      </c>
      <c r="C20" s="18" t="s">
        <v>18</v>
      </c>
      <c r="D20" s="16" t="s">
        <v>33</v>
      </c>
      <c r="E20" s="20">
        <v>36802.89</v>
      </c>
      <c r="F20" s="20">
        <v>5959229.4299999997</v>
      </c>
      <c r="G20" s="23">
        <v>161.92286611187328</v>
      </c>
    </row>
    <row r="21" spans="1:7" ht="15" customHeight="1" x14ac:dyDescent="0.2">
      <c r="A21" s="14">
        <v>1</v>
      </c>
      <c r="B21" s="16" t="s">
        <v>57</v>
      </c>
      <c r="C21" s="18" t="s">
        <v>9</v>
      </c>
      <c r="D21" s="16" t="s">
        <v>34</v>
      </c>
      <c r="E21" s="20">
        <v>53599.27</v>
      </c>
      <c r="F21" s="20">
        <v>6222.32</v>
      </c>
      <c r="G21" s="23">
        <v>0.11608964077309263</v>
      </c>
    </row>
    <row r="22" spans="1:7" ht="15" customHeight="1" x14ac:dyDescent="0.2">
      <c r="A22" s="14">
        <v>1</v>
      </c>
      <c r="B22" s="16" t="s">
        <v>58</v>
      </c>
      <c r="C22" s="18" t="s">
        <v>9</v>
      </c>
      <c r="D22" s="16" t="s">
        <v>34</v>
      </c>
      <c r="E22" s="20">
        <v>31678.46</v>
      </c>
      <c r="F22" s="20">
        <v>2927.06</v>
      </c>
      <c r="G22" s="23">
        <v>9.2399062328156104E-2</v>
      </c>
    </row>
    <row r="23" spans="1:7" ht="15" customHeight="1" x14ac:dyDescent="0.2">
      <c r="A23" s="14">
        <v>2.5</v>
      </c>
      <c r="B23" s="16" t="s">
        <v>59</v>
      </c>
      <c r="C23" s="18" t="s">
        <v>10</v>
      </c>
      <c r="D23" s="16" t="s">
        <v>34</v>
      </c>
      <c r="E23" s="20">
        <v>50511.7</v>
      </c>
      <c r="F23" s="20">
        <v>15188.44</v>
      </c>
      <c r="G23" s="23">
        <v>0.30069152295408791</v>
      </c>
    </row>
    <row r="24" spans="1:7" ht="15" customHeight="1" x14ac:dyDescent="0.2">
      <c r="A24" s="14">
        <v>2.5</v>
      </c>
      <c r="B24" s="16" t="s">
        <v>60</v>
      </c>
      <c r="C24" s="18" t="s">
        <v>10</v>
      </c>
      <c r="D24" s="16" t="s">
        <v>34</v>
      </c>
      <c r="E24" s="20">
        <v>22186.36</v>
      </c>
      <c r="F24" s="20">
        <v>8449.9500000000007</v>
      </c>
      <c r="G24" s="23">
        <v>0.38086238571807185</v>
      </c>
    </row>
    <row r="25" spans="1:7" ht="15" customHeight="1" x14ac:dyDescent="0.2">
      <c r="A25" s="14">
        <v>5</v>
      </c>
      <c r="B25" s="16" t="s">
        <v>61</v>
      </c>
      <c r="C25" s="18" t="s">
        <v>11</v>
      </c>
      <c r="D25" s="16" t="s">
        <v>34</v>
      </c>
      <c r="E25" s="20">
        <v>44353.63</v>
      </c>
      <c r="F25" s="20">
        <v>26875.91</v>
      </c>
      <c r="G25" s="23">
        <v>0.60594611985535352</v>
      </c>
    </row>
    <row r="26" spans="1:7" ht="15" customHeight="1" x14ac:dyDescent="0.2">
      <c r="A26" s="14">
        <v>5</v>
      </c>
      <c r="B26" s="16" t="s">
        <v>76</v>
      </c>
      <c r="C26" s="18" t="s">
        <v>11</v>
      </c>
      <c r="D26" s="16" t="s">
        <v>34</v>
      </c>
      <c r="E26" s="20">
        <v>28026.720000000001</v>
      </c>
      <c r="F26" s="20">
        <v>19331.259999999998</v>
      </c>
      <c r="G26" s="23">
        <v>0.68974393007815393</v>
      </c>
    </row>
    <row r="27" spans="1:7" ht="15" customHeight="1" x14ac:dyDescent="0.2">
      <c r="A27" s="14">
        <v>10</v>
      </c>
      <c r="B27" s="16" t="s">
        <v>62</v>
      </c>
      <c r="C27" s="18" t="s">
        <v>12</v>
      </c>
      <c r="D27" s="16" t="s">
        <v>34</v>
      </c>
      <c r="E27" s="20">
        <v>42351</v>
      </c>
      <c r="F27" s="20">
        <v>47197.49</v>
      </c>
      <c r="G27" s="23">
        <v>1.1144362588840877</v>
      </c>
    </row>
    <row r="28" spans="1:7" ht="15" customHeight="1" x14ac:dyDescent="0.2">
      <c r="A28" s="14">
        <v>10</v>
      </c>
      <c r="B28" s="16" t="s">
        <v>63</v>
      </c>
      <c r="C28" s="18" t="s">
        <v>12</v>
      </c>
      <c r="D28" s="16" t="s">
        <v>34</v>
      </c>
      <c r="E28" s="20">
        <v>21462.71</v>
      </c>
      <c r="F28" s="20">
        <v>31642.11</v>
      </c>
      <c r="G28" s="23">
        <v>1.4742830704976213</v>
      </c>
    </row>
    <row r="29" spans="1:7" ht="15" customHeight="1" x14ac:dyDescent="0.2">
      <c r="A29" s="14">
        <v>25</v>
      </c>
      <c r="B29" s="16" t="s">
        <v>64</v>
      </c>
      <c r="C29" s="18" t="s">
        <v>13</v>
      </c>
      <c r="D29" s="16" t="s">
        <v>34</v>
      </c>
      <c r="E29" s="20">
        <v>40288.78</v>
      </c>
      <c r="F29" s="20">
        <v>125558.54</v>
      </c>
      <c r="G29" s="23">
        <v>3.1164641868033729</v>
      </c>
    </row>
    <row r="30" spans="1:7" ht="15" customHeight="1" x14ac:dyDescent="0.2">
      <c r="A30" s="14">
        <v>25</v>
      </c>
      <c r="B30" s="16" t="s">
        <v>65</v>
      </c>
      <c r="C30" s="18" t="s">
        <v>13</v>
      </c>
      <c r="D30" s="16" t="s">
        <v>34</v>
      </c>
      <c r="E30" s="20">
        <v>31530.67</v>
      </c>
      <c r="F30" s="20">
        <v>113637.78</v>
      </c>
      <c r="G30" s="23">
        <v>3.6040394955134163</v>
      </c>
    </row>
    <row r="31" spans="1:7" ht="15" customHeight="1" x14ac:dyDescent="0.2">
      <c r="A31" s="14">
        <v>50</v>
      </c>
      <c r="B31" s="16" t="s">
        <v>66</v>
      </c>
      <c r="C31" s="18" t="s">
        <v>14</v>
      </c>
      <c r="D31" s="16" t="s">
        <v>34</v>
      </c>
      <c r="E31" s="20">
        <v>49515.6</v>
      </c>
      <c r="F31" s="20">
        <v>258718.54</v>
      </c>
      <c r="G31" s="23">
        <v>5.2249905080419108</v>
      </c>
    </row>
    <row r="32" spans="1:7" ht="15" customHeight="1" x14ac:dyDescent="0.2">
      <c r="A32" s="14">
        <v>50</v>
      </c>
      <c r="B32" s="16" t="s">
        <v>67</v>
      </c>
      <c r="C32" s="18" t="s">
        <v>14</v>
      </c>
      <c r="D32" s="16" t="s">
        <v>34</v>
      </c>
      <c r="E32" s="20">
        <v>23990.01</v>
      </c>
      <c r="F32" s="20">
        <v>183363.88</v>
      </c>
      <c r="G32" s="23">
        <v>7.6433432082771127</v>
      </c>
    </row>
    <row r="33" spans="1:7" ht="15" customHeight="1" x14ac:dyDescent="0.2">
      <c r="A33" s="14">
        <v>100</v>
      </c>
      <c r="B33" s="16" t="s">
        <v>68</v>
      </c>
      <c r="C33" s="18" t="s">
        <v>15</v>
      </c>
      <c r="D33" s="16" t="s">
        <v>34</v>
      </c>
      <c r="E33" s="20">
        <v>53418.01</v>
      </c>
      <c r="F33" s="20">
        <v>536961</v>
      </c>
      <c r="G33" s="23">
        <v>10.0520592212252</v>
      </c>
    </row>
    <row r="34" spans="1:7" ht="15" customHeight="1" x14ac:dyDescent="0.2">
      <c r="A34" s="14">
        <v>100</v>
      </c>
      <c r="B34" s="16" t="s">
        <v>69</v>
      </c>
      <c r="C34" s="18" t="s">
        <v>15</v>
      </c>
      <c r="D34" s="16" t="s">
        <v>34</v>
      </c>
      <c r="E34" s="20">
        <v>35489.360000000001</v>
      </c>
      <c r="F34" s="20">
        <v>431386.58</v>
      </c>
      <c r="G34" s="23">
        <v>12.155377837188386</v>
      </c>
    </row>
    <row r="35" spans="1:7" ht="15" customHeight="1" x14ac:dyDescent="0.2">
      <c r="A35" s="14">
        <v>250</v>
      </c>
      <c r="B35" s="16" t="s">
        <v>70</v>
      </c>
      <c r="C35" s="18" t="s">
        <v>16</v>
      </c>
      <c r="D35" s="16" t="s">
        <v>34</v>
      </c>
      <c r="E35" s="20">
        <v>49327</v>
      </c>
      <c r="F35" s="20">
        <v>1505194.02</v>
      </c>
      <c r="G35" s="23">
        <v>30.514607010359438</v>
      </c>
    </row>
    <row r="36" spans="1:7" ht="15" customHeight="1" x14ac:dyDescent="0.2">
      <c r="A36" s="14">
        <v>250</v>
      </c>
      <c r="B36" s="16" t="s">
        <v>71</v>
      </c>
      <c r="C36" s="18" t="s">
        <v>16</v>
      </c>
      <c r="D36" s="16" t="s">
        <v>34</v>
      </c>
      <c r="E36" s="20">
        <v>23896.01</v>
      </c>
      <c r="F36" s="20">
        <v>922442.12</v>
      </c>
      <c r="G36" s="23">
        <v>38.602349095099981</v>
      </c>
    </row>
    <row r="37" spans="1:7" ht="15" customHeight="1" x14ac:dyDescent="0.2">
      <c r="A37" s="14">
        <v>500</v>
      </c>
      <c r="B37" s="16" t="s">
        <v>73</v>
      </c>
      <c r="C37" s="18" t="s">
        <v>17</v>
      </c>
      <c r="D37" s="16" t="s">
        <v>34</v>
      </c>
      <c r="E37" s="20">
        <v>32250.14</v>
      </c>
      <c r="F37" s="20">
        <v>2015753.46</v>
      </c>
      <c r="G37" s="23">
        <v>62.503711921870725</v>
      </c>
    </row>
    <row r="38" spans="1:7" ht="15" customHeight="1" x14ac:dyDescent="0.2">
      <c r="A38" s="14">
        <v>1000</v>
      </c>
      <c r="B38" s="16" t="s">
        <v>74</v>
      </c>
      <c r="C38" s="18" t="s">
        <v>18</v>
      </c>
      <c r="D38" s="16" t="s">
        <v>34</v>
      </c>
      <c r="E38" s="20">
        <v>56976.79</v>
      </c>
      <c r="F38" s="20">
        <v>5203881.57</v>
      </c>
      <c r="G38" s="23">
        <v>91.333358197258917</v>
      </c>
    </row>
    <row r="39" spans="1:7" ht="15" customHeight="1" x14ac:dyDescent="0.2">
      <c r="A39" s="14">
        <v>1000</v>
      </c>
      <c r="B39" s="16" t="s">
        <v>75</v>
      </c>
      <c r="C39" s="18" t="s">
        <v>18</v>
      </c>
      <c r="D39" s="16" t="s">
        <v>34</v>
      </c>
      <c r="E39" s="20">
        <v>36802.89</v>
      </c>
      <c r="F39" s="20">
        <v>3898643.26</v>
      </c>
      <c r="G39" s="23">
        <v>105.93307373415512</v>
      </c>
    </row>
    <row r="40" spans="1:7" ht="15" customHeight="1" x14ac:dyDescent="0.2">
      <c r="A40" s="14">
        <v>1</v>
      </c>
      <c r="B40" s="16" t="s">
        <v>57</v>
      </c>
      <c r="C40" s="18" t="s">
        <v>9</v>
      </c>
      <c r="D40" s="16" t="s">
        <v>35</v>
      </c>
      <c r="E40" s="20">
        <v>53599.27</v>
      </c>
      <c r="F40" s="20">
        <v>10346.67</v>
      </c>
      <c r="G40" s="23">
        <v>0.19303751711543835</v>
      </c>
    </row>
    <row r="41" spans="1:7" ht="15" customHeight="1" x14ac:dyDescent="0.2">
      <c r="A41" s="14">
        <v>1</v>
      </c>
      <c r="B41" s="16" t="s">
        <v>58</v>
      </c>
      <c r="C41" s="18" t="s">
        <v>9</v>
      </c>
      <c r="D41" s="16" t="s">
        <v>35</v>
      </c>
      <c r="E41" s="20">
        <v>31678.46</v>
      </c>
      <c r="F41" s="20">
        <v>4878.43</v>
      </c>
      <c r="G41" s="23">
        <v>0.15399833198962323</v>
      </c>
    </row>
    <row r="42" spans="1:7" ht="15" customHeight="1" x14ac:dyDescent="0.2">
      <c r="A42" s="14">
        <v>2.5</v>
      </c>
      <c r="B42" s="16" t="s">
        <v>59</v>
      </c>
      <c r="C42" s="18" t="s">
        <v>10</v>
      </c>
      <c r="D42" s="16" t="s">
        <v>35</v>
      </c>
      <c r="E42" s="20">
        <v>50511.7</v>
      </c>
      <c r="F42" s="20">
        <v>14930.64</v>
      </c>
      <c r="G42" s="23">
        <v>0.29558775491618772</v>
      </c>
    </row>
    <row r="43" spans="1:7" ht="15" customHeight="1" x14ac:dyDescent="0.2">
      <c r="A43" s="14">
        <v>2.5</v>
      </c>
      <c r="B43" s="16" t="s">
        <v>60</v>
      </c>
      <c r="C43" s="18" t="s">
        <v>10</v>
      </c>
      <c r="D43" s="16" t="s">
        <v>35</v>
      </c>
      <c r="E43" s="20">
        <v>22186.36</v>
      </c>
      <c r="F43" s="20">
        <v>10511.81</v>
      </c>
      <c r="G43" s="23">
        <v>0.47379606208499275</v>
      </c>
    </row>
    <row r="44" spans="1:7" ht="15" customHeight="1" x14ac:dyDescent="0.2">
      <c r="A44" s="14">
        <v>5</v>
      </c>
      <c r="B44" s="16" t="s">
        <v>61</v>
      </c>
      <c r="C44" s="18" t="s">
        <v>11</v>
      </c>
      <c r="D44" s="16" t="s">
        <v>35</v>
      </c>
      <c r="E44" s="20">
        <v>44353.63</v>
      </c>
      <c r="F44" s="20">
        <v>30067.21</v>
      </c>
      <c r="G44" s="23">
        <v>0.67789738968377566</v>
      </c>
    </row>
    <row r="45" spans="1:7" ht="15" customHeight="1" x14ac:dyDescent="0.2">
      <c r="A45" s="14">
        <v>10</v>
      </c>
      <c r="B45" s="16" t="s">
        <v>62</v>
      </c>
      <c r="C45" s="18" t="s">
        <v>12</v>
      </c>
      <c r="D45" s="16" t="s">
        <v>35</v>
      </c>
      <c r="E45" s="20">
        <v>42351</v>
      </c>
      <c r="F45" s="20">
        <v>62760.800000000003</v>
      </c>
      <c r="G45" s="23">
        <v>1.4819201435621356</v>
      </c>
    </row>
    <row r="46" spans="1:7" ht="15" customHeight="1" x14ac:dyDescent="0.2">
      <c r="A46" s="14">
        <v>25</v>
      </c>
      <c r="B46" s="16" t="s">
        <v>64</v>
      </c>
      <c r="C46" s="18" t="s">
        <v>13</v>
      </c>
      <c r="D46" s="16" t="s">
        <v>35</v>
      </c>
      <c r="E46" s="20">
        <v>40288.78</v>
      </c>
      <c r="F46" s="20">
        <v>156618.69</v>
      </c>
      <c r="G46" s="23">
        <v>3.8874021501767988</v>
      </c>
    </row>
    <row r="47" spans="1:7" ht="15" customHeight="1" x14ac:dyDescent="0.2">
      <c r="A47" s="14">
        <v>25</v>
      </c>
      <c r="B47" s="16" t="s">
        <v>65</v>
      </c>
      <c r="C47" s="18" t="s">
        <v>13</v>
      </c>
      <c r="D47" s="16" t="s">
        <v>35</v>
      </c>
      <c r="E47" s="20">
        <v>31530.67</v>
      </c>
      <c r="F47" s="20">
        <v>148311.85</v>
      </c>
      <c r="G47" s="23">
        <v>4.7037329051364916</v>
      </c>
    </row>
    <row r="48" spans="1:7" ht="15" customHeight="1" x14ac:dyDescent="0.2">
      <c r="A48" s="14">
        <v>50</v>
      </c>
      <c r="B48" s="16" t="s">
        <v>66</v>
      </c>
      <c r="C48" s="18" t="s">
        <v>14</v>
      </c>
      <c r="D48" s="16" t="s">
        <v>35</v>
      </c>
      <c r="E48" s="20">
        <v>49515.6</v>
      </c>
      <c r="F48" s="20">
        <v>324172.56</v>
      </c>
      <c r="G48" s="23">
        <v>6.5468773477449531</v>
      </c>
    </row>
    <row r="49" spans="1:7" ht="15" customHeight="1" x14ac:dyDescent="0.2">
      <c r="A49" s="14">
        <v>50</v>
      </c>
      <c r="B49" s="16" t="s">
        <v>67</v>
      </c>
      <c r="C49" s="18" t="s">
        <v>14</v>
      </c>
      <c r="D49" s="16" t="s">
        <v>35</v>
      </c>
      <c r="E49" s="20">
        <v>23990.01</v>
      </c>
      <c r="F49" s="20">
        <v>216479.4</v>
      </c>
      <c r="G49" s="23">
        <v>9.0237311280820638</v>
      </c>
    </row>
    <row r="50" spans="1:7" ht="15" customHeight="1" x14ac:dyDescent="0.2">
      <c r="A50" s="14">
        <v>100</v>
      </c>
      <c r="B50" s="16" t="s">
        <v>68</v>
      </c>
      <c r="C50" s="18" t="s">
        <v>15</v>
      </c>
      <c r="D50" s="16" t="s">
        <v>35</v>
      </c>
      <c r="E50" s="20">
        <v>53418.01</v>
      </c>
      <c r="F50" s="20">
        <v>659282.29</v>
      </c>
      <c r="G50" s="23">
        <v>12.341947781282006</v>
      </c>
    </row>
    <row r="51" spans="1:7" ht="15" customHeight="1" x14ac:dyDescent="0.2">
      <c r="A51" s="14">
        <v>100</v>
      </c>
      <c r="B51" s="16" t="s">
        <v>69</v>
      </c>
      <c r="C51" s="18" t="s">
        <v>15</v>
      </c>
      <c r="D51" s="16" t="s">
        <v>35</v>
      </c>
      <c r="E51" s="20">
        <v>35489.360000000001</v>
      </c>
      <c r="F51" s="20">
        <v>533946.81999999995</v>
      </c>
      <c r="G51" s="23">
        <v>15.045264834305266</v>
      </c>
    </row>
    <row r="52" spans="1:7" ht="15" customHeight="1" x14ac:dyDescent="0.2">
      <c r="A52" s="14">
        <v>250</v>
      </c>
      <c r="B52" s="16" t="s">
        <v>70</v>
      </c>
      <c r="C52" s="18" t="s">
        <v>16</v>
      </c>
      <c r="D52" s="16" t="s">
        <v>35</v>
      </c>
      <c r="E52" s="20">
        <v>49327</v>
      </c>
      <c r="F52" s="20">
        <v>1822048.16</v>
      </c>
      <c r="G52" s="23">
        <v>36.938150708536902</v>
      </c>
    </row>
    <row r="53" spans="1:7" ht="15" customHeight="1" x14ac:dyDescent="0.2">
      <c r="A53" s="14">
        <v>250</v>
      </c>
      <c r="B53" s="16" t="s">
        <v>71</v>
      </c>
      <c r="C53" s="18" t="s">
        <v>16</v>
      </c>
      <c r="D53" s="16" t="s">
        <v>35</v>
      </c>
      <c r="E53" s="20">
        <v>23896.01</v>
      </c>
      <c r="F53" s="20">
        <v>1057317.92</v>
      </c>
      <c r="G53" s="23">
        <v>44.246630295183174</v>
      </c>
    </row>
    <row r="54" spans="1:7" ht="15" customHeight="1" x14ac:dyDescent="0.2">
      <c r="A54" s="14">
        <v>500</v>
      </c>
      <c r="B54" s="16" t="s">
        <v>72</v>
      </c>
      <c r="C54" s="18" t="s">
        <v>17</v>
      </c>
      <c r="D54" s="16" t="s">
        <v>35</v>
      </c>
      <c r="E54" s="20">
        <v>64273.43</v>
      </c>
      <c r="F54" s="20">
        <v>3374532.52</v>
      </c>
      <c r="G54" s="23">
        <v>52.502760783110531</v>
      </c>
    </row>
    <row r="55" spans="1:7" ht="15" customHeight="1" x14ac:dyDescent="0.2">
      <c r="A55" s="14">
        <v>500</v>
      </c>
      <c r="B55" s="16" t="s">
        <v>73</v>
      </c>
      <c r="C55" s="18" t="s">
        <v>17</v>
      </c>
      <c r="D55" s="16" t="s">
        <v>35</v>
      </c>
      <c r="E55" s="20">
        <v>32250.14</v>
      </c>
      <c r="F55" s="20">
        <v>2538520.83</v>
      </c>
      <c r="G55" s="23">
        <v>78.713482484107047</v>
      </c>
    </row>
    <row r="56" spans="1:7" ht="15" customHeight="1" x14ac:dyDescent="0.2">
      <c r="A56" s="14">
        <v>1000</v>
      </c>
      <c r="B56" s="16" t="s">
        <v>74</v>
      </c>
      <c r="C56" s="18" t="s">
        <v>18</v>
      </c>
      <c r="D56" s="16" t="s">
        <v>35</v>
      </c>
      <c r="E56" s="20">
        <v>56976.79</v>
      </c>
      <c r="F56" s="20">
        <v>6112783.0099999998</v>
      </c>
      <c r="G56" s="23">
        <v>107.28549309288923</v>
      </c>
    </row>
    <row r="57" spans="1:7" ht="15" customHeight="1" x14ac:dyDescent="0.2">
      <c r="A57" s="14">
        <v>1000</v>
      </c>
      <c r="B57" s="16" t="s">
        <v>75</v>
      </c>
      <c r="C57" s="18" t="s">
        <v>18</v>
      </c>
      <c r="D57" s="16" t="s">
        <v>35</v>
      </c>
      <c r="E57" s="20">
        <v>36802.89</v>
      </c>
      <c r="F57" s="20">
        <v>4898229.1500000004</v>
      </c>
      <c r="G57" s="23">
        <v>133.09360080145882</v>
      </c>
    </row>
    <row r="58" spans="1:7" ht="15" customHeight="1" x14ac:dyDescent="0.2">
      <c r="A58" s="14">
        <v>1</v>
      </c>
      <c r="B58" s="16" t="s">
        <v>57</v>
      </c>
      <c r="C58" s="18" t="s">
        <v>9</v>
      </c>
      <c r="D58" s="16" t="s">
        <v>36</v>
      </c>
      <c r="E58" s="20">
        <v>53599.27</v>
      </c>
      <c r="F58" s="20">
        <v>9287.48</v>
      </c>
      <c r="G58" s="23">
        <v>0.17327624051596224</v>
      </c>
    </row>
    <row r="59" spans="1:7" ht="15" customHeight="1" x14ac:dyDescent="0.2">
      <c r="A59" s="14">
        <v>1</v>
      </c>
      <c r="B59" s="16" t="s">
        <v>58</v>
      </c>
      <c r="C59" s="18" t="s">
        <v>9</v>
      </c>
      <c r="D59" s="16" t="s">
        <v>36</v>
      </c>
      <c r="E59" s="20">
        <v>31678.46</v>
      </c>
      <c r="F59" s="20">
        <v>6244.16</v>
      </c>
      <c r="G59" s="23">
        <v>0.19711059186589247</v>
      </c>
    </row>
    <row r="60" spans="1:7" ht="15" customHeight="1" x14ac:dyDescent="0.2">
      <c r="A60" s="14">
        <v>2.5</v>
      </c>
      <c r="B60" s="16" t="s">
        <v>59</v>
      </c>
      <c r="C60" s="18" t="s">
        <v>10</v>
      </c>
      <c r="D60" s="16" t="s">
        <v>36</v>
      </c>
      <c r="E60" s="20">
        <v>50511.7</v>
      </c>
      <c r="F60" s="20">
        <v>18226.43</v>
      </c>
      <c r="G60" s="23">
        <v>0.36083580635773499</v>
      </c>
    </row>
    <row r="61" spans="1:7" ht="15" customHeight="1" x14ac:dyDescent="0.2">
      <c r="A61" s="14">
        <v>2.5</v>
      </c>
      <c r="B61" s="16" t="s">
        <v>60</v>
      </c>
      <c r="C61" s="18" t="s">
        <v>10</v>
      </c>
      <c r="D61" s="16" t="s">
        <v>36</v>
      </c>
      <c r="E61" s="20">
        <v>22186.36</v>
      </c>
      <c r="F61" s="20">
        <v>9600.59</v>
      </c>
      <c r="G61" s="23">
        <v>0.43272488141362531</v>
      </c>
    </row>
    <row r="62" spans="1:7" ht="15" customHeight="1" x14ac:dyDescent="0.2">
      <c r="A62" s="14">
        <v>5</v>
      </c>
      <c r="B62" s="16" t="s">
        <v>61</v>
      </c>
      <c r="C62" s="18" t="s">
        <v>11</v>
      </c>
      <c r="D62" s="16" t="s">
        <v>36</v>
      </c>
      <c r="E62" s="20">
        <v>44353.63</v>
      </c>
      <c r="F62" s="20">
        <v>36978.089999999997</v>
      </c>
      <c r="G62" s="23">
        <v>0.833710566643587</v>
      </c>
    </row>
    <row r="63" spans="1:7" ht="15" customHeight="1" x14ac:dyDescent="0.2">
      <c r="A63" s="14">
        <v>5</v>
      </c>
      <c r="B63" s="16" t="s">
        <v>76</v>
      </c>
      <c r="C63" s="18" t="s">
        <v>11</v>
      </c>
      <c r="D63" s="16" t="s">
        <v>36</v>
      </c>
      <c r="E63" s="20">
        <v>28026.720000000001</v>
      </c>
      <c r="F63" s="20">
        <v>23631.200000000001</v>
      </c>
      <c r="G63" s="23">
        <v>0.84316680653319398</v>
      </c>
    </row>
    <row r="64" spans="1:7" ht="15" customHeight="1" x14ac:dyDescent="0.2">
      <c r="A64" s="14">
        <v>10</v>
      </c>
      <c r="B64" s="16" t="s">
        <v>62</v>
      </c>
      <c r="C64" s="18" t="s">
        <v>12</v>
      </c>
      <c r="D64" s="16" t="s">
        <v>36</v>
      </c>
      <c r="E64" s="20">
        <v>42351</v>
      </c>
      <c r="F64" s="20">
        <v>59039.44</v>
      </c>
      <c r="G64" s="23">
        <v>1.3940506717669006</v>
      </c>
    </row>
    <row r="65" spans="1:7" ht="15" customHeight="1" x14ac:dyDescent="0.2">
      <c r="A65" s="14">
        <v>10</v>
      </c>
      <c r="B65" s="16" t="s">
        <v>63</v>
      </c>
      <c r="C65" s="18" t="s">
        <v>12</v>
      </c>
      <c r="D65" s="16" t="s">
        <v>36</v>
      </c>
      <c r="E65" s="20">
        <v>21462.71</v>
      </c>
      <c r="F65" s="20">
        <v>40365.85</v>
      </c>
      <c r="G65" s="23">
        <v>1.8807433916779381</v>
      </c>
    </row>
    <row r="66" spans="1:7" ht="15" customHeight="1" x14ac:dyDescent="0.2">
      <c r="A66" s="14">
        <v>25</v>
      </c>
      <c r="B66" s="16" t="s">
        <v>64</v>
      </c>
      <c r="C66" s="18" t="s">
        <v>13</v>
      </c>
      <c r="D66" s="16" t="s">
        <v>36</v>
      </c>
      <c r="E66" s="20">
        <v>40288.78</v>
      </c>
      <c r="F66" s="20">
        <v>152024.01</v>
      </c>
      <c r="G66" s="23">
        <v>3.7733584883930469</v>
      </c>
    </row>
    <row r="67" spans="1:7" ht="15" customHeight="1" x14ac:dyDescent="0.2">
      <c r="A67" s="14">
        <v>25</v>
      </c>
      <c r="B67" s="16" t="s">
        <v>65</v>
      </c>
      <c r="C67" s="18" t="s">
        <v>13</v>
      </c>
      <c r="D67" s="16" t="s">
        <v>36</v>
      </c>
      <c r="E67" s="20">
        <v>31530.67</v>
      </c>
      <c r="F67" s="20">
        <v>151904.5</v>
      </c>
      <c r="G67" s="23">
        <v>4.8176743469136563</v>
      </c>
    </row>
    <row r="68" spans="1:7" ht="15" customHeight="1" x14ac:dyDescent="0.2">
      <c r="A68" s="14">
        <v>50</v>
      </c>
      <c r="B68" s="16" t="s">
        <v>66</v>
      </c>
      <c r="C68" s="18" t="s">
        <v>14</v>
      </c>
      <c r="D68" s="16" t="s">
        <v>36</v>
      </c>
      <c r="E68" s="20">
        <v>49515.6</v>
      </c>
      <c r="F68" s="20">
        <v>354704.81</v>
      </c>
      <c r="G68" s="23">
        <v>7.1634961507080597</v>
      </c>
    </row>
    <row r="69" spans="1:7" ht="15" customHeight="1" x14ac:dyDescent="0.2">
      <c r="A69" s="14">
        <v>50</v>
      </c>
      <c r="B69" s="16" t="s">
        <v>67</v>
      </c>
      <c r="C69" s="18" t="s">
        <v>14</v>
      </c>
      <c r="D69" s="16" t="s">
        <v>36</v>
      </c>
      <c r="E69" s="20">
        <v>23990.01</v>
      </c>
      <c r="F69" s="20">
        <v>213413.32</v>
      </c>
      <c r="G69" s="23">
        <v>8.8959245952794532</v>
      </c>
    </row>
    <row r="70" spans="1:7" ht="15" customHeight="1" x14ac:dyDescent="0.2">
      <c r="A70" s="14">
        <v>100</v>
      </c>
      <c r="B70" s="16" t="s">
        <v>68</v>
      </c>
      <c r="C70" s="18" t="s">
        <v>15</v>
      </c>
      <c r="D70" s="16" t="s">
        <v>36</v>
      </c>
      <c r="E70" s="20">
        <v>53418.01</v>
      </c>
      <c r="F70" s="20">
        <v>678041.2</v>
      </c>
      <c r="G70" s="23">
        <v>12.69311979236965</v>
      </c>
    </row>
    <row r="71" spans="1:7" ht="15" customHeight="1" x14ac:dyDescent="0.2">
      <c r="A71" s="14">
        <v>100</v>
      </c>
      <c r="B71" s="16" t="s">
        <v>69</v>
      </c>
      <c r="C71" s="18" t="s">
        <v>15</v>
      </c>
      <c r="D71" s="16" t="s">
        <v>36</v>
      </c>
      <c r="E71" s="20">
        <v>35489.360000000001</v>
      </c>
      <c r="F71" s="20">
        <v>529770.43000000005</v>
      </c>
      <c r="G71" s="23">
        <v>14.927584774704307</v>
      </c>
    </row>
    <row r="72" spans="1:7" ht="15" customHeight="1" x14ac:dyDescent="0.2">
      <c r="A72" s="14">
        <v>250</v>
      </c>
      <c r="B72" s="16" t="s">
        <v>70</v>
      </c>
      <c r="C72" s="18" t="s">
        <v>16</v>
      </c>
      <c r="D72" s="16" t="s">
        <v>36</v>
      </c>
      <c r="E72" s="20">
        <v>49327</v>
      </c>
      <c r="F72" s="20">
        <v>1864997.7</v>
      </c>
      <c r="G72" s="23">
        <v>37.808861272730958</v>
      </c>
    </row>
    <row r="73" spans="1:7" ht="15" customHeight="1" x14ac:dyDescent="0.2">
      <c r="A73" s="14">
        <v>250</v>
      </c>
      <c r="B73" s="16" t="s">
        <v>71</v>
      </c>
      <c r="C73" s="18" t="s">
        <v>16</v>
      </c>
      <c r="D73" s="16" t="s">
        <v>36</v>
      </c>
      <c r="E73" s="20">
        <v>23896.01</v>
      </c>
      <c r="F73" s="20">
        <v>1132422.31</v>
      </c>
      <c r="G73" s="23">
        <v>47.38959809608383</v>
      </c>
    </row>
    <row r="74" spans="1:7" ht="15" customHeight="1" x14ac:dyDescent="0.2">
      <c r="A74" s="14">
        <v>500</v>
      </c>
      <c r="B74" s="16" t="s">
        <v>73</v>
      </c>
      <c r="C74" s="18" t="s">
        <v>17</v>
      </c>
      <c r="D74" s="16" t="s">
        <v>36</v>
      </c>
      <c r="E74" s="20">
        <v>32250.14</v>
      </c>
      <c r="F74" s="20">
        <v>2627806.11</v>
      </c>
      <c r="G74" s="23">
        <v>81.482006279662656</v>
      </c>
    </row>
    <row r="75" spans="1:7" ht="15" customHeight="1" x14ac:dyDescent="0.2">
      <c r="A75" s="14">
        <v>1000</v>
      </c>
      <c r="B75" s="16" t="s">
        <v>74</v>
      </c>
      <c r="C75" s="18" t="s">
        <v>18</v>
      </c>
      <c r="D75" s="16" t="s">
        <v>36</v>
      </c>
      <c r="E75" s="20">
        <v>56976.79</v>
      </c>
      <c r="F75" s="20">
        <v>6391007.2699999996</v>
      </c>
      <c r="G75" s="23">
        <v>112.16860883177166</v>
      </c>
    </row>
    <row r="76" spans="1:7" ht="15" customHeight="1" x14ac:dyDescent="0.2">
      <c r="A76" s="14">
        <v>1000</v>
      </c>
      <c r="B76" s="16" t="s">
        <v>75</v>
      </c>
      <c r="C76" s="18" t="s">
        <v>18</v>
      </c>
      <c r="D76" s="16" t="s">
        <v>36</v>
      </c>
      <c r="E76" s="20">
        <v>36802.89</v>
      </c>
      <c r="F76" s="20">
        <v>4931273.82</v>
      </c>
      <c r="G76" s="23">
        <v>133.9914832775361</v>
      </c>
    </row>
    <row r="77" spans="1:7" ht="15" customHeight="1" x14ac:dyDescent="0.2">
      <c r="A77" s="14">
        <v>1</v>
      </c>
      <c r="B77" s="16" t="s">
        <v>57</v>
      </c>
      <c r="C77" s="18" t="s">
        <v>9</v>
      </c>
      <c r="D77" s="16" t="s">
        <v>37</v>
      </c>
      <c r="E77" s="20">
        <v>53599.27</v>
      </c>
      <c r="F77" s="20">
        <v>9006.9599999999991</v>
      </c>
      <c r="G77" s="23">
        <v>0.16804258714717568</v>
      </c>
    </row>
    <row r="78" spans="1:7" ht="15" customHeight="1" x14ac:dyDescent="0.2">
      <c r="A78" s="14">
        <v>1</v>
      </c>
      <c r="B78" s="16" t="s">
        <v>58</v>
      </c>
      <c r="C78" s="18" t="s">
        <v>9</v>
      </c>
      <c r="D78" s="16" t="s">
        <v>37</v>
      </c>
      <c r="E78" s="20">
        <v>31678.46</v>
      </c>
      <c r="F78" s="20">
        <v>6604.39</v>
      </c>
      <c r="G78" s="23">
        <v>0.20848204110932161</v>
      </c>
    </row>
    <row r="79" spans="1:7" ht="15" customHeight="1" x14ac:dyDescent="0.2">
      <c r="A79" s="14">
        <v>2.5</v>
      </c>
      <c r="B79" s="16" t="s">
        <v>59</v>
      </c>
      <c r="C79" s="18" t="s">
        <v>10</v>
      </c>
      <c r="D79" s="16" t="s">
        <v>37</v>
      </c>
      <c r="E79" s="20">
        <v>50511.7</v>
      </c>
      <c r="F79" s="20">
        <v>15446.1</v>
      </c>
      <c r="G79" s="23">
        <v>0.30579251935690149</v>
      </c>
    </row>
    <row r="80" spans="1:7" ht="15" customHeight="1" x14ac:dyDescent="0.2">
      <c r="A80" s="14">
        <v>2.5</v>
      </c>
      <c r="B80" s="16" t="s">
        <v>60</v>
      </c>
      <c r="C80" s="18" t="s">
        <v>10</v>
      </c>
      <c r="D80" s="16" t="s">
        <v>37</v>
      </c>
      <c r="E80" s="20">
        <v>22186.36</v>
      </c>
      <c r="F80" s="20">
        <v>9701.67</v>
      </c>
      <c r="G80" s="23">
        <v>0.43728083380960192</v>
      </c>
    </row>
    <row r="81" spans="1:7" ht="15" customHeight="1" x14ac:dyDescent="0.2">
      <c r="A81" s="14">
        <v>5</v>
      </c>
      <c r="B81" s="16" t="s">
        <v>61</v>
      </c>
      <c r="C81" s="18" t="s">
        <v>11</v>
      </c>
      <c r="D81" s="16" t="s">
        <v>37</v>
      </c>
      <c r="E81" s="20">
        <v>44353.63</v>
      </c>
      <c r="F81" s="20">
        <v>27985.63</v>
      </c>
      <c r="G81" s="23">
        <v>0.63096594348647461</v>
      </c>
    </row>
    <row r="82" spans="1:7" ht="15" customHeight="1" x14ac:dyDescent="0.2">
      <c r="A82" s="14">
        <v>5</v>
      </c>
      <c r="B82" s="16" t="s">
        <v>76</v>
      </c>
      <c r="C82" s="18" t="s">
        <v>11</v>
      </c>
      <c r="D82" s="16" t="s">
        <v>37</v>
      </c>
      <c r="E82" s="20">
        <v>28026.720000000001</v>
      </c>
      <c r="F82" s="20">
        <v>24413.47</v>
      </c>
      <c r="G82" s="23">
        <v>0.87107838519812519</v>
      </c>
    </row>
    <row r="83" spans="1:7" ht="15" customHeight="1" x14ac:dyDescent="0.2">
      <c r="A83" s="14">
        <v>10</v>
      </c>
      <c r="B83" s="16" t="s">
        <v>62</v>
      </c>
      <c r="C83" s="18" t="s">
        <v>12</v>
      </c>
      <c r="D83" s="16" t="s">
        <v>37</v>
      </c>
      <c r="E83" s="20">
        <v>42351</v>
      </c>
      <c r="F83" s="20">
        <v>52913.84</v>
      </c>
      <c r="G83" s="23">
        <v>1.2494118202639843</v>
      </c>
    </row>
    <row r="84" spans="1:7" ht="15" customHeight="1" x14ac:dyDescent="0.2">
      <c r="A84" s="14">
        <v>10</v>
      </c>
      <c r="B84" s="16" t="s">
        <v>63</v>
      </c>
      <c r="C84" s="18" t="s">
        <v>12</v>
      </c>
      <c r="D84" s="16" t="s">
        <v>37</v>
      </c>
      <c r="E84" s="20">
        <v>21462.71</v>
      </c>
      <c r="F84" s="20">
        <v>35664.879999999997</v>
      </c>
      <c r="G84" s="23">
        <v>1.6617137351247815</v>
      </c>
    </row>
    <row r="85" spans="1:7" ht="15" customHeight="1" x14ac:dyDescent="0.2">
      <c r="A85" s="14">
        <v>25</v>
      </c>
      <c r="B85" s="16" t="s">
        <v>64</v>
      </c>
      <c r="C85" s="18" t="s">
        <v>13</v>
      </c>
      <c r="D85" s="16" t="s">
        <v>37</v>
      </c>
      <c r="E85" s="20">
        <v>40288.78</v>
      </c>
      <c r="F85" s="20">
        <v>139522.32</v>
      </c>
      <c r="G85" s="23">
        <v>3.4630564638591692</v>
      </c>
    </row>
    <row r="86" spans="1:7" ht="15" customHeight="1" x14ac:dyDescent="0.2">
      <c r="A86" s="14">
        <v>25</v>
      </c>
      <c r="B86" s="16" t="s">
        <v>65</v>
      </c>
      <c r="C86" s="18" t="s">
        <v>13</v>
      </c>
      <c r="D86" s="16" t="s">
        <v>37</v>
      </c>
      <c r="E86" s="20">
        <v>31530.67</v>
      </c>
      <c r="F86" s="20">
        <v>132763.21</v>
      </c>
      <c r="G86" s="23">
        <v>4.2106054200560914</v>
      </c>
    </row>
    <row r="87" spans="1:7" ht="15" customHeight="1" x14ac:dyDescent="0.2">
      <c r="A87" s="14">
        <v>50</v>
      </c>
      <c r="B87" s="16" t="s">
        <v>66</v>
      </c>
      <c r="C87" s="18" t="s">
        <v>14</v>
      </c>
      <c r="D87" s="16" t="s">
        <v>37</v>
      </c>
      <c r="E87" s="20">
        <v>49515.6</v>
      </c>
      <c r="F87" s="20">
        <v>286274.11</v>
      </c>
      <c r="G87" s="23">
        <v>5.7814933071597636</v>
      </c>
    </row>
    <row r="88" spans="1:7" ht="15" customHeight="1" x14ac:dyDescent="0.2">
      <c r="A88" s="14">
        <v>50</v>
      </c>
      <c r="B88" s="16" t="s">
        <v>67</v>
      </c>
      <c r="C88" s="18" t="s">
        <v>14</v>
      </c>
      <c r="D88" s="16" t="s">
        <v>37</v>
      </c>
      <c r="E88" s="20">
        <v>23990.01</v>
      </c>
      <c r="F88" s="20">
        <v>177604.69</v>
      </c>
      <c r="G88" s="23">
        <v>7.4032770307307088</v>
      </c>
    </row>
    <row r="89" spans="1:7" ht="15" customHeight="1" x14ac:dyDescent="0.2">
      <c r="A89" s="14">
        <v>100</v>
      </c>
      <c r="B89" s="16" t="s">
        <v>68</v>
      </c>
      <c r="C89" s="18" t="s">
        <v>15</v>
      </c>
      <c r="D89" s="16" t="s">
        <v>37</v>
      </c>
      <c r="E89" s="20">
        <v>53418.01</v>
      </c>
      <c r="F89" s="20">
        <v>591096.42000000004</v>
      </c>
      <c r="G89" s="23">
        <v>11.065489335900009</v>
      </c>
    </row>
    <row r="90" spans="1:7" ht="15" customHeight="1" x14ac:dyDescent="0.2">
      <c r="A90" s="14">
        <v>100</v>
      </c>
      <c r="B90" s="16" t="s">
        <v>69</v>
      </c>
      <c r="C90" s="18" t="s">
        <v>15</v>
      </c>
      <c r="D90" s="16" t="s">
        <v>37</v>
      </c>
      <c r="E90" s="20">
        <v>35489.360000000001</v>
      </c>
      <c r="F90" s="20">
        <v>450753.83</v>
      </c>
      <c r="G90" s="23">
        <v>12.701097737462721</v>
      </c>
    </row>
    <row r="91" spans="1:7" ht="15" customHeight="1" x14ac:dyDescent="0.2">
      <c r="A91" s="14">
        <v>250</v>
      </c>
      <c r="B91" s="16" t="s">
        <v>70</v>
      </c>
      <c r="C91" s="18" t="s">
        <v>16</v>
      </c>
      <c r="D91" s="16" t="s">
        <v>37</v>
      </c>
      <c r="E91" s="20">
        <v>49327</v>
      </c>
      <c r="F91" s="20">
        <v>1677402.22</v>
      </c>
      <c r="G91" s="23">
        <v>34.005761955926772</v>
      </c>
    </row>
    <row r="92" spans="1:7" ht="15" customHeight="1" x14ac:dyDescent="0.2">
      <c r="A92" s="14">
        <v>250</v>
      </c>
      <c r="B92" s="16" t="s">
        <v>71</v>
      </c>
      <c r="C92" s="18" t="s">
        <v>16</v>
      </c>
      <c r="D92" s="16" t="s">
        <v>37</v>
      </c>
      <c r="E92" s="20">
        <v>23896.01</v>
      </c>
      <c r="F92" s="20">
        <v>934860.92</v>
      </c>
      <c r="G92" s="23">
        <v>39.122050919797914</v>
      </c>
    </row>
    <row r="93" spans="1:7" ht="15" customHeight="1" x14ac:dyDescent="0.2">
      <c r="A93" s="14">
        <v>500</v>
      </c>
      <c r="B93" s="16" t="s">
        <v>72</v>
      </c>
      <c r="C93" s="18" t="s">
        <v>17</v>
      </c>
      <c r="D93" s="16" t="s">
        <v>37</v>
      </c>
      <c r="E93" s="20">
        <v>64273.43</v>
      </c>
      <c r="F93" s="20">
        <v>2958717.4</v>
      </c>
      <c r="G93" s="23">
        <v>46.033289339000575</v>
      </c>
    </row>
    <row r="94" spans="1:7" ht="15" customHeight="1" x14ac:dyDescent="0.2">
      <c r="A94" s="14">
        <v>500</v>
      </c>
      <c r="B94" s="16" t="s">
        <v>73</v>
      </c>
      <c r="C94" s="18" t="s">
        <v>17</v>
      </c>
      <c r="D94" s="16" t="s">
        <v>37</v>
      </c>
      <c r="E94" s="20">
        <v>32250.14</v>
      </c>
      <c r="F94" s="20">
        <v>2173284.4900000002</v>
      </c>
      <c r="G94" s="23">
        <v>67.388373817912111</v>
      </c>
    </row>
    <row r="95" spans="1:7" ht="15" customHeight="1" x14ac:dyDescent="0.2">
      <c r="A95" s="14">
        <v>1000</v>
      </c>
      <c r="B95" s="16" t="s">
        <v>74</v>
      </c>
      <c r="C95" s="18" t="s">
        <v>18</v>
      </c>
      <c r="D95" s="16" t="s">
        <v>37</v>
      </c>
      <c r="E95" s="20">
        <v>56976.79</v>
      </c>
      <c r="F95" s="20">
        <v>5434500.5099999998</v>
      </c>
      <c r="G95" s="23">
        <v>95.380952665111522</v>
      </c>
    </row>
    <row r="96" spans="1:7" ht="15" customHeight="1" x14ac:dyDescent="0.2">
      <c r="A96" s="14">
        <v>1000</v>
      </c>
      <c r="B96" s="16" t="s">
        <v>75</v>
      </c>
      <c r="C96" s="18" t="s">
        <v>18</v>
      </c>
      <c r="D96" s="16" t="s">
        <v>37</v>
      </c>
      <c r="E96" s="20">
        <v>36802.89</v>
      </c>
      <c r="F96" s="20">
        <v>4322832.57</v>
      </c>
      <c r="G96" s="23">
        <v>117.45905199292774</v>
      </c>
    </row>
    <row r="97" spans="1:7" ht="15" customHeight="1" x14ac:dyDescent="0.2">
      <c r="A97" s="14">
        <v>1</v>
      </c>
      <c r="B97" s="16" t="s">
        <v>57</v>
      </c>
      <c r="C97" s="18" t="s">
        <v>9</v>
      </c>
      <c r="D97" s="16" t="s">
        <v>38</v>
      </c>
      <c r="E97" s="20">
        <v>53599.27</v>
      </c>
      <c r="F97" s="20">
        <v>6654.97</v>
      </c>
      <c r="G97" s="23">
        <v>0.12416157906628207</v>
      </c>
    </row>
    <row r="98" spans="1:7" ht="15" customHeight="1" x14ac:dyDescent="0.2">
      <c r="A98" s="14">
        <v>1</v>
      </c>
      <c r="B98" s="16" t="s">
        <v>58</v>
      </c>
      <c r="C98" s="18" t="s">
        <v>9</v>
      </c>
      <c r="D98" s="16" t="s">
        <v>38</v>
      </c>
      <c r="E98" s="20">
        <v>31678.46</v>
      </c>
      <c r="F98" s="20">
        <v>4634.47</v>
      </c>
      <c r="G98" s="23">
        <v>0.14629720005328542</v>
      </c>
    </row>
    <row r="99" spans="1:7" ht="15" customHeight="1" x14ac:dyDescent="0.2">
      <c r="A99" s="14">
        <v>2.5</v>
      </c>
      <c r="B99" s="16" t="s">
        <v>59</v>
      </c>
      <c r="C99" s="18" t="s">
        <v>10</v>
      </c>
      <c r="D99" s="16" t="s">
        <v>38</v>
      </c>
      <c r="E99" s="20">
        <v>50511.7</v>
      </c>
      <c r="F99" s="20">
        <v>14097.03</v>
      </c>
      <c r="G99" s="23">
        <v>0.27908444974134711</v>
      </c>
    </row>
    <row r="100" spans="1:7" ht="15" customHeight="1" x14ac:dyDescent="0.2">
      <c r="A100" s="14">
        <v>2.5</v>
      </c>
      <c r="B100" s="16" t="s">
        <v>60</v>
      </c>
      <c r="C100" s="18" t="s">
        <v>10</v>
      </c>
      <c r="D100" s="16" t="s">
        <v>38</v>
      </c>
      <c r="E100" s="20">
        <v>22186.36</v>
      </c>
      <c r="F100" s="20">
        <v>8109.33</v>
      </c>
      <c r="G100" s="23">
        <v>0.36550970956930295</v>
      </c>
    </row>
    <row r="101" spans="1:7" ht="15" customHeight="1" x14ac:dyDescent="0.2">
      <c r="A101" s="14">
        <v>5</v>
      </c>
      <c r="B101" s="16" t="s">
        <v>61</v>
      </c>
      <c r="C101" s="18" t="s">
        <v>11</v>
      </c>
      <c r="D101" s="16" t="s">
        <v>38</v>
      </c>
      <c r="E101" s="20">
        <v>44353.63</v>
      </c>
      <c r="F101" s="20">
        <v>23188.62</v>
      </c>
      <c r="G101" s="23">
        <v>0.52281222529024118</v>
      </c>
    </row>
    <row r="102" spans="1:7" ht="15" customHeight="1" x14ac:dyDescent="0.2">
      <c r="A102" s="14">
        <v>5</v>
      </c>
      <c r="B102" s="16" t="s">
        <v>76</v>
      </c>
      <c r="C102" s="18" t="s">
        <v>11</v>
      </c>
      <c r="D102" s="16" t="s">
        <v>38</v>
      </c>
      <c r="E102" s="20">
        <v>28026.720000000001</v>
      </c>
      <c r="F102" s="20">
        <v>18475.759999999998</v>
      </c>
      <c r="G102" s="23">
        <v>0.65921948768889105</v>
      </c>
    </row>
    <row r="103" spans="1:7" ht="15" customHeight="1" x14ac:dyDescent="0.2">
      <c r="A103" s="14">
        <v>10</v>
      </c>
      <c r="B103" s="16" t="s">
        <v>62</v>
      </c>
      <c r="C103" s="18" t="s">
        <v>12</v>
      </c>
      <c r="D103" s="16" t="s">
        <v>38</v>
      </c>
      <c r="E103" s="20">
        <v>42351</v>
      </c>
      <c r="F103" s="20">
        <v>37883.29</v>
      </c>
      <c r="G103" s="23">
        <v>0.89450756770796447</v>
      </c>
    </row>
    <row r="104" spans="1:7" ht="15" customHeight="1" x14ac:dyDescent="0.2">
      <c r="A104" s="14">
        <v>10</v>
      </c>
      <c r="B104" s="16" t="s">
        <v>63</v>
      </c>
      <c r="C104" s="18" t="s">
        <v>12</v>
      </c>
      <c r="D104" s="16" t="s">
        <v>38</v>
      </c>
      <c r="E104" s="20">
        <v>21462.71</v>
      </c>
      <c r="F104" s="20">
        <v>25233.23</v>
      </c>
      <c r="G104" s="23">
        <v>1.1756777219652133</v>
      </c>
    </row>
    <row r="105" spans="1:7" ht="15" customHeight="1" x14ac:dyDescent="0.2">
      <c r="A105" s="14">
        <v>25</v>
      </c>
      <c r="B105" s="16" t="s">
        <v>64</v>
      </c>
      <c r="C105" s="18" t="s">
        <v>13</v>
      </c>
      <c r="D105" s="16" t="s">
        <v>38</v>
      </c>
      <c r="E105" s="20">
        <v>40288.78</v>
      </c>
      <c r="F105" s="20">
        <v>115592.66</v>
      </c>
      <c r="G105" s="23">
        <v>2.8691030108134328</v>
      </c>
    </row>
    <row r="106" spans="1:7" ht="15" customHeight="1" x14ac:dyDescent="0.2">
      <c r="A106" s="14">
        <v>25</v>
      </c>
      <c r="B106" s="16" t="s">
        <v>65</v>
      </c>
      <c r="C106" s="18" t="s">
        <v>13</v>
      </c>
      <c r="D106" s="16" t="s">
        <v>38</v>
      </c>
      <c r="E106" s="20">
        <v>31530.67</v>
      </c>
      <c r="F106" s="20">
        <v>102375.13</v>
      </c>
      <c r="G106" s="23">
        <v>3.2468428358801131</v>
      </c>
    </row>
    <row r="107" spans="1:7" ht="15" customHeight="1" x14ac:dyDescent="0.2">
      <c r="A107" s="14">
        <v>50</v>
      </c>
      <c r="B107" s="16" t="s">
        <v>66</v>
      </c>
      <c r="C107" s="18" t="s">
        <v>14</v>
      </c>
      <c r="D107" s="16" t="s">
        <v>38</v>
      </c>
      <c r="E107" s="20">
        <v>49515.6</v>
      </c>
      <c r="F107" s="20">
        <v>240742.48</v>
      </c>
      <c r="G107" s="23">
        <v>4.8619521928442753</v>
      </c>
    </row>
    <row r="108" spans="1:7" ht="15" customHeight="1" x14ac:dyDescent="0.2">
      <c r="A108" s="14">
        <v>50</v>
      </c>
      <c r="B108" s="16" t="s">
        <v>67</v>
      </c>
      <c r="C108" s="18" t="s">
        <v>14</v>
      </c>
      <c r="D108" s="16" t="s">
        <v>38</v>
      </c>
      <c r="E108" s="20">
        <v>23990.01</v>
      </c>
      <c r="F108" s="20">
        <v>142098.29</v>
      </c>
      <c r="G108" s="23">
        <v>5.9232276268330031</v>
      </c>
    </row>
    <row r="109" spans="1:7" ht="15" customHeight="1" x14ac:dyDescent="0.2">
      <c r="A109" s="14">
        <v>100</v>
      </c>
      <c r="B109" s="16" t="s">
        <v>68</v>
      </c>
      <c r="C109" s="18" t="s">
        <v>15</v>
      </c>
      <c r="D109" s="16" t="s">
        <v>38</v>
      </c>
      <c r="E109" s="20">
        <v>53418.01</v>
      </c>
      <c r="F109" s="20">
        <v>462119.28</v>
      </c>
      <c r="G109" s="23">
        <v>8.6510014131937893</v>
      </c>
    </row>
    <row r="110" spans="1:7" ht="15" customHeight="1" x14ac:dyDescent="0.2">
      <c r="A110" s="14">
        <v>100</v>
      </c>
      <c r="B110" s="16" t="s">
        <v>69</v>
      </c>
      <c r="C110" s="18" t="s">
        <v>15</v>
      </c>
      <c r="D110" s="16" t="s">
        <v>38</v>
      </c>
      <c r="E110" s="20">
        <v>35489.360000000001</v>
      </c>
      <c r="F110" s="20">
        <v>359801.92</v>
      </c>
      <c r="G110" s="23">
        <v>10.138303987448632</v>
      </c>
    </row>
    <row r="111" spans="1:7" ht="15" customHeight="1" x14ac:dyDescent="0.2">
      <c r="A111" s="14">
        <v>250</v>
      </c>
      <c r="B111" s="16" t="s">
        <v>70</v>
      </c>
      <c r="C111" s="18" t="s">
        <v>16</v>
      </c>
      <c r="D111" s="16" t="s">
        <v>38</v>
      </c>
      <c r="E111" s="20">
        <v>49327</v>
      </c>
      <c r="F111" s="20">
        <v>1242375.3799999999</v>
      </c>
      <c r="G111" s="23">
        <v>25.186518134084778</v>
      </c>
    </row>
    <row r="112" spans="1:7" ht="15" customHeight="1" x14ac:dyDescent="0.2">
      <c r="A112" s="14">
        <v>250</v>
      </c>
      <c r="B112" s="16" t="s">
        <v>71</v>
      </c>
      <c r="C112" s="18" t="s">
        <v>16</v>
      </c>
      <c r="D112" s="16" t="s">
        <v>38</v>
      </c>
      <c r="E112" s="20">
        <v>23896.01</v>
      </c>
      <c r="F112" s="20">
        <v>738953.35</v>
      </c>
      <c r="G112" s="23">
        <v>30.92371278719753</v>
      </c>
    </row>
    <row r="113" spans="1:7" ht="15" customHeight="1" x14ac:dyDescent="0.2">
      <c r="A113" s="14">
        <v>500</v>
      </c>
      <c r="B113" s="16" t="s">
        <v>73</v>
      </c>
      <c r="C113" s="18" t="s">
        <v>17</v>
      </c>
      <c r="D113" s="16" t="s">
        <v>38</v>
      </c>
      <c r="E113" s="20">
        <v>32250.14</v>
      </c>
      <c r="F113" s="20">
        <v>1676628.67</v>
      </c>
      <c r="G113" s="23">
        <v>51.988260206002202</v>
      </c>
    </row>
    <row r="114" spans="1:7" ht="15" customHeight="1" x14ac:dyDescent="0.2">
      <c r="A114" s="14">
        <v>1000</v>
      </c>
      <c r="B114" s="16" t="s">
        <v>74</v>
      </c>
      <c r="C114" s="18" t="s">
        <v>18</v>
      </c>
      <c r="D114" s="16" t="s">
        <v>38</v>
      </c>
      <c r="E114" s="20">
        <v>56976.79</v>
      </c>
      <c r="F114" s="20">
        <v>4385805.6900000004</v>
      </c>
      <c r="G114" s="23">
        <v>76.975303277001046</v>
      </c>
    </row>
    <row r="115" spans="1:7" ht="15" customHeight="1" x14ac:dyDescent="0.2">
      <c r="A115" s="14">
        <v>1000</v>
      </c>
      <c r="B115" s="16" t="s">
        <v>75</v>
      </c>
      <c r="C115" s="18" t="s">
        <v>18</v>
      </c>
      <c r="D115" s="16" t="s">
        <v>38</v>
      </c>
      <c r="E115" s="20">
        <v>36802.89</v>
      </c>
      <c r="F115" s="20">
        <v>3233919.21</v>
      </c>
      <c r="G115" s="23">
        <v>87.871338636721191</v>
      </c>
    </row>
    <row r="116" spans="1:7" ht="15" customHeight="1" x14ac:dyDescent="0.2">
      <c r="A116" s="14">
        <v>1</v>
      </c>
      <c r="B116" s="16" t="s">
        <v>57</v>
      </c>
      <c r="C116" s="18" t="s">
        <v>9</v>
      </c>
      <c r="D116" s="16" t="s">
        <v>39</v>
      </c>
      <c r="E116" s="20">
        <v>53599.27</v>
      </c>
      <c r="F116" s="20">
        <v>59934.64</v>
      </c>
      <c r="G116" s="23">
        <v>1.1181988112897807</v>
      </c>
    </row>
    <row r="117" spans="1:7" ht="15" customHeight="1" x14ac:dyDescent="0.2">
      <c r="A117" s="14">
        <v>1</v>
      </c>
      <c r="B117" s="16" t="s">
        <v>58</v>
      </c>
      <c r="C117" s="18" t="s">
        <v>9</v>
      </c>
      <c r="D117" s="16" t="s">
        <v>39</v>
      </c>
      <c r="E117" s="20">
        <v>31678.46</v>
      </c>
      <c r="F117" s="20">
        <v>31652.03</v>
      </c>
      <c r="G117" s="23">
        <v>0.99916567913970566</v>
      </c>
    </row>
    <row r="118" spans="1:7" ht="15" customHeight="1" x14ac:dyDescent="0.2">
      <c r="A118" s="14">
        <v>2.5</v>
      </c>
      <c r="B118" s="16" t="s">
        <v>59</v>
      </c>
      <c r="C118" s="18" t="s">
        <v>10</v>
      </c>
      <c r="D118" s="16" t="s">
        <v>39</v>
      </c>
      <c r="E118" s="20">
        <v>50511.7</v>
      </c>
      <c r="F118" s="20">
        <v>54933.79</v>
      </c>
      <c r="G118" s="23">
        <v>1.087545855712637</v>
      </c>
    </row>
    <row r="119" spans="1:7" ht="15" customHeight="1" x14ac:dyDescent="0.2">
      <c r="A119" s="14">
        <v>2.5</v>
      </c>
      <c r="B119" s="16" t="s">
        <v>60</v>
      </c>
      <c r="C119" s="18" t="s">
        <v>10</v>
      </c>
      <c r="D119" s="16" t="s">
        <v>39</v>
      </c>
      <c r="E119" s="20">
        <v>22186.36</v>
      </c>
      <c r="F119" s="20">
        <v>26311.61</v>
      </c>
      <c r="G119" s="23">
        <v>1.1859363140235712</v>
      </c>
    </row>
    <row r="120" spans="1:7" ht="15" customHeight="1" x14ac:dyDescent="0.2">
      <c r="A120" s="14">
        <v>5</v>
      </c>
      <c r="B120" s="16" t="s">
        <v>61</v>
      </c>
      <c r="C120" s="18" t="s">
        <v>11</v>
      </c>
      <c r="D120" s="16" t="s">
        <v>39</v>
      </c>
      <c r="E120" s="20">
        <v>44353.63</v>
      </c>
      <c r="F120" s="20">
        <v>43467.7</v>
      </c>
      <c r="G120" s="23">
        <v>0.98002576113837803</v>
      </c>
    </row>
    <row r="121" spans="1:7" ht="15" customHeight="1" x14ac:dyDescent="0.2">
      <c r="A121" s="14">
        <v>5</v>
      </c>
      <c r="B121" s="16" t="s">
        <v>76</v>
      </c>
      <c r="C121" s="18" t="s">
        <v>11</v>
      </c>
      <c r="D121" s="16" t="s">
        <v>39</v>
      </c>
      <c r="E121" s="20">
        <v>28026.720000000001</v>
      </c>
      <c r="F121" s="20">
        <v>27932.1</v>
      </c>
      <c r="G121" s="23">
        <v>0.99662393601534527</v>
      </c>
    </row>
    <row r="122" spans="1:7" ht="15" customHeight="1" x14ac:dyDescent="0.2">
      <c r="A122" s="14">
        <v>10</v>
      </c>
      <c r="B122" s="16" t="s">
        <v>62</v>
      </c>
      <c r="C122" s="18" t="s">
        <v>12</v>
      </c>
      <c r="D122" s="16" t="s">
        <v>39</v>
      </c>
      <c r="E122" s="20">
        <v>42351</v>
      </c>
      <c r="F122" s="20">
        <v>41894.339999999997</v>
      </c>
      <c r="G122" s="23">
        <v>0.98921725579089037</v>
      </c>
    </row>
    <row r="123" spans="1:7" ht="15" customHeight="1" x14ac:dyDescent="0.2">
      <c r="A123" s="14">
        <v>10</v>
      </c>
      <c r="B123" s="16" t="s">
        <v>63</v>
      </c>
      <c r="C123" s="18" t="s">
        <v>12</v>
      </c>
      <c r="D123" s="16" t="s">
        <v>39</v>
      </c>
      <c r="E123" s="20">
        <v>21462.71</v>
      </c>
      <c r="F123" s="20">
        <v>25253.200000000001</v>
      </c>
      <c r="G123" s="23">
        <v>1.176608172966042</v>
      </c>
    </row>
    <row r="124" spans="1:7" ht="15" customHeight="1" x14ac:dyDescent="0.2">
      <c r="A124" s="14">
        <v>25</v>
      </c>
      <c r="B124" s="16" t="s">
        <v>64</v>
      </c>
      <c r="C124" s="18" t="s">
        <v>13</v>
      </c>
      <c r="D124" s="16" t="s">
        <v>39</v>
      </c>
      <c r="E124" s="20">
        <v>40288.78</v>
      </c>
      <c r="F124" s="20">
        <v>46859.97</v>
      </c>
      <c r="G124" s="23">
        <v>1.1631022334257826</v>
      </c>
    </row>
    <row r="125" spans="1:7" ht="15" customHeight="1" x14ac:dyDescent="0.2">
      <c r="A125" s="14">
        <v>25</v>
      </c>
      <c r="B125" s="16" t="s">
        <v>65</v>
      </c>
      <c r="C125" s="18" t="s">
        <v>13</v>
      </c>
      <c r="D125" s="16" t="s">
        <v>39</v>
      </c>
      <c r="E125" s="20">
        <v>31530.67</v>
      </c>
      <c r="F125" s="20">
        <v>32470.2</v>
      </c>
      <c r="G125" s="23">
        <v>1.0297973370055251</v>
      </c>
    </row>
    <row r="126" spans="1:7" ht="15" customHeight="1" x14ac:dyDescent="0.2">
      <c r="A126" s="14">
        <v>50</v>
      </c>
      <c r="B126" s="16" t="s">
        <v>66</v>
      </c>
      <c r="C126" s="18" t="s">
        <v>14</v>
      </c>
      <c r="D126" s="16" t="s">
        <v>39</v>
      </c>
      <c r="E126" s="20">
        <v>49515.6</v>
      </c>
      <c r="F126" s="20">
        <v>42833.16</v>
      </c>
      <c r="G126" s="23">
        <v>0.86504374378983606</v>
      </c>
    </row>
    <row r="127" spans="1:7" ht="15" customHeight="1" x14ac:dyDescent="0.2">
      <c r="A127" s="14">
        <v>50</v>
      </c>
      <c r="B127" s="16" t="s">
        <v>67</v>
      </c>
      <c r="C127" s="18" t="s">
        <v>14</v>
      </c>
      <c r="D127" s="16" t="s">
        <v>39</v>
      </c>
      <c r="E127" s="20">
        <v>23990.01</v>
      </c>
      <c r="F127" s="20">
        <v>25601.89</v>
      </c>
      <c r="G127" s="23">
        <v>1.0671896343519658</v>
      </c>
    </row>
    <row r="128" spans="1:7" ht="15" customHeight="1" x14ac:dyDescent="0.2">
      <c r="A128" s="14">
        <v>100</v>
      </c>
      <c r="B128" s="16" t="s">
        <v>68</v>
      </c>
      <c r="C128" s="18" t="s">
        <v>15</v>
      </c>
      <c r="D128" s="16" t="s">
        <v>39</v>
      </c>
      <c r="E128" s="20">
        <v>53418.01</v>
      </c>
      <c r="F128" s="20">
        <v>45572.32</v>
      </c>
      <c r="G128" s="23">
        <v>0.85312650171730464</v>
      </c>
    </row>
    <row r="129" spans="1:7" ht="15" customHeight="1" x14ac:dyDescent="0.2">
      <c r="A129" s="14">
        <v>100</v>
      </c>
      <c r="B129" s="16" t="s">
        <v>69</v>
      </c>
      <c r="C129" s="18" t="s">
        <v>15</v>
      </c>
      <c r="D129" s="16" t="s">
        <v>39</v>
      </c>
      <c r="E129" s="20">
        <v>35489.360000000001</v>
      </c>
      <c r="F129" s="20">
        <v>39487.14</v>
      </c>
      <c r="G129" s="23">
        <v>1.1126472835802055</v>
      </c>
    </row>
    <row r="130" spans="1:7" ht="15" customHeight="1" x14ac:dyDescent="0.2">
      <c r="A130" s="14">
        <v>250</v>
      </c>
      <c r="B130" s="16" t="s">
        <v>70</v>
      </c>
      <c r="C130" s="18" t="s">
        <v>16</v>
      </c>
      <c r="D130" s="16" t="s">
        <v>39</v>
      </c>
      <c r="E130" s="20">
        <v>49327</v>
      </c>
      <c r="F130" s="20">
        <v>46734.04</v>
      </c>
      <c r="G130" s="23">
        <v>0.94743325156607949</v>
      </c>
    </row>
    <row r="131" spans="1:7" ht="15" customHeight="1" x14ac:dyDescent="0.2">
      <c r="A131" s="14">
        <v>250</v>
      </c>
      <c r="B131" s="16" t="s">
        <v>71</v>
      </c>
      <c r="C131" s="18" t="s">
        <v>16</v>
      </c>
      <c r="D131" s="16" t="s">
        <v>39</v>
      </c>
      <c r="E131" s="20">
        <v>23896.01</v>
      </c>
      <c r="F131" s="20">
        <v>26899.25</v>
      </c>
      <c r="G131" s="23">
        <v>1.1256795590560935</v>
      </c>
    </row>
    <row r="132" spans="1:7" ht="15" customHeight="1" x14ac:dyDescent="0.2">
      <c r="A132" s="14">
        <v>500</v>
      </c>
      <c r="B132" s="16" t="s">
        <v>72</v>
      </c>
      <c r="C132" s="18" t="s">
        <v>17</v>
      </c>
      <c r="D132" s="16" t="s">
        <v>39</v>
      </c>
      <c r="E132" s="20">
        <v>64273.43</v>
      </c>
      <c r="F132" s="20">
        <v>53554.36</v>
      </c>
      <c r="G132" s="23">
        <v>0.83322704265199476</v>
      </c>
    </row>
    <row r="133" spans="1:7" ht="15" customHeight="1" x14ac:dyDescent="0.2">
      <c r="A133" s="14">
        <v>500</v>
      </c>
      <c r="B133" s="16" t="s">
        <v>73</v>
      </c>
      <c r="C133" s="18" t="s">
        <v>17</v>
      </c>
      <c r="D133" s="16" t="s">
        <v>39</v>
      </c>
      <c r="E133" s="20">
        <v>32250.14</v>
      </c>
      <c r="F133" s="20">
        <v>32086.27</v>
      </c>
      <c r="G133" s="23">
        <v>0.99491878174792425</v>
      </c>
    </row>
    <row r="134" spans="1:7" ht="15" customHeight="1" x14ac:dyDescent="0.2">
      <c r="A134" s="14">
        <v>1000</v>
      </c>
      <c r="B134" s="16" t="s">
        <v>74</v>
      </c>
      <c r="C134" s="18" t="s">
        <v>18</v>
      </c>
      <c r="D134" s="16" t="s">
        <v>39</v>
      </c>
      <c r="E134" s="20">
        <v>56976.79</v>
      </c>
      <c r="F134" s="20">
        <v>61612.53</v>
      </c>
      <c r="G134" s="23">
        <v>1.0813619019253278</v>
      </c>
    </row>
    <row r="135" spans="1:7" ht="15" customHeight="1" x14ac:dyDescent="0.2">
      <c r="A135" s="14">
        <v>1000</v>
      </c>
      <c r="B135" s="16" t="s">
        <v>75</v>
      </c>
      <c r="C135" s="18" t="s">
        <v>18</v>
      </c>
      <c r="D135" s="16" t="s">
        <v>39</v>
      </c>
      <c r="E135" s="20">
        <v>36802.89</v>
      </c>
      <c r="F135" s="20">
        <v>39215.17</v>
      </c>
      <c r="G135" s="23">
        <v>1.0655459394629063</v>
      </c>
    </row>
    <row r="136" spans="1:7" ht="15" customHeight="1" x14ac:dyDescent="0.2">
      <c r="A136" s="14">
        <v>1</v>
      </c>
      <c r="B136" s="16" t="s">
        <v>57</v>
      </c>
      <c r="C136" s="18" t="s">
        <v>9</v>
      </c>
      <c r="D136" s="16" t="s">
        <v>40</v>
      </c>
      <c r="E136" s="20">
        <v>53599.27</v>
      </c>
      <c r="F136" s="20">
        <v>7188.96</v>
      </c>
      <c r="G136" s="23">
        <v>0.13412421475143227</v>
      </c>
    </row>
    <row r="137" spans="1:7" ht="15" customHeight="1" x14ac:dyDescent="0.2">
      <c r="A137" s="14">
        <v>1</v>
      </c>
      <c r="B137" s="16" t="s">
        <v>58</v>
      </c>
      <c r="C137" s="18" t="s">
        <v>9</v>
      </c>
      <c r="D137" s="16" t="s">
        <v>40</v>
      </c>
      <c r="E137" s="20">
        <v>31678.46</v>
      </c>
      <c r="F137" s="20">
        <v>3737.27</v>
      </c>
      <c r="G137" s="23">
        <v>0.11797511621461397</v>
      </c>
    </row>
    <row r="138" spans="1:7" ht="15" customHeight="1" x14ac:dyDescent="0.2">
      <c r="A138" s="14">
        <v>2.5</v>
      </c>
      <c r="B138" s="16" t="s">
        <v>59</v>
      </c>
      <c r="C138" s="18" t="s">
        <v>10</v>
      </c>
      <c r="D138" s="16" t="s">
        <v>40</v>
      </c>
      <c r="E138" s="20">
        <v>50511.7</v>
      </c>
      <c r="F138" s="20">
        <v>17280</v>
      </c>
      <c r="G138" s="23">
        <v>0.34209895925102501</v>
      </c>
    </row>
    <row r="139" spans="1:7" ht="15" customHeight="1" x14ac:dyDescent="0.2">
      <c r="A139" s="14">
        <v>2.5</v>
      </c>
      <c r="B139" s="16" t="s">
        <v>60</v>
      </c>
      <c r="C139" s="18" t="s">
        <v>10</v>
      </c>
      <c r="D139" s="16" t="s">
        <v>40</v>
      </c>
      <c r="E139" s="20">
        <v>22186.36</v>
      </c>
      <c r="F139" s="20">
        <v>6687.47</v>
      </c>
      <c r="G139" s="23">
        <v>0.3014225857689139</v>
      </c>
    </row>
    <row r="140" spans="1:7" ht="15" customHeight="1" x14ac:dyDescent="0.2">
      <c r="A140" s="14">
        <v>5</v>
      </c>
      <c r="B140" s="16" t="s">
        <v>61</v>
      </c>
      <c r="C140" s="18" t="s">
        <v>11</v>
      </c>
      <c r="D140" s="16" t="s">
        <v>40</v>
      </c>
      <c r="E140" s="20">
        <v>44353.63</v>
      </c>
      <c r="F140" s="20">
        <v>29718.03</v>
      </c>
      <c r="G140" s="23">
        <v>0.67002475332909617</v>
      </c>
    </row>
    <row r="141" spans="1:7" ht="15" customHeight="1" x14ac:dyDescent="0.2">
      <c r="A141" s="14">
        <v>5</v>
      </c>
      <c r="B141" s="16" t="s">
        <v>76</v>
      </c>
      <c r="C141" s="18" t="s">
        <v>11</v>
      </c>
      <c r="D141" s="16" t="s">
        <v>40</v>
      </c>
      <c r="E141" s="20">
        <v>28026.720000000001</v>
      </c>
      <c r="F141" s="20">
        <v>21983.78</v>
      </c>
      <c r="G141" s="23">
        <v>0.78438647119605853</v>
      </c>
    </row>
    <row r="142" spans="1:7" ht="15" customHeight="1" x14ac:dyDescent="0.2">
      <c r="A142" s="14">
        <v>10</v>
      </c>
      <c r="B142" s="16" t="s">
        <v>62</v>
      </c>
      <c r="C142" s="18" t="s">
        <v>12</v>
      </c>
      <c r="D142" s="16" t="s">
        <v>40</v>
      </c>
      <c r="E142" s="20">
        <v>42351</v>
      </c>
      <c r="F142" s="20">
        <v>51733.36</v>
      </c>
      <c r="G142" s="23">
        <v>1.2215380982739488</v>
      </c>
    </row>
    <row r="143" spans="1:7" ht="15" customHeight="1" x14ac:dyDescent="0.2">
      <c r="A143" s="14">
        <v>10</v>
      </c>
      <c r="B143" s="16" t="s">
        <v>63</v>
      </c>
      <c r="C143" s="18" t="s">
        <v>12</v>
      </c>
      <c r="D143" s="16" t="s">
        <v>40</v>
      </c>
      <c r="E143" s="20">
        <v>21462.71</v>
      </c>
      <c r="F143" s="20">
        <v>32995.43</v>
      </c>
      <c r="G143" s="23">
        <v>1.5373375496384194</v>
      </c>
    </row>
    <row r="144" spans="1:7" ht="15" customHeight="1" x14ac:dyDescent="0.2">
      <c r="A144" s="14">
        <v>25</v>
      </c>
      <c r="B144" s="16" t="s">
        <v>64</v>
      </c>
      <c r="C144" s="18" t="s">
        <v>13</v>
      </c>
      <c r="D144" s="16" t="s">
        <v>40</v>
      </c>
      <c r="E144" s="20">
        <v>40288.78</v>
      </c>
      <c r="F144" s="20">
        <v>131262.56</v>
      </c>
      <c r="G144" s="23">
        <v>3.2580425617256221</v>
      </c>
    </row>
    <row r="145" spans="1:7" ht="15" customHeight="1" x14ac:dyDescent="0.2">
      <c r="A145" s="14">
        <v>25</v>
      </c>
      <c r="B145" s="16" t="s">
        <v>65</v>
      </c>
      <c r="C145" s="18" t="s">
        <v>13</v>
      </c>
      <c r="D145" s="16" t="s">
        <v>40</v>
      </c>
      <c r="E145" s="20">
        <v>31530.67</v>
      </c>
      <c r="F145" s="20">
        <v>122173.46</v>
      </c>
      <c r="G145" s="23">
        <v>3.8747498863804672</v>
      </c>
    </row>
    <row r="146" spans="1:7" ht="15" customHeight="1" x14ac:dyDescent="0.2">
      <c r="A146" s="14">
        <v>50</v>
      </c>
      <c r="B146" s="16" t="s">
        <v>66</v>
      </c>
      <c r="C146" s="18" t="s">
        <v>14</v>
      </c>
      <c r="D146" s="16" t="s">
        <v>40</v>
      </c>
      <c r="E146" s="20">
        <v>49515.6</v>
      </c>
      <c r="F146" s="20">
        <v>282797.43</v>
      </c>
      <c r="G146" s="23">
        <v>5.711279475559218</v>
      </c>
    </row>
    <row r="147" spans="1:7" ht="15" customHeight="1" x14ac:dyDescent="0.2">
      <c r="A147" s="14">
        <v>50</v>
      </c>
      <c r="B147" s="16" t="s">
        <v>67</v>
      </c>
      <c r="C147" s="18" t="s">
        <v>14</v>
      </c>
      <c r="D147" s="16" t="s">
        <v>40</v>
      </c>
      <c r="E147" s="20">
        <v>23990.01</v>
      </c>
      <c r="F147" s="20">
        <v>172275.22</v>
      </c>
      <c r="G147" s="23">
        <v>7.18112330924414</v>
      </c>
    </row>
    <row r="148" spans="1:7" ht="15" customHeight="1" x14ac:dyDescent="0.2">
      <c r="A148" s="14">
        <v>100</v>
      </c>
      <c r="B148" s="16" t="s">
        <v>68</v>
      </c>
      <c r="C148" s="18" t="s">
        <v>15</v>
      </c>
      <c r="D148" s="16" t="s">
        <v>40</v>
      </c>
      <c r="E148" s="20">
        <v>53418.01</v>
      </c>
      <c r="F148" s="20">
        <v>577324.69999999995</v>
      </c>
      <c r="G148" s="23">
        <v>10.807678908293289</v>
      </c>
    </row>
    <row r="149" spans="1:7" ht="15" customHeight="1" x14ac:dyDescent="0.2">
      <c r="A149" s="14">
        <v>100</v>
      </c>
      <c r="B149" s="16" t="s">
        <v>69</v>
      </c>
      <c r="C149" s="18" t="s">
        <v>15</v>
      </c>
      <c r="D149" s="16" t="s">
        <v>40</v>
      </c>
      <c r="E149" s="20">
        <v>35489.360000000001</v>
      </c>
      <c r="F149" s="20">
        <v>467709.24</v>
      </c>
      <c r="G149" s="23">
        <v>13.178858114093915</v>
      </c>
    </row>
    <row r="150" spans="1:7" ht="15" customHeight="1" x14ac:dyDescent="0.2">
      <c r="A150" s="14">
        <v>250</v>
      </c>
      <c r="B150" s="16" t="s">
        <v>70</v>
      </c>
      <c r="C150" s="18" t="s">
        <v>16</v>
      </c>
      <c r="D150" s="16" t="s">
        <v>40</v>
      </c>
      <c r="E150" s="20">
        <v>49327</v>
      </c>
      <c r="F150" s="20">
        <v>1569547.78</v>
      </c>
      <c r="G150" s="23">
        <v>31.819242605469622</v>
      </c>
    </row>
    <row r="151" spans="1:7" ht="15" customHeight="1" x14ac:dyDescent="0.2">
      <c r="A151" s="14">
        <v>250</v>
      </c>
      <c r="B151" s="16" t="s">
        <v>71</v>
      </c>
      <c r="C151" s="18" t="s">
        <v>16</v>
      </c>
      <c r="D151" s="16" t="s">
        <v>40</v>
      </c>
      <c r="E151" s="20">
        <v>23896.01</v>
      </c>
      <c r="F151" s="20">
        <v>929633.19</v>
      </c>
      <c r="G151" s="23">
        <v>38.903280924304937</v>
      </c>
    </row>
    <row r="152" spans="1:7" ht="15" customHeight="1" x14ac:dyDescent="0.2">
      <c r="A152" s="14">
        <v>500</v>
      </c>
      <c r="B152" s="16" t="s">
        <v>72</v>
      </c>
      <c r="C152" s="18" t="s">
        <v>17</v>
      </c>
      <c r="D152" s="16" t="s">
        <v>40</v>
      </c>
      <c r="E152" s="20">
        <v>64273.43</v>
      </c>
      <c r="F152" s="20">
        <v>3023822.21</v>
      </c>
      <c r="G152" s="23">
        <v>47.046224388522596</v>
      </c>
    </row>
    <row r="153" spans="1:7" ht="15" customHeight="1" x14ac:dyDescent="0.2">
      <c r="A153" s="14">
        <v>500</v>
      </c>
      <c r="B153" s="16" t="s">
        <v>73</v>
      </c>
      <c r="C153" s="18" t="s">
        <v>17</v>
      </c>
      <c r="D153" s="16" t="s">
        <v>40</v>
      </c>
      <c r="E153" s="20">
        <v>32250.14</v>
      </c>
      <c r="F153" s="20">
        <v>2099712.67</v>
      </c>
      <c r="G153" s="23">
        <v>65.107086976986764</v>
      </c>
    </row>
    <row r="154" spans="1:7" ht="15" customHeight="1" x14ac:dyDescent="0.2">
      <c r="A154" s="14">
        <v>1000</v>
      </c>
      <c r="B154" s="16" t="s">
        <v>75</v>
      </c>
      <c r="C154" s="18" t="s">
        <v>18</v>
      </c>
      <c r="D154" s="16" t="s">
        <v>40</v>
      </c>
      <c r="E154" s="20">
        <v>36802.89</v>
      </c>
      <c r="F154" s="20">
        <v>4307870.21</v>
      </c>
      <c r="G154" s="23">
        <v>117.05249805110414</v>
      </c>
    </row>
    <row r="155" spans="1:7" ht="15" customHeight="1" x14ac:dyDescent="0.2">
      <c r="A155" s="14">
        <v>0</v>
      </c>
      <c r="B155" s="16" t="s">
        <v>77</v>
      </c>
      <c r="C155" s="18" t="s">
        <v>19</v>
      </c>
      <c r="D155" s="16" t="s">
        <v>33</v>
      </c>
      <c r="E155" s="20">
        <v>40909.67</v>
      </c>
      <c r="F155" s="20">
        <v>0</v>
      </c>
      <c r="G155" s="23">
        <v>0</v>
      </c>
    </row>
    <row r="156" spans="1:7" ht="15" customHeight="1" x14ac:dyDescent="0.2">
      <c r="A156" s="14">
        <v>500</v>
      </c>
      <c r="B156" s="16" t="s">
        <v>72</v>
      </c>
      <c r="C156" s="18" t="s">
        <v>56</v>
      </c>
      <c r="D156" s="16" t="s">
        <v>33</v>
      </c>
      <c r="E156" s="20">
        <v>64273.43</v>
      </c>
      <c r="F156" s="20">
        <v>4312222.83</v>
      </c>
      <c r="G156" s="23">
        <v>67.091842305599684</v>
      </c>
    </row>
    <row r="157" spans="1:7" ht="15" customHeight="1" x14ac:dyDescent="0.2">
      <c r="A157" s="14">
        <v>0</v>
      </c>
      <c r="B157" s="16" t="s">
        <v>78</v>
      </c>
      <c r="C157" s="18" t="s">
        <v>19</v>
      </c>
      <c r="D157" s="16" t="s">
        <v>33</v>
      </c>
      <c r="E157" s="20">
        <v>32395.83</v>
      </c>
      <c r="F157" s="20">
        <v>0</v>
      </c>
      <c r="G157" s="23">
        <v>0</v>
      </c>
    </row>
    <row r="158" spans="1:7" ht="15" customHeight="1" x14ac:dyDescent="0.2">
      <c r="A158" s="14">
        <v>10</v>
      </c>
      <c r="B158" s="16" t="s">
        <v>63</v>
      </c>
      <c r="C158" s="18" t="s">
        <v>23</v>
      </c>
      <c r="D158" s="16" t="s">
        <v>33</v>
      </c>
      <c r="E158" s="20">
        <v>21462.71</v>
      </c>
      <c r="F158" s="20">
        <v>55423.56</v>
      </c>
      <c r="G158" s="23">
        <v>2.582318821807684</v>
      </c>
    </row>
    <row r="159" spans="1:7" ht="15" customHeight="1" x14ac:dyDescent="0.2">
      <c r="A159" s="14">
        <v>0</v>
      </c>
      <c r="B159" s="16" t="s">
        <v>79</v>
      </c>
      <c r="C159" s="18" t="s">
        <v>19</v>
      </c>
      <c r="D159" s="16" t="s">
        <v>33</v>
      </c>
      <c r="E159" s="20">
        <v>25012.76</v>
      </c>
      <c r="F159" s="20">
        <v>0</v>
      </c>
      <c r="G159" s="23">
        <v>0</v>
      </c>
    </row>
    <row r="160" spans="1:7" ht="15" customHeight="1" x14ac:dyDescent="0.2">
      <c r="A160" s="14">
        <v>0</v>
      </c>
      <c r="B160" s="16" t="s">
        <v>77</v>
      </c>
      <c r="C160" s="18" t="s">
        <v>19</v>
      </c>
      <c r="D160" s="16" t="s">
        <v>34</v>
      </c>
      <c r="E160" s="20">
        <v>40909.67</v>
      </c>
      <c r="F160" s="20">
        <v>0</v>
      </c>
      <c r="G160" s="23">
        <v>0</v>
      </c>
    </row>
    <row r="161" spans="1:7" ht="15" customHeight="1" x14ac:dyDescent="0.2">
      <c r="A161" s="14">
        <v>500</v>
      </c>
      <c r="B161" s="16" t="s">
        <v>72</v>
      </c>
      <c r="C161" s="18" t="s">
        <v>56</v>
      </c>
      <c r="D161" s="16" t="s">
        <v>34</v>
      </c>
      <c r="E161" s="20">
        <v>64273.43</v>
      </c>
      <c r="F161" s="20">
        <v>2718086.93</v>
      </c>
      <c r="G161" s="23">
        <v>42.289433285262668</v>
      </c>
    </row>
    <row r="162" spans="1:7" ht="15" customHeight="1" x14ac:dyDescent="0.2">
      <c r="A162" s="14">
        <v>0</v>
      </c>
      <c r="B162" s="16" t="s">
        <v>78</v>
      </c>
      <c r="C162" s="18" t="s">
        <v>19</v>
      </c>
      <c r="D162" s="16" t="s">
        <v>34</v>
      </c>
      <c r="E162" s="20">
        <v>32395.83</v>
      </c>
      <c r="F162" s="20">
        <v>0</v>
      </c>
      <c r="G162" s="23">
        <v>0</v>
      </c>
    </row>
    <row r="163" spans="1:7" ht="15" customHeight="1" x14ac:dyDescent="0.2">
      <c r="A163" s="14">
        <v>0</v>
      </c>
      <c r="B163" s="16" t="s">
        <v>79</v>
      </c>
      <c r="C163" s="18" t="s">
        <v>19</v>
      </c>
      <c r="D163" s="16" t="s">
        <v>34</v>
      </c>
      <c r="E163" s="20">
        <v>25012.76</v>
      </c>
      <c r="F163" s="20">
        <v>0</v>
      </c>
      <c r="G163" s="23">
        <v>0</v>
      </c>
    </row>
    <row r="164" spans="1:7" ht="15" customHeight="1" x14ac:dyDescent="0.2">
      <c r="A164" s="14">
        <v>0</v>
      </c>
      <c r="B164" s="16" t="s">
        <v>77</v>
      </c>
      <c r="C164" s="18" t="s">
        <v>19</v>
      </c>
      <c r="D164" s="16" t="s">
        <v>35</v>
      </c>
      <c r="E164" s="20">
        <v>40909.67</v>
      </c>
      <c r="F164" s="20">
        <v>0</v>
      </c>
      <c r="G164" s="23">
        <v>0</v>
      </c>
    </row>
    <row r="165" spans="1:7" ht="15" customHeight="1" x14ac:dyDescent="0.2">
      <c r="A165" s="14">
        <v>0</v>
      </c>
      <c r="B165" s="16" t="s">
        <v>78</v>
      </c>
      <c r="C165" s="18" t="s">
        <v>19</v>
      </c>
      <c r="D165" s="16" t="s">
        <v>35</v>
      </c>
      <c r="E165" s="20">
        <v>32395.83</v>
      </c>
      <c r="F165" s="20">
        <v>0</v>
      </c>
      <c r="G165" s="23">
        <v>0</v>
      </c>
    </row>
    <row r="166" spans="1:7" ht="15" customHeight="1" x14ac:dyDescent="0.2">
      <c r="A166" s="14">
        <v>5</v>
      </c>
      <c r="B166" s="16" t="s">
        <v>76</v>
      </c>
      <c r="C166" s="18" t="s">
        <v>45</v>
      </c>
      <c r="D166" s="16" t="s">
        <v>35</v>
      </c>
      <c r="E166" s="20">
        <v>28026.720000000001</v>
      </c>
      <c r="F166" s="20">
        <v>28566.16</v>
      </c>
      <c r="G166" s="23">
        <v>1.0192473468176082</v>
      </c>
    </row>
    <row r="167" spans="1:7" ht="15" customHeight="1" x14ac:dyDescent="0.2">
      <c r="A167" s="14">
        <v>10</v>
      </c>
      <c r="B167" s="16" t="s">
        <v>63</v>
      </c>
      <c r="C167" s="18" t="s">
        <v>23</v>
      </c>
      <c r="D167" s="16" t="s">
        <v>35</v>
      </c>
      <c r="E167" s="20">
        <v>21462.71</v>
      </c>
      <c r="F167" s="20">
        <v>44817.37</v>
      </c>
      <c r="G167" s="23">
        <v>2.0881505643975062</v>
      </c>
    </row>
    <row r="168" spans="1:7" ht="15" customHeight="1" x14ac:dyDescent="0.2">
      <c r="A168" s="14">
        <v>0</v>
      </c>
      <c r="B168" s="16" t="s">
        <v>79</v>
      </c>
      <c r="C168" s="18" t="s">
        <v>19</v>
      </c>
      <c r="D168" s="16" t="s">
        <v>35</v>
      </c>
      <c r="E168" s="20">
        <v>25012.76</v>
      </c>
      <c r="F168" s="20">
        <v>0</v>
      </c>
      <c r="G168" s="23">
        <v>0</v>
      </c>
    </row>
    <row r="169" spans="1:7" ht="15" customHeight="1" x14ac:dyDescent="0.2">
      <c r="A169" s="14">
        <v>0</v>
      </c>
      <c r="B169" s="16" t="s">
        <v>77</v>
      </c>
      <c r="C169" s="18" t="s">
        <v>19</v>
      </c>
      <c r="D169" s="16" t="s">
        <v>36</v>
      </c>
      <c r="E169" s="20">
        <v>40909.67</v>
      </c>
      <c r="F169" s="20">
        <v>0</v>
      </c>
      <c r="G169" s="23">
        <v>0</v>
      </c>
    </row>
    <row r="170" spans="1:7" ht="15" customHeight="1" x14ac:dyDescent="0.2">
      <c r="A170" s="14">
        <v>500</v>
      </c>
      <c r="B170" s="16" t="s">
        <v>72</v>
      </c>
      <c r="C170" s="18" t="s">
        <v>56</v>
      </c>
      <c r="D170" s="16" t="s">
        <v>36</v>
      </c>
      <c r="E170" s="20">
        <v>64273.43</v>
      </c>
      <c r="F170" s="20">
        <v>3379707.49</v>
      </c>
      <c r="G170" s="23">
        <v>52.583275701950249</v>
      </c>
    </row>
    <row r="171" spans="1:7" ht="15" customHeight="1" x14ac:dyDescent="0.2">
      <c r="A171" s="14">
        <v>0</v>
      </c>
      <c r="B171" s="16" t="s">
        <v>78</v>
      </c>
      <c r="C171" s="18" t="s">
        <v>19</v>
      </c>
      <c r="D171" s="16" t="s">
        <v>36</v>
      </c>
      <c r="E171" s="20">
        <v>32395.83</v>
      </c>
      <c r="F171" s="20">
        <v>0</v>
      </c>
      <c r="G171" s="23">
        <v>0</v>
      </c>
    </row>
    <row r="172" spans="1:7" ht="15" customHeight="1" x14ac:dyDescent="0.2">
      <c r="A172" s="14">
        <v>0</v>
      </c>
      <c r="B172" s="16" t="s">
        <v>79</v>
      </c>
      <c r="C172" s="18" t="s">
        <v>19</v>
      </c>
      <c r="D172" s="16" t="s">
        <v>36</v>
      </c>
      <c r="E172" s="20">
        <v>25012.76</v>
      </c>
      <c r="F172" s="20">
        <v>0</v>
      </c>
      <c r="G172" s="23">
        <v>0</v>
      </c>
    </row>
    <row r="173" spans="1:7" ht="15" customHeight="1" x14ac:dyDescent="0.2">
      <c r="A173" s="14">
        <v>0</v>
      </c>
      <c r="B173" s="16" t="s">
        <v>77</v>
      </c>
      <c r="C173" s="18" t="s">
        <v>19</v>
      </c>
      <c r="D173" s="16" t="s">
        <v>37</v>
      </c>
      <c r="E173" s="20">
        <v>40909.67</v>
      </c>
      <c r="F173" s="20">
        <v>0</v>
      </c>
      <c r="G173" s="23">
        <v>0</v>
      </c>
    </row>
    <row r="174" spans="1:7" ht="15" customHeight="1" x14ac:dyDescent="0.2">
      <c r="A174" s="14">
        <v>0</v>
      </c>
      <c r="B174" s="16" t="s">
        <v>78</v>
      </c>
      <c r="C174" s="18" t="s">
        <v>19</v>
      </c>
      <c r="D174" s="16" t="s">
        <v>37</v>
      </c>
      <c r="E174" s="20">
        <v>32395.83</v>
      </c>
      <c r="F174" s="20">
        <v>0</v>
      </c>
      <c r="G174" s="23">
        <v>0</v>
      </c>
    </row>
    <row r="175" spans="1:7" ht="15" customHeight="1" x14ac:dyDescent="0.2">
      <c r="A175" s="14">
        <v>0</v>
      </c>
      <c r="B175" s="16" t="s">
        <v>79</v>
      </c>
      <c r="C175" s="18" t="s">
        <v>19</v>
      </c>
      <c r="D175" s="16" t="s">
        <v>37</v>
      </c>
      <c r="E175" s="20">
        <v>25012.76</v>
      </c>
      <c r="F175" s="20">
        <v>0</v>
      </c>
      <c r="G175" s="23">
        <v>0</v>
      </c>
    </row>
    <row r="176" spans="1:7" ht="15" customHeight="1" x14ac:dyDescent="0.2">
      <c r="A176" s="14">
        <v>0</v>
      </c>
      <c r="B176" s="16" t="s">
        <v>77</v>
      </c>
      <c r="C176" s="18" t="s">
        <v>19</v>
      </c>
      <c r="D176" s="16" t="s">
        <v>38</v>
      </c>
      <c r="E176" s="20">
        <v>40909.67</v>
      </c>
      <c r="F176" s="20">
        <v>0</v>
      </c>
      <c r="G176" s="23">
        <v>0</v>
      </c>
    </row>
    <row r="177" spans="1:7" ht="15" customHeight="1" x14ac:dyDescent="0.2">
      <c r="A177" s="14">
        <v>500</v>
      </c>
      <c r="B177" s="16" t="s">
        <v>72</v>
      </c>
      <c r="C177" s="18" t="s">
        <v>56</v>
      </c>
      <c r="D177" s="16" t="s">
        <v>38</v>
      </c>
      <c r="E177" s="20">
        <v>64273.43</v>
      </c>
      <c r="F177" s="20">
        <v>2271466.89</v>
      </c>
      <c r="G177" s="23">
        <v>35.340682611772863</v>
      </c>
    </row>
    <row r="178" spans="1:7" ht="15" customHeight="1" x14ac:dyDescent="0.2">
      <c r="A178" s="14">
        <v>0</v>
      </c>
      <c r="B178" s="16" t="s">
        <v>78</v>
      </c>
      <c r="C178" s="18" t="s">
        <v>19</v>
      </c>
      <c r="D178" s="16" t="s">
        <v>38</v>
      </c>
      <c r="E178" s="20">
        <v>32395.83</v>
      </c>
      <c r="F178" s="20">
        <v>0</v>
      </c>
      <c r="G178" s="23">
        <v>0</v>
      </c>
    </row>
    <row r="179" spans="1:7" ht="15" customHeight="1" x14ac:dyDescent="0.2">
      <c r="A179" s="14">
        <v>0</v>
      </c>
      <c r="B179" s="16" t="s">
        <v>79</v>
      </c>
      <c r="C179" s="18" t="s">
        <v>19</v>
      </c>
      <c r="D179" s="16" t="s">
        <v>38</v>
      </c>
      <c r="E179" s="20">
        <v>25012.76</v>
      </c>
      <c r="F179" s="20">
        <v>0</v>
      </c>
      <c r="G179" s="23">
        <v>0</v>
      </c>
    </row>
    <row r="180" spans="1:7" ht="15" customHeight="1" x14ac:dyDescent="0.2">
      <c r="A180" s="14">
        <v>0</v>
      </c>
      <c r="B180" s="16" t="s">
        <v>77</v>
      </c>
      <c r="C180" s="18" t="s">
        <v>19</v>
      </c>
      <c r="D180" s="16" t="s">
        <v>39</v>
      </c>
      <c r="E180" s="20">
        <v>40909.67</v>
      </c>
      <c r="F180" s="20">
        <v>32126.06</v>
      </c>
      <c r="G180" s="23">
        <v>0.78529257263624963</v>
      </c>
    </row>
    <row r="181" spans="1:7" ht="15" customHeight="1" x14ac:dyDescent="0.2">
      <c r="A181" s="14">
        <v>0</v>
      </c>
      <c r="B181" s="16" t="s">
        <v>78</v>
      </c>
      <c r="C181" s="18" t="s">
        <v>19</v>
      </c>
      <c r="D181" s="16" t="s">
        <v>39</v>
      </c>
      <c r="E181" s="20">
        <v>32395.83</v>
      </c>
      <c r="F181" s="20">
        <v>25271.45</v>
      </c>
      <c r="G181" s="23">
        <v>0.78008342431726552</v>
      </c>
    </row>
    <row r="182" spans="1:7" ht="15" customHeight="1" x14ac:dyDescent="0.2">
      <c r="A182" s="14">
        <v>0</v>
      </c>
      <c r="B182" s="16" t="s">
        <v>79</v>
      </c>
      <c r="C182" s="18" t="s">
        <v>19</v>
      </c>
      <c r="D182" s="16" t="s">
        <v>39</v>
      </c>
      <c r="E182" s="20">
        <v>25012.76</v>
      </c>
      <c r="F182" s="20">
        <v>18306.47</v>
      </c>
      <c r="G182" s="23">
        <v>0.7318852457705588</v>
      </c>
    </row>
    <row r="183" spans="1:7" ht="15" customHeight="1" x14ac:dyDescent="0.2">
      <c r="A183" s="14">
        <v>0</v>
      </c>
      <c r="B183" s="16" t="s">
        <v>77</v>
      </c>
      <c r="C183" s="18" t="s">
        <v>19</v>
      </c>
      <c r="D183" s="16" t="s">
        <v>40</v>
      </c>
      <c r="E183" s="20">
        <v>40909.67</v>
      </c>
      <c r="F183" s="20">
        <v>0</v>
      </c>
      <c r="G183" s="23">
        <v>0</v>
      </c>
    </row>
    <row r="184" spans="1:7" ht="15" customHeight="1" x14ac:dyDescent="0.2">
      <c r="A184" s="14">
        <v>1000</v>
      </c>
      <c r="B184" s="16" t="s">
        <v>74</v>
      </c>
      <c r="C184" s="18" t="s">
        <v>52</v>
      </c>
      <c r="D184" s="16" t="s">
        <v>40</v>
      </c>
      <c r="E184" s="20">
        <v>56976.79</v>
      </c>
      <c r="F184" s="20">
        <v>4951482.76</v>
      </c>
      <c r="G184" s="23">
        <v>86.903505093916309</v>
      </c>
    </row>
    <row r="185" spans="1:7" ht="15" customHeight="1" x14ac:dyDescent="0.2">
      <c r="A185" s="14">
        <v>0</v>
      </c>
      <c r="B185" s="16" t="s">
        <v>78</v>
      </c>
      <c r="C185" s="18" t="s">
        <v>19</v>
      </c>
      <c r="D185" s="16" t="s">
        <v>40</v>
      </c>
      <c r="E185" s="20">
        <v>32395.83</v>
      </c>
      <c r="F185" s="20">
        <v>0</v>
      </c>
      <c r="G185" s="23">
        <v>0</v>
      </c>
    </row>
    <row r="186" spans="1:7" ht="15" customHeight="1" x14ac:dyDescent="0.2">
      <c r="A186" s="14">
        <v>0</v>
      </c>
      <c r="B186" s="16" t="s">
        <v>79</v>
      </c>
      <c r="C186" s="18" t="s">
        <v>19</v>
      </c>
      <c r="D186" s="16" t="s">
        <v>40</v>
      </c>
      <c r="E186" s="20">
        <v>25012.76</v>
      </c>
      <c r="F186" s="20">
        <v>0</v>
      </c>
      <c r="G186" s="23">
        <v>0</v>
      </c>
    </row>
    <row r="187" spans="1:7" ht="15" customHeight="1" x14ac:dyDescent="0.2">
      <c r="A187" s="15">
        <v>0</v>
      </c>
      <c r="B187" s="17" t="s">
        <v>80</v>
      </c>
      <c r="C187" s="19" t="s">
        <v>20</v>
      </c>
      <c r="D187" s="17" t="s">
        <v>33</v>
      </c>
      <c r="E187" s="21">
        <v>0</v>
      </c>
      <c r="F187" s="21">
        <v>0</v>
      </c>
      <c r="G187" s="23">
        <v>0</v>
      </c>
    </row>
    <row r="188" spans="1:7" ht="15" customHeight="1" x14ac:dyDescent="0.2">
      <c r="A188" s="15">
        <v>0</v>
      </c>
      <c r="B188" s="17" t="s">
        <v>80</v>
      </c>
      <c r="C188" s="19" t="s">
        <v>20</v>
      </c>
      <c r="D188" s="17" t="s">
        <v>34</v>
      </c>
      <c r="E188" s="21">
        <v>0</v>
      </c>
      <c r="F188" s="21">
        <v>0</v>
      </c>
      <c r="G188" s="23">
        <v>0</v>
      </c>
    </row>
    <row r="189" spans="1:7" ht="15" customHeight="1" x14ac:dyDescent="0.2">
      <c r="A189" s="15">
        <v>0</v>
      </c>
      <c r="B189" s="17" t="s">
        <v>80</v>
      </c>
      <c r="C189" s="19" t="s">
        <v>20</v>
      </c>
      <c r="D189" s="17" t="s">
        <v>35</v>
      </c>
      <c r="E189" s="21">
        <v>0</v>
      </c>
      <c r="F189" s="21">
        <v>0</v>
      </c>
      <c r="G189" s="23">
        <v>0</v>
      </c>
    </row>
    <row r="190" spans="1:7" ht="15" customHeight="1" x14ac:dyDescent="0.2">
      <c r="A190" s="15">
        <v>0</v>
      </c>
      <c r="B190" s="17" t="s">
        <v>80</v>
      </c>
      <c r="C190" s="19" t="s">
        <v>20</v>
      </c>
      <c r="D190" s="17" t="s">
        <v>36</v>
      </c>
      <c r="E190" s="21">
        <v>0</v>
      </c>
      <c r="F190" s="21">
        <v>0</v>
      </c>
      <c r="G190" s="23">
        <v>0</v>
      </c>
    </row>
    <row r="191" spans="1:7" ht="15" customHeight="1" x14ac:dyDescent="0.2">
      <c r="A191" s="15">
        <v>0</v>
      </c>
      <c r="B191" s="17" t="s">
        <v>80</v>
      </c>
      <c r="C191" s="19" t="s">
        <v>20</v>
      </c>
      <c r="D191" s="17" t="s">
        <v>37</v>
      </c>
      <c r="E191" s="21">
        <v>0</v>
      </c>
      <c r="F191" s="21">
        <v>0</v>
      </c>
      <c r="G191" s="23">
        <v>0</v>
      </c>
    </row>
    <row r="192" spans="1:7" ht="15" customHeight="1" x14ac:dyDescent="0.2">
      <c r="A192" s="15">
        <v>0</v>
      </c>
      <c r="B192" s="17" t="s">
        <v>80</v>
      </c>
      <c r="C192" s="19" t="s">
        <v>20</v>
      </c>
      <c r="D192" s="17" t="s">
        <v>38</v>
      </c>
      <c r="E192" s="21">
        <v>0</v>
      </c>
      <c r="F192" s="21">
        <v>0</v>
      </c>
      <c r="G192" s="23">
        <v>0</v>
      </c>
    </row>
    <row r="193" spans="1:7" ht="15" customHeight="1" x14ac:dyDescent="0.2">
      <c r="A193" s="15">
        <v>0</v>
      </c>
      <c r="B193" s="17" t="s">
        <v>80</v>
      </c>
      <c r="C193" s="19" t="s">
        <v>20</v>
      </c>
      <c r="D193" s="17" t="s">
        <v>39</v>
      </c>
      <c r="E193" s="21">
        <v>0</v>
      </c>
      <c r="F193" s="21">
        <v>0</v>
      </c>
      <c r="G193" s="23">
        <v>0</v>
      </c>
    </row>
    <row r="194" spans="1:7" ht="15" customHeight="1" x14ac:dyDescent="0.2">
      <c r="A194" s="15">
        <v>0</v>
      </c>
      <c r="B194" s="17" t="s">
        <v>80</v>
      </c>
      <c r="C194" s="19" t="s">
        <v>20</v>
      </c>
      <c r="D194" s="17" t="s">
        <v>40</v>
      </c>
      <c r="E194" s="21">
        <v>0</v>
      </c>
      <c r="F194" s="21">
        <v>0</v>
      </c>
      <c r="G194" s="23">
        <v>0</v>
      </c>
    </row>
    <row r="195" spans="1:7" ht="15" customHeight="1" x14ac:dyDescent="0.2">
      <c r="A195" s="15">
        <v>0</v>
      </c>
      <c r="B195" s="17" t="s">
        <v>81</v>
      </c>
      <c r="C195" s="19" t="s">
        <v>20</v>
      </c>
      <c r="D195" s="17" t="s">
        <v>33</v>
      </c>
      <c r="E195" s="21">
        <v>0</v>
      </c>
      <c r="F195" s="21">
        <v>0</v>
      </c>
      <c r="G195" s="23">
        <v>0</v>
      </c>
    </row>
    <row r="196" spans="1:7" ht="15" customHeight="1" x14ac:dyDescent="0.2">
      <c r="A196" s="15">
        <v>0</v>
      </c>
      <c r="B196" s="17" t="s">
        <v>81</v>
      </c>
      <c r="C196" s="19" t="s">
        <v>20</v>
      </c>
      <c r="D196" s="17" t="s">
        <v>34</v>
      </c>
      <c r="E196" s="21">
        <v>0</v>
      </c>
      <c r="F196" s="21">
        <v>0</v>
      </c>
      <c r="G196" s="23">
        <v>0</v>
      </c>
    </row>
    <row r="197" spans="1:7" ht="15" customHeight="1" x14ac:dyDescent="0.2">
      <c r="A197" s="15">
        <v>0</v>
      </c>
      <c r="B197" s="17" t="s">
        <v>81</v>
      </c>
      <c r="C197" s="19" t="s">
        <v>20</v>
      </c>
      <c r="D197" s="17" t="s">
        <v>35</v>
      </c>
      <c r="E197" s="21">
        <v>0</v>
      </c>
      <c r="F197" s="21">
        <v>0</v>
      </c>
      <c r="G197" s="23">
        <v>0</v>
      </c>
    </row>
    <row r="198" spans="1:7" ht="15" customHeight="1" x14ac:dyDescent="0.2">
      <c r="A198" s="15">
        <v>0</v>
      </c>
      <c r="B198" s="17" t="s">
        <v>81</v>
      </c>
      <c r="C198" s="19" t="s">
        <v>20</v>
      </c>
      <c r="D198" s="17" t="s">
        <v>36</v>
      </c>
      <c r="E198" s="21">
        <v>0</v>
      </c>
      <c r="F198" s="21">
        <v>0</v>
      </c>
      <c r="G198" s="23">
        <v>0</v>
      </c>
    </row>
    <row r="199" spans="1:7" ht="15" customHeight="1" x14ac:dyDescent="0.2">
      <c r="A199" s="15">
        <v>0</v>
      </c>
      <c r="B199" s="17" t="s">
        <v>81</v>
      </c>
      <c r="C199" s="19" t="s">
        <v>20</v>
      </c>
      <c r="D199" s="17" t="s">
        <v>37</v>
      </c>
      <c r="E199" s="21">
        <v>0</v>
      </c>
      <c r="F199" s="21">
        <v>0</v>
      </c>
      <c r="G199" s="23">
        <v>0</v>
      </c>
    </row>
    <row r="200" spans="1:7" ht="15" customHeight="1" x14ac:dyDescent="0.2">
      <c r="A200" s="15">
        <v>0</v>
      </c>
      <c r="B200" s="17" t="s">
        <v>81</v>
      </c>
      <c r="C200" s="19" t="s">
        <v>20</v>
      </c>
      <c r="D200" s="17" t="s">
        <v>38</v>
      </c>
      <c r="E200" s="21">
        <v>0</v>
      </c>
      <c r="F200" s="21">
        <v>0</v>
      </c>
      <c r="G200" s="23">
        <v>0</v>
      </c>
    </row>
    <row r="201" spans="1:7" ht="15" customHeight="1" x14ac:dyDescent="0.2">
      <c r="A201" s="15">
        <v>0</v>
      </c>
      <c r="B201" s="17" t="s">
        <v>81</v>
      </c>
      <c r="C201" s="19" t="s">
        <v>20</v>
      </c>
      <c r="D201" s="17" t="s">
        <v>39</v>
      </c>
      <c r="E201" s="21">
        <v>0</v>
      </c>
      <c r="F201" s="21">
        <v>0</v>
      </c>
      <c r="G201" s="23">
        <v>0</v>
      </c>
    </row>
    <row r="202" spans="1:7" ht="15" customHeight="1" x14ac:dyDescent="0.2">
      <c r="A202" s="15">
        <v>0</v>
      </c>
      <c r="B202" s="17" t="s">
        <v>81</v>
      </c>
      <c r="C202" s="19" t="s">
        <v>20</v>
      </c>
      <c r="D202" s="17" t="s">
        <v>40</v>
      </c>
      <c r="E202" s="21">
        <v>0</v>
      </c>
      <c r="F202" s="21">
        <v>0</v>
      </c>
      <c r="G202" s="23">
        <v>0</v>
      </c>
    </row>
    <row r="203" spans="1:7" ht="15" customHeight="1" x14ac:dyDescent="0.2">
      <c r="A203" s="15">
        <v>0</v>
      </c>
      <c r="B203" s="17" t="s">
        <v>82</v>
      </c>
      <c r="C203" s="19" t="s">
        <v>20</v>
      </c>
      <c r="D203" s="17" t="s">
        <v>33</v>
      </c>
      <c r="E203" s="21">
        <v>0</v>
      </c>
      <c r="F203" s="21">
        <v>0</v>
      </c>
      <c r="G203" s="23">
        <v>0</v>
      </c>
    </row>
    <row r="204" spans="1:7" ht="15" customHeight="1" x14ac:dyDescent="0.2">
      <c r="A204" s="15">
        <v>0</v>
      </c>
      <c r="B204" s="17" t="s">
        <v>82</v>
      </c>
      <c r="C204" s="19" t="s">
        <v>20</v>
      </c>
      <c r="D204" s="17" t="s">
        <v>34</v>
      </c>
      <c r="E204" s="21">
        <v>0</v>
      </c>
      <c r="F204" s="21">
        <v>0</v>
      </c>
      <c r="G204" s="23">
        <v>0</v>
      </c>
    </row>
    <row r="205" spans="1:7" ht="15" customHeight="1" x14ac:dyDescent="0.2">
      <c r="A205" s="15">
        <v>0</v>
      </c>
      <c r="B205" s="17" t="s">
        <v>82</v>
      </c>
      <c r="C205" s="19" t="s">
        <v>20</v>
      </c>
      <c r="D205" s="17" t="s">
        <v>35</v>
      </c>
      <c r="E205" s="21">
        <v>0</v>
      </c>
      <c r="F205" s="21">
        <v>0</v>
      </c>
      <c r="G205" s="23">
        <v>0</v>
      </c>
    </row>
    <row r="206" spans="1:7" ht="15" customHeight="1" x14ac:dyDescent="0.2">
      <c r="A206" s="15">
        <v>0</v>
      </c>
      <c r="B206" s="17" t="s">
        <v>82</v>
      </c>
      <c r="C206" s="19" t="s">
        <v>20</v>
      </c>
      <c r="D206" s="17" t="s">
        <v>36</v>
      </c>
      <c r="E206" s="21">
        <v>0</v>
      </c>
      <c r="F206" s="21">
        <v>0</v>
      </c>
      <c r="G206" s="23">
        <v>0</v>
      </c>
    </row>
    <row r="207" spans="1:7" ht="15" customHeight="1" x14ac:dyDescent="0.2">
      <c r="A207" s="15">
        <v>0</v>
      </c>
      <c r="B207" s="17" t="s">
        <v>82</v>
      </c>
      <c r="C207" s="19" t="s">
        <v>20</v>
      </c>
      <c r="D207" s="17" t="s">
        <v>37</v>
      </c>
      <c r="E207" s="21">
        <v>0</v>
      </c>
      <c r="F207" s="21">
        <v>0</v>
      </c>
      <c r="G207" s="23">
        <v>0</v>
      </c>
    </row>
    <row r="208" spans="1:7" ht="15" customHeight="1" x14ac:dyDescent="0.2">
      <c r="A208" s="15">
        <v>0</v>
      </c>
      <c r="B208" s="17" t="s">
        <v>82</v>
      </c>
      <c r="C208" s="19" t="s">
        <v>20</v>
      </c>
      <c r="D208" s="17" t="s">
        <v>38</v>
      </c>
      <c r="E208" s="21">
        <v>0</v>
      </c>
      <c r="F208" s="21">
        <v>0</v>
      </c>
      <c r="G208" s="23">
        <v>0</v>
      </c>
    </row>
    <row r="209" spans="1:7" ht="15" customHeight="1" x14ac:dyDescent="0.2">
      <c r="A209" s="3">
        <v>0</v>
      </c>
      <c r="B209" s="2" t="s">
        <v>82</v>
      </c>
      <c r="C209" s="2" t="s">
        <v>20</v>
      </c>
      <c r="D209" s="2" t="s">
        <v>39</v>
      </c>
      <c r="E209" s="4">
        <v>0</v>
      </c>
      <c r="F209" s="4">
        <v>0</v>
      </c>
      <c r="G209" s="23">
        <v>0</v>
      </c>
    </row>
    <row r="210" spans="1:7" ht="15" customHeight="1" x14ac:dyDescent="0.2">
      <c r="A210" s="3">
        <v>0</v>
      </c>
      <c r="B210" s="2" t="s">
        <v>82</v>
      </c>
      <c r="C210" s="2" t="s">
        <v>20</v>
      </c>
      <c r="D210" s="2" t="s">
        <v>40</v>
      </c>
      <c r="E210" s="4">
        <v>0</v>
      </c>
      <c r="F210" s="4">
        <v>0</v>
      </c>
      <c r="G210" s="23">
        <v>0</v>
      </c>
    </row>
    <row r="211" spans="1:7" ht="15" customHeight="1" x14ac:dyDescent="0.2">
      <c r="G211" s="23"/>
    </row>
    <row r="212" spans="1:7" ht="15" customHeight="1" x14ac:dyDescent="0.2">
      <c r="G212" s="23"/>
    </row>
    <row r="213" spans="1:7" ht="15" customHeight="1" x14ac:dyDescent="0.2">
      <c r="G213" s="23"/>
    </row>
    <row r="214" spans="1:7" ht="15" customHeight="1" x14ac:dyDescent="0.2">
      <c r="G214" s="23"/>
    </row>
    <row r="215" spans="1:7" ht="15" customHeight="1" x14ac:dyDescent="0.2">
      <c r="G215" s="23"/>
    </row>
    <row r="216" spans="1:7" ht="15" customHeight="1" x14ac:dyDescent="0.2">
      <c r="G216" s="23"/>
    </row>
    <row r="217" spans="1:7" ht="15" customHeight="1" x14ac:dyDescent="0.2">
      <c r="G217" s="23"/>
    </row>
    <row r="218" spans="1:7" ht="15" customHeight="1" x14ac:dyDescent="0.2">
      <c r="G218" s="23"/>
    </row>
    <row r="225" spans="1:7" ht="15" customHeight="1" x14ac:dyDescent="0.2">
      <c r="A225" s="1"/>
      <c r="B225" s="1"/>
      <c r="C225" s="1"/>
      <c r="D225" s="1"/>
      <c r="E225" s="1"/>
      <c r="F225" s="1"/>
      <c r="G225" s="1"/>
    </row>
    <row r="226" spans="1:7" ht="15" customHeight="1" x14ac:dyDescent="0.2">
      <c r="A226" s="1"/>
      <c r="B226" s="1"/>
      <c r="C226" s="1"/>
      <c r="D226" s="1"/>
      <c r="E226" s="1"/>
      <c r="F226" s="1"/>
      <c r="G226" s="1"/>
    </row>
    <row r="227" spans="1:7" ht="15" customHeight="1" x14ac:dyDescent="0.2">
      <c r="A227" s="1"/>
      <c r="B227" s="1"/>
      <c r="C227" s="1"/>
      <c r="D227" s="1"/>
      <c r="E227" s="1"/>
      <c r="F227" s="1"/>
      <c r="G227" s="1"/>
    </row>
    <row r="228" spans="1:7" ht="15" customHeight="1" x14ac:dyDescent="0.2">
      <c r="A228" s="1"/>
      <c r="B228" s="1"/>
      <c r="C228" s="1"/>
      <c r="D228" s="1"/>
      <c r="E228" s="1"/>
      <c r="F228" s="1"/>
      <c r="G228" s="1"/>
    </row>
    <row r="229" spans="1:7" ht="15" customHeight="1" x14ac:dyDescent="0.2">
      <c r="A229" s="1"/>
      <c r="B229" s="1"/>
      <c r="C229" s="1"/>
      <c r="D229" s="1"/>
      <c r="E229" s="1"/>
      <c r="F229" s="1"/>
      <c r="G229" s="1"/>
    </row>
    <row r="230" spans="1:7" ht="15" customHeight="1" x14ac:dyDescent="0.2">
      <c r="A230" s="1"/>
      <c r="B230" s="1"/>
      <c r="C230" s="1"/>
      <c r="D230" s="1"/>
      <c r="E230" s="1"/>
      <c r="F230" s="1"/>
      <c r="G230" s="1"/>
    </row>
    <row r="231" spans="1:7" ht="15" customHeight="1" x14ac:dyDescent="0.2">
      <c r="A231" s="1"/>
      <c r="B231" s="1"/>
      <c r="C231" s="1"/>
      <c r="D231" s="1"/>
      <c r="E231" s="1"/>
      <c r="F231" s="1"/>
      <c r="G231" s="1"/>
    </row>
    <row r="232" spans="1:7" ht="15" customHeight="1" x14ac:dyDescent="0.2">
      <c r="A232" s="1"/>
      <c r="B232" s="1"/>
      <c r="C232" s="1"/>
      <c r="D232" s="1"/>
      <c r="E232" s="1"/>
      <c r="F232" s="1"/>
      <c r="G232" s="1"/>
    </row>
    <row r="233" spans="1:7" ht="15" customHeight="1" x14ac:dyDescent="0.2">
      <c r="A233" s="1"/>
      <c r="B233" s="1"/>
      <c r="C233" s="1"/>
      <c r="D233" s="1"/>
      <c r="E233" s="1"/>
      <c r="F233" s="1"/>
      <c r="G233" s="1"/>
    </row>
    <row r="234" spans="1:7" ht="15" customHeight="1" x14ac:dyDescent="0.2">
      <c r="A234" s="1"/>
      <c r="B234" s="1"/>
      <c r="C234" s="1"/>
      <c r="D234" s="1"/>
      <c r="E234" s="1"/>
      <c r="F234" s="1"/>
      <c r="G234" s="1"/>
    </row>
    <row r="235" spans="1:7" ht="15" customHeight="1" x14ac:dyDescent="0.2">
      <c r="A235" s="1"/>
      <c r="B235" s="1"/>
      <c r="C235" s="1"/>
      <c r="D235" s="1"/>
      <c r="E235" s="1"/>
      <c r="F235" s="1"/>
      <c r="G235" s="1"/>
    </row>
    <row r="236" spans="1:7" ht="15" customHeight="1" x14ac:dyDescent="0.2">
      <c r="A236" s="1"/>
      <c r="B236" s="1"/>
      <c r="C236" s="1"/>
      <c r="D236" s="1"/>
      <c r="E236" s="1"/>
      <c r="F236" s="1"/>
      <c r="G236" s="1"/>
    </row>
    <row r="237" spans="1:7" ht="15" customHeight="1" x14ac:dyDescent="0.2">
      <c r="A237" s="1"/>
      <c r="B237" s="1"/>
      <c r="C237" s="1"/>
      <c r="D237" s="1"/>
      <c r="E237" s="1"/>
      <c r="F237" s="1"/>
      <c r="G237" s="1"/>
    </row>
    <row r="238" spans="1:7" ht="15" customHeight="1" x14ac:dyDescent="0.2">
      <c r="A238" s="1"/>
      <c r="B238" s="1"/>
      <c r="C238" s="1"/>
      <c r="D238" s="1"/>
      <c r="E238" s="1"/>
      <c r="F238" s="1"/>
      <c r="G238" s="1"/>
    </row>
    <row r="239" spans="1:7" ht="15" customHeight="1" x14ac:dyDescent="0.2">
      <c r="A239" s="1"/>
      <c r="B239" s="1"/>
      <c r="C239" s="1"/>
      <c r="D239" s="1"/>
      <c r="E239" s="1"/>
      <c r="F239" s="1"/>
      <c r="G239" s="1"/>
    </row>
    <row r="240" spans="1:7" ht="15" customHeight="1" x14ac:dyDescent="0.2">
      <c r="A240" s="1"/>
      <c r="B240" s="1"/>
      <c r="C240" s="1"/>
      <c r="D240" s="1"/>
      <c r="E240" s="1"/>
      <c r="F240" s="1"/>
      <c r="G240" s="1"/>
    </row>
    <row r="241" spans="1:7" ht="15" customHeight="1" x14ac:dyDescent="0.2">
      <c r="A241" s="1"/>
      <c r="B241" s="1"/>
      <c r="C241" s="1"/>
      <c r="D241" s="1"/>
      <c r="E241" s="1"/>
      <c r="F241" s="1"/>
      <c r="G241" s="1"/>
    </row>
    <row r="242" spans="1:7" ht="15" customHeight="1" x14ac:dyDescent="0.2">
      <c r="A242" s="1"/>
      <c r="B242" s="1"/>
      <c r="C242" s="1"/>
      <c r="D242" s="1"/>
      <c r="E242" s="1"/>
      <c r="F242" s="1"/>
      <c r="G242" s="1"/>
    </row>
    <row r="243" spans="1:7" ht="15" customHeight="1" x14ac:dyDescent="0.2">
      <c r="A243" s="1"/>
      <c r="B243" s="1"/>
      <c r="C243" s="1"/>
      <c r="D243" s="1"/>
      <c r="E243" s="1"/>
      <c r="F243" s="1"/>
      <c r="G243" s="1"/>
    </row>
    <row r="244" spans="1:7" ht="15" customHeight="1" x14ac:dyDescent="0.2">
      <c r="A244" s="1"/>
      <c r="B244" s="1"/>
      <c r="C244" s="1"/>
      <c r="D244" s="1"/>
      <c r="E244" s="1"/>
      <c r="F244" s="1"/>
      <c r="G244" s="1"/>
    </row>
    <row r="245" spans="1:7" ht="15" customHeight="1" x14ac:dyDescent="0.2">
      <c r="A245" s="1"/>
      <c r="B245" s="1"/>
      <c r="C245" s="1"/>
      <c r="D245" s="1"/>
      <c r="E245" s="1"/>
      <c r="F245" s="1"/>
      <c r="G245" s="1"/>
    </row>
    <row r="246" spans="1:7" ht="15" customHeight="1" x14ac:dyDescent="0.2">
      <c r="A246" s="1"/>
      <c r="B246" s="1"/>
      <c r="C246" s="1"/>
      <c r="D246" s="1"/>
      <c r="E246" s="1"/>
      <c r="F246" s="1"/>
      <c r="G246" s="1"/>
    </row>
    <row r="247" spans="1:7" ht="15" customHeight="1" x14ac:dyDescent="0.2">
      <c r="A247" s="1"/>
      <c r="B247" s="1"/>
      <c r="C247" s="1"/>
      <c r="D247" s="1"/>
      <c r="E247" s="1"/>
      <c r="F247" s="1"/>
      <c r="G247" s="1"/>
    </row>
    <row r="248" spans="1:7" ht="15" customHeight="1" x14ac:dyDescent="0.2">
      <c r="A248" s="1"/>
      <c r="B248" s="1"/>
      <c r="C248" s="1"/>
      <c r="D248" s="1"/>
      <c r="E248" s="1"/>
      <c r="F248" s="1"/>
      <c r="G248" s="1"/>
    </row>
    <row r="249" spans="1:7" ht="15" customHeight="1" x14ac:dyDescent="0.2">
      <c r="A249" s="1"/>
      <c r="B249" s="1"/>
      <c r="C249" s="1"/>
      <c r="D249" s="1"/>
      <c r="E249" s="1"/>
      <c r="F249" s="1"/>
      <c r="G249" s="1"/>
    </row>
    <row r="250" spans="1:7" ht="15" customHeight="1" x14ac:dyDescent="0.2">
      <c r="A250" s="1"/>
      <c r="B250" s="1"/>
      <c r="C250" s="1"/>
      <c r="D250" s="1"/>
      <c r="E250" s="1"/>
      <c r="F250" s="1"/>
      <c r="G250" s="1"/>
    </row>
    <row r="251" spans="1:7" ht="15" customHeight="1" x14ac:dyDescent="0.2">
      <c r="A251" s="1"/>
      <c r="B251" s="1"/>
      <c r="C251" s="1"/>
      <c r="D251" s="1"/>
      <c r="E251" s="1"/>
      <c r="F251" s="1"/>
      <c r="G251" s="1"/>
    </row>
    <row r="252" spans="1:7" ht="15" customHeight="1" x14ac:dyDescent="0.2">
      <c r="A252" s="1"/>
      <c r="B252" s="1"/>
      <c r="C252" s="1"/>
      <c r="D252" s="1"/>
      <c r="E252" s="1"/>
      <c r="F252" s="1"/>
      <c r="G252" s="1"/>
    </row>
    <row r="253" spans="1:7" ht="15" customHeight="1" x14ac:dyDescent="0.2">
      <c r="A253" s="1"/>
      <c r="B253" s="1"/>
      <c r="C253" s="1"/>
      <c r="D253" s="1"/>
      <c r="E253" s="1"/>
      <c r="F253" s="1"/>
      <c r="G253" s="1"/>
    </row>
    <row r="254" spans="1:7" ht="15" customHeight="1" x14ac:dyDescent="0.2">
      <c r="A254" s="1"/>
      <c r="B254" s="1"/>
      <c r="C254" s="1"/>
      <c r="D254" s="1"/>
      <c r="E254" s="1"/>
      <c r="F254" s="1"/>
      <c r="G254" s="1"/>
    </row>
    <row r="255" spans="1:7" ht="15" customHeight="1" x14ac:dyDescent="0.2">
      <c r="A255" s="1"/>
      <c r="B255" s="1"/>
      <c r="C255" s="1"/>
      <c r="D255" s="1"/>
      <c r="E255" s="1"/>
      <c r="F255" s="1"/>
      <c r="G255" s="1"/>
    </row>
    <row r="256" spans="1:7" ht="15" customHeight="1" x14ac:dyDescent="0.2">
      <c r="A256" s="1"/>
      <c r="B256" s="1"/>
      <c r="C256" s="1"/>
      <c r="D256" s="1"/>
      <c r="E256" s="1"/>
      <c r="F256" s="1"/>
      <c r="G256" s="1"/>
    </row>
    <row r="257" spans="1:7" ht="15" customHeight="1" x14ac:dyDescent="0.2">
      <c r="A257" s="1"/>
      <c r="B257" s="1"/>
      <c r="C257" s="1"/>
      <c r="D257" s="1"/>
      <c r="E257" s="1"/>
      <c r="F257" s="1"/>
      <c r="G257" s="1"/>
    </row>
    <row r="258" spans="1:7" ht="15" customHeight="1" x14ac:dyDescent="0.2">
      <c r="A258" s="1"/>
      <c r="B258" s="1"/>
      <c r="C258" s="1"/>
      <c r="D258" s="1"/>
      <c r="E258" s="1"/>
      <c r="F258" s="1"/>
      <c r="G258" s="1"/>
    </row>
    <row r="259" spans="1:7" ht="15" customHeight="1" x14ac:dyDescent="0.2">
      <c r="A259" s="1"/>
      <c r="B259" s="1"/>
      <c r="C259" s="1"/>
      <c r="D259" s="1"/>
      <c r="E259" s="1"/>
      <c r="F259" s="1"/>
      <c r="G259" s="1"/>
    </row>
    <row r="260" spans="1:7" ht="15" customHeight="1" x14ac:dyDescent="0.2">
      <c r="A260" s="1"/>
      <c r="B260" s="1"/>
      <c r="C260" s="1"/>
      <c r="D260" s="1"/>
      <c r="E260" s="1"/>
      <c r="F260" s="1"/>
      <c r="G260" s="1"/>
    </row>
    <row r="261" spans="1:7" ht="15" customHeight="1" x14ac:dyDescent="0.2">
      <c r="A261" s="1"/>
      <c r="B261" s="1"/>
      <c r="C261" s="1"/>
      <c r="D261" s="1"/>
      <c r="E261" s="1"/>
      <c r="F261" s="1"/>
      <c r="G261" s="1"/>
    </row>
    <row r="262" spans="1:7" ht="15" customHeight="1" x14ac:dyDescent="0.2">
      <c r="A262" s="1"/>
      <c r="B262" s="1"/>
      <c r="C262" s="1"/>
      <c r="D262" s="1"/>
      <c r="E262" s="1"/>
      <c r="F262" s="1"/>
      <c r="G262" s="1"/>
    </row>
    <row r="263" spans="1:7" ht="15" customHeight="1" x14ac:dyDescent="0.2">
      <c r="A263" s="1"/>
      <c r="B263" s="1"/>
      <c r="C263" s="1"/>
      <c r="D263" s="1"/>
      <c r="E263" s="1"/>
      <c r="F263" s="1"/>
      <c r="G263" s="1"/>
    </row>
    <row r="264" spans="1:7" ht="15" customHeight="1" x14ac:dyDescent="0.2">
      <c r="A264" s="1"/>
      <c r="B264" s="1"/>
      <c r="C264" s="1"/>
      <c r="D264" s="1"/>
      <c r="E264" s="1"/>
      <c r="F264" s="1"/>
      <c r="G264" s="1"/>
    </row>
    <row r="265" spans="1:7" ht="15" customHeight="1" x14ac:dyDescent="0.2">
      <c r="A265" s="1"/>
      <c r="B265" s="1"/>
      <c r="C265" s="1"/>
      <c r="D265" s="1"/>
      <c r="E265" s="1"/>
      <c r="F265" s="1"/>
      <c r="G265" s="1"/>
    </row>
    <row r="266" spans="1:7" ht="15" customHeight="1" x14ac:dyDescent="0.2">
      <c r="A266" s="1"/>
      <c r="B266" s="1"/>
      <c r="C266" s="1"/>
      <c r="D266" s="1"/>
      <c r="E266" s="1"/>
      <c r="F266" s="1"/>
      <c r="G266" s="1"/>
    </row>
    <row r="267" spans="1:7" ht="15" customHeight="1" x14ac:dyDescent="0.2">
      <c r="A267" s="1"/>
      <c r="B267" s="1"/>
      <c r="C267" s="1"/>
      <c r="D267" s="1"/>
      <c r="E267" s="1"/>
      <c r="F267" s="1"/>
      <c r="G267" s="1"/>
    </row>
    <row r="268" spans="1:7" ht="15" customHeight="1" x14ac:dyDescent="0.2">
      <c r="A268" s="1"/>
      <c r="B268" s="1"/>
      <c r="C268" s="1"/>
      <c r="D268" s="1"/>
      <c r="E268" s="1"/>
      <c r="F268" s="1"/>
      <c r="G268" s="1"/>
    </row>
    <row r="269" spans="1:7" ht="15" customHeight="1" x14ac:dyDescent="0.2">
      <c r="A269" s="1"/>
      <c r="B269" s="1"/>
      <c r="C269" s="1"/>
      <c r="D269" s="1"/>
      <c r="E269" s="1"/>
      <c r="F269" s="1"/>
      <c r="G269" s="1"/>
    </row>
    <row r="270" spans="1:7" ht="15" customHeight="1" x14ac:dyDescent="0.2">
      <c r="A270" s="1"/>
      <c r="B270" s="1"/>
      <c r="C270" s="1"/>
      <c r="D270" s="1"/>
      <c r="E270" s="1"/>
      <c r="F270" s="1"/>
      <c r="G270" s="1"/>
    </row>
    <row r="271" spans="1:7" ht="15" customHeight="1" x14ac:dyDescent="0.2">
      <c r="A271" s="1"/>
      <c r="B271" s="1"/>
      <c r="C271" s="1"/>
      <c r="D271" s="1"/>
      <c r="E271" s="1"/>
      <c r="F271" s="1"/>
      <c r="G271" s="1"/>
    </row>
    <row r="272" spans="1:7" ht="15" customHeight="1" x14ac:dyDescent="0.2">
      <c r="A272" s="1"/>
      <c r="B272" s="1"/>
      <c r="C272" s="1"/>
      <c r="D272" s="1"/>
      <c r="E272" s="1"/>
      <c r="F272" s="1"/>
      <c r="G272" s="1"/>
    </row>
    <row r="273" spans="1:7" ht="15" customHeight="1" x14ac:dyDescent="0.2">
      <c r="A273" s="1"/>
      <c r="B273" s="1"/>
      <c r="C273" s="1"/>
      <c r="D273" s="1"/>
      <c r="E273" s="1"/>
      <c r="F273" s="1"/>
      <c r="G273" s="1"/>
    </row>
    <row r="274" spans="1:7" ht="15" customHeight="1" x14ac:dyDescent="0.2">
      <c r="A274" s="1"/>
      <c r="B274" s="1"/>
      <c r="C274" s="1"/>
      <c r="D274" s="1"/>
      <c r="E274" s="1"/>
      <c r="F274" s="1"/>
      <c r="G274" s="1"/>
    </row>
    <row r="275" spans="1:7" ht="15" customHeight="1" x14ac:dyDescent="0.2">
      <c r="A275" s="1"/>
      <c r="B275" s="1"/>
      <c r="C275" s="1"/>
      <c r="D275" s="1"/>
      <c r="E275" s="1"/>
      <c r="F275" s="1"/>
      <c r="G275" s="1"/>
    </row>
    <row r="276" spans="1:7" ht="15" customHeight="1" x14ac:dyDescent="0.2">
      <c r="A276" s="1"/>
      <c r="B276" s="1"/>
      <c r="C276" s="1"/>
      <c r="D276" s="1"/>
      <c r="E276" s="1"/>
      <c r="F276" s="1"/>
      <c r="G276" s="1"/>
    </row>
    <row r="277" spans="1:7" ht="15" customHeight="1" x14ac:dyDescent="0.2">
      <c r="A277" s="1"/>
      <c r="B277" s="1"/>
      <c r="C277" s="1"/>
      <c r="D277" s="1"/>
      <c r="E277" s="1"/>
      <c r="F277" s="1"/>
      <c r="G277" s="1"/>
    </row>
    <row r="278" spans="1:7" ht="15" customHeight="1" x14ac:dyDescent="0.2">
      <c r="A278" s="1"/>
      <c r="B278" s="1"/>
      <c r="C278" s="1"/>
      <c r="D278" s="1"/>
      <c r="E278" s="1"/>
      <c r="F278" s="1"/>
      <c r="G278" s="1"/>
    </row>
    <row r="279" spans="1:7" ht="15" customHeight="1" x14ac:dyDescent="0.2">
      <c r="A279" s="1"/>
      <c r="B279" s="1"/>
      <c r="C279" s="1"/>
      <c r="D279" s="1"/>
      <c r="E279" s="1"/>
      <c r="F279" s="1"/>
      <c r="G279" s="1"/>
    </row>
    <row r="280" spans="1:7" ht="15" customHeight="1" x14ac:dyDescent="0.2">
      <c r="A280" s="1"/>
      <c r="B280" s="1"/>
      <c r="C280" s="1"/>
      <c r="D280" s="1"/>
      <c r="E280" s="1"/>
      <c r="F280" s="1"/>
      <c r="G280" s="1"/>
    </row>
    <row r="281" spans="1:7" ht="15" customHeight="1" x14ac:dyDescent="0.2">
      <c r="A281" s="1"/>
      <c r="B281" s="1"/>
      <c r="C281" s="1"/>
      <c r="D281" s="1"/>
      <c r="E281" s="1"/>
      <c r="F281" s="1"/>
      <c r="G281" s="1"/>
    </row>
    <row r="282" spans="1:7" ht="15" customHeight="1" x14ac:dyDescent="0.2">
      <c r="A282" s="1"/>
      <c r="B282" s="1"/>
      <c r="C282" s="1"/>
      <c r="D282" s="1"/>
      <c r="E282" s="1"/>
      <c r="F282" s="1"/>
      <c r="G282" s="1"/>
    </row>
    <row r="283" spans="1:7" ht="15" customHeight="1" x14ac:dyDescent="0.2">
      <c r="A283" s="1"/>
      <c r="B283" s="1"/>
      <c r="C283" s="1"/>
      <c r="D283" s="1"/>
      <c r="E283" s="1"/>
      <c r="F283" s="1"/>
      <c r="G283" s="1"/>
    </row>
    <row r="284" spans="1:7" ht="15" customHeight="1" x14ac:dyDescent="0.2">
      <c r="A284" s="1"/>
      <c r="B284" s="1"/>
      <c r="C284" s="1"/>
      <c r="D284" s="1"/>
      <c r="E284" s="1"/>
      <c r="F284" s="1"/>
      <c r="G284" s="1"/>
    </row>
    <row r="285" spans="1:7" ht="15" customHeight="1" x14ac:dyDescent="0.2">
      <c r="A285" s="1"/>
      <c r="B285" s="1"/>
      <c r="C285" s="1"/>
      <c r="D285" s="1"/>
      <c r="E285" s="1"/>
      <c r="F285" s="1"/>
      <c r="G285" s="1"/>
    </row>
    <row r="286" spans="1:7" ht="15" customHeight="1" x14ac:dyDescent="0.2">
      <c r="A286" s="1"/>
      <c r="B286" s="1"/>
      <c r="C286" s="1"/>
      <c r="D286" s="1"/>
      <c r="E286" s="1"/>
      <c r="F286" s="1"/>
      <c r="G286" s="1"/>
    </row>
    <row r="287" spans="1:7" ht="15" customHeight="1" x14ac:dyDescent="0.2">
      <c r="A287" s="1"/>
      <c r="B287" s="1"/>
      <c r="C287" s="1"/>
      <c r="D287" s="1"/>
      <c r="E287" s="1"/>
      <c r="F287" s="1"/>
      <c r="G287" s="1"/>
    </row>
    <row r="288" spans="1:7" ht="15" customHeight="1" x14ac:dyDescent="0.2">
      <c r="A288" s="1"/>
      <c r="B288" s="1"/>
      <c r="C288" s="1"/>
      <c r="D288" s="1"/>
      <c r="E288" s="1"/>
      <c r="F288" s="1"/>
      <c r="G288" s="1"/>
    </row>
    <row r="289" spans="1:7" ht="15" customHeight="1" x14ac:dyDescent="0.2">
      <c r="A289" s="1"/>
      <c r="B289" s="1"/>
      <c r="C289" s="1"/>
      <c r="D289" s="1"/>
      <c r="E289" s="1"/>
      <c r="F289" s="1"/>
      <c r="G289" s="1"/>
    </row>
    <row r="290" spans="1:7" ht="15" customHeight="1" x14ac:dyDescent="0.2">
      <c r="A290" s="1"/>
      <c r="B290" s="1"/>
      <c r="C290" s="1"/>
      <c r="D290" s="1"/>
      <c r="E290" s="1"/>
      <c r="F290" s="1"/>
      <c r="G290" s="1"/>
    </row>
    <row r="291" spans="1:7" ht="15" customHeight="1" x14ac:dyDescent="0.2">
      <c r="A291" s="1"/>
      <c r="B291" s="1"/>
      <c r="C291" s="1"/>
      <c r="D291" s="1"/>
      <c r="E291" s="1"/>
      <c r="F291" s="1"/>
      <c r="G291" s="1"/>
    </row>
    <row r="292" spans="1:7" ht="15" customHeight="1" x14ac:dyDescent="0.2">
      <c r="A292" s="1"/>
      <c r="B292" s="1"/>
      <c r="C292" s="1"/>
      <c r="D292" s="1"/>
      <c r="E292" s="1"/>
      <c r="F292" s="1"/>
      <c r="G292" s="1"/>
    </row>
    <row r="293" spans="1:7" ht="15" customHeight="1" x14ac:dyDescent="0.2">
      <c r="A293" s="1"/>
      <c r="B293" s="1"/>
      <c r="C293" s="1"/>
      <c r="D293" s="1"/>
      <c r="E293" s="1"/>
      <c r="F293" s="1"/>
      <c r="G293" s="1"/>
    </row>
    <row r="294" spans="1:7" ht="15" customHeight="1" x14ac:dyDescent="0.2">
      <c r="A294" s="1"/>
      <c r="B294" s="1"/>
      <c r="C294" s="1"/>
      <c r="D294" s="1"/>
      <c r="E294" s="1"/>
      <c r="F294" s="1"/>
      <c r="G294" s="1"/>
    </row>
    <row r="295" spans="1:7" ht="15" customHeight="1" x14ac:dyDescent="0.2">
      <c r="A295" s="1"/>
      <c r="B295" s="1"/>
      <c r="C295" s="1"/>
      <c r="D295" s="1"/>
      <c r="E295" s="1"/>
      <c r="F295" s="1"/>
      <c r="G295" s="1"/>
    </row>
    <row r="296" spans="1:7" ht="15" customHeight="1" x14ac:dyDescent="0.2">
      <c r="A296" s="1"/>
      <c r="B296" s="1"/>
      <c r="C296" s="1"/>
      <c r="D296" s="1"/>
      <c r="E296" s="1"/>
      <c r="F296" s="1"/>
      <c r="G296" s="1"/>
    </row>
    <row r="297" spans="1:7" ht="15" customHeight="1" x14ac:dyDescent="0.2">
      <c r="A297" s="1"/>
      <c r="B297" s="1"/>
      <c r="C297" s="1"/>
      <c r="D297" s="1"/>
      <c r="E297" s="1"/>
      <c r="F297" s="1"/>
      <c r="G297" s="1"/>
    </row>
    <row r="298" spans="1:7" ht="15" customHeight="1" x14ac:dyDescent="0.2">
      <c r="A298" s="1"/>
      <c r="B298" s="1"/>
      <c r="C298" s="1"/>
      <c r="D298" s="1"/>
      <c r="E298" s="1"/>
      <c r="F298" s="1"/>
      <c r="G298" s="1"/>
    </row>
    <row r="299" spans="1:7" ht="15" customHeight="1" x14ac:dyDescent="0.2">
      <c r="A299" s="1"/>
      <c r="B299" s="1"/>
      <c r="C299" s="1"/>
      <c r="D299" s="1"/>
      <c r="E299" s="1"/>
      <c r="F299" s="1"/>
      <c r="G299" s="1"/>
    </row>
    <row r="300" spans="1:7" ht="15" customHeight="1" x14ac:dyDescent="0.2">
      <c r="A300" s="1"/>
      <c r="B300" s="1"/>
      <c r="C300" s="1"/>
      <c r="D300" s="1"/>
      <c r="E300" s="1"/>
      <c r="F300" s="1"/>
      <c r="G300" s="1"/>
    </row>
    <row r="301" spans="1:7" ht="15" customHeight="1" x14ac:dyDescent="0.2">
      <c r="A301" s="1"/>
      <c r="B301" s="1"/>
      <c r="C301" s="1"/>
      <c r="D301" s="1"/>
      <c r="E301" s="1"/>
      <c r="F301" s="1"/>
      <c r="G301" s="1"/>
    </row>
    <row r="302" spans="1:7" ht="15" customHeight="1" x14ac:dyDescent="0.2">
      <c r="A302" s="1"/>
      <c r="B302" s="1"/>
      <c r="C302" s="1"/>
      <c r="D302" s="1"/>
      <c r="E302" s="1"/>
      <c r="F302" s="1"/>
      <c r="G302" s="1"/>
    </row>
    <row r="303" spans="1:7" ht="15" customHeight="1" x14ac:dyDescent="0.2">
      <c r="A303" s="1"/>
      <c r="B303" s="1"/>
      <c r="C303" s="1"/>
      <c r="D303" s="1"/>
      <c r="E303" s="1"/>
      <c r="F303" s="1"/>
      <c r="G303" s="1"/>
    </row>
    <row r="304" spans="1:7" ht="15" customHeight="1" x14ac:dyDescent="0.2">
      <c r="A304" s="1"/>
      <c r="B304" s="1"/>
      <c r="C304" s="1"/>
      <c r="D304" s="1"/>
      <c r="E304" s="1"/>
      <c r="F304" s="1"/>
      <c r="G304" s="1"/>
    </row>
    <row r="305" spans="1:7" ht="15" customHeight="1" x14ac:dyDescent="0.2">
      <c r="A305" s="1"/>
      <c r="B305" s="1"/>
      <c r="C305" s="1"/>
      <c r="D305" s="1"/>
      <c r="E305" s="1"/>
      <c r="F305" s="1"/>
      <c r="G305" s="1"/>
    </row>
    <row r="306" spans="1:7" ht="15" customHeight="1" x14ac:dyDescent="0.2">
      <c r="A306" s="1"/>
      <c r="B306" s="1"/>
      <c r="C306" s="1"/>
      <c r="D306" s="1"/>
      <c r="E306" s="1"/>
      <c r="F306" s="1"/>
      <c r="G306" s="1"/>
    </row>
    <row r="307" spans="1:7" ht="15" customHeight="1" x14ac:dyDescent="0.2">
      <c r="A307" s="1"/>
      <c r="B307" s="1"/>
      <c r="C307" s="1"/>
      <c r="D307" s="1"/>
      <c r="E307" s="1"/>
      <c r="F307" s="1"/>
      <c r="G307" s="1"/>
    </row>
    <row r="308" spans="1:7" ht="15" customHeight="1" x14ac:dyDescent="0.2">
      <c r="A308" s="1"/>
      <c r="B308" s="1"/>
      <c r="C308" s="1"/>
      <c r="D308" s="1"/>
      <c r="E308" s="1"/>
      <c r="F308" s="1"/>
      <c r="G308" s="1"/>
    </row>
    <row r="309" spans="1:7" ht="15" customHeight="1" x14ac:dyDescent="0.2">
      <c r="A309" s="1"/>
      <c r="B309" s="1"/>
      <c r="C309" s="1"/>
      <c r="D309" s="1"/>
      <c r="E309" s="1"/>
      <c r="F309" s="1"/>
      <c r="G309" s="1"/>
    </row>
    <row r="310" spans="1:7" ht="15" customHeight="1" x14ac:dyDescent="0.2">
      <c r="A310" s="1"/>
      <c r="B310" s="1"/>
      <c r="C310" s="1"/>
      <c r="D310" s="1"/>
      <c r="E310" s="1"/>
      <c r="F310" s="1"/>
      <c r="G310" s="1"/>
    </row>
    <row r="311" spans="1:7" ht="15" customHeight="1" x14ac:dyDescent="0.2">
      <c r="A311" s="1"/>
      <c r="B311" s="1"/>
      <c r="C311" s="1"/>
      <c r="D311" s="1"/>
      <c r="E311" s="1"/>
      <c r="F311" s="1"/>
      <c r="G311" s="1"/>
    </row>
    <row r="312" spans="1:7" ht="15" customHeight="1" x14ac:dyDescent="0.2">
      <c r="A312" s="1"/>
      <c r="B312" s="1"/>
      <c r="C312" s="1"/>
      <c r="D312" s="1"/>
      <c r="E312" s="1"/>
      <c r="F312" s="1"/>
      <c r="G312" s="1"/>
    </row>
    <row r="313" spans="1:7" ht="15" customHeight="1" x14ac:dyDescent="0.2">
      <c r="A313" s="1"/>
      <c r="B313" s="1"/>
      <c r="C313" s="1"/>
      <c r="D313" s="1"/>
      <c r="E313" s="1"/>
      <c r="F313" s="1"/>
      <c r="G313" s="1"/>
    </row>
    <row r="314" spans="1:7" ht="15" customHeight="1" x14ac:dyDescent="0.2">
      <c r="A314" s="1"/>
      <c r="B314" s="1"/>
      <c r="C314" s="1"/>
      <c r="D314" s="1"/>
      <c r="E314" s="1"/>
      <c r="F314" s="1"/>
      <c r="G314" s="1"/>
    </row>
    <row r="315" spans="1:7" ht="15" customHeight="1" x14ac:dyDescent="0.2">
      <c r="A315" s="1"/>
      <c r="B315" s="1"/>
      <c r="C315" s="1"/>
      <c r="D315" s="1"/>
      <c r="E315" s="1"/>
      <c r="F315" s="1"/>
      <c r="G315" s="1"/>
    </row>
    <row r="316" spans="1:7" ht="15" customHeight="1" x14ac:dyDescent="0.2">
      <c r="A316" s="1"/>
      <c r="B316" s="1"/>
      <c r="C316" s="1"/>
      <c r="D316" s="1"/>
      <c r="E316" s="1"/>
      <c r="F316" s="1"/>
      <c r="G316" s="1"/>
    </row>
    <row r="317" spans="1:7" ht="15" customHeight="1" x14ac:dyDescent="0.2">
      <c r="A317" s="1"/>
      <c r="B317" s="1"/>
      <c r="C317" s="1"/>
      <c r="D317" s="1"/>
      <c r="E317" s="1"/>
      <c r="F317" s="1"/>
      <c r="G317" s="1"/>
    </row>
    <row r="318" spans="1:7" ht="15" customHeight="1" x14ac:dyDescent="0.2">
      <c r="A318" s="1"/>
      <c r="B318" s="1"/>
      <c r="C318" s="1"/>
      <c r="D318" s="1"/>
      <c r="E318" s="1"/>
      <c r="F318" s="1"/>
      <c r="G318" s="1"/>
    </row>
    <row r="319" spans="1:7" ht="15" customHeight="1" x14ac:dyDescent="0.2">
      <c r="A319" s="1"/>
      <c r="B319" s="1"/>
      <c r="C319" s="1"/>
      <c r="D319" s="1"/>
      <c r="E319" s="1"/>
      <c r="F319" s="1"/>
      <c r="G319" s="1"/>
    </row>
    <row r="320" spans="1:7" ht="15" customHeight="1" x14ac:dyDescent="0.2">
      <c r="A320" s="1"/>
      <c r="B320" s="1"/>
      <c r="C320" s="1"/>
      <c r="D320" s="1"/>
      <c r="E320" s="1"/>
      <c r="F320" s="1"/>
      <c r="G320" s="1"/>
    </row>
    <row r="321" spans="1:7" ht="15" customHeight="1" x14ac:dyDescent="0.2">
      <c r="A321" s="1"/>
      <c r="B321" s="1"/>
      <c r="C321" s="1"/>
      <c r="D321" s="1"/>
      <c r="E321" s="1"/>
      <c r="F321" s="1"/>
      <c r="G321" s="1"/>
    </row>
    <row r="322" spans="1:7" ht="15" customHeight="1" x14ac:dyDescent="0.2">
      <c r="A322" s="1"/>
      <c r="B322" s="1"/>
      <c r="C322" s="1"/>
      <c r="D322" s="1"/>
      <c r="E322" s="1"/>
      <c r="F322" s="1"/>
      <c r="G322" s="1"/>
    </row>
    <row r="323" spans="1:7" ht="15" customHeight="1" x14ac:dyDescent="0.2">
      <c r="A323" s="1"/>
      <c r="B323" s="1"/>
      <c r="C323" s="1"/>
      <c r="D323" s="1"/>
      <c r="E323" s="1"/>
      <c r="F323" s="1"/>
      <c r="G323" s="1"/>
    </row>
    <row r="324" spans="1:7" ht="15" customHeight="1" x14ac:dyDescent="0.2">
      <c r="A324" s="1"/>
      <c r="B324" s="1"/>
      <c r="C324" s="1"/>
      <c r="D324" s="1"/>
      <c r="E324" s="1"/>
      <c r="F324" s="1"/>
      <c r="G324" s="1"/>
    </row>
    <row r="325" spans="1:7" ht="15" customHeight="1" x14ac:dyDescent="0.2">
      <c r="A325" s="1"/>
      <c r="B325" s="1"/>
      <c r="C325" s="1"/>
      <c r="D325" s="1"/>
      <c r="E325" s="1"/>
      <c r="F325" s="1"/>
      <c r="G325" s="1"/>
    </row>
    <row r="326" spans="1:7" ht="15" customHeight="1" x14ac:dyDescent="0.2">
      <c r="A326" s="1"/>
      <c r="B326" s="1"/>
      <c r="C326" s="1"/>
      <c r="D326" s="1"/>
      <c r="E326" s="1"/>
      <c r="F326" s="1"/>
      <c r="G326" s="1"/>
    </row>
    <row r="327" spans="1:7" ht="15" customHeight="1" x14ac:dyDescent="0.2">
      <c r="A327" s="1"/>
      <c r="B327" s="1"/>
      <c r="C327" s="1"/>
      <c r="D327" s="1"/>
      <c r="E327" s="1"/>
      <c r="F327" s="1"/>
      <c r="G327" s="1"/>
    </row>
    <row r="328" spans="1:7" ht="15" customHeight="1" x14ac:dyDescent="0.2">
      <c r="A328" s="1"/>
      <c r="B328" s="1"/>
      <c r="C328" s="1"/>
      <c r="D328" s="1"/>
      <c r="E328" s="1"/>
      <c r="F328" s="1"/>
      <c r="G328" s="1"/>
    </row>
    <row r="329" spans="1:7" ht="15" customHeight="1" x14ac:dyDescent="0.2">
      <c r="A329" s="1"/>
      <c r="B329" s="1"/>
      <c r="C329" s="1"/>
      <c r="D329" s="1"/>
      <c r="E329" s="1"/>
      <c r="F329" s="1"/>
      <c r="G329" s="1"/>
    </row>
    <row r="330" spans="1:7" ht="15" customHeight="1" x14ac:dyDescent="0.2">
      <c r="A330" s="1"/>
      <c r="B330" s="1"/>
      <c r="C330" s="1"/>
      <c r="D330" s="1"/>
      <c r="E330" s="1"/>
      <c r="F330" s="1"/>
      <c r="G330" s="1"/>
    </row>
    <row r="331" spans="1:7" ht="15" customHeight="1" x14ac:dyDescent="0.2">
      <c r="A331" s="1"/>
      <c r="B331" s="1"/>
      <c r="C331" s="1"/>
      <c r="D331" s="1"/>
      <c r="E331" s="1"/>
      <c r="F331" s="1"/>
      <c r="G331" s="1"/>
    </row>
    <row r="332" spans="1:7" ht="15" customHeight="1" x14ac:dyDescent="0.2">
      <c r="A332" s="1"/>
      <c r="B332" s="1"/>
      <c r="C332" s="1"/>
      <c r="D332" s="1"/>
      <c r="E332" s="1"/>
      <c r="F332" s="1"/>
      <c r="G332" s="1"/>
    </row>
    <row r="333" spans="1:7" ht="15" customHeight="1" x14ac:dyDescent="0.2">
      <c r="A333" s="1"/>
      <c r="B333" s="1"/>
      <c r="C333" s="1"/>
      <c r="D333" s="1"/>
      <c r="E333" s="1"/>
      <c r="F333" s="1"/>
      <c r="G333" s="1"/>
    </row>
    <row r="334" spans="1:7" ht="15" customHeight="1" x14ac:dyDescent="0.2">
      <c r="A334" s="1"/>
      <c r="B334" s="1"/>
      <c r="C334" s="1"/>
      <c r="D334" s="1"/>
      <c r="E334" s="1"/>
      <c r="F334" s="1"/>
      <c r="G334" s="1"/>
    </row>
    <row r="335" spans="1:7" ht="15" customHeight="1" x14ac:dyDescent="0.2">
      <c r="A335" s="1"/>
      <c r="B335" s="1"/>
      <c r="C335" s="1"/>
      <c r="D335" s="1"/>
      <c r="E335" s="1"/>
      <c r="F335" s="1"/>
      <c r="G335" s="1"/>
    </row>
    <row r="336" spans="1:7" ht="15" customHeight="1" x14ac:dyDescent="0.2">
      <c r="A336" s="1"/>
      <c r="B336" s="1"/>
      <c r="C336" s="1"/>
      <c r="D336" s="1"/>
      <c r="E336" s="1"/>
      <c r="F336" s="1"/>
      <c r="G336" s="1"/>
    </row>
    <row r="337" spans="1:7" ht="15" customHeight="1" x14ac:dyDescent="0.2">
      <c r="A337" s="1"/>
      <c r="B337" s="1"/>
      <c r="C337" s="1"/>
      <c r="D337" s="1"/>
      <c r="E337" s="1"/>
      <c r="F337" s="1"/>
      <c r="G337" s="1"/>
    </row>
    <row r="338" spans="1:7" ht="15" customHeight="1" x14ac:dyDescent="0.2">
      <c r="A338" s="1"/>
      <c r="B338" s="1"/>
      <c r="C338" s="1"/>
      <c r="D338" s="1"/>
      <c r="E338" s="1"/>
      <c r="F338" s="1"/>
      <c r="G338" s="1"/>
    </row>
    <row r="339" spans="1:7" ht="15" customHeight="1" x14ac:dyDescent="0.2">
      <c r="A339" s="1"/>
      <c r="B339" s="1"/>
      <c r="C339" s="1"/>
      <c r="D339" s="1"/>
      <c r="E339" s="1"/>
      <c r="F339" s="1"/>
      <c r="G339" s="1"/>
    </row>
    <row r="340" spans="1:7" ht="15" customHeight="1" x14ac:dyDescent="0.2">
      <c r="A340" s="1"/>
      <c r="B340" s="1"/>
      <c r="C340" s="1"/>
      <c r="D340" s="1"/>
      <c r="E340" s="1"/>
      <c r="F340" s="1"/>
      <c r="G340" s="1"/>
    </row>
    <row r="341" spans="1:7" ht="15" customHeight="1" x14ac:dyDescent="0.2">
      <c r="A341" s="1"/>
      <c r="B341" s="1"/>
      <c r="C341" s="1"/>
      <c r="D341" s="1"/>
      <c r="E341" s="1"/>
      <c r="F341" s="1"/>
      <c r="G341" s="1"/>
    </row>
    <row r="342" spans="1:7" ht="15" customHeight="1" x14ac:dyDescent="0.2">
      <c r="A342" s="1"/>
      <c r="B342" s="1"/>
      <c r="C342" s="1"/>
      <c r="D342" s="1"/>
      <c r="E342" s="1"/>
      <c r="F342" s="1"/>
      <c r="G342" s="1"/>
    </row>
    <row r="343" spans="1:7" ht="15" customHeight="1" x14ac:dyDescent="0.2">
      <c r="A343" s="1"/>
      <c r="B343" s="1"/>
      <c r="C343" s="1"/>
      <c r="D343" s="1"/>
      <c r="E343" s="1"/>
      <c r="F343" s="1"/>
      <c r="G343" s="1"/>
    </row>
    <row r="344" spans="1:7" ht="15" customHeight="1" x14ac:dyDescent="0.2">
      <c r="A344" s="1"/>
      <c r="B344" s="1"/>
      <c r="C344" s="1"/>
      <c r="D344" s="1"/>
      <c r="E344" s="1"/>
      <c r="F344" s="1"/>
      <c r="G344" s="1"/>
    </row>
    <row r="345" spans="1:7" ht="15" customHeight="1" x14ac:dyDescent="0.2">
      <c r="A345" s="1"/>
      <c r="B345" s="1"/>
      <c r="C345" s="1"/>
      <c r="D345" s="1"/>
      <c r="E345" s="1"/>
      <c r="F345" s="1"/>
      <c r="G345" s="1"/>
    </row>
    <row r="346" spans="1:7" ht="15" customHeight="1" x14ac:dyDescent="0.2">
      <c r="A346" s="1"/>
      <c r="B346" s="1"/>
      <c r="C346" s="1"/>
      <c r="D346" s="1"/>
      <c r="E346" s="1"/>
      <c r="F346" s="1"/>
      <c r="G346" s="1"/>
    </row>
    <row r="347" spans="1:7" ht="15" customHeight="1" x14ac:dyDescent="0.2">
      <c r="A347" s="1"/>
      <c r="B347" s="1"/>
      <c r="C347" s="1"/>
      <c r="D347" s="1"/>
      <c r="E347" s="1"/>
      <c r="F347" s="1"/>
      <c r="G347" s="1"/>
    </row>
    <row r="348" spans="1:7" ht="15" customHeight="1" x14ac:dyDescent="0.2">
      <c r="A348" s="1"/>
      <c r="B348" s="1"/>
      <c r="C348" s="1"/>
      <c r="D348" s="1"/>
      <c r="E348" s="1"/>
      <c r="F348" s="1"/>
      <c r="G348" s="1"/>
    </row>
    <row r="349" spans="1:7" ht="15" customHeight="1" x14ac:dyDescent="0.2">
      <c r="A349" s="1"/>
      <c r="B349" s="1"/>
      <c r="C349" s="1"/>
      <c r="D349" s="1"/>
      <c r="E349" s="1"/>
      <c r="F349" s="1"/>
      <c r="G349" s="1"/>
    </row>
    <row r="350" spans="1:7" ht="15" customHeight="1" x14ac:dyDescent="0.2">
      <c r="A350" s="1"/>
      <c r="B350" s="1"/>
      <c r="C350" s="1"/>
      <c r="D350" s="1"/>
      <c r="E350" s="1"/>
      <c r="F350" s="1"/>
      <c r="G350" s="1"/>
    </row>
    <row r="351" spans="1:7" ht="15" customHeight="1" x14ac:dyDescent="0.2">
      <c r="A351" s="1"/>
      <c r="B351" s="1"/>
      <c r="C351" s="1"/>
      <c r="D351" s="1"/>
      <c r="E351" s="1"/>
      <c r="F351" s="1"/>
      <c r="G351" s="1"/>
    </row>
    <row r="352" spans="1:7" ht="15" customHeight="1" x14ac:dyDescent="0.2">
      <c r="A352" s="1"/>
      <c r="B352" s="1"/>
      <c r="C352" s="1"/>
      <c r="D352" s="1"/>
      <c r="E352" s="1"/>
      <c r="F352" s="1"/>
      <c r="G352" s="1"/>
    </row>
    <row r="353" spans="1:7" ht="15" customHeight="1" x14ac:dyDescent="0.2">
      <c r="A353" s="1"/>
      <c r="B353" s="1"/>
      <c r="C353" s="1"/>
      <c r="D353" s="1"/>
      <c r="E353" s="1"/>
      <c r="F353" s="1"/>
      <c r="G353" s="1"/>
    </row>
    <row r="354" spans="1:7" ht="15" customHeight="1" x14ac:dyDescent="0.2">
      <c r="A354" s="1"/>
      <c r="B354" s="1"/>
      <c r="C354" s="1"/>
      <c r="D354" s="1"/>
      <c r="E354" s="1"/>
      <c r="F354" s="1"/>
      <c r="G354" s="1"/>
    </row>
    <row r="355" spans="1:7" ht="15" customHeight="1" x14ac:dyDescent="0.2">
      <c r="A355" s="1"/>
      <c r="B355" s="1"/>
      <c r="C355" s="1"/>
      <c r="D355" s="1"/>
      <c r="E355" s="1"/>
      <c r="F355" s="1"/>
      <c r="G355" s="1"/>
    </row>
    <row r="356" spans="1:7" ht="15" customHeight="1" x14ac:dyDescent="0.2">
      <c r="A356" s="1"/>
      <c r="B356" s="1"/>
      <c r="C356" s="1"/>
      <c r="D356" s="1"/>
      <c r="E356" s="1"/>
      <c r="F356" s="1"/>
      <c r="G356" s="1"/>
    </row>
    <row r="357" spans="1:7" ht="15" customHeight="1" x14ac:dyDescent="0.2">
      <c r="A357" s="1"/>
      <c r="B357" s="1"/>
      <c r="C357" s="1"/>
      <c r="D357" s="1"/>
      <c r="E357" s="1"/>
      <c r="F357" s="1"/>
      <c r="G357" s="1"/>
    </row>
    <row r="358" spans="1:7" ht="15" customHeight="1" x14ac:dyDescent="0.2">
      <c r="A358" s="1"/>
      <c r="B358" s="1"/>
      <c r="C358" s="1"/>
      <c r="D358" s="1"/>
      <c r="E358" s="1"/>
      <c r="F358" s="1"/>
      <c r="G358" s="1"/>
    </row>
    <row r="359" spans="1:7" ht="15" customHeight="1" x14ac:dyDescent="0.2">
      <c r="A359" s="1"/>
      <c r="B359" s="1"/>
      <c r="C359" s="1"/>
      <c r="D359" s="1"/>
      <c r="E359" s="1"/>
      <c r="F359" s="1"/>
      <c r="G359" s="1"/>
    </row>
    <row r="360" spans="1:7" ht="15" customHeight="1" x14ac:dyDescent="0.2">
      <c r="A360" s="1"/>
      <c r="B360" s="1"/>
      <c r="C360" s="1"/>
      <c r="D360" s="1"/>
      <c r="E360" s="1"/>
      <c r="F360" s="1"/>
      <c r="G360" s="1"/>
    </row>
    <row r="361" spans="1:7" ht="15" customHeight="1" x14ac:dyDescent="0.2">
      <c r="A361" s="1"/>
      <c r="B361" s="1"/>
      <c r="C361" s="1"/>
      <c r="D361" s="1"/>
      <c r="E361" s="1"/>
      <c r="F361" s="1"/>
      <c r="G361" s="1"/>
    </row>
    <row r="362" spans="1:7" ht="15" customHeight="1" x14ac:dyDescent="0.2">
      <c r="A362" s="1"/>
      <c r="B362" s="1"/>
      <c r="C362" s="1"/>
      <c r="D362" s="1"/>
      <c r="E362" s="1"/>
      <c r="F362" s="1"/>
      <c r="G362" s="1"/>
    </row>
    <row r="363" spans="1:7" ht="15" customHeight="1" x14ac:dyDescent="0.2">
      <c r="A363" s="1"/>
      <c r="B363" s="1"/>
      <c r="C363" s="1"/>
      <c r="D363" s="1"/>
      <c r="E363" s="1"/>
      <c r="F363" s="1"/>
      <c r="G363" s="1"/>
    </row>
    <row r="364" spans="1:7" ht="15" customHeight="1" x14ac:dyDescent="0.2">
      <c r="A364" s="1"/>
      <c r="B364" s="1"/>
      <c r="C364" s="1"/>
      <c r="D364" s="1"/>
      <c r="E364" s="1"/>
      <c r="F364" s="1"/>
      <c r="G364" s="1"/>
    </row>
    <row r="365" spans="1:7" ht="15" customHeight="1" x14ac:dyDescent="0.2">
      <c r="A365" s="1"/>
      <c r="B365" s="1"/>
      <c r="C365" s="1"/>
      <c r="D365" s="1"/>
      <c r="E365" s="1"/>
      <c r="F365" s="1"/>
      <c r="G365" s="1"/>
    </row>
    <row r="366" spans="1:7" ht="15" customHeight="1" x14ac:dyDescent="0.2">
      <c r="A366" s="1"/>
      <c r="B366" s="1"/>
      <c r="C366" s="1"/>
      <c r="D366" s="1"/>
      <c r="E366" s="1"/>
      <c r="F366" s="1"/>
      <c r="G366" s="1"/>
    </row>
    <row r="367" spans="1:7" ht="15" customHeight="1" x14ac:dyDescent="0.2">
      <c r="A367" s="1"/>
      <c r="B367" s="1"/>
      <c r="C367" s="1"/>
      <c r="D367" s="1"/>
      <c r="E367" s="1"/>
      <c r="F367" s="1"/>
      <c r="G367" s="1"/>
    </row>
    <row r="368" spans="1:7" ht="15" customHeight="1" x14ac:dyDescent="0.2">
      <c r="A368" s="1"/>
      <c r="B368" s="1"/>
      <c r="C368" s="1"/>
      <c r="D368" s="1"/>
      <c r="E368" s="1"/>
      <c r="F368" s="1"/>
      <c r="G368" s="1"/>
    </row>
    <row r="369" spans="1:7" ht="15" customHeight="1" x14ac:dyDescent="0.2">
      <c r="A369" s="1"/>
      <c r="B369" s="1"/>
      <c r="C369" s="1"/>
      <c r="D369" s="1"/>
      <c r="E369" s="1"/>
      <c r="F369" s="1"/>
      <c r="G369" s="1"/>
    </row>
    <row r="370" spans="1:7" ht="15" customHeight="1" x14ac:dyDescent="0.2">
      <c r="A370" s="1"/>
      <c r="B370" s="1"/>
      <c r="C370" s="1"/>
      <c r="D370" s="1"/>
      <c r="E370" s="1"/>
      <c r="F370" s="1"/>
      <c r="G370" s="1"/>
    </row>
    <row r="371" spans="1:7" ht="15" customHeight="1" x14ac:dyDescent="0.2">
      <c r="A371" s="1"/>
      <c r="B371" s="1"/>
      <c r="C371" s="1"/>
      <c r="D371" s="1"/>
      <c r="E371" s="1"/>
      <c r="F371" s="1"/>
      <c r="G371" s="1"/>
    </row>
    <row r="372" spans="1:7" ht="15" customHeight="1" x14ac:dyDescent="0.2">
      <c r="A372" s="1"/>
      <c r="B372" s="1"/>
      <c r="C372" s="1"/>
      <c r="D372" s="1"/>
      <c r="E372" s="1"/>
      <c r="F372" s="1"/>
      <c r="G372" s="1"/>
    </row>
    <row r="373" spans="1:7" ht="15" customHeight="1" x14ac:dyDescent="0.2">
      <c r="A373" s="1"/>
      <c r="B373" s="1"/>
      <c r="C373" s="1"/>
      <c r="D373" s="1"/>
      <c r="E373" s="1"/>
      <c r="F373" s="1"/>
      <c r="G373" s="1"/>
    </row>
    <row r="374" spans="1:7" ht="15" customHeight="1" x14ac:dyDescent="0.2">
      <c r="A374" s="1"/>
      <c r="B374" s="1"/>
      <c r="C374" s="1"/>
      <c r="D374" s="1"/>
      <c r="E374" s="1"/>
      <c r="F374" s="1"/>
      <c r="G374" s="1"/>
    </row>
    <row r="375" spans="1:7" ht="15" customHeight="1" x14ac:dyDescent="0.2">
      <c r="A375" s="1"/>
      <c r="B375" s="1"/>
      <c r="C375" s="1"/>
      <c r="D375" s="1"/>
      <c r="E375" s="1"/>
      <c r="F375" s="1"/>
      <c r="G375" s="1"/>
    </row>
    <row r="376" spans="1:7" ht="15" customHeight="1" x14ac:dyDescent="0.2">
      <c r="A376" s="1"/>
      <c r="B376" s="1"/>
      <c r="C376" s="1"/>
      <c r="D376" s="1"/>
      <c r="E376" s="1"/>
      <c r="F376" s="1"/>
      <c r="G376" s="1"/>
    </row>
    <row r="377" spans="1:7" ht="15" customHeight="1" x14ac:dyDescent="0.2">
      <c r="A377" s="1"/>
      <c r="B377" s="1"/>
      <c r="C377" s="1"/>
      <c r="D377" s="1"/>
      <c r="E377" s="1"/>
      <c r="F377" s="1"/>
      <c r="G377" s="1"/>
    </row>
    <row r="378" spans="1:7" ht="15" customHeight="1" x14ac:dyDescent="0.2">
      <c r="A378" s="1"/>
      <c r="B378" s="1"/>
      <c r="C378" s="1"/>
      <c r="D378" s="1"/>
      <c r="E378" s="1"/>
      <c r="F378" s="1"/>
      <c r="G378" s="1"/>
    </row>
    <row r="379" spans="1:7" ht="15" customHeight="1" x14ac:dyDescent="0.2">
      <c r="A379" s="1"/>
      <c r="B379" s="1"/>
      <c r="C379" s="1"/>
      <c r="D379" s="1"/>
      <c r="E379" s="1"/>
      <c r="F379" s="1"/>
      <c r="G379" s="1"/>
    </row>
    <row r="380" spans="1:7" ht="15" customHeight="1" x14ac:dyDescent="0.2">
      <c r="A380" s="1"/>
      <c r="B380" s="1"/>
      <c r="C380" s="1"/>
      <c r="D380" s="1"/>
      <c r="E380" s="1"/>
      <c r="F380" s="1"/>
      <c r="G380" s="1"/>
    </row>
    <row r="381" spans="1:7" ht="15" customHeight="1" x14ac:dyDescent="0.2">
      <c r="A381" s="1"/>
      <c r="B381" s="1"/>
      <c r="C381" s="1"/>
      <c r="D381" s="1"/>
      <c r="E381" s="1"/>
      <c r="F381" s="1"/>
      <c r="G381" s="1"/>
    </row>
    <row r="382" spans="1:7" ht="15" customHeight="1" x14ac:dyDescent="0.2">
      <c r="A382" s="1"/>
      <c r="B382" s="1"/>
      <c r="C382" s="1"/>
      <c r="D382" s="1"/>
      <c r="E382" s="1"/>
      <c r="F382" s="1"/>
      <c r="G382" s="1"/>
    </row>
    <row r="383" spans="1:7" ht="15" customHeight="1" x14ac:dyDescent="0.2">
      <c r="A383" s="1"/>
      <c r="B383" s="1"/>
      <c r="C383" s="1"/>
      <c r="D383" s="1"/>
      <c r="E383" s="1"/>
      <c r="F383" s="1"/>
      <c r="G383" s="1"/>
    </row>
    <row r="384" spans="1:7" ht="15" customHeight="1" x14ac:dyDescent="0.2">
      <c r="A384" s="1"/>
      <c r="B384" s="1"/>
      <c r="C384" s="1"/>
      <c r="D384" s="1"/>
      <c r="E384" s="1"/>
      <c r="F384" s="1"/>
      <c r="G384" s="1"/>
    </row>
    <row r="385" spans="1:7" ht="15" customHeight="1" x14ac:dyDescent="0.2">
      <c r="A385" s="1"/>
      <c r="B385" s="1"/>
      <c r="C385" s="1"/>
      <c r="D385" s="1"/>
      <c r="E385" s="1"/>
      <c r="F385" s="1"/>
      <c r="G385" s="1"/>
    </row>
    <row r="386" spans="1:7" ht="15" customHeight="1" x14ac:dyDescent="0.2">
      <c r="A386" s="1"/>
      <c r="B386" s="1"/>
      <c r="C386" s="1"/>
      <c r="D386" s="1"/>
      <c r="E386" s="1"/>
      <c r="F386" s="1"/>
      <c r="G386" s="1"/>
    </row>
    <row r="387" spans="1:7" ht="15" customHeight="1" x14ac:dyDescent="0.2">
      <c r="A387" s="1"/>
      <c r="B387" s="1"/>
      <c r="C387" s="1"/>
      <c r="D387" s="1"/>
      <c r="E387" s="1"/>
      <c r="F387" s="1"/>
      <c r="G387" s="1"/>
    </row>
    <row r="388" spans="1:7" ht="15" customHeight="1" x14ac:dyDescent="0.2">
      <c r="A388" s="1"/>
      <c r="B388" s="1"/>
      <c r="C388" s="1"/>
      <c r="D388" s="1"/>
      <c r="E388" s="1"/>
      <c r="F388" s="1"/>
      <c r="G388" s="1"/>
    </row>
    <row r="389" spans="1:7" ht="15" customHeight="1" x14ac:dyDescent="0.2">
      <c r="A389" s="1"/>
      <c r="B389" s="1"/>
      <c r="C389" s="1"/>
      <c r="D389" s="1"/>
      <c r="E389" s="1"/>
      <c r="F389" s="1"/>
      <c r="G389" s="1"/>
    </row>
    <row r="390" spans="1:7" ht="15" customHeight="1" x14ac:dyDescent="0.2">
      <c r="A390" s="1"/>
      <c r="B390" s="1"/>
      <c r="C390" s="1"/>
      <c r="D390" s="1"/>
      <c r="E390" s="1"/>
      <c r="F390" s="1"/>
      <c r="G390" s="1"/>
    </row>
    <row r="391" spans="1:7" ht="15" customHeight="1" x14ac:dyDescent="0.2">
      <c r="A391" s="1"/>
      <c r="B391" s="1"/>
      <c r="C391" s="1"/>
      <c r="D391" s="1"/>
      <c r="E391" s="1"/>
      <c r="F391" s="1"/>
      <c r="G391" s="1"/>
    </row>
    <row r="392" spans="1:7" ht="15" customHeight="1" x14ac:dyDescent="0.2">
      <c r="A392" s="1"/>
      <c r="B392" s="1"/>
      <c r="C392" s="1"/>
      <c r="D392" s="1"/>
      <c r="E392" s="1"/>
      <c r="F392" s="1"/>
      <c r="G392" s="1"/>
    </row>
    <row r="393" spans="1:7" ht="15" customHeight="1" x14ac:dyDescent="0.2">
      <c r="A393" s="1"/>
      <c r="B393" s="1"/>
      <c r="C393" s="1"/>
      <c r="D393" s="1"/>
      <c r="E393" s="1"/>
      <c r="F393" s="1"/>
      <c r="G393" s="1"/>
    </row>
    <row r="394" spans="1:7" ht="15" customHeight="1" x14ac:dyDescent="0.2">
      <c r="A394" s="1"/>
      <c r="B394" s="1"/>
      <c r="C394" s="1"/>
      <c r="D394" s="1"/>
      <c r="E394" s="1"/>
      <c r="F394" s="1"/>
      <c r="G394" s="1"/>
    </row>
    <row r="395" spans="1:7" ht="15" customHeight="1" x14ac:dyDescent="0.2">
      <c r="A395" s="1"/>
      <c r="B395" s="1"/>
      <c r="C395" s="1"/>
      <c r="D395" s="1"/>
      <c r="E395" s="1"/>
      <c r="F395" s="1"/>
      <c r="G395" s="1"/>
    </row>
    <row r="396" spans="1:7" ht="15" customHeight="1" x14ac:dyDescent="0.2">
      <c r="A396" s="1"/>
      <c r="B396" s="1"/>
      <c r="C396" s="1"/>
      <c r="D396" s="1"/>
      <c r="E396" s="1"/>
      <c r="F396" s="1"/>
      <c r="G396" s="1"/>
    </row>
    <row r="397" spans="1:7" ht="15" customHeight="1" x14ac:dyDescent="0.2">
      <c r="A397" s="1"/>
      <c r="B397" s="1"/>
      <c r="C397" s="1"/>
      <c r="D397" s="1"/>
      <c r="E397" s="1"/>
      <c r="F397" s="1"/>
      <c r="G397" s="1"/>
    </row>
    <row r="398" spans="1:7" ht="15" customHeight="1" x14ac:dyDescent="0.2">
      <c r="A398" s="1"/>
      <c r="B398" s="1"/>
      <c r="C398" s="1"/>
      <c r="D398" s="1"/>
      <c r="E398" s="1"/>
      <c r="F398" s="1"/>
      <c r="G398" s="1"/>
    </row>
    <row r="399" spans="1:7" ht="15" customHeight="1" x14ac:dyDescent="0.2">
      <c r="A399" s="1"/>
      <c r="B399" s="1"/>
      <c r="C399" s="1"/>
      <c r="D399" s="1"/>
      <c r="E399" s="1"/>
      <c r="F399" s="1"/>
      <c r="G399" s="1"/>
    </row>
    <row r="400" spans="1:7" ht="15" customHeight="1" x14ac:dyDescent="0.2">
      <c r="A400" s="1"/>
      <c r="B400" s="1"/>
      <c r="C400" s="1"/>
      <c r="D400" s="1"/>
      <c r="E400" s="1"/>
      <c r="F400" s="1"/>
      <c r="G400" s="1"/>
    </row>
    <row r="401" spans="1:7" ht="15" customHeight="1" x14ac:dyDescent="0.2">
      <c r="A401" s="1"/>
      <c r="B401" s="1"/>
      <c r="C401" s="1"/>
      <c r="D401" s="1"/>
      <c r="E401" s="1"/>
      <c r="F401" s="1"/>
      <c r="G401" s="1"/>
    </row>
    <row r="402" spans="1:7" ht="15" customHeight="1" x14ac:dyDescent="0.2">
      <c r="A402" s="1"/>
      <c r="B402" s="1"/>
      <c r="C402" s="1"/>
      <c r="D402" s="1"/>
      <c r="E402" s="1"/>
      <c r="F402" s="1"/>
      <c r="G402" s="1"/>
    </row>
    <row r="403" spans="1:7" ht="15" customHeight="1" x14ac:dyDescent="0.2">
      <c r="A403" s="1"/>
      <c r="B403" s="1"/>
      <c r="C403" s="1"/>
      <c r="D403" s="1"/>
      <c r="E403" s="1"/>
      <c r="F403" s="1"/>
      <c r="G403" s="1"/>
    </row>
    <row r="404" spans="1:7" ht="15" customHeight="1" x14ac:dyDescent="0.2">
      <c r="A404" s="1"/>
      <c r="B404" s="1"/>
      <c r="C404" s="1"/>
      <c r="D404" s="1"/>
      <c r="E404" s="1"/>
      <c r="F404" s="1"/>
      <c r="G404" s="1"/>
    </row>
    <row r="405" spans="1:7" ht="15" customHeight="1" x14ac:dyDescent="0.2">
      <c r="A405" s="1"/>
      <c r="B405" s="1"/>
      <c r="C405" s="1"/>
      <c r="D405" s="1"/>
      <c r="E405" s="1"/>
      <c r="F405" s="1"/>
      <c r="G405" s="1"/>
    </row>
    <row r="406" spans="1:7" ht="15" customHeight="1" x14ac:dyDescent="0.2">
      <c r="A406" s="1"/>
      <c r="B406" s="1"/>
      <c r="C406" s="1"/>
      <c r="D406" s="1"/>
      <c r="E406" s="1"/>
      <c r="F406" s="1"/>
      <c r="G406" s="1"/>
    </row>
    <row r="407" spans="1:7" ht="15" customHeight="1" x14ac:dyDescent="0.2">
      <c r="A407" s="1"/>
      <c r="B407" s="1"/>
      <c r="C407" s="1"/>
      <c r="D407" s="1"/>
      <c r="E407" s="1"/>
      <c r="F407" s="1"/>
      <c r="G407" s="1"/>
    </row>
    <row r="408" spans="1:7" ht="15" customHeight="1" x14ac:dyDescent="0.2">
      <c r="A408" s="1"/>
      <c r="B408" s="1"/>
      <c r="C408" s="1"/>
      <c r="D408" s="1"/>
      <c r="E408" s="1"/>
      <c r="F408" s="1"/>
      <c r="G408" s="1"/>
    </row>
    <row r="409" spans="1:7" ht="15" customHeight="1" x14ac:dyDescent="0.2">
      <c r="A409" s="1"/>
      <c r="B409" s="1"/>
      <c r="C409" s="1"/>
      <c r="D409" s="1"/>
      <c r="E409" s="1"/>
      <c r="F409" s="1"/>
      <c r="G409" s="1"/>
    </row>
    <row r="410" spans="1:7" ht="15" customHeight="1" x14ac:dyDescent="0.2">
      <c r="A410" s="1"/>
      <c r="B410" s="1"/>
      <c r="C410" s="1"/>
      <c r="D410" s="1"/>
      <c r="E410" s="1"/>
      <c r="F410" s="1"/>
      <c r="G410" s="1"/>
    </row>
    <row r="411" spans="1:7" ht="15" customHeight="1" x14ac:dyDescent="0.2">
      <c r="A411" s="1"/>
      <c r="B411" s="1"/>
      <c r="C411" s="1"/>
      <c r="D411" s="1"/>
      <c r="E411" s="1"/>
      <c r="F411" s="1"/>
      <c r="G411" s="1"/>
    </row>
    <row r="412" spans="1:7" ht="15" customHeight="1" x14ac:dyDescent="0.2">
      <c r="A412" s="1"/>
      <c r="B412" s="1"/>
      <c r="C412" s="1"/>
      <c r="D412" s="1"/>
      <c r="E412" s="1"/>
      <c r="F412" s="1"/>
      <c r="G412" s="1"/>
    </row>
    <row r="413" spans="1:7" ht="15" customHeight="1" x14ac:dyDescent="0.2">
      <c r="A413" s="1"/>
      <c r="B413" s="1"/>
      <c r="C413" s="1"/>
      <c r="D413" s="1"/>
      <c r="E413" s="1"/>
      <c r="F413" s="1"/>
      <c r="G413" s="1"/>
    </row>
    <row r="414" spans="1:7" ht="15" customHeight="1" x14ac:dyDescent="0.2">
      <c r="A414" s="1"/>
      <c r="B414" s="1"/>
      <c r="C414" s="1"/>
      <c r="D414" s="1"/>
      <c r="E414" s="1"/>
      <c r="F414" s="1"/>
      <c r="G414" s="1"/>
    </row>
    <row r="415" spans="1:7" ht="15" customHeight="1" x14ac:dyDescent="0.2">
      <c r="A415" s="1"/>
      <c r="B415" s="1"/>
      <c r="C415" s="1"/>
      <c r="D415" s="1"/>
      <c r="E415" s="1"/>
      <c r="F415" s="1"/>
      <c r="G415" s="1"/>
    </row>
    <row r="416" spans="1:7" ht="15" customHeight="1" x14ac:dyDescent="0.2">
      <c r="A416" s="1"/>
      <c r="B416" s="1"/>
      <c r="C416" s="1"/>
      <c r="D416" s="1"/>
      <c r="E416" s="1"/>
      <c r="F416" s="1"/>
      <c r="G416" s="1"/>
    </row>
    <row r="417" spans="1:7" ht="15" customHeight="1" x14ac:dyDescent="0.2">
      <c r="A417" s="1"/>
      <c r="B417" s="1"/>
      <c r="C417" s="1"/>
      <c r="D417" s="1"/>
      <c r="E417" s="1"/>
      <c r="F417" s="1"/>
      <c r="G417" s="1"/>
    </row>
    <row r="418" spans="1:7" ht="15" customHeight="1" x14ac:dyDescent="0.2">
      <c r="A418" s="1"/>
      <c r="B418" s="1"/>
      <c r="C418" s="1"/>
      <c r="D418" s="1"/>
      <c r="E418" s="1"/>
      <c r="F418" s="1"/>
      <c r="G418" s="1"/>
    </row>
    <row r="419" spans="1:7" ht="15" customHeight="1" x14ac:dyDescent="0.2">
      <c r="A419" s="1"/>
      <c r="B419" s="1"/>
      <c r="C419" s="1"/>
      <c r="D419" s="1"/>
      <c r="E419" s="1"/>
      <c r="F419" s="1"/>
      <c r="G419" s="1"/>
    </row>
    <row r="420" spans="1:7" ht="15" customHeight="1" x14ac:dyDescent="0.2">
      <c r="A420" s="1"/>
      <c r="B420" s="1"/>
      <c r="C420" s="1"/>
      <c r="D420" s="1"/>
      <c r="E420" s="1"/>
      <c r="F420" s="1"/>
      <c r="G420" s="1"/>
    </row>
    <row r="421" spans="1:7" ht="15" customHeight="1" x14ac:dyDescent="0.2">
      <c r="A421" s="1"/>
      <c r="B421" s="1"/>
      <c r="C421" s="1"/>
      <c r="D421" s="1"/>
      <c r="E421" s="1"/>
      <c r="F421" s="1"/>
      <c r="G421" s="1"/>
    </row>
    <row r="422" spans="1:7" ht="15" customHeight="1" x14ac:dyDescent="0.2">
      <c r="A422" s="1"/>
      <c r="B422" s="1"/>
      <c r="C422" s="1"/>
      <c r="D422" s="1"/>
      <c r="E422" s="1"/>
      <c r="F422" s="1"/>
      <c r="G422" s="1"/>
    </row>
    <row r="423" spans="1:7" ht="15" customHeight="1" x14ac:dyDescent="0.2">
      <c r="A423" s="1"/>
      <c r="B423" s="1"/>
      <c r="C423" s="1"/>
      <c r="D423" s="1"/>
      <c r="E423" s="1"/>
      <c r="F423" s="1"/>
      <c r="G423" s="1"/>
    </row>
    <row r="424" spans="1:7" ht="15" customHeight="1" x14ac:dyDescent="0.2">
      <c r="A424" s="1"/>
      <c r="B424" s="1"/>
      <c r="C424" s="1"/>
      <c r="D424" s="1"/>
      <c r="E424" s="1"/>
      <c r="F424" s="1"/>
      <c r="G424" s="1"/>
    </row>
    <row r="425" spans="1:7" ht="15" customHeight="1" x14ac:dyDescent="0.2">
      <c r="A425" s="1"/>
      <c r="B425" s="1"/>
      <c r="C425" s="1"/>
      <c r="D425" s="1"/>
      <c r="E425" s="1"/>
      <c r="F425" s="1"/>
      <c r="G425" s="1"/>
    </row>
    <row r="426" spans="1:7" ht="15" customHeight="1" x14ac:dyDescent="0.2">
      <c r="A426" s="1"/>
      <c r="B426" s="1"/>
      <c r="C426" s="1"/>
      <c r="D426" s="1"/>
      <c r="E426" s="1"/>
      <c r="F426" s="1"/>
      <c r="G426" s="1"/>
    </row>
    <row r="427" spans="1:7" ht="15" customHeight="1" x14ac:dyDescent="0.2">
      <c r="A427" s="1"/>
      <c r="B427" s="1"/>
      <c r="C427" s="1"/>
      <c r="D427" s="1"/>
      <c r="E427" s="1"/>
      <c r="F427" s="1"/>
      <c r="G427" s="1"/>
    </row>
    <row r="428" spans="1:7" ht="15" customHeight="1" x14ac:dyDescent="0.2">
      <c r="A428" s="1"/>
      <c r="B428" s="1"/>
      <c r="C428" s="1"/>
      <c r="D428" s="1"/>
      <c r="E428" s="1"/>
      <c r="F428" s="1"/>
      <c r="G428" s="1"/>
    </row>
    <row r="429" spans="1:7" ht="15" customHeight="1" x14ac:dyDescent="0.2">
      <c r="A429" s="1"/>
      <c r="B429" s="1"/>
      <c r="C429" s="1"/>
      <c r="D429" s="1"/>
      <c r="E429" s="1"/>
      <c r="F429" s="1"/>
      <c r="G429" s="1"/>
    </row>
    <row r="430" spans="1:7" ht="15" customHeight="1" x14ac:dyDescent="0.2">
      <c r="A430" s="1"/>
      <c r="B430" s="1"/>
      <c r="C430" s="1"/>
      <c r="D430" s="1"/>
      <c r="E430" s="1"/>
      <c r="F430" s="1"/>
      <c r="G430" s="1"/>
    </row>
    <row r="431" spans="1:7" ht="15" customHeight="1" x14ac:dyDescent="0.2">
      <c r="A431" s="1"/>
      <c r="B431" s="1"/>
      <c r="C431" s="1"/>
      <c r="D431" s="1"/>
      <c r="E431" s="1"/>
      <c r="F431" s="1"/>
      <c r="G431" s="1"/>
    </row>
    <row r="432" spans="1:7" ht="15" customHeight="1" x14ac:dyDescent="0.2">
      <c r="A432" s="1"/>
      <c r="B432" s="1"/>
      <c r="C432" s="1"/>
      <c r="D432" s="1"/>
      <c r="E432" s="1"/>
      <c r="F432" s="1"/>
      <c r="G432" s="1"/>
    </row>
    <row r="433" spans="1:7" ht="15" customHeight="1" x14ac:dyDescent="0.2">
      <c r="A433" s="1"/>
      <c r="B433" s="1"/>
      <c r="C433" s="1"/>
      <c r="D433" s="1"/>
      <c r="E433" s="1"/>
      <c r="F433" s="1"/>
      <c r="G433" s="1"/>
    </row>
    <row r="434" spans="1:7" ht="15" customHeight="1" x14ac:dyDescent="0.2">
      <c r="A434" s="1"/>
      <c r="B434" s="1"/>
      <c r="C434" s="1"/>
      <c r="D434" s="1"/>
      <c r="E434" s="1"/>
      <c r="F434" s="1"/>
      <c r="G434" s="1"/>
    </row>
    <row r="435" spans="1:7" ht="15" customHeight="1" x14ac:dyDescent="0.2">
      <c r="A435" s="1"/>
      <c r="B435" s="1"/>
      <c r="C435" s="1"/>
      <c r="D435" s="1"/>
      <c r="E435" s="1"/>
      <c r="F435" s="1"/>
      <c r="G435" s="1"/>
    </row>
    <row r="436" spans="1:7" ht="15" customHeight="1" x14ac:dyDescent="0.2">
      <c r="A436" s="1"/>
      <c r="B436" s="1"/>
      <c r="C436" s="1"/>
      <c r="D436" s="1"/>
      <c r="E436" s="1"/>
      <c r="F436" s="1"/>
      <c r="G436" s="1"/>
    </row>
    <row r="437" spans="1:7" ht="15" customHeight="1" x14ac:dyDescent="0.2">
      <c r="A437" s="1"/>
      <c r="B437" s="1"/>
      <c r="C437" s="1"/>
      <c r="D437" s="1"/>
      <c r="E437" s="1"/>
      <c r="F437" s="1"/>
      <c r="G437" s="1"/>
    </row>
    <row r="438" spans="1:7" ht="15" customHeight="1" x14ac:dyDescent="0.2">
      <c r="A438" s="1"/>
      <c r="B438" s="1"/>
      <c r="C438" s="1"/>
      <c r="D438" s="1"/>
      <c r="E438" s="1"/>
      <c r="F438" s="1"/>
      <c r="G438" s="1"/>
    </row>
    <row r="439" spans="1:7" ht="15" customHeight="1" x14ac:dyDescent="0.2">
      <c r="A439" s="1"/>
      <c r="B439" s="1"/>
      <c r="C439" s="1"/>
      <c r="D439" s="1"/>
      <c r="E439" s="1"/>
      <c r="F439" s="1"/>
      <c r="G439" s="1"/>
    </row>
    <row r="440" spans="1:7" ht="15" customHeight="1" x14ac:dyDescent="0.2">
      <c r="A440" s="1"/>
      <c r="B440" s="1"/>
      <c r="C440" s="1"/>
      <c r="D440" s="1"/>
      <c r="E440" s="1"/>
      <c r="F440" s="1"/>
      <c r="G440" s="1"/>
    </row>
    <row r="441" spans="1:7" ht="15" customHeight="1" x14ac:dyDescent="0.2">
      <c r="A441" s="1"/>
      <c r="B441" s="1"/>
      <c r="C441" s="1"/>
      <c r="D441" s="1"/>
      <c r="E441" s="1"/>
      <c r="F441" s="1"/>
      <c r="G441" s="1"/>
    </row>
    <row r="442" spans="1:7" ht="15" customHeight="1" x14ac:dyDescent="0.2">
      <c r="A442" s="1"/>
      <c r="B442" s="1"/>
      <c r="C442" s="1"/>
      <c r="D442" s="1"/>
      <c r="E442" s="1"/>
      <c r="F442" s="1"/>
      <c r="G442" s="1"/>
    </row>
    <row r="443" spans="1:7" ht="15" customHeight="1" x14ac:dyDescent="0.2">
      <c r="A443" s="1"/>
      <c r="B443" s="1"/>
      <c r="C443" s="1"/>
      <c r="D443" s="1"/>
      <c r="E443" s="1"/>
      <c r="F443" s="1"/>
      <c r="G443" s="1"/>
    </row>
    <row r="444" spans="1:7" ht="15" customHeight="1" x14ac:dyDescent="0.2">
      <c r="A444" s="1"/>
      <c r="B444" s="1"/>
      <c r="C444" s="1"/>
      <c r="D444" s="1"/>
      <c r="E444" s="1"/>
      <c r="F444" s="1"/>
      <c r="G444" s="1"/>
    </row>
    <row r="445" spans="1:7" ht="15" customHeight="1" x14ac:dyDescent="0.2">
      <c r="A445" s="1"/>
      <c r="B445" s="1"/>
      <c r="C445" s="1"/>
      <c r="D445" s="1"/>
      <c r="E445" s="1"/>
      <c r="F445" s="1"/>
      <c r="G445" s="1"/>
    </row>
    <row r="446" spans="1:7" ht="15" customHeight="1" x14ac:dyDescent="0.2">
      <c r="A446" s="1"/>
      <c r="B446" s="1"/>
      <c r="C446" s="1"/>
      <c r="D446" s="1"/>
      <c r="E446" s="1"/>
      <c r="F446" s="1"/>
      <c r="G446" s="1"/>
    </row>
    <row r="447" spans="1:7" ht="15" customHeight="1" x14ac:dyDescent="0.2">
      <c r="A447" s="1"/>
      <c r="B447" s="1"/>
      <c r="C447" s="1"/>
      <c r="D447" s="1"/>
      <c r="E447" s="1"/>
      <c r="F447" s="1"/>
      <c r="G447" s="1"/>
    </row>
    <row r="448" spans="1:7" ht="15" customHeight="1" x14ac:dyDescent="0.2">
      <c r="A448" s="1"/>
      <c r="B448" s="1"/>
      <c r="C448" s="1"/>
      <c r="D448" s="1"/>
      <c r="E448" s="1"/>
      <c r="F448" s="1"/>
      <c r="G448" s="1"/>
    </row>
    <row r="449" spans="1:7" ht="15" customHeight="1" x14ac:dyDescent="0.2">
      <c r="A449" s="1"/>
      <c r="B449" s="1"/>
      <c r="C449" s="1"/>
      <c r="D449" s="1"/>
      <c r="E449" s="1"/>
      <c r="F449" s="1"/>
      <c r="G449" s="1"/>
    </row>
    <row r="450" spans="1:7" ht="15" customHeight="1" x14ac:dyDescent="0.2">
      <c r="A450" s="1"/>
      <c r="B450" s="1"/>
      <c r="C450" s="1"/>
      <c r="D450" s="1"/>
      <c r="E450" s="1"/>
      <c r="F450" s="1"/>
      <c r="G450" s="1"/>
    </row>
    <row r="451" spans="1:7" ht="15" customHeight="1" x14ac:dyDescent="0.2">
      <c r="A451" s="1"/>
      <c r="B451" s="1"/>
      <c r="C451" s="1"/>
      <c r="D451" s="1"/>
      <c r="E451" s="1"/>
      <c r="F451" s="1"/>
      <c r="G451" s="1"/>
    </row>
    <row r="452" spans="1:7" ht="15" customHeight="1" x14ac:dyDescent="0.2">
      <c r="A452" s="1"/>
      <c r="B452" s="1"/>
      <c r="C452" s="1"/>
      <c r="D452" s="1"/>
      <c r="E452" s="1"/>
      <c r="F452" s="1"/>
      <c r="G452" s="1"/>
    </row>
    <row r="453" spans="1:7" ht="15" customHeight="1" x14ac:dyDescent="0.2">
      <c r="A453" s="1"/>
      <c r="B453" s="1"/>
      <c r="C453" s="1"/>
      <c r="D453" s="1"/>
      <c r="E453" s="1"/>
      <c r="F453" s="1"/>
      <c r="G453" s="1"/>
    </row>
    <row r="454" spans="1:7" ht="15" customHeight="1" x14ac:dyDescent="0.2">
      <c r="A454" s="1"/>
      <c r="B454" s="1"/>
      <c r="C454" s="1"/>
      <c r="D454" s="1"/>
      <c r="E454" s="1"/>
      <c r="F454" s="1"/>
      <c r="G454" s="1"/>
    </row>
    <row r="455" spans="1:7" ht="15" customHeight="1" x14ac:dyDescent="0.2">
      <c r="A455" s="1"/>
      <c r="B455" s="1"/>
      <c r="C455" s="1"/>
      <c r="D455" s="1"/>
      <c r="E455" s="1"/>
      <c r="F455" s="1"/>
      <c r="G455" s="1"/>
    </row>
    <row r="456" spans="1:7" ht="15" customHeight="1" x14ac:dyDescent="0.2">
      <c r="A456" s="1"/>
      <c r="B456" s="1"/>
      <c r="C456" s="1"/>
      <c r="D456" s="1"/>
      <c r="E456" s="1"/>
      <c r="F456" s="1"/>
      <c r="G456" s="1"/>
    </row>
    <row r="457" spans="1:7" ht="15" customHeight="1" x14ac:dyDescent="0.2">
      <c r="A457" s="1"/>
      <c r="B457" s="1"/>
      <c r="C457" s="1"/>
      <c r="D457" s="1"/>
      <c r="E457" s="1"/>
      <c r="F457" s="1"/>
      <c r="G457" s="1"/>
    </row>
    <row r="458" spans="1:7" ht="15" customHeight="1" x14ac:dyDescent="0.2">
      <c r="A458" s="1"/>
      <c r="B458" s="1"/>
      <c r="C458" s="1"/>
      <c r="D458" s="1"/>
      <c r="E458" s="1"/>
      <c r="F458" s="1"/>
      <c r="G458" s="1"/>
    </row>
    <row r="459" spans="1:7" ht="15" customHeight="1" x14ac:dyDescent="0.2">
      <c r="A459" s="1"/>
      <c r="B459" s="1"/>
      <c r="C459" s="1"/>
      <c r="D459" s="1"/>
      <c r="E459" s="1"/>
      <c r="F459" s="1"/>
      <c r="G459" s="1"/>
    </row>
    <row r="460" spans="1:7" ht="15" customHeight="1" x14ac:dyDescent="0.2">
      <c r="A460" s="1"/>
      <c r="B460" s="1"/>
      <c r="C460" s="1"/>
      <c r="D460" s="1"/>
      <c r="E460" s="1"/>
      <c r="F460" s="1"/>
      <c r="G460" s="1"/>
    </row>
    <row r="461" spans="1:7" ht="15" customHeight="1" x14ac:dyDescent="0.2">
      <c r="A461" s="1"/>
      <c r="B461" s="1"/>
      <c r="C461" s="1"/>
      <c r="D461" s="1"/>
      <c r="E461" s="1"/>
      <c r="F461" s="1"/>
      <c r="G461" s="1"/>
    </row>
    <row r="462" spans="1:7" ht="15" customHeight="1" x14ac:dyDescent="0.2">
      <c r="A462" s="1"/>
      <c r="B462" s="1"/>
      <c r="C462" s="1"/>
      <c r="D462" s="1"/>
      <c r="E462" s="1"/>
      <c r="F462" s="1"/>
      <c r="G462" s="1"/>
    </row>
    <row r="463" spans="1:7" ht="15" customHeight="1" x14ac:dyDescent="0.2">
      <c r="A463" s="1"/>
      <c r="B463" s="1"/>
      <c r="C463" s="1"/>
      <c r="D463" s="1"/>
      <c r="E463" s="1"/>
      <c r="F463" s="1"/>
      <c r="G463" s="1"/>
    </row>
    <row r="464" spans="1:7" ht="15" customHeight="1" x14ac:dyDescent="0.2">
      <c r="A464" s="1"/>
      <c r="B464" s="1"/>
      <c r="C464" s="1"/>
      <c r="D464" s="1"/>
      <c r="E464" s="1"/>
      <c r="F464" s="1"/>
      <c r="G464" s="1"/>
    </row>
    <row r="465" spans="1:7" ht="15" customHeight="1" x14ac:dyDescent="0.2">
      <c r="A465" s="1"/>
      <c r="B465" s="1"/>
      <c r="C465" s="1"/>
      <c r="D465" s="1"/>
      <c r="E465" s="1"/>
      <c r="F465" s="1"/>
      <c r="G465" s="1"/>
    </row>
    <row r="466" spans="1:7" ht="15" customHeight="1" x14ac:dyDescent="0.2">
      <c r="A466" s="1"/>
      <c r="B466" s="1"/>
      <c r="C466" s="1"/>
      <c r="D466" s="1"/>
      <c r="E466" s="1"/>
      <c r="F466" s="1"/>
      <c r="G466" s="1"/>
    </row>
    <row r="467" spans="1:7" ht="15" customHeight="1" x14ac:dyDescent="0.2">
      <c r="A467" s="1"/>
      <c r="B467" s="1"/>
      <c r="C467" s="1"/>
      <c r="D467" s="1"/>
      <c r="E467" s="1"/>
      <c r="F467" s="1"/>
      <c r="G467" s="1"/>
    </row>
    <row r="468" spans="1:7" ht="15" customHeight="1" x14ac:dyDescent="0.2">
      <c r="A468" s="1"/>
      <c r="B468" s="1"/>
      <c r="C468" s="1"/>
      <c r="D468" s="1"/>
      <c r="E468" s="1"/>
      <c r="F468" s="1"/>
      <c r="G468" s="1"/>
    </row>
    <row r="469" spans="1:7" ht="15" customHeight="1" x14ac:dyDescent="0.2">
      <c r="A469" s="1"/>
      <c r="B469" s="1"/>
      <c r="C469" s="1"/>
      <c r="D469" s="1"/>
      <c r="E469" s="1"/>
      <c r="F469" s="1"/>
      <c r="G469" s="1"/>
    </row>
    <row r="470" spans="1:7" ht="15" customHeight="1" x14ac:dyDescent="0.2">
      <c r="A470" s="1"/>
      <c r="B470" s="1"/>
      <c r="C470" s="1"/>
      <c r="D470" s="1"/>
      <c r="E470" s="1"/>
      <c r="F470" s="1"/>
      <c r="G470" s="1"/>
    </row>
    <row r="471" spans="1:7" ht="15" customHeight="1" x14ac:dyDescent="0.2">
      <c r="A471" s="1"/>
      <c r="B471" s="1"/>
      <c r="C471" s="1"/>
      <c r="D471" s="1"/>
      <c r="E471" s="1"/>
      <c r="F471" s="1"/>
      <c r="G471" s="1"/>
    </row>
    <row r="472" spans="1:7" ht="15" customHeight="1" x14ac:dyDescent="0.2">
      <c r="A472" s="1"/>
      <c r="B472" s="1"/>
      <c r="C472" s="1"/>
      <c r="D472" s="1"/>
      <c r="E472" s="1"/>
      <c r="F472" s="1"/>
      <c r="G472" s="1"/>
    </row>
    <row r="473" spans="1:7" ht="15" customHeight="1" x14ac:dyDescent="0.2">
      <c r="A473" s="1"/>
      <c r="B473" s="1"/>
      <c r="C473" s="1"/>
      <c r="D473" s="1"/>
      <c r="E473" s="1"/>
      <c r="F473" s="1"/>
      <c r="G473" s="1"/>
    </row>
    <row r="474" spans="1:7" ht="15" customHeight="1" x14ac:dyDescent="0.2">
      <c r="A474" s="1"/>
      <c r="B474" s="1"/>
      <c r="C474" s="1"/>
      <c r="D474" s="1"/>
      <c r="E474" s="1"/>
      <c r="F474" s="1"/>
      <c r="G474" s="1"/>
    </row>
    <row r="475" spans="1:7" ht="15" customHeight="1" x14ac:dyDescent="0.2">
      <c r="A475" s="1"/>
      <c r="B475" s="1"/>
      <c r="C475" s="1"/>
      <c r="D475" s="1"/>
      <c r="E475" s="1"/>
      <c r="F475" s="1"/>
      <c r="G475" s="1"/>
    </row>
    <row r="476" spans="1:7" ht="15" customHeight="1" x14ac:dyDescent="0.2">
      <c r="A476" s="1"/>
      <c r="B476" s="1"/>
      <c r="C476" s="1"/>
      <c r="D476" s="1"/>
      <c r="E476" s="1"/>
      <c r="F476" s="1"/>
      <c r="G476" s="1"/>
    </row>
    <row r="477" spans="1:7" ht="15" customHeight="1" x14ac:dyDescent="0.2">
      <c r="A477" s="1"/>
      <c r="B477" s="1"/>
      <c r="C477" s="1"/>
      <c r="D477" s="1"/>
      <c r="E477" s="1"/>
      <c r="F477" s="1"/>
      <c r="G477" s="1"/>
    </row>
    <row r="478" spans="1:7" ht="15" customHeight="1" x14ac:dyDescent="0.2">
      <c r="A478" s="1"/>
      <c r="B478" s="1"/>
      <c r="C478" s="1"/>
      <c r="D478" s="1"/>
      <c r="E478" s="1"/>
      <c r="F478" s="1"/>
      <c r="G478" s="1"/>
    </row>
    <row r="479" spans="1:7" ht="15" customHeight="1" x14ac:dyDescent="0.2">
      <c r="A479" s="1"/>
      <c r="B479" s="1"/>
      <c r="C479" s="1"/>
      <c r="D479" s="1"/>
      <c r="E479" s="1"/>
      <c r="F479" s="1"/>
      <c r="G479" s="1"/>
    </row>
    <row r="480" spans="1:7" ht="15" customHeight="1" x14ac:dyDescent="0.2">
      <c r="A480" s="1"/>
      <c r="B480" s="1"/>
      <c r="C480" s="1"/>
      <c r="D480" s="1"/>
      <c r="E480" s="1"/>
      <c r="F480" s="1"/>
      <c r="G480" s="1"/>
    </row>
    <row r="481" spans="1:7" ht="15" customHeight="1" x14ac:dyDescent="0.2">
      <c r="A481" s="1"/>
      <c r="B481" s="1"/>
      <c r="C481" s="1"/>
      <c r="D481" s="1"/>
      <c r="E481" s="1"/>
      <c r="F481" s="1"/>
      <c r="G481" s="1"/>
    </row>
    <row r="482" spans="1:7" ht="15" customHeight="1" x14ac:dyDescent="0.2">
      <c r="A482" s="1"/>
      <c r="B482" s="1"/>
      <c r="C482" s="1"/>
      <c r="D482" s="1"/>
      <c r="E482" s="1"/>
      <c r="F482" s="1"/>
      <c r="G482" s="1"/>
    </row>
    <row r="483" spans="1:7" ht="15" customHeight="1" x14ac:dyDescent="0.2">
      <c r="A483" s="1"/>
      <c r="B483" s="1"/>
      <c r="C483" s="1"/>
      <c r="D483" s="1"/>
      <c r="E483" s="1"/>
      <c r="F483" s="1"/>
      <c r="G483" s="1"/>
    </row>
    <row r="484" spans="1:7" ht="15" customHeight="1" x14ac:dyDescent="0.2">
      <c r="A484" s="1"/>
      <c r="B484" s="1"/>
      <c r="C484" s="1"/>
      <c r="D484" s="1"/>
      <c r="E484" s="1"/>
      <c r="F484" s="1"/>
      <c r="G484" s="1"/>
    </row>
    <row r="485" spans="1:7" ht="15" customHeight="1" x14ac:dyDescent="0.2">
      <c r="A485" s="1"/>
      <c r="B485" s="1"/>
      <c r="C485" s="1"/>
      <c r="D485" s="1"/>
      <c r="E485" s="1"/>
      <c r="F485" s="1"/>
      <c r="G485" s="1"/>
    </row>
    <row r="486" spans="1:7" ht="15" customHeight="1" x14ac:dyDescent="0.2">
      <c r="A486" s="1"/>
      <c r="B486" s="1"/>
      <c r="C486" s="1"/>
      <c r="D486" s="1"/>
      <c r="E486" s="1"/>
      <c r="F486" s="1"/>
      <c r="G486" s="1"/>
    </row>
    <row r="487" spans="1:7" ht="15" customHeight="1" x14ac:dyDescent="0.2">
      <c r="A487" s="1"/>
      <c r="B487" s="1"/>
      <c r="C487" s="1"/>
      <c r="D487" s="1"/>
      <c r="E487" s="1"/>
      <c r="F487" s="1"/>
      <c r="G487" s="1"/>
    </row>
    <row r="488" spans="1:7" ht="15" customHeight="1" x14ac:dyDescent="0.2">
      <c r="A488" s="1"/>
      <c r="B488" s="1"/>
      <c r="C488" s="1"/>
      <c r="D488" s="1"/>
      <c r="E488" s="1"/>
      <c r="F488" s="1"/>
      <c r="G488" s="1"/>
    </row>
    <row r="489" spans="1:7" ht="15" customHeight="1" x14ac:dyDescent="0.2">
      <c r="A489" s="1"/>
      <c r="B489" s="1"/>
      <c r="C489" s="1"/>
      <c r="D489" s="1"/>
      <c r="E489" s="1"/>
      <c r="F489" s="1"/>
      <c r="G489" s="1"/>
    </row>
    <row r="490" spans="1:7" ht="15" customHeight="1" x14ac:dyDescent="0.2">
      <c r="A490" s="1"/>
      <c r="B490" s="1"/>
      <c r="C490" s="1"/>
      <c r="D490" s="1"/>
      <c r="E490" s="1"/>
      <c r="F490" s="1"/>
      <c r="G490" s="1"/>
    </row>
    <row r="491" spans="1:7" ht="15" customHeight="1" x14ac:dyDescent="0.2">
      <c r="A491" s="1"/>
      <c r="B491" s="1"/>
      <c r="C491" s="1"/>
      <c r="D491" s="1"/>
      <c r="E491" s="1"/>
      <c r="F491" s="1"/>
      <c r="G491" s="1"/>
    </row>
    <row r="492" spans="1:7" ht="15" customHeight="1" x14ac:dyDescent="0.2">
      <c r="A492" s="1"/>
      <c r="B492" s="1"/>
      <c r="C492" s="1"/>
      <c r="D492" s="1"/>
      <c r="E492" s="1"/>
      <c r="F492" s="1"/>
      <c r="G492" s="1"/>
    </row>
    <row r="493" spans="1:7" ht="15" customHeight="1" x14ac:dyDescent="0.2">
      <c r="A493" s="1"/>
      <c r="B493" s="1"/>
      <c r="C493" s="1"/>
      <c r="D493" s="1"/>
      <c r="E493" s="1"/>
      <c r="F493" s="1"/>
      <c r="G493" s="1"/>
    </row>
    <row r="494" spans="1:7" ht="15" customHeight="1" x14ac:dyDescent="0.2">
      <c r="A494" s="1"/>
      <c r="B494" s="1"/>
      <c r="C494" s="1"/>
      <c r="D494" s="1"/>
      <c r="E494" s="1"/>
      <c r="F494" s="1"/>
      <c r="G494" s="1"/>
    </row>
    <row r="495" spans="1:7" ht="15" customHeight="1" x14ac:dyDescent="0.2">
      <c r="A495" s="1"/>
      <c r="B495" s="1"/>
      <c r="C495" s="1"/>
      <c r="D495" s="1"/>
      <c r="E495" s="1"/>
      <c r="F495" s="1"/>
      <c r="G495" s="1"/>
    </row>
    <row r="496" spans="1:7" ht="15" customHeight="1" x14ac:dyDescent="0.2">
      <c r="A496" s="1"/>
      <c r="B496" s="1"/>
      <c r="C496" s="1"/>
      <c r="D496" s="1"/>
      <c r="E496" s="1"/>
      <c r="F496" s="1"/>
      <c r="G496" s="1"/>
    </row>
    <row r="497" spans="1:7" ht="15" customHeight="1" x14ac:dyDescent="0.2">
      <c r="A497" s="1"/>
      <c r="B497" s="1"/>
      <c r="C497" s="1"/>
      <c r="D497" s="1"/>
      <c r="E497" s="1"/>
      <c r="F497" s="1"/>
      <c r="G497" s="1"/>
    </row>
    <row r="498" spans="1:7" ht="15" customHeight="1" x14ac:dyDescent="0.2">
      <c r="A498" s="1"/>
      <c r="B498" s="1"/>
      <c r="C498" s="1"/>
      <c r="D498" s="1"/>
      <c r="E498" s="1"/>
      <c r="F498" s="1"/>
      <c r="G498" s="1"/>
    </row>
    <row r="499" spans="1:7" ht="15" customHeight="1" x14ac:dyDescent="0.2">
      <c r="A499" s="1"/>
      <c r="B499" s="1"/>
      <c r="C499" s="1"/>
      <c r="D499" s="1"/>
      <c r="E499" s="1"/>
      <c r="F499" s="1"/>
      <c r="G499" s="1"/>
    </row>
    <row r="500" spans="1:7" ht="15" customHeight="1" x14ac:dyDescent="0.2">
      <c r="A500" s="1"/>
      <c r="B500" s="1"/>
      <c r="C500" s="1"/>
      <c r="D500" s="1"/>
      <c r="E500" s="1"/>
      <c r="F500" s="1"/>
      <c r="G500" s="1"/>
    </row>
    <row r="501" spans="1:7" ht="15" customHeight="1" x14ac:dyDescent="0.2">
      <c r="A501" s="1"/>
      <c r="B501" s="1"/>
      <c r="C501" s="1"/>
      <c r="D501" s="1"/>
      <c r="E501" s="1"/>
      <c r="F501" s="1"/>
      <c r="G501" s="1"/>
    </row>
    <row r="502" spans="1:7" ht="15" customHeight="1" x14ac:dyDescent="0.2">
      <c r="A502" s="1"/>
      <c r="B502" s="1"/>
      <c r="C502" s="1"/>
      <c r="D502" s="1"/>
      <c r="E502" s="1"/>
      <c r="F502" s="1"/>
      <c r="G502" s="1"/>
    </row>
    <row r="503" spans="1:7" ht="15" customHeight="1" x14ac:dyDescent="0.2">
      <c r="A503" s="1"/>
      <c r="B503" s="1"/>
      <c r="C503" s="1"/>
      <c r="D503" s="1"/>
      <c r="E503" s="1"/>
      <c r="F503" s="1"/>
      <c r="G503" s="1"/>
    </row>
    <row r="504" spans="1:7" ht="15" customHeight="1" x14ac:dyDescent="0.2">
      <c r="A504" s="1"/>
      <c r="B504" s="1"/>
      <c r="C504" s="1"/>
      <c r="D504" s="1"/>
      <c r="E504" s="1"/>
      <c r="F504" s="1"/>
      <c r="G504" s="1"/>
    </row>
    <row r="505" spans="1:7" ht="15" customHeight="1" x14ac:dyDescent="0.2">
      <c r="A505" s="1"/>
      <c r="B505" s="1"/>
      <c r="C505" s="1"/>
      <c r="D505" s="1"/>
      <c r="E505" s="1"/>
      <c r="F505" s="1"/>
      <c r="G505" s="1"/>
    </row>
    <row r="506" spans="1:7" ht="15" customHeight="1" x14ac:dyDescent="0.2">
      <c r="A506" s="1"/>
      <c r="B506" s="1"/>
      <c r="C506" s="1"/>
      <c r="D506" s="1"/>
      <c r="E506" s="1"/>
      <c r="F506" s="1"/>
      <c r="G506" s="1"/>
    </row>
    <row r="507" spans="1:7" ht="15" customHeight="1" x14ac:dyDescent="0.2">
      <c r="A507" s="1"/>
      <c r="B507" s="1"/>
      <c r="C507" s="1"/>
      <c r="D507" s="1"/>
      <c r="E507" s="1"/>
      <c r="F507" s="1"/>
      <c r="G507" s="1"/>
    </row>
    <row r="508" spans="1:7" ht="15" customHeight="1" x14ac:dyDescent="0.2">
      <c r="A508" s="1"/>
      <c r="B508" s="1"/>
      <c r="C508" s="1"/>
      <c r="D508" s="1"/>
      <c r="E508" s="1"/>
      <c r="F508" s="1"/>
      <c r="G508" s="1"/>
    </row>
    <row r="509" spans="1:7" ht="15" customHeight="1" x14ac:dyDescent="0.2">
      <c r="A509" s="1"/>
      <c r="B509" s="1"/>
      <c r="C509" s="1"/>
      <c r="D509" s="1"/>
      <c r="E509" s="1"/>
      <c r="F509" s="1"/>
      <c r="G509" s="1"/>
    </row>
    <row r="510" spans="1:7" ht="15" customHeight="1" x14ac:dyDescent="0.2">
      <c r="A510" s="1"/>
      <c r="B510" s="1"/>
      <c r="C510" s="1"/>
      <c r="D510" s="1"/>
      <c r="E510" s="1"/>
      <c r="F510" s="1"/>
      <c r="G510" s="1"/>
    </row>
    <row r="511" spans="1:7" ht="15" customHeight="1" x14ac:dyDescent="0.2">
      <c r="A511" s="1"/>
      <c r="B511" s="1"/>
      <c r="C511" s="1"/>
      <c r="D511" s="1"/>
      <c r="E511" s="1"/>
      <c r="F511" s="1"/>
      <c r="G511" s="1"/>
    </row>
    <row r="512" spans="1:7" ht="15" customHeight="1" x14ac:dyDescent="0.2">
      <c r="A512" s="1"/>
      <c r="B512" s="1"/>
      <c r="C512" s="1"/>
      <c r="D512" s="1"/>
      <c r="E512" s="1"/>
      <c r="F512" s="1"/>
      <c r="G512" s="1"/>
    </row>
    <row r="513" spans="1:7" ht="15" customHeight="1" x14ac:dyDescent="0.2">
      <c r="A513" s="1"/>
      <c r="B513" s="1"/>
      <c r="C513" s="1"/>
      <c r="D513" s="1"/>
      <c r="E513" s="1"/>
      <c r="F513" s="1"/>
      <c r="G513" s="1"/>
    </row>
    <row r="514" spans="1:7" ht="15" customHeight="1" x14ac:dyDescent="0.2">
      <c r="A514" s="1"/>
      <c r="B514" s="1"/>
      <c r="C514" s="1"/>
      <c r="D514" s="1"/>
      <c r="E514" s="1"/>
      <c r="F514" s="1"/>
      <c r="G514" s="1"/>
    </row>
    <row r="515" spans="1:7" ht="15" customHeight="1" x14ac:dyDescent="0.2">
      <c r="A515" s="1"/>
      <c r="B515" s="1"/>
      <c r="C515" s="1"/>
      <c r="D515" s="1"/>
      <c r="E515" s="1"/>
      <c r="F515" s="1"/>
      <c r="G515" s="1"/>
    </row>
    <row r="516" spans="1:7" ht="15" customHeight="1" x14ac:dyDescent="0.2">
      <c r="A516" s="1"/>
      <c r="B516" s="1"/>
      <c r="C516" s="1"/>
      <c r="D516" s="1"/>
      <c r="E516" s="1"/>
      <c r="F516" s="1"/>
      <c r="G516" s="1"/>
    </row>
    <row r="517" spans="1:7" ht="15" customHeight="1" x14ac:dyDescent="0.2">
      <c r="A517" s="1"/>
      <c r="B517" s="1"/>
      <c r="C517" s="1"/>
      <c r="D517" s="1"/>
      <c r="E517" s="1"/>
      <c r="F517" s="1"/>
      <c r="G517" s="1"/>
    </row>
    <row r="518" spans="1:7" ht="15" customHeight="1" x14ac:dyDescent="0.2">
      <c r="A518" s="1"/>
      <c r="B518" s="1"/>
      <c r="C518" s="1"/>
      <c r="D518" s="1"/>
      <c r="E518" s="1"/>
      <c r="F518" s="1"/>
      <c r="G518" s="1"/>
    </row>
    <row r="519" spans="1:7" ht="15" customHeight="1" x14ac:dyDescent="0.2">
      <c r="A519" s="1"/>
      <c r="B519" s="1"/>
      <c r="C519" s="1"/>
      <c r="D519" s="1"/>
      <c r="E519" s="1"/>
      <c r="F519" s="1"/>
      <c r="G519" s="1"/>
    </row>
    <row r="520" spans="1:7" ht="15" customHeight="1" x14ac:dyDescent="0.2">
      <c r="A520" s="1"/>
      <c r="B520" s="1"/>
      <c r="C520" s="1"/>
      <c r="D520" s="1"/>
      <c r="E520" s="1"/>
      <c r="F520" s="1"/>
      <c r="G520" s="1"/>
    </row>
    <row r="521" spans="1:7" ht="15" customHeight="1" x14ac:dyDescent="0.2">
      <c r="A521" s="1"/>
      <c r="B521" s="1"/>
      <c r="C521" s="1"/>
      <c r="D521" s="1"/>
      <c r="E521" s="1"/>
      <c r="F521" s="1"/>
      <c r="G521" s="1"/>
    </row>
    <row r="522" spans="1:7" ht="15" customHeight="1" x14ac:dyDescent="0.2">
      <c r="A522" s="1"/>
      <c r="B522" s="1"/>
      <c r="C522" s="1"/>
      <c r="D522" s="1"/>
      <c r="E522" s="1"/>
      <c r="F522" s="1"/>
      <c r="G522" s="1"/>
    </row>
    <row r="523" spans="1:7" ht="15" customHeight="1" x14ac:dyDescent="0.2">
      <c r="A523" s="1"/>
      <c r="B523" s="1"/>
      <c r="C523" s="1"/>
      <c r="D523" s="1"/>
      <c r="E523" s="1"/>
      <c r="F523" s="1"/>
      <c r="G523" s="1"/>
    </row>
    <row r="524" spans="1:7" ht="15" customHeight="1" x14ac:dyDescent="0.2">
      <c r="A524" s="1"/>
      <c r="B524" s="1"/>
      <c r="C524" s="1"/>
      <c r="D524" s="1"/>
      <c r="E524" s="1"/>
      <c r="F524" s="1"/>
      <c r="G524" s="1"/>
    </row>
    <row r="525" spans="1:7" ht="15" customHeight="1" x14ac:dyDescent="0.2">
      <c r="A525" s="1"/>
      <c r="B525" s="1"/>
      <c r="C525" s="1"/>
      <c r="D525" s="1"/>
      <c r="E525" s="1"/>
      <c r="F525" s="1"/>
      <c r="G525" s="1"/>
    </row>
    <row r="526" spans="1:7" ht="15" customHeight="1" x14ac:dyDescent="0.2">
      <c r="A526" s="1"/>
      <c r="B526" s="1"/>
      <c r="C526" s="1"/>
      <c r="D526" s="1"/>
      <c r="E526" s="1"/>
      <c r="F526" s="1"/>
      <c r="G526" s="1"/>
    </row>
    <row r="527" spans="1:7" ht="15" customHeight="1" x14ac:dyDescent="0.2">
      <c r="A527" s="1"/>
      <c r="B527" s="1"/>
      <c r="C527" s="1"/>
      <c r="D527" s="1"/>
      <c r="E527" s="1"/>
      <c r="F527" s="1"/>
      <c r="G527" s="1"/>
    </row>
    <row r="528" spans="1:7" ht="15" customHeight="1" x14ac:dyDescent="0.2">
      <c r="A528" s="1"/>
      <c r="B528" s="1"/>
      <c r="C528" s="1"/>
      <c r="D528" s="1"/>
      <c r="E528" s="1"/>
      <c r="F528" s="1"/>
      <c r="G528" s="1"/>
    </row>
    <row r="529" spans="1:7" ht="15" customHeight="1" x14ac:dyDescent="0.2">
      <c r="A529" s="1"/>
      <c r="B529" s="1"/>
      <c r="C529" s="1"/>
      <c r="D529" s="1"/>
      <c r="E529" s="1"/>
      <c r="F529" s="1"/>
      <c r="G529" s="1"/>
    </row>
    <row r="530" spans="1:7" ht="15" customHeight="1" x14ac:dyDescent="0.2">
      <c r="A530" s="1"/>
      <c r="B530" s="1"/>
      <c r="C530" s="1"/>
      <c r="D530" s="1"/>
      <c r="E530" s="1"/>
      <c r="F530" s="1"/>
      <c r="G530" s="1"/>
    </row>
    <row r="531" spans="1:7" ht="15" customHeight="1" x14ac:dyDescent="0.2">
      <c r="A531" s="1"/>
      <c r="B531" s="1"/>
      <c r="C531" s="1"/>
      <c r="D531" s="1"/>
      <c r="E531" s="1"/>
      <c r="F531" s="1"/>
      <c r="G531" s="1"/>
    </row>
    <row r="532" spans="1:7" ht="15" customHeight="1" x14ac:dyDescent="0.2">
      <c r="A532" s="1"/>
      <c r="B532" s="1"/>
      <c r="C532" s="1"/>
      <c r="D532" s="1"/>
      <c r="E532" s="1"/>
      <c r="F532" s="1"/>
      <c r="G532" s="1"/>
    </row>
    <row r="533" spans="1:7" ht="15" customHeight="1" x14ac:dyDescent="0.2">
      <c r="A533" s="1"/>
      <c r="B533" s="1"/>
      <c r="C533" s="1"/>
      <c r="D533" s="1"/>
      <c r="E533" s="1"/>
      <c r="F533" s="1"/>
      <c r="G533" s="1"/>
    </row>
    <row r="534" spans="1:7" ht="15" customHeight="1" x14ac:dyDescent="0.2">
      <c r="A534" s="1"/>
      <c r="B534" s="1"/>
      <c r="C534" s="1"/>
      <c r="D534" s="1"/>
      <c r="E534" s="1"/>
      <c r="F534" s="1"/>
      <c r="G534" s="1"/>
    </row>
    <row r="535" spans="1:7" ht="15" customHeight="1" x14ac:dyDescent="0.2">
      <c r="A535" s="1"/>
      <c r="B535" s="1"/>
      <c r="C535" s="1"/>
      <c r="D535" s="1"/>
      <c r="E535" s="1"/>
      <c r="F535" s="1"/>
      <c r="G535" s="1"/>
    </row>
    <row r="536" spans="1:7" ht="15" customHeight="1" x14ac:dyDescent="0.2">
      <c r="A536" s="1"/>
      <c r="B536" s="1"/>
      <c r="C536" s="1"/>
      <c r="D536" s="1"/>
      <c r="E536" s="1"/>
      <c r="F536" s="1"/>
      <c r="G536" s="1"/>
    </row>
    <row r="537" spans="1:7" ht="15" customHeight="1" x14ac:dyDescent="0.2">
      <c r="A537" s="1"/>
      <c r="B537" s="1"/>
      <c r="C537" s="1"/>
      <c r="D537" s="1"/>
      <c r="E537" s="1"/>
      <c r="F537" s="1"/>
      <c r="G537" s="1"/>
    </row>
    <row r="538" spans="1:7" ht="15" customHeight="1" x14ac:dyDescent="0.2">
      <c r="A538" s="1"/>
      <c r="B538" s="1"/>
      <c r="C538" s="1"/>
      <c r="D538" s="1"/>
      <c r="E538" s="1"/>
      <c r="F538" s="1"/>
      <c r="G538" s="1"/>
    </row>
    <row r="539" spans="1:7" ht="15" customHeight="1" x14ac:dyDescent="0.2">
      <c r="A539" s="1"/>
      <c r="B539" s="1"/>
      <c r="C539" s="1"/>
      <c r="D539" s="1"/>
      <c r="E539" s="1"/>
      <c r="F539" s="1"/>
      <c r="G539" s="1"/>
    </row>
    <row r="540" spans="1:7" ht="15" customHeight="1" x14ac:dyDescent="0.2">
      <c r="A540" s="1"/>
      <c r="B540" s="1"/>
      <c r="C540" s="1"/>
      <c r="D540" s="1"/>
      <c r="E540" s="1"/>
      <c r="F540" s="1"/>
      <c r="G540" s="1"/>
    </row>
    <row r="541" spans="1:7" ht="15" customHeight="1" x14ac:dyDescent="0.2">
      <c r="A541" s="1"/>
      <c r="B541" s="1"/>
      <c r="C541" s="1"/>
      <c r="D541" s="1"/>
      <c r="E541" s="1"/>
      <c r="F541" s="1"/>
      <c r="G541" s="1"/>
    </row>
    <row r="542" spans="1:7" ht="15" customHeight="1" x14ac:dyDescent="0.2">
      <c r="A542" s="1"/>
      <c r="B542" s="1"/>
      <c r="C542" s="1"/>
      <c r="D542" s="1"/>
      <c r="E542" s="1"/>
      <c r="F542" s="1"/>
      <c r="G542" s="1"/>
    </row>
    <row r="543" spans="1:7" ht="15" customHeight="1" x14ac:dyDescent="0.2">
      <c r="A543" s="1"/>
      <c r="B543" s="1"/>
      <c r="C543" s="1"/>
      <c r="D543" s="1"/>
      <c r="E543" s="1"/>
      <c r="F543" s="1"/>
      <c r="G543" s="1"/>
    </row>
    <row r="544" spans="1:7" ht="15" customHeight="1" x14ac:dyDescent="0.2">
      <c r="A544" s="1"/>
      <c r="B544" s="1"/>
      <c r="C544" s="1"/>
      <c r="D544" s="1"/>
      <c r="E544" s="1"/>
      <c r="F544" s="1"/>
      <c r="G544" s="1"/>
    </row>
    <row r="545" spans="1:7" ht="15" customHeight="1" x14ac:dyDescent="0.2">
      <c r="A545" s="1"/>
      <c r="B545" s="1"/>
      <c r="C545" s="1"/>
      <c r="D545" s="1"/>
      <c r="E545" s="1"/>
      <c r="F545" s="1"/>
      <c r="G545" s="1"/>
    </row>
    <row r="546" spans="1:7" ht="15" customHeight="1" x14ac:dyDescent="0.2">
      <c r="A546" s="1"/>
      <c r="B546" s="1"/>
      <c r="C546" s="1"/>
      <c r="D546" s="1"/>
      <c r="E546" s="1"/>
      <c r="F546" s="1"/>
      <c r="G546" s="1"/>
    </row>
    <row r="547" spans="1:7" ht="15" customHeight="1" x14ac:dyDescent="0.2">
      <c r="A547" s="1"/>
      <c r="B547" s="1"/>
      <c r="C547" s="1"/>
      <c r="D547" s="1"/>
      <c r="E547" s="1"/>
      <c r="F547" s="1"/>
      <c r="G547" s="1"/>
    </row>
    <row r="548" spans="1:7" ht="15" customHeight="1" x14ac:dyDescent="0.2">
      <c r="A548" s="1"/>
      <c r="B548" s="1"/>
      <c r="C548" s="1"/>
      <c r="D548" s="1"/>
      <c r="E548" s="1"/>
      <c r="F548" s="1"/>
      <c r="G548" s="1"/>
    </row>
    <row r="549" spans="1:7" ht="15" customHeight="1" x14ac:dyDescent="0.2">
      <c r="A549" s="1"/>
      <c r="B549" s="1"/>
      <c r="C549" s="1"/>
      <c r="D549" s="1"/>
      <c r="E549" s="1"/>
      <c r="F549" s="1"/>
      <c r="G549" s="1"/>
    </row>
    <row r="550" spans="1:7" ht="15" customHeight="1" x14ac:dyDescent="0.2">
      <c r="A550" s="1"/>
      <c r="B550" s="1"/>
      <c r="C550" s="1"/>
      <c r="D550" s="1"/>
      <c r="E550" s="1"/>
      <c r="F550" s="1"/>
      <c r="G550" s="1"/>
    </row>
    <row r="551" spans="1:7" ht="15" customHeight="1" x14ac:dyDescent="0.2">
      <c r="A551" s="1"/>
      <c r="B551" s="1"/>
      <c r="C551" s="1"/>
      <c r="D551" s="1"/>
      <c r="E551" s="1"/>
      <c r="F551" s="1"/>
      <c r="G551" s="1"/>
    </row>
    <row r="552" spans="1:7" ht="15" customHeight="1" x14ac:dyDescent="0.2">
      <c r="A552" s="1"/>
      <c r="B552" s="1"/>
      <c r="C552" s="1"/>
      <c r="D552" s="1"/>
      <c r="E552" s="1"/>
      <c r="F552" s="1"/>
      <c r="G552" s="1"/>
    </row>
    <row r="553" spans="1:7" ht="15" customHeight="1" x14ac:dyDescent="0.2">
      <c r="A553" s="1"/>
      <c r="B553" s="1"/>
      <c r="C553" s="1"/>
      <c r="D553" s="1"/>
      <c r="E553" s="1"/>
      <c r="F553" s="1"/>
      <c r="G553" s="1"/>
    </row>
    <row r="554" spans="1:7" ht="15" customHeight="1" x14ac:dyDescent="0.2">
      <c r="A554" s="1"/>
      <c r="B554" s="1"/>
      <c r="C554" s="1"/>
      <c r="D554" s="1"/>
      <c r="E554" s="1"/>
      <c r="F554" s="1"/>
      <c r="G554" s="1"/>
    </row>
    <row r="555" spans="1:7" ht="15" customHeight="1" x14ac:dyDescent="0.2">
      <c r="A555" s="1"/>
      <c r="B555" s="1"/>
      <c r="C555" s="1"/>
      <c r="D555" s="1"/>
      <c r="E555" s="1"/>
      <c r="F555" s="1"/>
      <c r="G555" s="1"/>
    </row>
    <row r="556" spans="1:7" ht="15" customHeight="1" x14ac:dyDescent="0.2">
      <c r="A556" s="1"/>
      <c r="B556" s="1"/>
      <c r="C556" s="1"/>
      <c r="D556" s="1"/>
      <c r="E556" s="1"/>
      <c r="F556" s="1"/>
      <c r="G556" s="1"/>
    </row>
    <row r="557" spans="1:7" ht="15" customHeight="1" x14ac:dyDescent="0.2">
      <c r="A557" s="1"/>
      <c r="B557" s="1"/>
      <c r="C557" s="1"/>
      <c r="D557" s="1"/>
      <c r="E557" s="1"/>
      <c r="F557" s="1"/>
      <c r="G557" s="1"/>
    </row>
    <row r="558" spans="1:7" ht="15" customHeight="1" x14ac:dyDescent="0.2">
      <c r="A558" s="1"/>
      <c r="B558" s="1"/>
      <c r="C558" s="1"/>
      <c r="D558" s="1"/>
      <c r="E558" s="1"/>
      <c r="F558" s="1"/>
      <c r="G558" s="1"/>
    </row>
    <row r="559" spans="1:7" ht="15" customHeight="1" x14ac:dyDescent="0.2">
      <c r="A559" s="1"/>
      <c r="B559" s="1"/>
      <c r="C559" s="1"/>
      <c r="D559" s="1"/>
      <c r="E559" s="1"/>
      <c r="F559" s="1"/>
      <c r="G559" s="1"/>
    </row>
    <row r="560" spans="1:7" ht="15" customHeight="1" x14ac:dyDescent="0.2">
      <c r="A560" s="1"/>
      <c r="B560" s="1"/>
      <c r="C560" s="1"/>
      <c r="D560" s="1"/>
      <c r="E560" s="1"/>
      <c r="F560" s="1"/>
      <c r="G560" s="1"/>
    </row>
    <row r="561" spans="1:7" ht="15" customHeight="1" x14ac:dyDescent="0.2">
      <c r="A561" s="1"/>
      <c r="B561" s="1"/>
      <c r="C561" s="1"/>
      <c r="D561" s="1"/>
      <c r="E561" s="1"/>
      <c r="F561" s="1"/>
      <c r="G561" s="1"/>
    </row>
    <row r="562" spans="1:7" ht="15" customHeight="1" x14ac:dyDescent="0.2">
      <c r="A562" s="1"/>
      <c r="B562" s="1"/>
      <c r="C562" s="1"/>
      <c r="D562" s="1"/>
      <c r="E562" s="1"/>
      <c r="F562" s="1"/>
      <c r="G562" s="1"/>
    </row>
    <row r="563" spans="1:7" ht="15" customHeight="1" x14ac:dyDescent="0.2">
      <c r="A563" s="1"/>
      <c r="B563" s="1"/>
      <c r="C563" s="1"/>
      <c r="D563" s="1"/>
      <c r="E563" s="1"/>
      <c r="F563" s="1"/>
      <c r="G563" s="1"/>
    </row>
    <row r="564" spans="1:7" ht="15" customHeight="1" x14ac:dyDescent="0.2">
      <c r="A564" s="1"/>
      <c r="B564" s="1"/>
      <c r="C564" s="1"/>
      <c r="D564" s="1"/>
      <c r="E564" s="1"/>
      <c r="F564" s="1"/>
      <c r="G564" s="1"/>
    </row>
    <row r="565" spans="1:7" ht="15" customHeight="1" x14ac:dyDescent="0.2">
      <c r="A565" s="1"/>
      <c r="B565" s="1"/>
      <c r="C565" s="1"/>
      <c r="D565" s="1"/>
      <c r="E565" s="1"/>
      <c r="F565" s="1"/>
      <c r="G565" s="1"/>
    </row>
    <row r="566" spans="1:7" ht="15" customHeight="1" x14ac:dyDescent="0.2">
      <c r="A566" s="1"/>
      <c r="B566" s="1"/>
      <c r="C566" s="1"/>
      <c r="D566" s="1"/>
      <c r="E566" s="1"/>
      <c r="F566" s="1"/>
      <c r="G566" s="1"/>
    </row>
    <row r="567" spans="1:7" ht="15" customHeight="1" x14ac:dyDescent="0.2">
      <c r="A567" s="1"/>
      <c r="B567" s="1"/>
      <c r="C567" s="1"/>
      <c r="D567" s="1"/>
      <c r="E567" s="1"/>
      <c r="F567" s="1"/>
      <c r="G567" s="1"/>
    </row>
    <row r="568" spans="1:7" ht="15" customHeight="1" x14ac:dyDescent="0.2">
      <c r="A568" s="1"/>
      <c r="B568" s="1"/>
      <c r="C568" s="1"/>
      <c r="D568" s="1"/>
      <c r="E568" s="1"/>
      <c r="F568" s="1"/>
      <c r="G568" s="1"/>
    </row>
    <row r="569" spans="1:7" ht="15" customHeight="1" x14ac:dyDescent="0.2">
      <c r="A569" s="1"/>
      <c r="B569" s="1"/>
      <c r="C569" s="1"/>
      <c r="D569" s="1"/>
      <c r="E569" s="1"/>
      <c r="F569" s="1"/>
      <c r="G569" s="1"/>
    </row>
    <row r="570" spans="1:7" ht="15" customHeight="1" x14ac:dyDescent="0.2">
      <c r="A570" s="1"/>
      <c r="B570" s="1"/>
      <c r="C570" s="1"/>
      <c r="D570" s="1"/>
      <c r="E570" s="1"/>
      <c r="F570" s="1"/>
      <c r="G570" s="1"/>
    </row>
    <row r="571" spans="1:7" ht="15" customHeight="1" x14ac:dyDescent="0.2">
      <c r="A571" s="1"/>
      <c r="B571" s="1"/>
      <c r="C571" s="1"/>
      <c r="D571" s="1"/>
      <c r="E571" s="1"/>
      <c r="F571" s="1"/>
      <c r="G571" s="1"/>
    </row>
    <row r="572" spans="1:7" ht="15" customHeight="1" x14ac:dyDescent="0.2">
      <c r="A572" s="1"/>
      <c r="B572" s="1"/>
      <c r="C572" s="1"/>
      <c r="D572" s="1"/>
      <c r="E572" s="1"/>
      <c r="F572" s="1"/>
      <c r="G572" s="1"/>
    </row>
    <row r="573" spans="1:7" ht="15" customHeight="1" x14ac:dyDescent="0.2">
      <c r="A573" s="1"/>
      <c r="B573" s="1"/>
      <c r="C573" s="1"/>
      <c r="D573" s="1"/>
      <c r="E573" s="1"/>
      <c r="F573" s="1"/>
      <c r="G573" s="1"/>
    </row>
    <row r="574" spans="1:7" ht="15" customHeight="1" x14ac:dyDescent="0.2">
      <c r="A574" s="1"/>
      <c r="B574" s="1"/>
      <c r="C574" s="1"/>
      <c r="D574" s="1"/>
      <c r="E574" s="1"/>
      <c r="F574" s="1"/>
      <c r="G574" s="1"/>
    </row>
    <row r="575" spans="1:7" ht="15" customHeight="1" x14ac:dyDescent="0.2">
      <c r="A575" s="1"/>
      <c r="B575" s="1"/>
      <c r="C575" s="1"/>
      <c r="D575" s="1"/>
      <c r="E575" s="1"/>
      <c r="F575" s="1"/>
      <c r="G575" s="1"/>
    </row>
    <row r="576" spans="1:7" ht="15" customHeight="1" x14ac:dyDescent="0.2">
      <c r="A576" s="1"/>
      <c r="B576" s="1"/>
      <c r="C576" s="1"/>
      <c r="D576" s="1"/>
      <c r="E576" s="1"/>
      <c r="F576" s="1"/>
      <c r="G576" s="1"/>
    </row>
    <row r="577" spans="1:7" ht="15" customHeight="1" x14ac:dyDescent="0.2">
      <c r="A577" s="1"/>
      <c r="B577" s="1"/>
      <c r="C577" s="1"/>
      <c r="D577" s="1"/>
      <c r="E577" s="1"/>
      <c r="F577" s="1"/>
      <c r="G577" s="1"/>
    </row>
    <row r="578" spans="1:7" ht="15" customHeight="1" x14ac:dyDescent="0.2">
      <c r="A578" s="1"/>
      <c r="B578" s="1"/>
      <c r="C578" s="1"/>
      <c r="D578" s="1"/>
      <c r="E578" s="1"/>
      <c r="F578" s="1"/>
      <c r="G578" s="1"/>
    </row>
    <row r="579" spans="1:7" ht="15" customHeight="1" x14ac:dyDescent="0.2">
      <c r="A579" s="1"/>
      <c r="B579" s="1"/>
      <c r="C579" s="1"/>
      <c r="D579" s="1"/>
      <c r="E579" s="1"/>
      <c r="F579" s="1"/>
      <c r="G579" s="1"/>
    </row>
    <row r="580" spans="1:7" ht="15" customHeight="1" x14ac:dyDescent="0.2">
      <c r="A580" s="1"/>
      <c r="B580" s="1"/>
      <c r="C580" s="1"/>
      <c r="D580" s="1"/>
      <c r="E580" s="1"/>
      <c r="F580" s="1"/>
      <c r="G580" s="1"/>
    </row>
    <row r="581" spans="1:7" ht="15" customHeight="1" x14ac:dyDescent="0.2">
      <c r="A581" s="1"/>
      <c r="B581" s="1"/>
      <c r="C581" s="1"/>
      <c r="D581" s="1"/>
      <c r="E581" s="1"/>
      <c r="F581" s="1"/>
      <c r="G581" s="1"/>
    </row>
    <row r="582" spans="1:7" ht="15" customHeight="1" x14ac:dyDescent="0.2">
      <c r="A582" s="1"/>
      <c r="B582" s="1"/>
      <c r="C582" s="1"/>
      <c r="D582" s="1"/>
      <c r="E582" s="1"/>
      <c r="F582" s="1"/>
      <c r="G582" s="1"/>
    </row>
    <row r="583" spans="1:7" ht="15" customHeight="1" x14ac:dyDescent="0.2">
      <c r="A583" s="1"/>
      <c r="B583" s="1"/>
      <c r="C583" s="1"/>
      <c r="D583" s="1"/>
      <c r="E583" s="1"/>
      <c r="F583" s="1"/>
      <c r="G583" s="1"/>
    </row>
    <row r="584" spans="1:7" ht="15" customHeight="1" x14ac:dyDescent="0.2">
      <c r="A584" s="1"/>
      <c r="B584" s="1"/>
      <c r="C584" s="1"/>
      <c r="D584" s="1"/>
      <c r="E584" s="1"/>
      <c r="F584" s="1"/>
      <c r="G584" s="1"/>
    </row>
    <row r="585" spans="1:7" ht="15" customHeight="1" x14ac:dyDescent="0.2">
      <c r="A585" s="1"/>
      <c r="B585" s="1"/>
      <c r="C585" s="1"/>
      <c r="D585" s="1"/>
      <c r="E585" s="1"/>
      <c r="F585" s="1"/>
      <c r="G585" s="1"/>
    </row>
    <row r="586" spans="1:7" ht="15" customHeight="1" x14ac:dyDescent="0.2">
      <c r="A586" s="1"/>
      <c r="B586" s="1"/>
      <c r="C586" s="1"/>
      <c r="D586" s="1"/>
      <c r="E586" s="1"/>
      <c r="F586" s="1"/>
      <c r="G586" s="1"/>
    </row>
    <row r="587" spans="1:7" ht="15" customHeight="1" x14ac:dyDescent="0.2">
      <c r="A587" s="1"/>
      <c r="B587" s="1"/>
      <c r="C587" s="1"/>
      <c r="D587" s="1"/>
      <c r="E587" s="1"/>
      <c r="F587" s="1"/>
      <c r="G587" s="1"/>
    </row>
    <row r="588" spans="1:7" ht="15" customHeight="1" x14ac:dyDescent="0.2">
      <c r="A588" s="1"/>
      <c r="B588" s="1"/>
      <c r="C588" s="1"/>
      <c r="D588" s="1"/>
      <c r="E588" s="1"/>
      <c r="F588" s="1"/>
      <c r="G588" s="1"/>
    </row>
    <row r="589" spans="1:7" ht="15" customHeight="1" x14ac:dyDescent="0.2">
      <c r="A589" s="1"/>
      <c r="B589" s="1"/>
      <c r="C589" s="1"/>
      <c r="D589" s="1"/>
      <c r="E589" s="1"/>
      <c r="F589" s="1"/>
      <c r="G589" s="1"/>
    </row>
    <row r="590" spans="1:7" ht="15" customHeight="1" x14ac:dyDescent="0.2">
      <c r="A590" s="1"/>
      <c r="B590" s="1"/>
      <c r="C590" s="1"/>
      <c r="D590" s="1"/>
      <c r="E590" s="1"/>
      <c r="F590" s="1"/>
      <c r="G590" s="1"/>
    </row>
    <row r="591" spans="1:7" ht="15" customHeight="1" x14ac:dyDescent="0.2">
      <c r="A591" s="1"/>
      <c r="B591" s="1"/>
      <c r="C591" s="1"/>
      <c r="D591" s="1"/>
      <c r="E591" s="1"/>
      <c r="F591" s="1"/>
      <c r="G591" s="1"/>
    </row>
    <row r="592" spans="1:7" ht="15" customHeight="1" x14ac:dyDescent="0.2">
      <c r="A592" s="1"/>
      <c r="B592" s="1"/>
      <c r="C592" s="1"/>
      <c r="D592" s="1"/>
      <c r="E592" s="1"/>
      <c r="F592" s="1"/>
      <c r="G592" s="1"/>
    </row>
    <row r="593" spans="1:7" ht="15" customHeight="1" x14ac:dyDescent="0.2">
      <c r="A593" s="1"/>
      <c r="B593" s="1"/>
      <c r="C593" s="1"/>
      <c r="D593" s="1"/>
      <c r="E593" s="1"/>
      <c r="F593" s="1"/>
      <c r="G593" s="1"/>
    </row>
    <row r="594" spans="1:7" ht="15" customHeight="1" x14ac:dyDescent="0.2">
      <c r="A594" s="1"/>
      <c r="B594" s="1"/>
      <c r="C594" s="1"/>
      <c r="D594" s="1"/>
      <c r="E594" s="1"/>
      <c r="F594" s="1"/>
      <c r="G594" s="1"/>
    </row>
    <row r="595" spans="1:7" ht="15" customHeight="1" x14ac:dyDescent="0.2">
      <c r="A595" s="1"/>
      <c r="B595" s="1"/>
      <c r="C595" s="1"/>
      <c r="D595" s="1"/>
      <c r="E595" s="1"/>
      <c r="F595" s="1"/>
      <c r="G595" s="1"/>
    </row>
    <row r="596" spans="1:7" ht="15" customHeight="1" x14ac:dyDescent="0.2">
      <c r="A596" s="1"/>
      <c r="B596" s="1"/>
      <c r="C596" s="1"/>
      <c r="D596" s="1"/>
      <c r="E596" s="1"/>
      <c r="F596" s="1"/>
      <c r="G596" s="1"/>
    </row>
    <row r="597" spans="1:7" ht="15" customHeight="1" x14ac:dyDescent="0.2">
      <c r="A597" s="1"/>
      <c r="B597" s="1"/>
      <c r="C597" s="1"/>
      <c r="D597" s="1"/>
      <c r="E597" s="1"/>
      <c r="F597" s="1"/>
      <c r="G597" s="1"/>
    </row>
    <row r="598" spans="1:7" ht="15" customHeight="1" x14ac:dyDescent="0.2">
      <c r="A598" s="1"/>
      <c r="B598" s="1"/>
      <c r="C598" s="1"/>
      <c r="D598" s="1"/>
      <c r="E598" s="1"/>
      <c r="F598" s="1"/>
      <c r="G598" s="1"/>
    </row>
    <row r="599" spans="1:7" ht="15" customHeight="1" x14ac:dyDescent="0.2">
      <c r="A599" s="1"/>
      <c r="B599" s="1"/>
      <c r="C599" s="1"/>
      <c r="D599" s="1"/>
      <c r="E599" s="1"/>
      <c r="F599" s="1"/>
      <c r="G599" s="1"/>
    </row>
    <row r="600" spans="1:7" ht="15" customHeight="1" x14ac:dyDescent="0.2">
      <c r="A600" s="1"/>
      <c r="B600" s="1"/>
      <c r="C600" s="1"/>
      <c r="D600" s="1"/>
      <c r="E600" s="1"/>
      <c r="F600" s="1"/>
      <c r="G600" s="1"/>
    </row>
    <row r="601" spans="1:7" ht="15" customHeight="1" x14ac:dyDescent="0.2">
      <c r="A601" s="1"/>
      <c r="B601" s="1"/>
      <c r="C601" s="1"/>
      <c r="D601" s="1"/>
      <c r="E601" s="1"/>
      <c r="F601" s="1"/>
      <c r="G601" s="1"/>
    </row>
    <row r="602" spans="1:7" ht="15" customHeight="1" x14ac:dyDescent="0.2">
      <c r="A602" s="1"/>
      <c r="B602" s="1"/>
      <c r="C602" s="1"/>
      <c r="D602" s="1"/>
      <c r="E602" s="1"/>
      <c r="F602" s="1"/>
      <c r="G602" s="1"/>
    </row>
    <row r="603" spans="1:7" ht="15" customHeight="1" x14ac:dyDescent="0.2">
      <c r="A603" s="1"/>
      <c r="B603" s="1"/>
      <c r="C603" s="1"/>
      <c r="D603" s="1"/>
      <c r="E603" s="1"/>
      <c r="F603" s="1"/>
      <c r="G603" s="1"/>
    </row>
    <row r="604" spans="1:7" ht="15" customHeight="1" x14ac:dyDescent="0.2">
      <c r="A604" s="1"/>
      <c r="B604" s="1"/>
      <c r="C604" s="1"/>
      <c r="D604" s="1"/>
      <c r="E604" s="1"/>
      <c r="F604" s="1"/>
      <c r="G604" s="1"/>
    </row>
    <row r="605" spans="1:7" ht="15" customHeight="1" x14ac:dyDescent="0.2">
      <c r="A605" s="1"/>
      <c r="B605" s="1"/>
      <c r="C605" s="1"/>
      <c r="D605" s="1"/>
      <c r="E605" s="1"/>
      <c r="F605" s="1"/>
      <c r="G605" s="1"/>
    </row>
    <row r="606" spans="1:7" ht="15" customHeight="1" x14ac:dyDescent="0.2">
      <c r="A606" s="1"/>
      <c r="B606" s="1"/>
      <c r="C606" s="1"/>
      <c r="D606" s="1"/>
      <c r="E606" s="1"/>
      <c r="F606" s="1"/>
      <c r="G606" s="1"/>
    </row>
    <row r="607" spans="1:7" ht="15" customHeight="1" x14ac:dyDescent="0.2">
      <c r="A607" s="1"/>
      <c r="B607" s="1"/>
      <c r="C607" s="1"/>
      <c r="D607" s="1"/>
      <c r="E607" s="1"/>
      <c r="F607" s="1"/>
      <c r="G607" s="1"/>
    </row>
    <row r="608" spans="1:7" ht="15" customHeight="1" x14ac:dyDescent="0.2">
      <c r="A608" s="1"/>
      <c r="B608" s="1"/>
      <c r="C608" s="1"/>
      <c r="D608" s="1"/>
      <c r="E608" s="1"/>
      <c r="F608" s="1"/>
      <c r="G608" s="1"/>
    </row>
    <row r="609" spans="1:7" ht="15" customHeight="1" x14ac:dyDescent="0.2">
      <c r="A609" s="1"/>
      <c r="B609" s="1"/>
      <c r="C609" s="1"/>
      <c r="D609" s="1"/>
      <c r="E609" s="1"/>
      <c r="F609" s="1"/>
      <c r="G609" s="1"/>
    </row>
    <row r="610" spans="1:7" ht="15" customHeight="1" x14ac:dyDescent="0.2">
      <c r="A610" s="1"/>
      <c r="B610" s="1"/>
      <c r="C610" s="1"/>
      <c r="D610" s="1"/>
      <c r="E610" s="1"/>
      <c r="F610" s="1"/>
      <c r="G610" s="1"/>
    </row>
    <row r="611" spans="1:7" ht="15" customHeight="1" x14ac:dyDescent="0.2">
      <c r="A611" s="1"/>
      <c r="B611" s="1"/>
      <c r="C611" s="1"/>
      <c r="D611" s="1"/>
      <c r="E611" s="1"/>
      <c r="F611" s="1"/>
      <c r="G611" s="1"/>
    </row>
    <row r="612" spans="1:7" ht="15" customHeight="1" x14ac:dyDescent="0.2">
      <c r="A612" s="1"/>
      <c r="B612" s="1"/>
      <c r="C612" s="1"/>
      <c r="D612" s="1"/>
      <c r="E612" s="1"/>
      <c r="F612" s="1"/>
      <c r="G612" s="1"/>
    </row>
    <row r="613" spans="1:7" ht="15" customHeight="1" x14ac:dyDescent="0.2">
      <c r="A613" s="1"/>
      <c r="B613" s="1"/>
      <c r="C613" s="1"/>
      <c r="D613" s="1"/>
      <c r="E613" s="1"/>
      <c r="F613" s="1"/>
      <c r="G613" s="1"/>
    </row>
    <row r="614" spans="1:7" ht="15" customHeight="1" x14ac:dyDescent="0.2">
      <c r="A614" s="1"/>
      <c r="B614" s="1"/>
      <c r="C614" s="1"/>
      <c r="D614" s="1"/>
      <c r="E614" s="1"/>
      <c r="F614" s="1"/>
      <c r="G614" s="1"/>
    </row>
    <row r="615" spans="1:7" ht="15" customHeight="1" x14ac:dyDescent="0.2">
      <c r="A615" s="1"/>
      <c r="B615" s="1"/>
      <c r="C615" s="1"/>
      <c r="D615" s="1"/>
      <c r="E615" s="1"/>
      <c r="F615" s="1"/>
      <c r="G615" s="1"/>
    </row>
    <row r="616" spans="1:7" ht="15" customHeight="1" x14ac:dyDescent="0.2">
      <c r="A616" s="1"/>
      <c r="B616" s="1"/>
      <c r="C616" s="1"/>
      <c r="D616" s="1"/>
      <c r="E616" s="1"/>
      <c r="F616" s="1"/>
      <c r="G616" s="1"/>
    </row>
    <row r="617" spans="1:7" ht="15" customHeight="1" x14ac:dyDescent="0.2">
      <c r="A617" s="1"/>
      <c r="B617" s="1"/>
      <c r="C617" s="1"/>
      <c r="D617" s="1"/>
      <c r="E617" s="1"/>
      <c r="F617" s="1"/>
      <c r="G617" s="1"/>
    </row>
    <row r="618" spans="1:7" ht="15" customHeight="1" x14ac:dyDescent="0.2">
      <c r="A618" s="1"/>
      <c r="B618" s="1"/>
      <c r="C618" s="1"/>
      <c r="D618" s="1"/>
      <c r="E618" s="1"/>
      <c r="F618" s="1"/>
      <c r="G618" s="1"/>
    </row>
    <row r="619" spans="1:7" ht="15" customHeight="1" x14ac:dyDescent="0.2">
      <c r="A619" s="1"/>
      <c r="B619" s="1"/>
      <c r="C619" s="1"/>
      <c r="D619" s="1"/>
      <c r="E619" s="1"/>
      <c r="F619" s="1"/>
      <c r="G619" s="1"/>
    </row>
    <row r="620" spans="1:7" ht="15" customHeight="1" x14ac:dyDescent="0.2">
      <c r="A620" s="1"/>
      <c r="B620" s="1"/>
      <c r="C620" s="1"/>
      <c r="D620" s="1"/>
      <c r="E620" s="1"/>
      <c r="F620" s="1"/>
      <c r="G620" s="1"/>
    </row>
    <row r="621" spans="1:7" ht="15" customHeight="1" x14ac:dyDescent="0.2">
      <c r="A621" s="1"/>
      <c r="B621" s="1"/>
      <c r="C621" s="1"/>
      <c r="D621" s="1"/>
      <c r="E621" s="1"/>
      <c r="F621" s="1"/>
      <c r="G621" s="1"/>
    </row>
    <row r="622" spans="1:7" ht="15" customHeight="1" x14ac:dyDescent="0.2">
      <c r="A622" s="1"/>
      <c r="B622" s="1"/>
      <c r="C622" s="1"/>
      <c r="D622" s="1"/>
      <c r="E622" s="1"/>
      <c r="F622" s="1"/>
      <c r="G622" s="1"/>
    </row>
    <row r="623" spans="1:7" ht="15" customHeight="1" x14ac:dyDescent="0.2">
      <c r="A623" s="1"/>
      <c r="B623" s="1"/>
      <c r="C623" s="1"/>
      <c r="D623" s="1"/>
      <c r="E623" s="1"/>
      <c r="F623" s="1"/>
      <c r="G623" s="1"/>
    </row>
    <row r="624" spans="1:7" ht="15" customHeight="1" x14ac:dyDescent="0.2">
      <c r="A624" s="1"/>
      <c r="B624" s="1"/>
      <c r="C624" s="1"/>
      <c r="D624" s="1"/>
      <c r="E624" s="1"/>
      <c r="F624" s="1"/>
      <c r="G624" s="1"/>
    </row>
    <row r="625" spans="1:7" ht="15" customHeight="1" x14ac:dyDescent="0.2">
      <c r="A625" s="1"/>
      <c r="B625" s="1"/>
      <c r="C625" s="1"/>
      <c r="D625" s="1"/>
      <c r="E625" s="1"/>
      <c r="F625" s="1"/>
      <c r="G6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"/>
  <sheetViews>
    <sheetView workbookViewId="0">
      <selection activeCell="N10" sqref="N10"/>
    </sheetView>
  </sheetViews>
  <sheetFormatPr defaultColWidth="17.42578125" defaultRowHeight="15" x14ac:dyDescent="0.25"/>
  <sheetData>
    <row r="1" spans="1:7" x14ac:dyDescent="0.2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x14ac:dyDescent="0.2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x14ac:dyDescent="0.25">
      <c r="A3" s="14">
        <v>5</v>
      </c>
      <c r="B3" s="16" t="s">
        <v>61</v>
      </c>
      <c r="C3" s="18" t="s">
        <v>11</v>
      </c>
      <c r="D3" s="16" t="s">
        <v>46</v>
      </c>
      <c r="E3" s="20">
        <v>44353.63</v>
      </c>
      <c r="F3" s="20">
        <v>1150.6300000000001</v>
      </c>
      <c r="G3" s="23">
        <v>2.5942183311715415E-2</v>
      </c>
    </row>
    <row r="4" spans="1:7" x14ac:dyDescent="0.25">
      <c r="A4" s="14">
        <v>5</v>
      </c>
      <c r="B4" s="16" t="s">
        <v>76</v>
      </c>
      <c r="C4" s="18" t="s">
        <v>11</v>
      </c>
      <c r="D4" s="16" t="s">
        <v>46</v>
      </c>
      <c r="E4" s="20">
        <v>28026.720000000001</v>
      </c>
      <c r="F4" s="20">
        <v>1062.82</v>
      </c>
      <c r="G4" s="23">
        <v>3.7921669035834368E-2</v>
      </c>
    </row>
    <row r="5" spans="1:7" x14ac:dyDescent="0.25">
      <c r="A5" s="14">
        <v>10</v>
      </c>
      <c r="B5" s="16" t="s">
        <v>62</v>
      </c>
      <c r="C5" s="18" t="s">
        <v>12</v>
      </c>
      <c r="D5" s="16" t="s">
        <v>46</v>
      </c>
      <c r="E5" s="20">
        <v>42351</v>
      </c>
      <c r="F5" s="20">
        <v>2637.12</v>
      </c>
      <c r="G5" s="23">
        <v>6.2268187291917541E-2</v>
      </c>
    </row>
    <row r="6" spans="1:7" x14ac:dyDescent="0.25">
      <c r="A6" s="14">
        <v>10</v>
      </c>
      <c r="B6" s="16" t="s">
        <v>63</v>
      </c>
      <c r="C6" s="18" t="s">
        <v>12</v>
      </c>
      <c r="D6" s="16" t="s">
        <v>46</v>
      </c>
      <c r="E6" s="20">
        <v>21462.71</v>
      </c>
      <c r="F6" s="20">
        <v>1887.03</v>
      </c>
      <c r="G6" s="23">
        <v>8.7921329599104689E-2</v>
      </c>
    </row>
    <row r="7" spans="1:7" x14ac:dyDescent="0.25">
      <c r="A7" s="14">
        <v>25</v>
      </c>
      <c r="B7" s="16" t="s">
        <v>64</v>
      </c>
      <c r="C7" s="18" t="s">
        <v>13</v>
      </c>
      <c r="D7" s="16" t="s">
        <v>46</v>
      </c>
      <c r="E7" s="20">
        <v>40288.78</v>
      </c>
      <c r="F7" s="20">
        <v>8288.67</v>
      </c>
      <c r="G7" s="23">
        <v>0.20573147164049149</v>
      </c>
    </row>
    <row r="8" spans="1:7" x14ac:dyDescent="0.25">
      <c r="A8" s="14">
        <v>25</v>
      </c>
      <c r="B8" s="16" t="s">
        <v>65</v>
      </c>
      <c r="C8" s="18" t="s">
        <v>13</v>
      </c>
      <c r="D8" s="16" t="s">
        <v>46</v>
      </c>
      <c r="E8" s="20">
        <v>31530.67</v>
      </c>
      <c r="F8" s="20">
        <v>5412.24</v>
      </c>
      <c r="G8" s="23">
        <v>0.17165001568314281</v>
      </c>
    </row>
    <row r="9" spans="1:7" x14ac:dyDescent="0.25">
      <c r="A9" s="14">
        <v>50</v>
      </c>
      <c r="B9" s="16" t="s">
        <v>66</v>
      </c>
      <c r="C9" s="18" t="s">
        <v>14</v>
      </c>
      <c r="D9" s="16" t="s">
        <v>46</v>
      </c>
      <c r="E9" s="20">
        <v>49515.6</v>
      </c>
      <c r="F9" s="20">
        <v>16330.29</v>
      </c>
      <c r="G9" s="23">
        <v>0.32980091122797667</v>
      </c>
    </row>
    <row r="10" spans="1:7" x14ac:dyDescent="0.25">
      <c r="A10" s="14">
        <v>50</v>
      </c>
      <c r="B10" s="16" t="s">
        <v>67</v>
      </c>
      <c r="C10" s="18" t="s">
        <v>14</v>
      </c>
      <c r="D10" s="16" t="s">
        <v>46</v>
      </c>
      <c r="E10" s="20">
        <v>23990.01</v>
      </c>
      <c r="F10" s="20">
        <v>8799.75</v>
      </c>
      <c r="G10" s="23">
        <v>0.36680893421886862</v>
      </c>
    </row>
    <row r="11" spans="1:7" x14ac:dyDescent="0.25">
      <c r="A11" s="14">
        <v>100</v>
      </c>
      <c r="B11" s="16" t="s">
        <v>68</v>
      </c>
      <c r="C11" s="18" t="s">
        <v>15</v>
      </c>
      <c r="D11" s="16" t="s">
        <v>46</v>
      </c>
      <c r="E11" s="20">
        <v>53418.01</v>
      </c>
      <c r="F11" s="20">
        <v>29311.599999999999</v>
      </c>
      <c r="G11" s="23">
        <v>0.54872130204775504</v>
      </c>
    </row>
    <row r="12" spans="1:7" x14ac:dyDescent="0.25">
      <c r="A12" s="14">
        <v>100</v>
      </c>
      <c r="B12" s="16" t="s">
        <v>69</v>
      </c>
      <c r="C12" s="18" t="s">
        <v>15</v>
      </c>
      <c r="D12" s="16" t="s">
        <v>46</v>
      </c>
      <c r="E12" s="20">
        <v>35489.360000000001</v>
      </c>
      <c r="F12" s="20">
        <v>26089.33</v>
      </c>
      <c r="G12" s="23">
        <v>0.73513103645712408</v>
      </c>
    </row>
    <row r="13" spans="1:7" x14ac:dyDescent="0.25">
      <c r="A13" s="14">
        <v>250</v>
      </c>
      <c r="B13" s="16" t="s">
        <v>70</v>
      </c>
      <c r="C13" s="18" t="s">
        <v>16</v>
      </c>
      <c r="D13" s="16" t="s">
        <v>46</v>
      </c>
      <c r="E13" s="20">
        <v>49327</v>
      </c>
      <c r="F13" s="20">
        <v>85331.07</v>
      </c>
      <c r="G13" s="23">
        <v>1.7299059338698888</v>
      </c>
    </row>
    <row r="14" spans="1:7" x14ac:dyDescent="0.25">
      <c r="A14" s="14">
        <v>250</v>
      </c>
      <c r="B14" s="16" t="s">
        <v>71</v>
      </c>
      <c r="C14" s="18" t="s">
        <v>16</v>
      </c>
      <c r="D14" s="16" t="s">
        <v>46</v>
      </c>
      <c r="E14" s="20">
        <v>23896.01</v>
      </c>
      <c r="F14" s="20">
        <v>48945.03</v>
      </c>
      <c r="G14" s="23">
        <v>2.0482511515520794</v>
      </c>
    </row>
    <row r="15" spans="1:7" x14ac:dyDescent="0.25">
      <c r="A15" s="14">
        <v>500</v>
      </c>
      <c r="B15" s="16" t="s">
        <v>72</v>
      </c>
      <c r="C15" s="18" t="s">
        <v>17</v>
      </c>
      <c r="D15" s="16" t="s">
        <v>46</v>
      </c>
      <c r="E15" s="20">
        <v>64273.43</v>
      </c>
      <c r="F15" s="20">
        <v>153805.67000000001</v>
      </c>
      <c r="G15" s="23">
        <v>2.3929899182290413</v>
      </c>
    </row>
    <row r="16" spans="1:7" x14ac:dyDescent="0.25">
      <c r="A16" s="14">
        <v>500</v>
      </c>
      <c r="B16" s="16" t="s">
        <v>73</v>
      </c>
      <c r="C16" s="18" t="s">
        <v>17</v>
      </c>
      <c r="D16" s="16" t="s">
        <v>46</v>
      </c>
      <c r="E16" s="20">
        <v>32250.14</v>
      </c>
      <c r="F16" s="20">
        <v>118060.03</v>
      </c>
      <c r="G16" s="23">
        <v>3.6607602323586814</v>
      </c>
    </row>
    <row r="17" spans="1:7" x14ac:dyDescent="0.25">
      <c r="A17" s="14">
        <v>1000</v>
      </c>
      <c r="B17" s="16" t="s">
        <v>74</v>
      </c>
      <c r="C17" s="18" t="s">
        <v>18</v>
      </c>
      <c r="D17" s="16" t="s">
        <v>46</v>
      </c>
      <c r="E17" s="20">
        <v>56976.79</v>
      </c>
      <c r="F17" s="20">
        <v>289990.96000000002</v>
      </c>
      <c r="G17" s="23">
        <v>5.0896331646623132</v>
      </c>
    </row>
    <row r="18" spans="1:7" x14ac:dyDescent="0.25">
      <c r="A18" s="14">
        <v>1000</v>
      </c>
      <c r="B18" s="16" t="s">
        <v>75</v>
      </c>
      <c r="C18" s="18" t="s">
        <v>18</v>
      </c>
      <c r="D18" s="16" t="s">
        <v>46</v>
      </c>
      <c r="E18" s="20">
        <v>36802.89</v>
      </c>
      <c r="F18" s="20">
        <v>237270.67</v>
      </c>
      <c r="G18" s="23">
        <v>6.4470662494168263</v>
      </c>
    </row>
    <row r="19" spans="1:7" x14ac:dyDescent="0.25">
      <c r="A19" s="14">
        <v>50</v>
      </c>
      <c r="B19" s="16" t="s">
        <v>66</v>
      </c>
      <c r="C19" s="18" t="s">
        <v>14</v>
      </c>
      <c r="D19" s="16" t="s">
        <v>47</v>
      </c>
      <c r="E19" s="20">
        <v>49515.6</v>
      </c>
      <c r="F19" s="20">
        <v>7492.65</v>
      </c>
      <c r="G19" s="23">
        <v>0.1513189782613964</v>
      </c>
    </row>
    <row r="20" spans="1:7" x14ac:dyDescent="0.25">
      <c r="A20" s="14">
        <v>100</v>
      </c>
      <c r="B20" s="16" t="s">
        <v>68</v>
      </c>
      <c r="C20" s="18" t="s">
        <v>15</v>
      </c>
      <c r="D20" s="16" t="s">
        <v>47</v>
      </c>
      <c r="E20" s="20">
        <v>53418.01</v>
      </c>
      <c r="F20" s="20">
        <v>11009.32</v>
      </c>
      <c r="G20" s="23">
        <v>0.20609753152541624</v>
      </c>
    </row>
    <row r="21" spans="1:7" x14ac:dyDescent="0.25">
      <c r="A21" s="14">
        <v>100</v>
      </c>
      <c r="B21" s="16" t="s">
        <v>69</v>
      </c>
      <c r="C21" s="18" t="s">
        <v>15</v>
      </c>
      <c r="D21" s="16" t="s">
        <v>47</v>
      </c>
      <c r="E21" s="20">
        <v>35489.360000000001</v>
      </c>
      <c r="F21" s="20">
        <v>10226.370000000001</v>
      </c>
      <c r="G21" s="23">
        <v>0.28815312533108517</v>
      </c>
    </row>
    <row r="22" spans="1:7" x14ac:dyDescent="0.25">
      <c r="A22" s="14">
        <v>250</v>
      </c>
      <c r="B22" s="16" t="s">
        <v>70</v>
      </c>
      <c r="C22" s="18" t="s">
        <v>16</v>
      </c>
      <c r="D22" s="16" t="s">
        <v>47</v>
      </c>
      <c r="E22" s="20">
        <v>49327</v>
      </c>
      <c r="F22" s="20">
        <v>31780.82</v>
      </c>
      <c r="G22" s="23">
        <v>0.64428852352666899</v>
      </c>
    </row>
    <row r="23" spans="1:7" x14ac:dyDescent="0.25">
      <c r="A23" s="14">
        <v>250</v>
      </c>
      <c r="B23" s="16" t="s">
        <v>71</v>
      </c>
      <c r="C23" s="18" t="s">
        <v>16</v>
      </c>
      <c r="D23" s="16" t="s">
        <v>47</v>
      </c>
      <c r="E23" s="20">
        <v>23896.01</v>
      </c>
      <c r="F23" s="20">
        <v>15768.93</v>
      </c>
      <c r="G23" s="23">
        <v>0.65989803318629348</v>
      </c>
    </row>
    <row r="24" spans="1:7" x14ac:dyDescent="0.25">
      <c r="A24" s="14">
        <v>500</v>
      </c>
      <c r="B24" s="16" t="s">
        <v>72</v>
      </c>
      <c r="C24" s="18" t="s">
        <v>17</v>
      </c>
      <c r="D24" s="16" t="s">
        <v>47</v>
      </c>
      <c r="E24" s="20">
        <v>64273.43</v>
      </c>
      <c r="F24" s="20">
        <v>48301.08</v>
      </c>
      <c r="G24" s="23">
        <v>0.75149373543624487</v>
      </c>
    </row>
    <row r="25" spans="1:7" x14ac:dyDescent="0.25">
      <c r="A25" s="14">
        <v>500</v>
      </c>
      <c r="B25" s="16" t="s">
        <v>73</v>
      </c>
      <c r="C25" s="18" t="s">
        <v>17</v>
      </c>
      <c r="D25" s="16" t="s">
        <v>47</v>
      </c>
      <c r="E25" s="20">
        <v>32250.14</v>
      </c>
      <c r="F25" s="20">
        <v>35352.43</v>
      </c>
      <c r="G25" s="23">
        <v>1.0961946211706368</v>
      </c>
    </row>
    <row r="26" spans="1:7" x14ac:dyDescent="0.25">
      <c r="A26" s="14">
        <v>1000</v>
      </c>
      <c r="B26" s="16" t="s">
        <v>74</v>
      </c>
      <c r="C26" s="18" t="s">
        <v>18</v>
      </c>
      <c r="D26" s="16" t="s">
        <v>47</v>
      </c>
      <c r="E26" s="20">
        <v>56976.79</v>
      </c>
      <c r="F26" s="20">
        <v>104254.88</v>
      </c>
      <c r="G26" s="23">
        <v>1.8297780552396863</v>
      </c>
    </row>
    <row r="27" spans="1:7" x14ac:dyDescent="0.25">
      <c r="A27" s="14">
        <v>1000</v>
      </c>
      <c r="B27" s="16" t="s">
        <v>75</v>
      </c>
      <c r="C27" s="18" t="s">
        <v>18</v>
      </c>
      <c r="D27" s="16" t="s">
        <v>47</v>
      </c>
      <c r="E27" s="20">
        <v>36802.89</v>
      </c>
      <c r="F27" s="20">
        <v>81502.03</v>
      </c>
      <c r="G27" s="23">
        <v>2.2145551612930396</v>
      </c>
    </row>
    <row r="28" spans="1:7" x14ac:dyDescent="0.25">
      <c r="A28" s="14">
        <v>1</v>
      </c>
      <c r="B28" s="16" t="s">
        <v>57</v>
      </c>
      <c r="C28" s="18" t="s">
        <v>9</v>
      </c>
      <c r="D28" s="16" t="s">
        <v>48</v>
      </c>
      <c r="E28" s="20">
        <v>53599.27</v>
      </c>
      <c r="F28" s="20">
        <v>902.09</v>
      </c>
      <c r="G28" s="23">
        <v>1.6830266531615078E-2</v>
      </c>
    </row>
    <row r="29" spans="1:7" x14ac:dyDescent="0.25">
      <c r="A29" s="14">
        <v>1</v>
      </c>
      <c r="B29" s="16" t="s">
        <v>58</v>
      </c>
      <c r="C29" s="18" t="s">
        <v>9</v>
      </c>
      <c r="D29" s="16" t="s">
        <v>48</v>
      </c>
      <c r="E29" s="20">
        <v>31678.46</v>
      </c>
      <c r="F29" s="20">
        <v>460.2</v>
      </c>
      <c r="G29" s="23">
        <v>1.4527221335885646E-2</v>
      </c>
    </row>
    <row r="30" spans="1:7" x14ac:dyDescent="0.25">
      <c r="A30" s="14">
        <v>2.5</v>
      </c>
      <c r="B30" s="16" t="s">
        <v>59</v>
      </c>
      <c r="C30" s="18" t="s">
        <v>10</v>
      </c>
      <c r="D30" s="16" t="s">
        <v>48</v>
      </c>
      <c r="E30" s="20">
        <v>50511.7</v>
      </c>
      <c r="F30" s="20">
        <v>1527.97</v>
      </c>
      <c r="G30" s="23">
        <v>3.0249823308263236E-2</v>
      </c>
    </row>
    <row r="31" spans="1:7" x14ac:dyDescent="0.25">
      <c r="A31" s="14">
        <v>5</v>
      </c>
      <c r="B31" s="16" t="s">
        <v>61</v>
      </c>
      <c r="C31" s="18" t="s">
        <v>11</v>
      </c>
      <c r="D31" s="16" t="s">
        <v>48</v>
      </c>
      <c r="E31" s="20">
        <v>44353.63</v>
      </c>
      <c r="F31" s="20">
        <v>1877.77</v>
      </c>
      <c r="G31" s="23">
        <v>4.2336331885349632E-2</v>
      </c>
    </row>
    <row r="32" spans="1:7" x14ac:dyDescent="0.25">
      <c r="A32" s="14">
        <v>10</v>
      </c>
      <c r="B32" s="16" t="s">
        <v>62</v>
      </c>
      <c r="C32" s="18" t="s">
        <v>12</v>
      </c>
      <c r="D32" s="16" t="s">
        <v>48</v>
      </c>
      <c r="E32" s="20">
        <v>42351</v>
      </c>
      <c r="F32" s="20">
        <v>3074.35</v>
      </c>
      <c r="G32" s="23">
        <v>7.2592146584496225E-2</v>
      </c>
    </row>
    <row r="33" spans="1:7" x14ac:dyDescent="0.25">
      <c r="A33" s="14">
        <v>25</v>
      </c>
      <c r="B33" s="16" t="s">
        <v>64</v>
      </c>
      <c r="C33" s="18" t="s">
        <v>13</v>
      </c>
      <c r="D33" s="16" t="s">
        <v>48</v>
      </c>
      <c r="E33" s="20">
        <v>40288.78</v>
      </c>
      <c r="F33" s="20">
        <v>9885.65</v>
      </c>
      <c r="G33" s="23">
        <v>0.24536980270933992</v>
      </c>
    </row>
    <row r="34" spans="1:7" x14ac:dyDescent="0.25">
      <c r="A34" s="14">
        <v>25</v>
      </c>
      <c r="B34" s="16" t="s">
        <v>65</v>
      </c>
      <c r="C34" s="18" t="s">
        <v>13</v>
      </c>
      <c r="D34" s="16" t="s">
        <v>48</v>
      </c>
      <c r="E34" s="20">
        <v>31530.67</v>
      </c>
      <c r="F34" s="20">
        <v>7777.89</v>
      </c>
      <c r="G34" s="23">
        <v>0.24667696563377819</v>
      </c>
    </row>
    <row r="35" spans="1:7" x14ac:dyDescent="0.25">
      <c r="A35" s="14">
        <v>50</v>
      </c>
      <c r="B35" s="16" t="s">
        <v>66</v>
      </c>
      <c r="C35" s="18" t="s">
        <v>14</v>
      </c>
      <c r="D35" s="16" t="s">
        <v>48</v>
      </c>
      <c r="E35" s="20">
        <v>49515.6</v>
      </c>
      <c r="F35" s="20">
        <v>18953.419999999998</v>
      </c>
      <c r="G35" s="23">
        <v>0.38277674106746157</v>
      </c>
    </row>
    <row r="36" spans="1:7" x14ac:dyDescent="0.25">
      <c r="A36" s="14">
        <v>50</v>
      </c>
      <c r="B36" s="16" t="s">
        <v>67</v>
      </c>
      <c r="C36" s="18" t="s">
        <v>14</v>
      </c>
      <c r="D36" s="16" t="s">
        <v>48</v>
      </c>
      <c r="E36" s="20">
        <v>23990.01</v>
      </c>
      <c r="F36" s="20">
        <v>9425.35</v>
      </c>
      <c r="G36" s="23">
        <v>0.39288645565383262</v>
      </c>
    </row>
    <row r="37" spans="1:7" x14ac:dyDescent="0.25">
      <c r="A37" s="14">
        <v>100</v>
      </c>
      <c r="B37" s="16" t="s">
        <v>68</v>
      </c>
      <c r="C37" s="18" t="s">
        <v>15</v>
      </c>
      <c r="D37" s="16" t="s">
        <v>48</v>
      </c>
      <c r="E37" s="20">
        <v>53418.01</v>
      </c>
      <c r="F37" s="20">
        <v>35462.39</v>
      </c>
      <c r="G37" s="23">
        <v>0.66386580106597004</v>
      </c>
    </row>
    <row r="38" spans="1:7" x14ac:dyDescent="0.25">
      <c r="A38" s="14">
        <v>100</v>
      </c>
      <c r="B38" s="16" t="s">
        <v>69</v>
      </c>
      <c r="C38" s="18" t="s">
        <v>15</v>
      </c>
      <c r="D38" s="16" t="s">
        <v>48</v>
      </c>
      <c r="E38" s="20">
        <v>35489.360000000001</v>
      </c>
      <c r="F38" s="20">
        <v>33209.15</v>
      </c>
      <c r="G38" s="23">
        <v>0.93574947533570629</v>
      </c>
    </row>
    <row r="39" spans="1:7" x14ac:dyDescent="0.25">
      <c r="A39" s="14">
        <v>250</v>
      </c>
      <c r="B39" s="16" t="s">
        <v>70</v>
      </c>
      <c r="C39" s="18" t="s">
        <v>16</v>
      </c>
      <c r="D39" s="16" t="s">
        <v>48</v>
      </c>
      <c r="E39" s="20">
        <v>49327</v>
      </c>
      <c r="F39" s="20">
        <v>103126.23</v>
      </c>
      <c r="G39" s="23">
        <v>2.0906649502300971</v>
      </c>
    </row>
    <row r="40" spans="1:7" x14ac:dyDescent="0.25">
      <c r="A40" s="14">
        <v>250</v>
      </c>
      <c r="B40" s="16" t="s">
        <v>71</v>
      </c>
      <c r="C40" s="18" t="s">
        <v>16</v>
      </c>
      <c r="D40" s="16" t="s">
        <v>48</v>
      </c>
      <c r="E40" s="20">
        <v>23896.01</v>
      </c>
      <c r="F40" s="20">
        <v>52054.87</v>
      </c>
      <c r="G40" s="23">
        <v>2.1783917063978464</v>
      </c>
    </row>
    <row r="41" spans="1:7" x14ac:dyDescent="0.25">
      <c r="A41" s="14">
        <v>500</v>
      </c>
      <c r="B41" s="16" t="s">
        <v>72</v>
      </c>
      <c r="C41" s="18" t="s">
        <v>17</v>
      </c>
      <c r="D41" s="16" t="s">
        <v>48</v>
      </c>
      <c r="E41" s="20">
        <v>64273.43</v>
      </c>
      <c r="F41" s="20">
        <v>176572.9</v>
      </c>
      <c r="G41" s="23">
        <v>2.7472145177252871</v>
      </c>
    </row>
    <row r="42" spans="1:7" x14ac:dyDescent="0.25">
      <c r="A42" s="14">
        <v>500</v>
      </c>
      <c r="B42" s="16" t="s">
        <v>73</v>
      </c>
      <c r="C42" s="18" t="s">
        <v>17</v>
      </c>
      <c r="D42" s="16" t="s">
        <v>48</v>
      </c>
      <c r="E42" s="20">
        <v>32250.14</v>
      </c>
      <c r="F42" s="20">
        <v>126547.8</v>
      </c>
      <c r="G42" s="23">
        <v>3.9239457565145455</v>
      </c>
    </row>
    <row r="43" spans="1:7" x14ac:dyDescent="0.25">
      <c r="A43" s="14">
        <v>1000</v>
      </c>
      <c r="B43" s="16" t="s">
        <v>74</v>
      </c>
      <c r="C43" s="18" t="s">
        <v>18</v>
      </c>
      <c r="D43" s="16" t="s">
        <v>48</v>
      </c>
      <c r="E43" s="20">
        <v>56976.79</v>
      </c>
      <c r="F43" s="20">
        <v>336017.85</v>
      </c>
      <c r="G43" s="23">
        <v>5.8974514008247914</v>
      </c>
    </row>
    <row r="44" spans="1:7" x14ac:dyDescent="0.25">
      <c r="A44" s="14">
        <v>1000</v>
      </c>
      <c r="B44" s="16" t="s">
        <v>75</v>
      </c>
      <c r="C44" s="18" t="s">
        <v>18</v>
      </c>
      <c r="D44" s="16" t="s">
        <v>48</v>
      </c>
      <c r="E44" s="20">
        <v>36802.89</v>
      </c>
      <c r="F44" s="20">
        <v>253578.54</v>
      </c>
      <c r="G44" s="23">
        <v>6.8901800918351794</v>
      </c>
    </row>
    <row r="45" spans="1:7" x14ac:dyDescent="0.25">
      <c r="A45" s="14">
        <v>2.5</v>
      </c>
      <c r="B45" s="16" t="s">
        <v>60</v>
      </c>
      <c r="C45" s="18" t="s">
        <v>10</v>
      </c>
      <c r="D45" s="16" t="s">
        <v>49</v>
      </c>
      <c r="E45" s="20">
        <v>22186.36</v>
      </c>
      <c r="F45" s="20">
        <v>1141.33</v>
      </c>
      <c r="G45" s="23">
        <v>5.1442868501187212E-2</v>
      </c>
    </row>
    <row r="46" spans="1:7" x14ac:dyDescent="0.25">
      <c r="A46" s="14">
        <v>5</v>
      </c>
      <c r="B46" s="16" t="s">
        <v>76</v>
      </c>
      <c r="C46" s="18" t="s">
        <v>11</v>
      </c>
      <c r="D46" s="16" t="s">
        <v>49</v>
      </c>
      <c r="E46" s="20">
        <v>28026.720000000001</v>
      </c>
      <c r="F46" s="20">
        <v>2724.53</v>
      </c>
      <c r="G46" s="23">
        <v>9.721187495361569E-2</v>
      </c>
    </row>
    <row r="47" spans="1:7" x14ac:dyDescent="0.25">
      <c r="A47" s="14">
        <v>10</v>
      </c>
      <c r="B47" s="16" t="s">
        <v>63</v>
      </c>
      <c r="C47" s="18" t="s">
        <v>12</v>
      </c>
      <c r="D47" s="16" t="s">
        <v>49</v>
      </c>
      <c r="E47" s="20">
        <v>21462.71</v>
      </c>
      <c r="F47" s="20">
        <v>3134.13</v>
      </c>
      <c r="G47" s="23">
        <v>0.14602675990124267</v>
      </c>
    </row>
    <row r="48" spans="1:7" x14ac:dyDescent="0.25">
      <c r="A48" s="14">
        <v>25</v>
      </c>
      <c r="B48" s="16" t="s">
        <v>64</v>
      </c>
      <c r="C48" s="18" t="s">
        <v>13</v>
      </c>
      <c r="D48" s="16" t="s">
        <v>49</v>
      </c>
      <c r="E48" s="20">
        <v>40288.78</v>
      </c>
      <c r="F48" s="20">
        <v>14700.42</v>
      </c>
      <c r="G48" s="23">
        <v>0.36487627572738612</v>
      </c>
    </row>
    <row r="49" spans="1:7" x14ac:dyDescent="0.25">
      <c r="A49" s="14">
        <v>25</v>
      </c>
      <c r="B49" s="16" t="s">
        <v>65</v>
      </c>
      <c r="C49" s="18" t="s">
        <v>13</v>
      </c>
      <c r="D49" s="16" t="s">
        <v>49</v>
      </c>
      <c r="E49" s="20">
        <v>31530.67</v>
      </c>
      <c r="F49" s="20">
        <v>10180.24</v>
      </c>
      <c r="G49" s="23">
        <v>0.32286786167246051</v>
      </c>
    </row>
    <row r="50" spans="1:7" x14ac:dyDescent="0.25">
      <c r="A50" s="14">
        <v>50</v>
      </c>
      <c r="B50" s="16" t="s">
        <v>66</v>
      </c>
      <c r="C50" s="18" t="s">
        <v>14</v>
      </c>
      <c r="D50" s="16" t="s">
        <v>49</v>
      </c>
      <c r="E50" s="20">
        <v>49515.6</v>
      </c>
      <c r="F50" s="20">
        <v>27520.07</v>
      </c>
      <c r="G50" s="23">
        <v>0.55578585334722796</v>
      </c>
    </row>
    <row r="51" spans="1:7" x14ac:dyDescent="0.25">
      <c r="A51" s="14">
        <v>50</v>
      </c>
      <c r="B51" s="16" t="s">
        <v>67</v>
      </c>
      <c r="C51" s="18" t="s">
        <v>14</v>
      </c>
      <c r="D51" s="16" t="s">
        <v>49</v>
      </c>
      <c r="E51" s="20">
        <v>23990.01</v>
      </c>
      <c r="F51" s="20">
        <v>13811.52</v>
      </c>
      <c r="G51" s="23">
        <v>0.57571964330152436</v>
      </c>
    </row>
    <row r="52" spans="1:7" x14ac:dyDescent="0.25">
      <c r="A52" s="14">
        <v>100</v>
      </c>
      <c r="B52" s="16" t="s">
        <v>68</v>
      </c>
      <c r="C52" s="18" t="s">
        <v>15</v>
      </c>
      <c r="D52" s="16" t="s">
        <v>49</v>
      </c>
      <c r="E52" s="20">
        <v>53418.01</v>
      </c>
      <c r="F52" s="20">
        <v>56800.51</v>
      </c>
      <c r="G52" s="23">
        <v>1.0633213404992061</v>
      </c>
    </row>
    <row r="53" spans="1:7" x14ac:dyDescent="0.25">
      <c r="A53" s="14">
        <v>100</v>
      </c>
      <c r="B53" s="16" t="s">
        <v>69</v>
      </c>
      <c r="C53" s="18" t="s">
        <v>15</v>
      </c>
      <c r="D53" s="16" t="s">
        <v>49</v>
      </c>
      <c r="E53" s="20">
        <v>35489.360000000001</v>
      </c>
      <c r="F53" s="20">
        <v>42717.89</v>
      </c>
      <c r="G53" s="23">
        <v>1.2036816104883266</v>
      </c>
    </row>
    <row r="54" spans="1:7" x14ac:dyDescent="0.25">
      <c r="A54" s="14">
        <v>250</v>
      </c>
      <c r="B54" s="16" t="s">
        <v>70</v>
      </c>
      <c r="C54" s="18" t="s">
        <v>16</v>
      </c>
      <c r="D54" s="16" t="s">
        <v>49</v>
      </c>
      <c r="E54" s="20">
        <v>49327</v>
      </c>
      <c r="F54" s="20">
        <v>151831.51</v>
      </c>
      <c r="G54" s="23">
        <v>3.0780608997100982</v>
      </c>
    </row>
    <row r="55" spans="1:7" x14ac:dyDescent="0.25">
      <c r="A55" s="14">
        <v>500</v>
      </c>
      <c r="B55" s="16" t="s">
        <v>72</v>
      </c>
      <c r="C55" s="18" t="s">
        <v>17</v>
      </c>
      <c r="D55" s="16" t="s">
        <v>49</v>
      </c>
      <c r="E55" s="20">
        <v>64273.43</v>
      </c>
      <c r="F55" s="20">
        <v>259830.38</v>
      </c>
      <c r="G55" s="23">
        <v>4.0425784029263729</v>
      </c>
    </row>
    <row r="56" spans="1:7" x14ac:dyDescent="0.25">
      <c r="A56" s="14">
        <v>500</v>
      </c>
      <c r="B56" s="16" t="s">
        <v>73</v>
      </c>
      <c r="C56" s="18" t="s">
        <v>17</v>
      </c>
      <c r="D56" s="16" t="s">
        <v>49</v>
      </c>
      <c r="E56" s="20">
        <v>32250.14</v>
      </c>
      <c r="F56" s="20">
        <v>188370.12</v>
      </c>
      <c r="G56" s="23">
        <v>5.8409085976060879</v>
      </c>
    </row>
    <row r="57" spans="1:7" x14ac:dyDescent="0.25">
      <c r="A57" s="14">
        <v>1000</v>
      </c>
      <c r="B57" s="16" t="s">
        <v>74</v>
      </c>
      <c r="C57" s="18" t="s">
        <v>18</v>
      </c>
      <c r="D57" s="16" t="s">
        <v>49</v>
      </c>
      <c r="E57" s="20">
        <v>56976.79</v>
      </c>
      <c r="F57" s="20">
        <v>460270.9</v>
      </c>
      <c r="G57" s="23">
        <v>8.0782174636373867</v>
      </c>
    </row>
    <row r="58" spans="1:7" x14ac:dyDescent="0.25">
      <c r="A58" s="14">
        <v>1000</v>
      </c>
      <c r="B58" s="16" t="s">
        <v>75</v>
      </c>
      <c r="C58" s="18" t="s">
        <v>18</v>
      </c>
      <c r="D58" s="16" t="s">
        <v>49</v>
      </c>
      <c r="E58" s="20">
        <v>36802.89</v>
      </c>
      <c r="F58" s="20">
        <v>324912.34000000003</v>
      </c>
      <c r="G58" s="23">
        <v>8.8284463529902144</v>
      </c>
    </row>
    <row r="59" spans="1:7" x14ac:dyDescent="0.25">
      <c r="A59" s="14">
        <v>10</v>
      </c>
      <c r="B59" s="16" t="s">
        <v>62</v>
      </c>
      <c r="C59" s="18" t="s">
        <v>12</v>
      </c>
      <c r="D59" s="16" t="s">
        <v>50</v>
      </c>
      <c r="E59" s="20">
        <v>42351</v>
      </c>
      <c r="F59" s="20">
        <v>1205.79</v>
      </c>
      <c r="G59" s="23">
        <v>2.8471346603385989E-2</v>
      </c>
    </row>
    <row r="60" spans="1:7" x14ac:dyDescent="0.25">
      <c r="A60" s="14">
        <v>25</v>
      </c>
      <c r="B60" s="16" t="s">
        <v>64</v>
      </c>
      <c r="C60" s="18" t="s">
        <v>13</v>
      </c>
      <c r="D60" s="16" t="s">
        <v>50</v>
      </c>
      <c r="E60" s="20">
        <v>40288.78</v>
      </c>
      <c r="F60" s="20">
        <v>2388.66</v>
      </c>
      <c r="G60" s="23">
        <v>5.9288466913120723E-2</v>
      </c>
    </row>
    <row r="61" spans="1:7" x14ac:dyDescent="0.25">
      <c r="A61" s="14">
        <v>50</v>
      </c>
      <c r="B61" s="16" t="s">
        <v>66</v>
      </c>
      <c r="C61" s="18" t="s">
        <v>14</v>
      </c>
      <c r="D61" s="16" t="s">
        <v>50</v>
      </c>
      <c r="E61" s="20">
        <v>49515.6</v>
      </c>
      <c r="F61" s="20">
        <v>7428.19</v>
      </c>
      <c r="G61" s="23">
        <v>0.15001716630718401</v>
      </c>
    </row>
    <row r="62" spans="1:7" x14ac:dyDescent="0.25">
      <c r="A62" s="14">
        <v>100</v>
      </c>
      <c r="B62" s="16" t="s">
        <v>68</v>
      </c>
      <c r="C62" s="18" t="s">
        <v>15</v>
      </c>
      <c r="D62" s="16" t="s">
        <v>50</v>
      </c>
      <c r="E62" s="20">
        <v>53418.01</v>
      </c>
      <c r="F62" s="20">
        <v>12813.55</v>
      </c>
      <c r="G62" s="23">
        <v>0.23987321878894399</v>
      </c>
    </row>
    <row r="63" spans="1:7" x14ac:dyDescent="0.25">
      <c r="A63" s="14">
        <v>250</v>
      </c>
      <c r="B63" s="16" t="s">
        <v>70</v>
      </c>
      <c r="C63" s="18" t="s">
        <v>16</v>
      </c>
      <c r="D63" s="16" t="s">
        <v>50</v>
      </c>
      <c r="E63" s="20">
        <v>49327</v>
      </c>
      <c r="F63" s="20">
        <v>38713.64</v>
      </c>
      <c r="G63" s="23">
        <v>0.78483670200904165</v>
      </c>
    </row>
    <row r="64" spans="1:7" x14ac:dyDescent="0.25">
      <c r="A64" s="14">
        <v>500</v>
      </c>
      <c r="B64" s="16" t="s">
        <v>72</v>
      </c>
      <c r="C64" s="18" t="s">
        <v>17</v>
      </c>
      <c r="D64" s="16" t="s">
        <v>50</v>
      </c>
      <c r="E64" s="20">
        <v>64273.43</v>
      </c>
      <c r="F64" s="20">
        <v>67827.39</v>
      </c>
      <c r="G64" s="23">
        <v>1.0552943883654569</v>
      </c>
    </row>
    <row r="65" spans="1:7" x14ac:dyDescent="0.25">
      <c r="A65" s="14">
        <v>500</v>
      </c>
      <c r="B65" s="16" t="s">
        <v>73</v>
      </c>
      <c r="C65" s="18" t="s">
        <v>17</v>
      </c>
      <c r="D65" s="16" t="s">
        <v>50</v>
      </c>
      <c r="E65" s="20">
        <v>32250.14</v>
      </c>
      <c r="F65" s="20">
        <v>52370.36</v>
      </c>
      <c r="G65" s="23">
        <v>1.6238800823810378</v>
      </c>
    </row>
    <row r="66" spans="1:7" x14ac:dyDescent="0.25">
      <c r="A66" s="14">
        <v>1000</v>
      </c>
      <c r="B66" s="16" t="s">
        <v>74</v>
      </c>
      <c r="C66" s="18" t="s">
        <v>18</v>
      </c>
      <c r="D66" s="16" t="s">
        <v>50</v>
      </c>
      <c r="E66" s="20">
        <v>56976.79</v>
      </c>
      <c r="F66" s="20">
        <v>134196.68</v>
      </c>
      <c r="G66" s="23">
        <v>2.3552867755449189</v>
      </c>
    </row>
    <row r="67" spans="1:7" x14ac:dyDescent="0.25">
      <c r="A67" s="14">
        <v>1000</v>
      </c>
      <c r="B67" s="16" t="s">
        <v>75</v>
      </c>
      <c r="C67" s="18" t="s">
        <v>18</v>
      </c>
      <c r="D67" s="16" t="s">
        <v>50</v>
      </c>
      <c r="E67" s="20">
        <v>36802.89</v>
      </c>
      <c r="F67" s="20">
        <v>95756.84</v>
      </c>
      <c r="G67" s="23">
        <v>2.601883710762932</v>
      </c>
    </row>
    <row r="68" spans="1:7" x14ac:dyDescent="0.25">
      <c r="A68" s="14">
        <v>0</v>
      </c>
      <c r="B68" s="16" t="s">
        <v>77</v>
      </c>
      <c r="C68" s="18" t="s">
        <v>19</v>
      </c>
      <c r="D68" s="16" t="s">
        <v>46</v>
      </c>
      <c r="E68" s="20">
        <v>40909.67</v>
      </c>
      <c r="F68" s="20">
        <v>0</v>
      </c>
      <c r="G68" s="23">
        <v>0</v>
      </c>
    </row>
    <row r="69" spans="1:7" x14ac:dyDescent="0.25">
      <c r="A69" s="14">
        <v>1</v>
      </c>
      <c r="B69" s="16" t="s">
        <v>57</v>
      </c>
      <c r="C69" s="18" t="s">
        <v>21</v>
      </c>
      <c r="D69" s="16" t="s">
        <v>46</v>
      </c>
      <c r="E69" s="20">
        <v>53599.27</v>
      </c>
      <c r="F69" s="20">
        <v>0</v>
      </c>
      <c r="G69" s="23">
        <v>0</v>
      </c>
    </row>
    <row r="70" spans="1:7" x14ac:dyDescent="0.25">
      <c r="A70" s="14">
        <v>2.5</v>
      </c>
      <c r="B70" s="16" t="s">
        <v>59</v>
      </c>
      <c r="C70" s="18" t="s">
        <v>22</v>
      </c>
      <c r="D70" s="16" t="s">
        <v>46</v>
      </c>
      <c r="E70" s="20">
        <v>50511.7</v>
      </c>
      <c r="F70" s="20">
        <v>0</v>
      </c>
      <c r="G70" s="23">
        <v>0</v>
      </c>
    </row>
    <row r="71" spans="1:7" x14ac:dyDescent="0.25">
      <c r="A71" s="14">
        <v>0</v>
      </c>
      <c r="B71" s="16" t="s">
        <v>78</v>
      </c>
      <c r="C71" s="18" t="s">
        <v>19</v>
      </c>
      <c r="D71" s="16" t="s">
        <v>46</v>
      </c>
      <c r="E71" s="20">
        <v>32395.83</v>
      </c>
      <c r="F71" s="20">
        <v>0</v>
      </c>
      <c r="G71" s="23">
        <v>0</v>
      </c>
    </row>
    <row r="72" spans="1:7" x14ac:dyDescent="0.25">
      <c r="A72" s="14">
        <v>1</v>
      </c>
      <c r="B72" s="16" t="s">
        <v>58</v>
      </c>
      <c r="C72" s="18" t="s">
        <v>21</v>
      </c>
      <c r="D72" s="16" t="s">
        <v>46</v>
      </c>
      <c r="E72" s="20">
        <v>31678.46</v>
      </c>
      <c r="F72" s="20">
        <v>1104.6500000000001</v>
      </c>
      <c r="G72" s="23">
        <v>3.4870697628609476E-2</v>
      </c>
    </row>
    <row r="73" spans="1:7" x14ac:dyDescent="0.25">
      <c r="A73" s="14">
        <v>2.5</v>
      </c>
      <c r="B73" s="16" t="s">
        <v>60</v>
      </c>
      <c r="C73" s="18" t="s">
        <v>22</v>
      </c>
      <c r="D73" s="16" t="s">
        <v>46</v>
      </c>
      <c r="E73" s="20">
        <v>22186.36</v>
      </c>
      <c r="F73" s="20">
        <v>0</v>
      </c>
      <c r="G73" s="23">
        <v>0</v>
      </c>
    </row>
    <row r="74" spans="1:7" x14ac:dyDescent="0.25">
      <c r="A74" s="14">
        <v>0</v>
      </c>
      <c r="B74" s="16" t="s">
        <v>79</v>
      </c>
      <c r="C74" s="18" t="s">
        <v>19</v>
      </c>
      <c r="D74" s="16" t="s">
        <v>46</v>
      </c>
      <c r="E74" s="20">
        <v>25012.76</v>
      </c>
      <c r="F74" s="20">
        <v>0</v>
      </c>
      <c r="G74" s="23">
        <v>0</v>
      </c>
    </row>
    <row r="75" spans="1:7" x14ac:dyDescent="0.25">
      <c r="A75" s="14">
        <v>0</v>
      </c>
      <c r="B75" s="16" t="s">
        <v>77</v>
      </c>
      <c r="C75" s="18" t="s">
        <v>19</v>
      </c>
      <c r="D75" s="16" t="s">
        <v>47</v>
      </c>
      <c r="E75" s="20">
        <v>40909.67</v>
      </c>
      <c r="F75" s="20">
        <v>0</v>
      </c>
      <c r="G75" s="23">
        <v>0</v>
      </c>
    </row>
    <row r="76" spans="1:7" x14ac:dyDescent="0.25">
      <c r="A76" s="14">
        <v>1</v>
      </c>
      <c r="B76" s="16" t="s">
        <v>57</v>
      </c>
      <c r="C76" s="18" t="s">
        <v>21</v>
      </c>
      <c r="D76" s="16" t="s">
        <v>47</v>
      </c>
      <c r="E76" s="20">
        <v>53599.27</v>
      </c>
      <c r="F76" s="20">
        <v>0</v>
      </c>
      <c r="G76" s="23">
        <v>0</v>
      </c>
    </row>
    <row r="77" spans="1:7" x14ac:dyDescent="0.25">
      <c r="A77" s="14">
        <v>2.5</v>
      </c>
      <c r="B77" s="16" t="s">
        <v>59</v>
      </c>
      <c r="C77" s="18" t="s">
        <v>22</v>
      </c>
      <c r="D77" s="16" t="s">
        <v>47</v>
      </c>
      <c r="E77" s="20">
        <v>50511.7</v>
      </c>
      <c r="F77" s="20">
        <v>0</v>
      </c>
      <c r="G77" s="23">
        <v>0</v>
      </c>
    </row>
    <row r="78" spans="1:7" x14ac:dyDescent="0.25">
      <c r="A78" s="14">
        <v>5</v>
      </c>
      <c r="B78" s="16" t="s">
        <v>61</v>
      </c>
      <c r="C78" s="18" t="s">
        <v>45</v>
      </c>
      <c r="D78" s="16" t="s">
        <v>47</v>
      </c>
      <c r="E78" s="20">
        <v>44353.63</v>
      </c>
      <c r="F78" s="20">
        <v>2299.25</v>
      </c>
      <c r="G78" s="23">
        <v>5.1839049024848705E-2</v>
      </c>
    </row>
    <row r="79" spans="1:7" x14ac:dyDescent="0.25">
      <c r="A79" s="14">
        <v>10</v>
      </c>
      <c r="B79" s="16" t="s">
        <v>62</v>
      </c>
      <c r="C79" s="18" t="s">
        <v>23</v>
      </c>
      <c r="D79" s="16" t="s">
        <v>47</v>
      </c>
      <c r="E79" s="20">
        <v>42351</v>
      </c>
      <c r="F79" s="20">
        <v>2531.48</v>
      </c>
      <c r="G79" s="23">
        <v>5.9773795187834995E-2</v>
      </c>
    </row>
    <row r="80" spans="1:7" x14ac:dyDescent="0.25">
      <c r="A80" s="14">
        <v>25</v>
      </c>
      <c r="B80" s="16" t="s">
        <v>64</v>
      </c>
      <c r="C80" s="18" t="s">
        <v>53</v>
      </c>
      <c r="D80" s="16" t="s">
        <v>47</v>
      </c>
      <c r="E80" s="20">
        <v>40288.78</v>
      </c>
      <c r="F80" s="20">
        <v>0</v>
      </c>
      <c r="G80" s="23">
        <v>0</v>
      </c>
    </row>
    <row r="81" spans="1:7" x14ac:dyDescent="0.25">
      <c r="A81" s="14">
        <v>0</v>
      </c>
      <c r="B81" s="16" t="s">
        <v>78</v>
      </c>
      <c r="C81" s="18" t="s">
        <v>19</v>
      </c>
      <c r="D81" s="16" t="s">
        <v>47</v>
      </c>
      <c r="E81" s="20">
        <v>32395.83</v>
      </c>
      <c r="F81" s="20">
        <v>0</v>
      </c>
      <c r="G81" s="23">
        <v>0</v>
      </c>
    </row>
    <row r="82" spans="1:7" x14ac:dyDescent="0.25">
      <c r="A82" s="14">
        <v>1</v>
      </c>
      <c r="B82" s="16" t="s">
        <v>58</v>
      </c>
      <c r="C82" s="18" t="s">
        <v>21</v>
      </c>
      <c r="D82" s="16" t="s">
        <v>47</v>
      </c>
      <c r="E82" s="20">
        <v>31678.46</v>
      </c>
      <c r="F82" s="20">
        <v>0</v>
      </c>
      <c r="G82" s="23">
        <v>0</v>
      </c>
    </row>
    <row r="83" spans="1:7" x14ac:dyDescent="0.25">
      <c r="A83" s="14">
        <v>2.5</v>
      </c>
      <c r="B83" s="16" t="s">
        <v>60</v>
      </c>
      <c r="C83" s="18" t="s">
        <v>22</v>
      </c>
      <c r="D83" s="16" t="s">
        <v>47</v>
      </c>
      <c r="E83" s="20">
        <v>22186.36</v>
      </c>
      <c r="F83" s="20">
        <v>0</v>
      </c>
      <c r="G83" s="23">
        <v>0</v>
      </c>
    </row>
    <row r="84" spans="1:7" x14ac:dyDescent="0.25">
      <c r="A84" s="14">
        <v>5</v>
      </c>
      <c r="B84" s="16" t="s">
        <v>76</v>
      </c>
      <c r="C84" s="18" t="s">
        <v>45</v>
      </c>
      <c r="D84" s="16" t="s">
        <v>47</v>
      </c>
      <c r="E84" s="20">
        <v>28026.720000000001</v>
      </c>
      <c r="F84" s="20">
        <v>0</v>
      </c>
      <c r="G84" s="23">
        <v>0</v>
      </c>
    </row>
    <row r="85" spans="1:7" x14ac:dyDescent="0.25">
      <c r="A85" s="14">
        <v>10</v>
      </c>
      <c r="B85" s="16" t="s">
        <v>63</v>
      </c>
      <c r="C85" s="18" t="s">
        <v>23</v>
      </c>
      <c r="D85" s="16" t="s">
        <v>47</v>
      </c>
      <c r="E85" s="20">
        <v>21462.71</v>
      </c>
      <c r="F85" s="20">
        <v>0</v>
      </c>
      <c r="G85" s="23">
        <v>0</v>
      </c>
    </row>
    <row r="86" spans="1:7" x14ac:dyDescent="0.25">
      <c r="A86" s="14">
        <v>25</v>
      </c>
      <c r="B86" s="16" t="s">
        <v>65</v>
      </c>
      <c r="C86" s="18" t="s">
        <v>53</v>
      </c>
      <c r="D86" s="16" t="s">
        <v>47</v>
      </c>
      <c r="E86" s="20">
        <v>31530.67</v>
      </c>
      <c r="F86" s="20">
        <v>0</v>
      </c>
      <c r="G86" s="23">
        <v>0</v>
      </c>
    </row>
    <row r="87" spans="1:7" x14ac:dyDescent="0.25">
      <c r="A87" s="14">
        <v>50</v>
      </c>
      <c r="B87" s="16" t="s">
        <v>67</v>
      </c>
      <c r="C87" s="18" t="s">
        <v>55</v>
      </c>
      <c r="D87" s="16" t="s">
        <v>47</v>
      </c>
      <c r="E87" s="20">
        <v>23990.01</v>
      </c>
      <c r="F87" s="20">
        <v>0</v>
      </c>
      <c r="G87" s="23">
        <v>0</v>
      </c>
    </row>
    <row r="88" spans="1:7" x14ac:dyDescent="0.25">
      <c r="A88" s="14">
        <v>0</v>
      </c>
      <c r="B88" s="16" t="s">
        <v>79</v>
      </c>
      <c r="C88" s="18" t="s">
        <v>19</v>
      </c>
      <c r="D88" s="16" t="s">
        <v>47</v>
      </c>
      <c r="E88" s="20">
        <v>25012.76</v>
      </c>
      <c r="F88" s="20">
        <v>0</v>
      </c>
      <c r="G88" s="23">
        <v>0</v>
      </c>
    </row>
    <row r="89" spans="1:7" x14ac:dyDescent="0.25">
      <c r="A89" s="14">
        <v>0</v>
      </c>
      <c r="B89" s="16" t="s">
        <v>77</v>
      </c>
      <c r="C89" s="18" t="s">
        <v>19</v>
      </c>
      <c r="D89" s="16" t="s">
        <v>48</v>
      </c>
      <c r="E89" s="20">
        <v>40909.67</v>
      </c>
      <c r="F89" s="20">
        <v>0</v>
      </c>
      <c r="G89" s="23">
        <v>0</v>
      </c>
    </row>
    <row r="90" spans="1:7" x14ac:dyDescent="0.25">
      <c r="A90" s="14">
        <v>0</v>
      </c>
      <c r="B90" s="16" t="s">
        <v>78</v>
      </c>
      <c r="C90" s="18" t="s">
        <v>19</v>
      </c>
      <c r="D90" s="16" t="s">
        <v>48</v>
      </c>
      <c r="E90" s="20">
        <v>32395.83</v>
      </c>
      <c r="F90" s="20">
        <v>0</v>
      </c>
      <c r="G90" s="23">
        <v>0</v>
      </c>
    </row>
    <row r="91" spans="1:7" x14ac:dyDescent="0.25">
      <c r="A91" s="14">
        <v>2.5</v>
      </c>
      <c r="B91" s="16" t="s">
        <v>60</v>
      </c>
      <c r="C91" s="18" t="s">
        <v>22</v>
      </c>
      <c r="D91" s="16" t="s">
        <v>48</v>
      </c>
      <c r="E91" s="20">
        <v>22186.36</v>
      </c>
      <c r="F91" s="20">
        <v>0</v>
      </c>
      <c r="G91" s="23">
        <v>0</v>
      </c>
    </row>
    <row r="92" spans="1:7" x14ac:dyDescent="0.25">
      <c r="A92" s="14">
        <v>5</v>
      </c>
      <c r="B92" s="16" t="s">
        <v>76</v>
      </c>
      <c r="C92" s="18" t="s">
        <v>45</v>
      </c>
      <c r="D92" s="16" t="s">
        <v>48</v>
      </c>
      <c r="E92" s="20">
        <v>28026.720000000001</v>
      </c>
      <c r="F92" s="20">
        <v>1753.44</v>
      </c>
      <c r="G92" s="23">
        <v>6.2563154018736411E-2</v>
      </c>
    </row>
    <row r="93" spans="1:7" x14ac:dyDescent="0.25">
      <c r="A93" s="14">
        <v>10</v>
      </c>
      <c r="B93" s="16" t="s">
        <v>63</v>
      </c>
      <c r="C93" s="18" t="s">
        <v>23</v>
      </c>
      <c r="D93" s="16" t="s">
        <v>48</v>
      </c>
      <c r="E93" s="20">
        <v>21462.71</v>
      </c>
      <c r="F93" s="20">
        <v>2646.4</v>
      </c>
      <c r="G93" s="23">
        <v>0.12330222977433886</v>
      </c>
    </row>
    <row r="94" spans="1:7" x14ac:dyDescent="0.25">
      <c r="A94" s="14">
        <v>0</v>
      </c>
      <c r="B94" s="16" t="s">
        <v>79</v>
      </c>
      <c r="C94" s="18" t="s">
        <v>19</v>
      </c>
      <c r="D94" s="16" t="s">
        <v>48</v>
      </c>
      <c r="E94" s="20">
        <v>25012.76</v>
      </c>
      <c r="F94" s="20">
        <v>0</v>
      </c>
      <c r="G94" s="23">
        <v>0</v>
      </c>
    </row>
    <row r="95" spans="1:7" x14ac:dyDescent="0.25">
      <c r="A95" s="14">
        <v>0</v>
      </c>
      <c r="B95" s="16" t="s">
        <v>77</v>
      </c>
      <c r="C95" s="18" t="s">
        <v>19</v>
      </c>
      <c r="D95" s="16" t="s">
        <v>49</v>
      </c>
      <c r="E95" s="20">
        <v>40909.67</v>
      </c>
      <c r="F95" s="20">
        <v>0</v>
      </c>
      <c r="G95" s="23">
        <v>0</v>
      </c>
    </row>
    <row r="96" spans="1:7" x14ac:dyDescent="0.25">
      <c r="A96" s="14">
        <v>1</v>
      </c>
      <c r="B96" s="16" t="s">
        <v>57</v>
      </c>
      <c r="C96" s="18" t="s">
        <v>21</v>
      </c>
      <c r="D96" s="16" t="s">
        <v>49</v>
      </c>
      <c r="E96" s="20">
        <v>53599.27</v>
      </c>
      <c r="F96" s="20">
        <v>0</v>
      </c>
      <c r="G96" s="23">
        <v>0</v>
      </c>
    </row>
    <row r="97" spans="1:7" x14ac:dyDescent="0.25">
      <c r="A97" s="14">
        <v>2.5</v>
      </c>
      <c r="B97" s="16" t="s">
        <v>59</v>
      </c>
      <c r="C97" s="18" t="s">
        <v>22</v>
      </c>
      <c r="D97" s="16" t="s">
        <v>49</v>
      </c>
      <c r="E97" s="20">
        <v>50511.7</v>
      </c>
      <c r="F97" s="20">
        <v>0</v>
      </c>
      <c r="G97" s="23">
        <v>0</v>
      </c>
    </row>
    <row r="98" spans="1:7" x14ac:dyDescent="0.25">
      <c r="A98" s="14">
        <v>5</v>
      </c>
      <c r="B98" s="16" t="s">
        <v>61</v>
      </c>
      <c r="C98" s="18" t="s">
        <v>45</v>
      </c>
      <c r="D98" s="16" t="s">
        <v>49</v>
      </c>
      <c r="E98" s="20">
        <v>44353.63</v>
      </c>
      <c r="F98" s="20">
        <v>2531.35</v>
      </c>
      <c r="G98" s="23">
        <v>5.7071991627291839E-2</v>
      </c>
    </row>
    <row r="99" spans="1:7" x14ac:dyDescent="0.25">
      <c r="A99" s="14">
        <v>10</v>
      </c>
      <c r="B99" s="16" t="s">
        <v>62</v>
      </c>
      <c r="C99" s="18" t="s">
        <v>23</v>
      </c>
      <c r="D99" s="16" t="s">
        <v>49</v>
      </c>
      <c r="E99" s="20">
        <v>42351</v>
      </c>
      <c r="F99" s="20">
        <v>3902.73</v>
      </c>
      <c r="G99" s="23">
        <v>9.2152015300701287E-2</v>
      </c>
    </row>
    <row r="100" spans="1:7" x14ac:dyDescent="0.25">
      <c r="A100" s="14">
        <v>0</v>
      </c>
      <c r="B100" s="16" t="s">
        <v>78</v>
      </c>
      <c r="C100" s="18" t="s">
        <v>19</v>
      </c>
      <c r="D100" s="16" t="s">
        <v>49</v>
      </c>
      <c r="E100" s="20">
        <v>32395.83</v>
      </c>
      <c r="F100" s="20">
        <v>0</v>
      </c>
      <c r="G100" s="23">
        <v>0</v>
      </c>
    </row>
    <row r="101" spans="1:7" x14ac:dyDescent="0.25">
      <c r="A101" s="14">
        <v>1</v>
      </c>
      <c r="B101" s="16" t="s">
        <v>58</v>
      </c>
      <c r="C101" s="18" t="s">
        <v>21</v>
      </c>
      <c r="D101" s="16" t="s">
        <v>49</v>
      </c>
      <c r="E101" s="20">
        <v>31678.46</v>
      </c>
      <c r="F101" s="20">
        <v>0</v>
      </c>
      <c r="G101" s="23">
        <v>0</v>
      </c>
    </row>
    <row r="102" spans="1:7" x14ac:dyDescent="0.25">
      <c r="A102" s="14">
        <v>250</v>
      </c>
      <c r="B102" s="16" t="s">
        <v>71</v>
      </c>
      <c r="C102" s="18" t="s">
        <v>54</v>
      </c>
      <c r="D102" s="16" t="s">
        <v>49</v>
      </c>
      <c r="E102" s="20">
        <v>23896.01</v>
      </c>
      <c r="F102" s="20">
        <v>86537.9</v>
      </c>
      <c r="G102" s="23">
        <v>3.6214372190168986</v>
      </c>
    </row>
    <row r="103" spans="1:7" x14ac:dyDescent="0.25">
      <c r="A103" s="14">
        <v>0</v>
      </c>
      <c r="B103" s="16" t="s">
        <v>79</v>
      </c>
      <c r="C103" s="18" t="s">
        <v>19</v>
      </c>
      <c r="D103" s="16" t="s">
        <v>49</v>
      </c>
      <c r="E103" s="20">
        <v>25012.76</v>
      </c>
      <c r="F103" s="20">
        <v>0</v>
      </c>
      <c r="G103" s="23">
        <v>0</v>
      </c>
    </row>
    <row r="104" spans="1:7" x14ac:dyDescent="0.25">
      <c r="A104" s="14">
        <v>0</v>
      </c>
      <c r="B104" s="16" t="s">
        <v>77</v>
      </c>
      <c r="C104" s="18" t="s">
        <v>19</v>
      </c>
      <c r="D104" s="16" t="s">
        <v>50</v>
      </c>
      <c r="E104" s="20">
        <v>40909.67</v>
      </c>
      <c r="F104" s="20">
        <v>0</v>
      </c>
      <c r="G104" s="23">
        <v>0</v>
      </c>
    </row>
    <row r="105" spans="1:7" x14ac:dyDescent="0.25">
      <c r="A105" s="14">
        <v>1</v>
      </c>
      <c r="B105" s="16" t="s">
        <v>57</v>
      </c>
      <c r="C105" s="18" t="s">
        <v>21</v>
      </c>
      <c r="D105" s="16" t="s">
        <v>50</v>
      </c>
      <c r="E105" s="20">
        <v>53599.27</v>
      </c>
      <c r="F105" s="20">
        <v>0</v>
      </c>
      <c r="G105" s="23">
        <v>0</v>
      </c>
    </row>
    <row r="106" spans="1:7" x14ac:dyDescent="0.25">
      <c r="A106" s="14">
        <v>2.5</v>
      </c>
      <c r="B106" s="16" t="s">
        <v>59</v>
      </c>
      <c r="C106" s="18" t="s">
        <v>22</v>
      </c>
      <c r="D106" s="16" t="s">
        <v>50</v>
      </c>
      <c r="E106" s="20">
        <v>50511.7</v>
      </c>
      <c r="F106" s="20">
        <v>593.66999999999996</v>
      </c>
      <c r="G106" s="23">
        <v>1.1753118584407177E-2</v>
      </c>
    </row>
    <row r="107" spans="1:7" x14ac:dyDescent="0.25">
      <c r="A107" s="14">
        <v>5</v>
      </c>
      <c r="B107" s="16" t="s">
        <v>61</v>
      </c>
      <c r="C107" s="18" t="s">
        <v>45</v>
      </c>
      <c r="D107" s="16" t="s">
        <v>50</v>
      </c>
      <c r="E107" s="20">
        <v>44353.63</v>
      </c>
      <c r="F107" s="20">
        <v>0</v>
      </c>
      <c r="G107" s="23">
        <v>0</v>
      </c>
    </row>
    <row r="108" spans="1:7" x14ac:dyDescent="0.25">
      <c r="A108" s="14">
        <v>0</v>
      </c>
      <c r="B108" s="16" t="s">
        <v>78</v>
      </c>
      <c r="C108" s="18" t="s">
        <v>19</v>
      </c>
      <c r="D108" s="16" t="s">
        <v>50</v>
      </c>
      <c r="E108" s="20">
        <v>32395.83</v>
      </c>
      <c r="F108" s="20">
        <v>0</v>
      </c>
      <c r="G108" s="23">
        <v>0</v>
      </c>
    </row>
    <row r="109" spans="1:7" x14ac:dyDescent="0.25">
      <c r="A109" s="14">
        <v>1</v>
      </c>
      <c r="B109" s="16" t="s">
        <v>58</v>
      </c>
      <c r="C109" s="18" t="s">
        <v>21</v>
      </c>
      <c r="D109" s="16" t="s">
        <v>50</v>
      </c>
      <c r="E109" s="20">
        <v>31678.46</v>
      </c>
      <c r="F109" s="20">
        <v>0</v>
      </c>
      <c r="G109" s="23">
        <v>0</v>
      </c>
    </row>
    <row r="110" spans="1:7" x14ac:dyDescent="0.25">
      <c r="A110" s="14">
        <v>2.5</v>
      </c>
      <c r="B110" s="16" t="s">
        <v>60</v>
      </c>
      <c r="C110" s="18" t="s">
        <v>22</v>
      </c>
      <c r="D110" s="16" t="s">
        <v>50</v>
      </c>
      <c r="E110" s="20">
        <v>22186.36</v>
      </c>
      <c r="F110" s="20">
        <v>0</v>
      </c>
      <c r="G110" s="23">
        <v>0</v>
      </c>
    </row>
    <row r="111" spans="1:7" x14ac:dyDescent="0.25">
      <c r="A111" s="14">
        <v>5</v>
      </c>
      <c r="B111" s="16" t="s">
        <v>76</v>
      </c>
      <c r="C111" s="18" t="s">
        <v>45</v>
      </c>
      <c r="D111" s="16" t="s">
        <v>50</v>
      </c>
      <c r="E111" s="20">
        <v>28026.720000000001</v>
      </c>
      <c r="F111" s="20">
        <v>0</v>
      </c>
      <c r="G111" s="23">
        <v>0</v>
      </c>
    </row>
    <row r="112" spans="1:7" x14ac:dyDescent="0.25">
      <c r="A112" s="14">
        <v>10</v>
      </c>
      <c r="B112" s="16" t="s">
        <v>63</v>
      </c>
      <c r="C112" s="18" t="s">
        <v>23</v>
      </c>
      <c r="D112" s="16" t="s">
        <v>50</v>
      </c>
      <c r="E112" s="20">
        <v>21462.71</v>
      </c>
      <c r="F112" s="20">
        <v>2154.1</v>
      </c>
      <c r="G112" s="23">
        <v>0.10036477220257833</v>
      </c>
    </row>
    <row r="113" spans="1:7" x14ac:dyDescent="0.25">
      <c r="A113" s="14">
        <v>25</v>
      </c>
      <c r="B113" s="16" t="s">
        <v>65</v>
      </c>
      <c r="C113" s="18" t="s">
        <v>53</v>
      </c>
      <c r="D113" s="16" t="s">
        <v>50</v>
      </c>
      <c r="E113" s="20">
        <v>31530.67</v>
      </c>
      <c r="F113" s="20">
        <v>3240.02</v>
      </c>
      <c r="G113" s="23">
        <v>0.1027577276347125</v>
      </c>
    </row>
    <row r="114" spans="1:7" x14ac:dyDescent="0.25">
      <c r="A114" s="14">
        <v>50</v>
      </c>
      <c r="B114" s="16" t="s">
        <v>67</v>
      </c>
      <c r="C114" s="18" t="s">
        <v>55</v>
      </c>
      <c r="D114" s="16" t="s">
        <v>50</v>
      </c>
      <c r="E114" s="20">
        <v>23990.01</v>
      </c>
      <c r="F114" s="20">
        <v>5909.4</v>
      </c>
      <c r="G114" s="23">
        <v>0.24632753383595921</v>
      </c>
    </row>
    <row r="115" spans="1:7" x14ac:dyDescent="0.25">
      <c r="A115" s="14">
        <v>100</v>
      </c>
      <c r="B115" s="16" t="s">
        <v>69</v>
      </c>
      <c r="C115" s="18" t="s">
        <v>51</v>
      </c>
      <c r="D115" s="16" t="s">
        <v>50</v>
      </c>
      <c r="E115" s="20">
        <v>35489.360000000001</v>
      </c>
      <c r="F115" s="20">
        <v>15648.65</v>
      </c>
      <c r="G115" s="23">
        <v>0.44093919980523738</v>
      </c>
    </row>
    <row r="116" spans="1:7" x14ac:dyDescent="0.25">
      <c r="A116" s="14">
        <v>250</v>
      </c>
      <c r="B116" s="16" t="s">
        <v>71</v>
      </c>
      <c r="C116" s="18" t="s">
        <v>54</v>
      </c>
      <c r="D116" s="16" t="s">
        <v>50</v>
      </c>
      <c r="E116" s="20">
        <v>23896.01</v>
      </c>
      <c r="F116" s="20">
        <v>22416.05</v>
      </c>
      <c r="G116" s="23">
        <v>0.93806664794666561</v>
      </c>
    </row>
    <row r="117" spans="1:7" x14ac:dyDescent="0.25">
      <c r="A117" s="14">
        <v>0</v>
      </c>
      <c r="B117" s="16" t="s">
        <v>79</v>
      </c>
      <c r="C117" s="18" t="s">
        <v>19</v>
      </c>
      <c r="D117" s="16" t="s">
        <v>50</v>
      </c>
      <c r="E117" s="20">
        <v>25012.76</v>
      </c>
      <c r="F117" s="20">
        <v>0</v>
      </c>
      <c r="G117" s="23">
        <v>0</v>
      </c>
    </row>
    <row r="118" spans="1:7" x14ac:dyDescent="0.25">
      <c r="A118" s="14">
        <v>0</v>
      </c>
      <c r="B118" s="16" t="s">
        <v>80</v>
      </c>
      <c r="C118" s="18" t="s">
        <v>20</v>
      </c>
      <c r="D118" s="16" t="s">
        <v>46</v>
      </c>
      <c r="E118" s="20">
        <v>0</v>
      </c>
      <c r="F118" s="20">
        <v>0</v>
      </c>
      <c r="G118" s="23">
        <v>0</v>
      </c>
    </row>
    <row r="119" spans="1:7" x14ac:dyDescent="0.25">
      <c r="A119" s="14">
        <v>0</v>
      </c>
      <c r="B119" s="16" t="s">
        <v>80</v>
      </c>
      <c r="C119" s="18" t="s">
        <v>20</v>
      </c>
      <c r="D119" s="16" t="s">
        <v>47</v>
      </c>
      <c r="E119" s="20">
        <v>0</v>
      </c>
      <c r="F119" s="20">
        <v>0</v>
      </c>
      <c r="G119" s="23">
        <v>0</v>
      </c>
    </row>
    <row r="120" spans="1:7" x14ac:dyDescent="0.25">
      <c r="A120" s="14">
        <v>0</v>
      </c>
      <c r="B120" s="16" t="s">
        <v>80</v>
      </c>
      <c r="C120" s="18" t="s">
        <v>20</v>
      </c>
      <c r="D120" s="16" t="s">
        <v>48</v>
      </c>
      <c r="E120" s="20">
        <v>0</v>
      </c>
      <c r="F120" s="20">
        <v>0</v>
      </c>
      <c r="G120" s="23">
        <v>0</v>
      </c>
    </row>
    <row r="121" spans="1:7" x14ac:dyDescent="0.25">
      <c r="A121" s="14">
        <v>0</v>
      </c>
      <c r="B121" s="16" t="s">
        <v>80</v>
      </c>
      <c r="C121" s="18" t="s">
        <v>20</v>
      </c>
      <c r="D121" s="16" t="s">
        <v>49</v>
      </c>
      <c r="E121" s="20">
        <v>0</v>
      </c>
      <c r="F121" s="20">
        <v>0</v>
      </c>
      <c r="G121" s="23">
        <v>0</v>
      </c>
    </row>
    <row r="122" spans="1:7" x14ac:dyDescent="0.25">
      <c r="A122" s="14">
        <v>0</v>
      </c>
      <c r="B122" s="16" t="s">
        <v>80</v>
      </c>
      <c r="C122" s="18" t="s">
        <v>20</v>
      </c>
      <c r="D122" s="16" t="s">
        <v>50</v>
      </c>
      <c r="E122" s="20">
        <v>0</v>
      </c>
      <c r="F122" s="20">
        <v>0</v>
      </c>
      <c r="G122" s="23">
        <v>0</v>
      </c>
    </row>
    <row r="123" spans="1:7" x14ac:dyDescent="0.25">
      <c r="A123" s="14">
        <v>0</v>
      </c>
      <c r="B123" s="16" t="s">
        <v>81</v>
      </c>
      <c r="C123" s="18" t="s">
        <v>20</v>
      </c>
      <c r="D123" s="16" t="s">
        <v>46</v>
      </c>
      <c r="E123" s="20">
        <v>0</v>
      </c>
      <c r="F123" s="20">
        <v>0</v>
      </c>
      <c r="G123" s="23">
        <v>0</v>
      </c>
    </row>
    <row r="124" spans="1:7" x14ac:dyDescent="0.25">
      <c r="A124" s="14">
        <v>0</v>
      </c>
      <c r="B124" s="16" t="s">
        <v>81</v>
      </c>
      <c r="C124" s="18" t="s">
        <v>20</v>
      </c>
      <c r="D124" s="16" t="s">
        <v>47</v>
      </c>
      <c r="E124" s="20">
        <v>0</v>
      </c>
      <c r="F124" s="20">
        <v>0</v>
      </c>
      <c r="G124" s="23">
        <v>0</v>
      </c>
    </row>
    <row r="125" spans="1:7" x14ac:dyDescent="0.25">
      <c r="A125" s="14">
        <v>0</v>
      </c>
      <c r="B125" s="16" t="s">
        <v>81</v>
      </c>
      <c r="C125" s="18" t="s">
        <v>20</v>
      </c>
      <c r="D125" s="16" t="s">
        <v>48</v>
      </c>
      <c r="E125" s="20">
        <v>0</v>
      </c>
      <c r="F125" s="20">
        <v>0</v>
      </c>
      <c r="G125" s="23">
        <v>0</v>
      </c>
    </row>
    <row r="126" spans="1:7" x14ac:dyDescent="0.25">
      <c r="A126" s="14">
        <v>0</v>
      </c>
      <c r="B126" s="16" t="s">
        <v>81</v>
      </c>
      <c r="C126" s="18" t="s">
        <v>20</v>
      </c>
      <c r="D126" s="16" t="s">
        <v>49</v>
      </c>
      <c r="E126" s="20">
        <v>0</v>
      </c>
      <c r="F126" s="20">
        <v>0</v>
      </c>
      <c r="G126" s="23">
        <v>0</v>
      </c>
    </row>
    <row r="127" spans="1:7" x14ac:dyDescent="0.25">
      <c r="A127" s="14">
        <v>0</v>
      </c>
      <c r="B127" s="16" t="s">
        <v>81</v>
      </c>
      <c r="C127" s="18" t="s">
        <v>20</v>
      </c>
      <c r="D127" s="16" t="s">
        <v>50</v>
      </c>
      <c r="E127" s="20">
        <v>0</v>
      </c>
      <c r="F127" s="20">
        <v>0</v>
      </c>
      <c r="G127" s="23">
        <v>0</v>
      </c>
    </row>
    <row r="128" spans="1:7" x14ac:dyDescent="0.25">
      <c r="A128" s="14">
        <v>0</v>
      </c>
      <c r="B128" s="16" t="s">
        <v>82</v>
      </c>
      <c r="C128" s="18" t="s">
        <v>20</v>
      </c>
      <c r="D128" s="16" t="s">
        <v>46</v>
      </c>
      <c r="E128" s="20">
        <v>0</v>
      </c>
      <c r="F128" s="20">
        <v>0</v>
      </c>
      <c r="G128" s="23">
        <v>0</v>
      </c>
    </row>
    <row r="129" spans="1:7" x14ac:dyDescent="0.25">
      <c r="A129" s="14">
        <v>0</v>
      </c>
      <c r="B129" s="16" t="s">
        <v>82</v>
      </c>
      <c r="C129" s="18" t="s">
        <v>20</v>
      </c>
      <c r="D129" s="16" t="s">
        <v>47</v>
      </c>
      <c r="E129" s="20">
        <v>0</v>
      </c>
      <c r="F129" s="20">
        <v>0</v>
      </c>
      <c r="G129" s="23">
        <v>0</v>
      </c>
    </row>
    <row r="130" spans="1:7" x14ac:dyDescent="0.25">
      <c r="A130" s="14">
        <v>0</v>
      </c>
      <c r="B130" s="16" t="s">
        <v>82</v>
      </c>
      <c r="C130" s="18" t="s">
        <v>20</v>
      </c>
      <c r="D130" s="16" t="s">
        <v>48</v>
      </c>
      <c r="E130" s="20">
        <v>0</v>
      </c>
      <c r="F130" s="20">
        <v>0</v>
      </c>
      <c r="G130" s="23">
        <v>0</v>
      </c>
    </row>
    <row r="131" spans="1:7" x14ac:dyDescent="0.25">
      <c r="A131" s="14">
        <v>0</v>
      </c>
      <c r="B131" s="16" t="s">
        <v>82</v>
      </c>
      <c r="C131" s="18" t="s">
        <v>20</v>
      </c>
      <c r="D131" s="16" t="s">
        <v>49</v>
      </c>
      <c r="E131" s="20">
        <v>0</v>
      </c>
      <c r="F131" s="20">
        <v>0</v>
      </c>
      <c r="G131" s="23">
        <v>0</v>
      </c>
    </row>
    <row r="132" spans="1:7" x14ac:dyDescent="0.25">
      <c r="A132" s="14">
        <v>0</v>
      </c>
      <c r="B132" s="16" t="s">
        <v>82</v>
      </c>
      <c r="C132" s="18" t="s">
        <v>20</v>
      </c>
      <c r="D132" s="16" t="s">
        <v>50</v>
      </c>
      <c r="E132" s="20">
        <v>0</v>
      </c>
      <c r="F132" s="20">
        <v>0</v>
      </c>
      <c r="G132" s="23">
        <v>0</v>
      </c>
    </row>
    <row r="133" spans="1:7" x14ac:dyDescent="0.25">
      <c r="A133" s="14"/>
      <c r="B133" s="16"/>
      <c r="C133" s="18"/>
      <c r="D133" s="16"/>
      <c r="E133" s="20"/>
      <c r="F133" s="20"/>
      <c r="G133" s="23"/>
    </row>
    <row r="134" spans="1:7" x14ac:dyDescent="0.25">
      <c r="A134" s="14"/>
      <c r="B134" s="16"/>
      <c r="C134" s="18"/>
      <c r="D134" s="16"/>
      <c r="E134" s="20"/>
      <c r="F134" s="20"/>
      <c r="G134" s="23"/>
    </row>
    <row r="135" spans="1:7" x14ac:dyDescent="0.25">
      <c r="A135" s="14"/>
      <c r="B135" s="16"/>
      <c r="C135" s="18"/>
      <c r="D135" s="16"/>
      <c r="E135" s="20"/>
      <c r="F135" s="20"/>
      <c r="G135" s="23"/>
    </row>
    <row r="136" spans="1:7" x14ac:dyDescent="0.25">
      <c r="A136" s="14"/>
      <c r="B136" s="16"/>
      <c r="C136" s="18"/>
      <c r="D136" s="16"/>
      <c r="E136" s="20"/>
      <c r="F136" s="20"/>
      <c r="G136" s="23"/>
    </row>
    <row r="137" spans="1:7" x14ac:dyDescent="0.25">
      <c r="A137" s="14"/>
      <c r="B137" s="16"/>
      <c r="C137" s="18"/>
      <c r="D137" s="16"/>
      <c r="E137" s="20"/>
      <c r="F137" s="20"/>
      <c r="G137" s="23"/>
    </row>
    <row r="138" spans="1:7" x14ac:dyDescent="0.25">
      <c r="A138" s="14"/>
      <c r="B138" s="16"/>
      <c r="C138" s="18"/>
      <c r="D138" s="16"/>
      <c r="E138" s="20"/>
      <c r="F138" s="20"/>
      <c r="G138" s="23"/>
    </row>
    <row r="139" spans="1:7" x14ac:dyDescent="0.25">
      <c r="A139" s="14"/>
      <c r="B139" s="16"/>
      <c r="C139" s="18"/>
      <c r="D139" s="16"/>
      <c r="E139" s="20"/>
      <c r="F139" s="20"/>
      <c r="G139" s="23"/>
    </row>
    <row r="140" spans="1:7" x14ac:dyDescent="0.25">
      <c r="A140" s="14"/>
      <c r="B140" s="16"/>
      <c r="C140" s="18"/>
      <c r="D140" s="16"/>
      <c r="E140" s="20"/>
      <c r="F140" s="20"/>
      <c r="G140" s="23"/>
    </row>
    <row r="141" spans="1:7" x14ac:dyDescent="0.25">
      <c r="A141" s="14"/>
      <c r="B141" s="16"/>
      <c r="C141" s="18"/>
      <c r="D141" s="16"/>
      <c r="E141" s="20"/>
      <c r="F141" s="20"/>
      <c r="G141" s="23"/>
    </row>
    <row r="142" spans="1:7" x14ac:dyDescent="0.25">
      <c r="A142" s="14"/>
      <c r="B142" s="16"/>
      <c r="C142" s="18"/>
      <c r="D142" s="16"/>
      <c r="E142" s="20"/>
      <c r="F142" s="20"/>
      <c r="G142" s="23"/>
    </row>
    <row r="143" spans="1:7" x14ac:dyDescent="0.25">
      <c r="A143" s="14"/>
      <c r="B143" s="16"/>
      <c r="C143" s="18"/>
      <c r="D143" s="16"/>
      <c r="E143" s="20"/>
      <c r="F143" s="20"/>
      <c r="G143" s="23"/>
    </row>
    <row r="144" spans="1:7" x14ac:dyDescent="0.25">
      <c r="A144" s="14"/>
      <c r="B144" s="16"/>
      <c r="C144" s="18"/>
      <c r="D144" s="16"/>
      <c r="E144" s="20"/>
      <c r="F144" s="20"/>
      <c r="G144" s="23"/>
    </row>
    <row r="145" spans="1:7" x14ac:dyDescent="0.25">
      <c r="A145" s="14"/>
      <c r="B145" s="16"/>
      <c r="C145" s="18"/>
      <c r="D145" s="16"/>
      <c r="E145" s="20"/>
      <c r="F145" s="20"/>
      <c r="G145" s="23"/>
    </row>
    <row r="146" spans="1:7" x14ac:dyDescent="0.25">
      <c r="A146" s="14"/>
      <c r="B146" s="16"/>
      <c r="C146" s="18"/>
      <c r="D146" s="16"/>
      <c r="E146" s="20"/>
      <c r="F146" s="20"/>
      <c r="G146" s="23"/>
    </row>
    <row r="147" spans="1:7" x14ac:dyDescent="0.25">
      <c r="A147" s="14"/>
      <c r="B147" s="16"/>
      <c r="C147" s="18"/>
      <c r="D147" s="16"/>
      <c r="E147" s="20"/>
      <c r="F147" s="20"/>
      <c r="G147" s="23"/>
    </row>
    <row r="148" spans="1:7" x14ac:dyDescent="0.25">
      <c r="A148" s="14"/>
      <c r="B148" s="16"/>
      <c r="C148" s="18"/>
      <c r="D148" s="16"/>
      <c r="E148" s="20"/>
      <c r="F148" s="20"/>
      <c r="G148" s="23"/>
    </row>
    <row r="149" spans="1:7" x14ac:dyDescent="0.25">
      <c r="A149" s="14"/>
      <c r="B149" s="16"/>
      <c r="C149" s="18"/>
      <c r="D149" s="16"/>
      <c r="E149" s="20"/>
      <c r="F149" s="20"/>
      <c r="G149" s="23"/>
    </row>
    <row r="150" spans="1:7" x14ac:dyDescent="0.25">
      <c r="A150" s="14"/>
      <c r="B150" s="16"/>
      <c r="C150" s="18"/>
      <c r="D150" s="16"/>
      <c r="E150" s="20"/>
      <c r="F150" s="20"/>
      <c r="G150" s="23"/>
    </row>
    <row r="151" spans="1:7" x14ac:dyDescent="0.25">
      <c r="A151" s="14"/>
      <c r="B151" s="16"/>
      <c r="C151" s="18"/>
      <c r="D151" s="16"/>
      <c r="E151" s="20"/>
      <c r="F151" s="20"/>
      <c r="G151" s="23"/>
    </row>
    <row r="152" spans="1:7" x14ac:dyDescent="0.25">
      <c r="A152" s="14"/>
      <c r="B152" s="16"/>
      <c r="C152" s="18"/>
      <c r="D152" s="16"/>
      <c r="E152" s="20"/>
      <c r="F152" s="20"/>
      <c r="G152" s="23"/>
    </row>
    <row r="153" spans="1:7" x14ac:dyDescent="0.25">
      <c r="A153" s="14"/>
      <c r="B153" s="16"/>
      <c r="C153" s="18"/>
      <c r="D153" s="16"/>
      <c r="E153" s="20"/>
      <c r="F153" s="20"/>
      <c r="G153" s="23"/>
    </row>
    <row r="154" spans="1:7" x14ac:dyDescent="0.25">
      <c r="A154" s="14"/>
      <c r="B154" s="16"/>
      <c r="C154" s="18"/>
      <c r="D154" s="16"/>
      <c r="E154" s="20"/>
      <c r="F154" s="20"/>
      <c r="G154" s="23"/>
    </row>
    <row r="155" spans="1:7" x14ac:dyDescent="0.25">
      <c r="A155" s="14"/>
      <c r="B155" s="16"/>
      <c r="C155" s="18"/>
      <c r="D155" s="16"/>
      <c r="E155" s="20"/>
      <c r="F155" s="20"/>
      <c r="G155" s="23"/>
    </row>
    <row r="156" spans="1:7" x14ac:dyDescent="0.25">
      <c r="A156" s="14"/>
      <c r="B156" s="16"/>
      <c r="C156" s="18"/>
      <c r="D156" s="16"/>
      <c r="E156" s="20"/>
      <c r="F156" s="20"/>
      <c r="G156" s="23"/>
    </row>
    <row r="157" spans="1:7" x14ac:dyDescent="0.25">
      <c r="A157" s="14"/>
      <c r="B157" s="16"/>
      <c r="C157" s="18"/>
      <c r="D157" s="16"/>
      <c r="E157" s="20"/>
      <c r="F157" s="20"/>
      <c r="G157" s="23"/>
    </row>
    <row r="158" spans="1:7" x14ac:dyDescent="0.25">
      <c r="A158" s="14"/>
      <c r="B158" s="16"/>
      <c r="C158" s="18"/>
      <c r="D158" s="16"/>
      <c r="E158" s="20"/>
      <c r="F158" s="20"/>
      <c r="G158" s="23"/>
    </row>
    <row r="159" spans="1:7" x14ac:dyDescent="0.25">
      <c r="A159" s="14"/>
      <c r="B159" s="16"/>
      <c r="C159" s="18"/>
      <c r="D159" s="16"/>
      <c r="E159" s="20"/>
      <c r="F159" s="20"/>
      <c r="G159" s="23"/>
    </row>
    <row r="160" spans="1:7" x14ac:dyDescent="0.25">
      <c r="A160" s="14"/>
      <c r="B160" s="16"/>
      <c r="C160" s="18"/>
      <c r="D160" s="16"/>
      <c r="E160" s="20"/>
      <c r="F160" s="20"/>
      <c r="G160" s="23"/>
    </row>
    <row r="161" spans="1:7" x14ac:dyDescent="0.25">
      <c r="A161" s="14"/>
      <c r="B161" s="16"/>
      <c r="C161" s="18"/>
      <c r="D161" s="16"/>
      <c r="E161" s="20"/>
      <c r="F161" s="20"/>
      <c r="G161" s="23"/>
    </row>
    <row r="162" spans="1:7" x14ac:dyDescent="0.25">
      <c r="A162" s="14"/>
      <c r="B162" s="16"/>
      <c r="C162" s="18"/>
      <c r="D162" s="16"/>
      <c r="E162" s="20"/>
      <c r="F162" s="20"/>
      <c r="G162" s="23"/>
    </row>
    <row r="163" spans="1:7" x14ac:dyDescent="0.25">
      <c r="A163" s="14"/>
      <c r="B163" s="16"/>
      <c r="C163" s="18"/>
      <c r="D163" s="16"/>
      <c r="E163" s="20"/>
      <c r="F163" s="20"/>
      <c r="G163" s="23"/>
    </row>
    <row r="164" spans="1:7" x14ac:dyDescent="0.25">
      <c r="A164" s="14"/>
      <c r="B164" s="16"/>
      <c r="C164" s="18"/>
      <c r="D164" s="16"/>
      <c r="E164" s="20"/>
      <c r="F164" s="20"/>
      <c r="G164" s="23"/>
    </row>
    <row r="165" spans="1:7" x14ac:dyDescent="0.25">
      <c r="A165" s="14"/>
      <c r="B165" s="16"/>
      <c r="C165" s="18"/>
      <c r="D165" s="16"/>
      <c r="E165" s="20"/>
      <c r="F165" s="20"/>
      <c r="G165" s="23"/>
    </row>
    <row r="166" spans="1:7" x14ac:dyDescent="0.25">
      <c r="A166" s="14"/>
      <c r="B166" s="16"/>
      <c r="C166" s="18"/>
      <c r="D166" s="16"/>
      <c r="E166" s="20"/>
      <c r="F166" s="20"/>
      <c r="G166" s="23"/>
    </row>
    <row r="167" spans="1:7" x14ac:dyDescent="0.25">
      <c r="A167" s="14"/>
      <c r="B167" s="16"/>
      <c r="C167" s="18"/>
      <c r="D167" s="16"/>
      <c r="E167" s="20"/>
      <c r="F167" s="20"/>
      <c r="G167" s="23"/>
    </row>
    <row r="168" spans="1:7" x14ac:dyDescent="0.25">
      <c r="A168" s="14"/>
      <c r="B168" s="16"/>
      <c r="C168" s="18"/>
      <c r="D168" s="16"/>
      <c r="E168" s="20"/>
      <c r="F168" s="20"/>
      <c r="G168" s="23"/>
    </row>
    <row r="169" spans="1:7" x14ac:dyDescent="0.25">
      <c r="A169" s="14"/>
      <c r="B169" s="16"/>
      <c r="C169" s="18"/>
      <c r="D169" s="16"/>
      <c r="E169" s="20"/>
      <c r="F169" s="20"/>
      <c r="G169" s="23"/>
    </row>
    <row r="170" spans="1:7" x14ac:dyDescent="0.25">
      <c r="A170" s="14"/>
      <c r="B170" s="16"/>
      <c r="C170" s="18"/>
      <c r="D170" s="16"/>
      <c r="E170" s="20"/>
      <c r="F170" s="20"/>
      <c r="G170" s="23"/>
    </row>
    <row r="171" spans="1:7" x14ac:dyDescent="0.25">
      <c r="A171" s="14"/>
      <c r="B171" s="16"/>
      <c r="C171" s="18"/>
      <c r="D171" s="16"/>
      <c r="E171" s="20"/>
      <c r="F171" s="20"/>
      <c r="G171" s="23"/>
    </row>
    <row r="172" spans="1:7" x14ac:dyDescent="0.25">
      <c r="A172" s="14"/>
      <c r="B172" s="16"/>
      <c r="C172" s="18"/>
      <c r="D172" s="16"/>
      <c r="E172" s="20"/>
      <c r="F172" s="20"/>
      <c r="G172" s="23"/>
    </row>
    <row r="173" spans="1:7" x14ac:dyDescent="0.25">
      <c r="A173" s="14"/>
      <c r="B173" s="16"/>
      <c r="C173" s="18"/>
      <c r="D173" s="16"/>
      <c r="E173" s="20"/>
      <c r="F173" s="20"/>
      <c r="G173" s="23"/>
    </row>
    <row r="174" spans="1:7" x14ac:dyDescent="0.25">
      <c r="A174" s="14"/>
      <c r="B174" s="16"/>
      <c r="C174" s="18"/>
      <c r="D174" s="16"/>
      <c r="E174" s="20"/>
      <c r="F174" s="20"/>
      <c r="G174" s="23"/>
    </row>
    <row r="175" spans="1:7" x14ac:dyDescent="0.25">
      <c r="A175" s="14"/>
      <c r="B175" s="16"/>
      <c r="C175" s="18"/>
      <c r="D175" s="16"/>
      <c r="E175" s="20"/>
      <c r="F175" s="20"/>
      <c r="G175" s="23"/>
    </row>
    <row r="176" spans="1:7" x14ac:dyDescent="0.25">
      <c r="A176" s="14"/>
      <c r="B176" s="16"/>
      <c r="C176" s="18"/>
      <c r="D176" s="16"/>
      <c r="E176" s="20"/>
      <c r="F176" s="20"/>
      <c r="G176" s="23"/>
    </row>
    <row r="177" spans="1:7" x14ac:dyDescent="0.25">
      <c r="A177" s="14"/>
      <c r="B177" s="16"/>
      <c r="C177" s="18"/>
      <c r="D177" s="16"/>
      <c r="E177" s="20"/>
      <c r="F177" s="20"/>
      <c r="G177" s="23"/>
    </row>
    <row r="178" spans="1:7" x14ac:dyDescent="0.25">
      <c r="A178" s="14"/>
      <c r="B178" s="16"/>
      <c r="C178" s="18"/>
      <c r="D178" s="16"/>
      <c r="E178" s="20"/>
      <c r="F178" s="20"/>
      <c r="G178" s="23"/>
    </row>
    <row r="179" spans="1:7" x14ac:dyDescent="0.25">
      <c r="A179" s="14"/>
      <c r="B179" s="16"/>
      <c r="C179" s="18"/>
      <c r="D179" s="16"/>
      <c r="E179" s="20"/>
      <c r="F179" s="20"/>
      <c r="G179" s="23"/>
    </row>
    <row r="180" spans="1:7" x14ac:dyDescent="0.25">
      <c r="A180" s="14"/>
      <c r="B180" s="16"/>
      <c r="C180" s="18"/>
      <c r="D180" s="16"/>
      <c r="E180" s="20"/>
      <c r="F180" s="20"/>
      <c r="G180" s="23"/>
    </row>
    <row r="181" spans="1:7" x14ac:dyDescent="0.25">
      <c r="A181" s="14"/>
      <c r="B181" s="16"/>
      <c r="C181" s="18"/>
      <c r="D181" s="16"/>
      <c r="E181" s="20"/>
      <c r="F181" s="20"/>
      <c r="G181" s="23"/>
    </row>
    <row r="182" spans="1:7" x14ac:dyDescent="0.25">
      <c r="A182" s="14"/>
      <c r="B182" s="16"/>
      <c r="C182" s="18"/>
      <c r="D182" s="16"/>
      <c r="E182" s="20"/>
      <c r="F182" s="20"/>
      <c r="G182" s="23"/>
    </row>
    <row r="183" spans="1:7" x14ac:dyDescent="0.25">
      <c r="A183" s="14"/>
      <c r="B183" s="16"/>
      <c r="C183" s="18"/>
      <c r="D183" s="16"/>
      <c r="E183" s="20"/>
      <c r="F183" s="20"/>
      <c r="G183" s="23"/>
    </row>
    <row r="184" spans="1:7" x14ac:dyDescent="0.25">
      <c r="A184" s="15"/>
      <c r="B184" s="17"/>
      <c r="C184" s="19"/>
      <c r="D184" s="17"/>
      <c r="E184" s="21"/>
      <c r="F184" s="21"/>
      <c r="G184" s="23"/>
    </row>
    <row r="185" spans="1:7" x14ac:dyDescent="0.25">
      <c r="A185" s="15"/>
      <c r="B185" s="17"/>
      <c r="C185" s="19"/>
      <c r="D185" s="17"/>
      <c r="E185" s="21"/>
      <c r="F185" s="21"/>
      <c r="G185" s="23"/>
    </row>
    <row r="186" spans="1:7" x14ac:dyDescent="0.25">
      <c r="A186" s="15"/>
      <c r="B186" s="17"/>
      <c r="C186" s="19"/>
      <c r="D186" s="17"/>
      <c r="E186" s="21"/>
      <c r="F186" s="21"/>
      <c r="G186" s="23"/>
    </row>
    <row r="187" spans="1:7" x14ac:dyDescent="0.25">
      <c r="A187" s="15"/>
      <c r="B187" s="17"/>
      <c r="C187" s="19"/>
      <c r="D187" s="17"/>
      <c r="E187" s="21"/>
      <c r="F187" s="21"/>
      <c r="G187" s="23"/>
    </row>
    <row r="188" spans="1:7" x14ac:dyDescent="0.25">
      <c r="A188" s="15"/>
      <c r="B188" s="17"/>
      <c r="C188" s="19"/>
      <c r="D188" s="17"/>
      <c r="E188" s="21"/>
      <c r="F188" s="21"/>
      <c r="G188" s="23"/>
    </row>
    <row r="189" spans="1:7" x14ac:dyDescent="0.25">
      <c r="A189" s="15"/>
      <c r="B189" s="17"/>
      <c r="C189" s="19"/>
      <c r="D189" s="17"/>
      <c r="E189" s="21"/>
      <c r="F189" s="21"/>
      <c r="G189" s="23"/>
    </row>
    <row r="190" spans="1:7" x14ac:dyDescent="0.25">
      <c r="A190" s="15"/>
      <c r="B190" s="17"/>
      <c r="C190" s="19"/>
      <c r="D190" s="17"/>
      <c r="E190" s="21"/>
      <c r="F190" s="21"/>
      <c r="G190" s="23"/>
    </row>
    <row r="191" spans="1:7" x14ac:dyDescent="0.25">
      <c r="A191" s="15"/>
      <c r="B191" s="17"/>
      <c r="C191" s="19"/>
      <c r="D191" s="17"/>
      <c r="E191" s="21"/>
      <c r="F191" s="21"/>
      <c r="G191" s="23"/>
    </row>
    <row r="192" spans="1:7" x14ac:dyDescent="0.25">
      <c r="A192" s="15"/>
      <c r="B192" s="17"/>
      <c r="C192" s="19"/>
      <c r="D192" s="17"/>
      <c r="E192" s="21"/>
      <c r="F192" s="21"/>
      <c r="G192" s="23"/>
    </row>
    <row r="193" spans="1:7" x14ac:dyDescent="0.25">
      <c r="A193" s="15"/>
      <c r="B193" s="17"/>
      <c r="C193" s="19"/>
      <c r="D193" s="17"/>
      <c r="E193" s="21"/>
      <c r="F193" s="21"/>
      <c r="G193" s="23"/>
    </row>
    <row r="194" spans="1:7" x14ac:dyDescent="0.25">
      <c r="A194" s="15"/>
      <c r="B194" s="17"/>
      <c r="C194" s="19"/>
      <c r="D194" s="17"/>
      <c r="E194" s="21"/>
      <c r="F194" s="21"/>
      <c r="G194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641"/>
  <sheetViews>
    <sheetView topLeftCell="A15" zoomScaleNormal="100" workbookViewId="0">
      <selection activeCell="F55" sqref="F55"/>
    </sheetView>
  </sheetViews>
  <sheetFormatPr defaultRowHeight="15" customHeight="1" x14ac:dyDescent="0.2"/>
  <cols>
    <col min="1" max="1" width="10.7109375" style="3" customWidth="1"/>
    <col min="2" max="2" width="17.140625" style="2" customWidth="1"/>
    <col min="3" max="3" width="14" style="2" customWidth="1"/>
    <col min="4" max="4" width="16.85546875" style="2" customWidth="1"/>
    <col min="5" max="5" width="13.42578125" style="4" customWidth="1"/>
    <col min="6" max="6" width="13.85546875" style="4" customWidth="1"/>
    <col min="7" max="7" width="12.140625" style="22" customWidth="1"/>
    <col min="8" max="8" width="9.140625" style="1"/>
    <col min="9" max="9" width="14.7109375" style="6" customWidth="1"/>
    <col min="10" max="16384" width="9.140625" style="1"/>
  </cols>
  <sheetData>
    <row r="1" spans="1:9" ht="15" customHeight="1" x14ac:dyDescent="0.2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5" t="s">
        <v>41</v>
      </c>
      <c r="I1" s="27" t="s">
        <v>43</v>
      </c>
    </row>
    <row r="2" spans="1:9" ht="15" customHeight="1" x14ac:dyDescent="0.2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5" t="s">
        <v>42</v>
      </c>
      <c r="I2" s="27" t="s">
        <v>44</v>
      </c>
    </row>
    <row r="3" spans="1:9" ht="15" customHeight="1" x14ac:dyDescent="0.2">
      <c r="A3" s="14"/>
      <c r="B3" s="16" t="s">
        <v>83</v>
      </c>
      <c r="C3" s="18" t="s">
        <v>84</v>
      </c>
      <c r="D3" s="16" t="s">
        <v>24</v>
      </c>
      <c r="E3" s="20">
        <v>27425.06</v>
      </c>
      <c r="F3" s="20">
        <v>5992.33</v>
      </c>
      <c r="G3" s="23">
        <v>0.21849833692250809</v>
      </c>
      <c r="H3" s="1">
        <v>0.06</v>
      </c>
      <c r="I3" s="6">
        <f>G3/H3</f>
        <v>3.6416389487084682</v>
      </c>
    </row>
    <row r="4" spans="1:9" ht="15" customHeight="1" x14ac:dyDescent="0.2">
      <c r="A4" s="14"/>
      <c r="B4" s="16" t="s">
        <v>85</v>
      </c>
      <c r="C4" s="18" t="s">
        <v>86</v>
      </c>
      <c r="D4" s="16" t="s">
        <v>24</v>
      </c>
      <c r="E4" s="20">
        <v>37328.019999999997</v>
      </c>
      <c r="F4" s="20">
        <v>8113.99</v>
      </c>
      <c r="G4" s="23">
        <v>0.2173699542595616</v>
      </c>
      <c r="H4" s="1">
        <v>0.06</v>
      </c>
      <c r="I4" s="6">
        <f>G4/H4</f>
        <v>3.6228325709926934</v>
      </c>
    </row>
    <row r="5" spans="1:9" ht="15" customHeight="1" x14ac:dyDescent="0.2">
      <c r="A5" s="14"/>
      <c r="B5" s="16" t="s">
        <v>87</v>
      </c>
      <c r="C5" s="18" t="s">
        <v>88</v>
      </c>
      <c r="D5" s="16" t="s">
        <v>24</v>
      </c>
      <c r="E5" s="20">
        <v>32571.15</v>
      </c>
      <c r="F5" s="20">
        <v>7814.72</v>
      </c>
      <c r="G5" s="23">
        <v>0.23992766604802102</v>
      </c>
      <c r="H5" s="1">
        <v>0.04</v>
      </c>
      <c r="I5" s="6">
        <f>G5/H5</f>
        <v>5.9981916512005249</v>
      </c>
    </row>
    <row r="6" spans="1:9" ht="15" customHeight="1" x14ac:dyDescent="0.2">
      <c r="A6" s="14"/>
      <c r="B6" s="16" t="s">
        <v>89</v>
      </c>
      <c r="C6" s="18" t="s">
        <v>90</v>
      </c>
      <c r="D6" s="16" t="s">
        <v>24</v>
      </c>
      <c r="E6" s="20">
        <v>35840.14</v>
      </c>
      <c r="F6" s="20">
        <v>11676.96</v>
      </c>
      <c r="G6" s="23">
        <v>0.3258067630316176</v>
      </c>
      <c r="H6" s="1">
        <v>0.08</v>
      </c>
      <c r="I6" s="6">
        <f>G6/H6</f>
        <v>4.0725845378952199</v>
      </c>
    </row>
    <row r="7" spans="1:9" ht="15" customHeight="1" x14ac:dyDescent="0.2">
      <c r="A7" s="14"/>
      <c r="B7" s="16" t="s">
        <v>91</v>
      </c>
      <c r="C7" s="18" t="s">
        <v>92</v>
      </c>
      <c r="D7" s="16" t="s">
        <v>24</v>
      </c>
      <c r="E7" s="20">
        <v>35499.86</v>
      </c>
      <c r="F7" s="20">
        <v>37020.53</v>
      </c>
      <c r="G7" s="23">
        <v>1.042835943578369</v>
      </c>
      <c r="H7" s="1">
        <v>0.5</v>
      </c>
      <c r="I7" s="6">
        <f>G7/H7</f>
        <v>2.0856718871567379</v>
      </c>
    </row>
    <row r="8" spans="1:9" ht="15" customHeight="1" x14ac:dyDescent="0.2">
      <c r="A8" s="14"/>
      <c r="B8" s="16" t="s">
        <v>93</v>
      </c>
      <c r="C8" s="18" t="s">
        <v>94</v>
      </c>
      <c r="D8" s="16" t="s">
        <v>24</v>
      </c>
      <c r="E8" s="20">
        <v>37391.97</v>
      </c>
      <c r="F8" s="20">
        <v>4878.5600000000004</v>
      </c>
      <c r="G8" s="23">
        <v>0.13047079359552333</v>
      </c>
      <c r="H8" s="1">
        <v>0.02</v>
      </c>
      <c r="I8" s="6">
        <f>G8/H8</f>
        <v>6.5235396797761664</v>
      </c>
    </row>
    <row r="9" spans="1:9" ht="15" customHeight="1" x14ac:dyDescent="0.2">
      <c r="A9" s="14"/>
      <c r="B9" s="16" t="s">
        <v>95</v>
      </c>
      <c r="C9" s="18" t="s">
        <v>96</v>
      </c>
      <c r="D9" s="16" t="s">
        <v>24</v>
      </c>
      <c r="E9" s="20">
        <v>38611.68</v>
      </c>
      <c r="F9" s="20">
        <v>62484.57</v>
      </c>
      <c r="G9" s="23">
        <v>1.61828156661404</v>
      </c>
      <c r="H9" s="1">
        <v>0.7</v>
      </c>
      <c r="I9" s="6">
        <f>G9/H9</f>
        <v>2.3118308094486286</v>
      </c>
    </row>
    <row r="10" spans="1:9" ht="15" customHeight="1" x14ac:dyDescent="0.2">
      <c r="A10" s="14"/>
      <c r="B10" s="16" t="s">
        <v>97</v>
      </c>
      <c r="C10" s="18" t="s">
        <v>98</v>
      </c>
      <c r="D10" s="16" t="s">
        <v>24</v>
      </c>
      <c r="E10" s="20">
        <v>47617.919999999998</v>
      </c>
      <c r="F10" s="20">
        <v>97936.17</v>
      </c>
      <c r="G10" s="23">
        <v>2.0567082728519011</v>
      </c>
    </row>
    <row r="11" spans="1:9" ht="15" customHeight="1" x14ac:dyDescent="0.2">
      <c r="A11" s="14"/>
      <c r="B11" s="16" t="s">
        <v>99</v>
      </c>
      <c r="C11" s="18" t="s">
        <v>100</v>
      </c>
      <c r="D11" s="16" t="s">
        <v>24</v>
      </c>
      <c r="E11" s="20">
        <v>39359.160000000003</v>
      </c>
      <c r="F11" s="20">
        <v>54858.62</v>
      </c>
      <c r="G11" s="23">
        <v>1.3937954976681413</v>
      </c>
    </row>
    <row r="12" spans="1:9" ht="15" customHeight="1" x14ac:dyDescent="0.2">
      <c r="A12" s="14"/>
      <c r="B12" s="16" t="s">
        <v>101</v>
      </c>
      <c r="C12" s="18" t="s">
        <v>102</v>
      </c>
      <c r="D12" s="16" t="s">
        <v>24</v>
      </c>
      <c r="E12" s="20">
        <v>37092.65</v>
      </c>
      <c r="F12" s="20">
        <v>28889.65</v>
      </c>
      <c r="G12" s="23">
        <v>0.77885106618157507</v>
      </c>
    </row>
    <row r="13" spans="1:9" ht="15" customHeight="1" x14ac:dyDescent="0.2">
      <c r="A13" s="14"/>
      <c r="B13" s="16" t="s">
        <v>103</v>
      </c>
      <c r="C13" s="18" t="s">
        <v>104</v>
      </c>
      <c r="D13" s="16" t="s">
        <v>24</v>
      </c>
      <c r="E13" s="20">
        <v>34984.449999999997</v>
      </c>
      <c r="F13" s="20">
        <v>4248.0200000000004</v>
      </c>
      <c r="G13" s="23">
        <v>0.12142594781395737</v>
      </c>
      <c r="H13" s="1">
        <v>0.04</v>
      </c>
      <c r="I13" s="6">
        <f>G13/H13</f>
        <v>3.0356486953489341</v>
      </c>
    </row>
    <row r="14" spans="1:9" ht="15" customHeight="1" x14ac:dyDescent="0.2">
      <c r="A14" s="14"/>
      <c r="B14" s="16" t="s">
        <v>105</v>
      </c>
      <c r="C14" s="18" t="s">
        <v>106</v>
      </c>
      <c r="D14" s="16" t="s">
        <v>24</v>
      </c>
      <c r="E14" s="20">
        <v>34744.01</v>
      </c>
      <c r="F14" s="20">
        <v>18843.5</v>
      </c>
      <c r="G14" s="23">
        <v>0.5423524803268247</v>
      </c>
      <c r="H14" s="1">
        <v>0.1</v>
      </c>
      <c r="I14" s="6">
        <f>G14/H14</f>
        <v>5.423524803268247</v>
      </c>
    </row>
    <row r="15" spans="1:9" ht="15" customHeight="1" x14ac:dyDescent="0.2">
      <c r="A15" s="14"/>
      <c r="B15" s="16" t="s">
        <v>107</v>
      </c>
      <c r="C15" s="18" t="s">
        <v>108</v>
      </c>
      <c r="D15" s="16" t="s">
        <v>24</v>
      </c>
      <c r="E15" s="20">
        <v>23860.91</v>
      </c>
      <c r="F15" s="20">
        <v>9485.6299999999992</v>
      </c>
      <c r="G15" s="23">
        <v>0.39753848449199963</v>
      </c>
      <c r="H15" s="1">
        <v>0.04</v>
      </c>
      <c r="I15" s="6">
        <f>G15/H15</f>
        <v>9.938462112299991</v>
      </c>
    </row>
    <row r="16" spans="1:9" ht="15" customHeight="1" x14ac:dyDescent="0.2">
      <c r="A16" s="14"/>
      <c r="B16" s="16" t="s">
        <v>109</v>
      </c>
      <c r="C16" s="18" t="s">
        <v>110</v>
      </c>
      <c r="D16" s="16" t="s">
        <v>24</v>
      </c>
      <c r="E16" s="20">
        <v>30320.71</v>
      </c>
      <c r="F16" s="20">
        <v>8983.74</v>
      </c>
      <c r="G16" s="23">
        <v>0.29629055520137887</v>
      </c>
      <c r="H16" s="1">
        <v>0.1</v>
      </c>
      <c r="I16" s="6">
        <f>G16/H16</f>
        <v>2.9629055520137886</v>
      </c>
    </row>
    <row r="17" spans="1:9" ht="15" customHeight="1" x14ac:dyDescent="0.2">
      <c r="A17" s="14"/>
      <c r="B17" s="16" t="s">
        <v>111</v>
      </c>
      <c r="C17" s="18" t="s">
        <v>112</v>
      </c>
      <c r="D17" s="16" t="s">
        <v>24</v>
      </c>
      <c r="E17" s="20">
        <v>35016.42</v>
      </c>
      <c r="F17" s="20">
        <v>18677.810000000001</v>
      </c>
      <c r="G17" s="23">
        <v>0.53340147279476324</v>
      </c>
      <c r="H17" s="1">
        <v>0.04</v>
      </c>
      <c r="I17" s="6">
        <f>G17/H17</f>
        <v>13.335036819869082</v>
      </c>
    </row>
    <row r="18" spans="1:9" ht="15" customHeight="1" x14ac:dyDescent="0.2">
      <c r="A18" s="14"/>
      <c r="B18" s="16" t="s">
        <v>113</v>
      </c>
      <c r="C18" s="18" t="s">
        <v>114</v>
      </c>
      <c r="D18" s="16" t="s">
        <v>24</v>
      </c>
      <c r="E18" s="20">
        <v>39407.58</v>
      </c>
      <c r="F18" s="20">
        <v>16643.849999999999</v>
      </c>
      <c r="G18" s="23">
        <v>0.42235148669367667</v>
      </c>
      <c r="H18" s="1">
        <v>0.16</v>
      </c>
      <c r="I18" s="6">
        <f>G18/H18</f>
        <v>2.6396967918354792</v>
      </c>
    </row>
    <row r="19" spans="1:9" ht="15" customHeight="1" x14ac:dyDescent="0.2">
      <c r="A19" s="14"/>
      <c r="B19" s="16" t="s">
        <v>115</v>
      </c>
      <c r="C19" s="18" t="s">
        <v>116</v>
      </c>
      <c r="D19" s="16" t="s">
        <v>24</v>
      </c>
      <c r="E19" s="20">
        <v>43461.35</v>
      </c>
      <c r="F19" s="20">
        <v>11230.52</v>
      </c>
      <c r="G19" s="23">
        <v>0.25840246563901031</v>
      </c>
      <c r="H19" s="1">
        <v>0.04</v>
      </c>
      <c r="I19" s="6">
        <f>G19/H19</f>
        <v>6.4600616409752574</v>
      </c>
    </row>
    <row r="20" spans="1:9" ht="15" customHeight="1" x14ac:dyDescent="0.2">
      <c r="A20" s="14"/>
      <c r="B20" s="16" t="s">
        <v>117</v>
      </c>
      <c r="C20" s="18" t="s">
        <v>118</v>
      </c>
      <c r="D20" s="16" t="s">
        <v>24</v>
      </c>
      <c r="E20" s="20">
        <v>32726.99</v>
      </c>
      <c r="F20" s="20">
        <v>6185.49</v>
      </c>
      <c r="G20" s="23">
        <v>0.18900271610679747</v>
      </c>
      <c r="H20" s="1">
        <v>0.04</v>
      </c>
      <c r="I20" s="6">
        <f>G20/H20</f>
        <v>4.7250679026699371</v>
      </c>
    </row>
    <row r="21" spans="1:9" ht="15" customHeight="1" x14ac:dyDescent="0.2">
      <c r="A21" s="14"/>
      <c r="B21" s="16" t="s">
        <v>119</v>
      </c>
      <c r="C21" s="18" t="s">
        <v>120</v>
      </c>
      <c r="D21" s="16" t="s">
        <v>24</v>
      </c>
      <c r="E21" s="20">
        <v>34077.07</v>
      </c>
      <c r="F21" s="20">
        <v>20216.060000000001</v>
      </c>
      <c r="G21" s="23">
        <v>0.59324525259947525</v>
      </c>
      <c r="H21" s="1">
        <v>0.1</v>
      </c>
      <c r="I21" s="6">
        <f>G21/H21</f>
        <v>5.9324525259947523</v>
      </c>
    </row>
    <row r="22" spans="1:9" ht="15" customHeight="1" x14ac:dyDescent="0.2">
      <c r="A22" s="14"/>
      <c r="B22" s="16" t="s">
        <v>121</v>
      </c>
      <c r="C22" s="18" t="s">
        <v>122</v>
      </c>
      <c r="D22" s="16" t="s">
        <v>24</v>
      </c>
      <c r="E22" s="20">
        <v>31356.76</v>
      </c>
      <c r="F22" s="20">
        <v>9490.17</v>
      </c>
      <c r="G22" s="23">
        <v>0.30265148567645384</v>
      </c>
      <c r="H22" s="1">
        <v>0.04</v>
      </c>
      <c r="I22" s="6">
        <f>G22/H22</f>
        <v>7.5662871419113458</v>
      </c>
    </row>
    <row r="23" spans="1:9" ht="15" customHeight="1" x14ac:dyDescent="0.2">
      <c r="A23" s="14"/>
      <c r="B23" s="16" t="s">
        <v>123</v>
      </c>
      <c r="C23" s="18" t="s">
        <v>124</v>
      </c>
      <c r="D23" s="16" t="s">
        <v>24</v>
      </c>
      <c r="E23" s="20">
        <v>26672.97</v>
      </c>
      <c r="F23" s="20">
        <v>5835.86</v>
      </c>
      <c r="G23" s="23">
        <v>0.21879303279687262</v>
      </c>
      <c r="H23" s="1">
        <v>0.02</v>
      </c>
      <c r="I23" s="6">
        <f>G23/H23</f>
        <v>10.93965163984363</v>
      </c>
    </row>
    <row r="24" spans="1:9" ht="15" customHeight="1" x14ac:dyDescent="0.2">
      <c r="A24" s="14"/>
      <c r="B24" s="16" t="s">
        <v>125</v>
      </c>
      <c r="C24" s="18" t="s">
        <v>126</v>
      </c>
      <c r="D24" s="16" t="s">
        <v>24</v>
      </c>
      <c r="E24" s="20">
        <v>27851.55</v>
      </c>
      <c r="F24" s="20">
        <v>7207.27</v>
      </c>
      <c r="G24" s="23">
        <v>0.25877446677114918</v>
      </c>
      <c r="H24" s="1">
        <v>0.02</v>
      </c>
      <c r="I24" s="6">
        <f>G24/H24</f>
        <v>12.938723338557459</v>
      </c>
    </row>
    <row r="25" spans="1:9" ht="15" customHeight="1" x14ac:dyDescent="0.2">
      <c r="A25" s="14"/>
      <c r="B25" s="16" t="s">
        <v>127</v>
      </c>
      <c r="C25" s="18" t="s">
        <v>128</v>
      </c>
      <c r="D25" s="16" t="s">
        <v>24</v>
      </c>
      <c r="E25" s="20">
        <v>23811.25</v>
      </c>
      <c r="F25" s="20">
        <v>47260.25</v>
      </c>
      <c r="G25" s="23">
        <v>1.9847866029712846</v>
      </c>
      <c r="H25" s="1">
        <v>0.2</v>
      </c>
      <c r="I25" s="6">
        <f>G25/H25</f>
        <v>9.9239330148564218</v>
      </c>
    </row>
    <row r="26" spans="1:9" ht="15" customHeight="1" x14ac:dyDescent="0.2">
      <c r="A26" s="14"/>
      <c r="B26" s="16" t="s">
        <v>129</v>
      </c>
      <c r="C26" s="18" t="s">
        <v>130</v>
      </c>
      <c r="D26" s="16" t="s">
        <v>24</v>
      </c>
      <c r="E26" s="20">
        <v>16312.13</v>
      </c>
      <c r="F26" s="20">
        <v>14130.57</v>
      </c>
      <c r="G26" s="23">
        <v>0.86626148761688393</v>
      </c>
      <c r="H26" s="1">
        <v>0.04</v>
      </c>
      <c r="I26" s="6">
        <f>G26/H26</f>
        <v>21.656537190422096</v>
      </c>
    </row>
    <row r="27" spans="1:9" ht="15" customHeight="1" x14ac:dyDescent="0.2">
      <c r="A27" s="14"/>
      <c r="B27" s="16" t="s">
        <v>131</v>
      </c>
      <c r="C27" s="18" t="s">
        <v>132</v>
      </c>
      <c r="D27" s="16" t="s">
        <v>24</v>
      </c>
      <c r="E27" s="20">
        <v>20464.72</v>
      </c>
      <c r="F27" s="20">
        <v>17094.29</v>
      </c>
      <c r="G27" s="23">
        <v>0.83530534500349873</v>
      </c>
      <c r="H27" s="1">
        <v>0.2</v>
      </c>
      <c r="I27" s="6">
        <f>G27/H27</f>
        <v>4.1765267250174931</v>
      </c>
    </row>
    <row r="28" spans="1:9" ht="15" customHeight="1" x14ac:dyDescent="0.2">
      <c r="A28" s="14"/>
      <c r="B28" s="16" t="s">
        <v>133</v>
      </c>
      <c r="C28" s="18" t="s">
        <v>134</v>
      </c>
      <c r="D28" s="16" t="s">
        <v>24</v>
      </c>
      <c r="E28" s="20">
        <v>33704.120000000003</v>
      </c>
      <c r="F28" s="20">
        <v>10842.95</v>
      </c>
      <c r="G28" s="23">
        <v>0.32170992745100596</v>
      </c>
    </row>
    <row r="29" spans="1:9" ht="15" customHeight="1" x14ac:dyDescent="0.2">
      <c r="A29" s="14"/>
      <c r="B29" s="16" t="s">
        <v>135</v>
      </c>
      <c r="C29" s="18" t="s">
        <v>136</v>
      </c>
      <c r="D29" s="16" t="s">
        <v>24</v>
      </c>
      <c r="E29" s="20">
        <v>46630.48</v>
      </c>
      <c r="F29" s="20">
        <v>27847.82</v>
      </c>
      <c r="G29" s="23">
        <v>0.59720208756161197</v>
      </c>
      <c r="H29" s="1">
        <v>0.7</v>
      </c>
      <c r="I29" s="6">
        <f>G29/H29</f>
        <v>0.85314583937373145</v>
      </c>
    </row>
    <row r="30" spans="1:9" ht="15" customHeight="1" x14ac:dyDescent="0.2">
      <c r="A30" s="14"/>
      <c r="B30" s="16" t="s">
        <v>137</v>
      </c>
      <c r="C30" s="18" t="s">
        <v>138</v>
      </c>
      <c r="D30" s="16" t="s">
        <v>24</v>
      </c>
      <c r="E30" s="20">
        <v>23442.27</v>
      </c>
      <c r="F30" s="20">
        <v>17034.88</v>
      </c>
      <c r="G30" s="23">
        <v>0.7266736540445955</v>
      </c>
      <c r="H30" s="1">
        <v>0.7</v>
      </c>
      <c r="I30" s="6">
        <f>G30/H30</f>
        <v>1.038105220063708</v>
      </c>
    </row>
    <row r="31" spans="1:9" ht="15" customHeight="1" x14ac:dyDescent="0.2">
      <c r="A31" s="14"/>
      <c r="B31" s="16" t="s">
        <v>139</v>
      </c>
      <c r="C31" s="18" t="s">
        <v>140</v>
      </c>
      <c r="D31" s="16" t="s">
        <v>24</v>
      </c>
      <c r="E31" s="20">
        <v>24478.48</v>
      </c>
      <c r="F31" s="20">
        <v>13200.34</v>
      </c>
      <c r="G31" s="23">
        <v>0.53926305881737757</v>
      </c>
      <c r="H31" s="1">
        <v>0.7</v>
      </c>
      <c r="I31" s="6">
        <f>G31/H31</f>
        <v>0.77037579831053948</v>
      </c>
    </row>
    <row r="32" spans="1:9" ht="15" customHeight="1" x14ac:dyDescent="0.2">
      <c r="A32" s="14"/>
      <c r="B32" s="16" t="s">
        <v>141</v>
      </c>
      <c r="C32" s="18" t="s">
        <v>142</v>
      </c>
      <c r="D32" s="16" t="s">
        <v>24</v>
      </c>
      <c r="E32" s="20">
        <v>23916.69</v>
      </c>
      <c r="F32" s="20">
        <v>26479.99</v>
      </c>
      <c r="G32" s="23">
        <v>1.1071762020580609</v>
      </c>
    </row>
    <row r="33" spans="1:9" ht="15" customHeight="1" x14ac:dyDescent="0.2">
      <c r="A33" s="14"/>
      <c r="B33" s="16" t="s">
        <v>143</v>
      </c>
      <c r="C33" s="18" t="s">
        <v>144</v>
      </c>
      <c r="D33" s="16" t="s">
        <v>24</v>
      </c>
      <c r="E33" s="20">
        <v>32608.880000000001</v>
      </c>
      <c r="F33" s="20">
        <v>11975.39</v>
      </c>
      <c r="G33" s="23">
        <v>0.36724321718501213</v>
      </c>
      <c r="H33" s="1">
        <v>0.1</v>
      </c>
      <c r="I33" s="6">
        <f>G33/H33</f>
        <v>3.6724321718501209</v>
      </c>
    </row>
    <row r="34" spans="1:9" ht="15" customHeight="1" x14ac:dyDescent="0.2">
      <c r="A34" s="14"/>
      <c r="B34" s="16" t="s">
        <v>145</v>
      </c>
      <c r="C34" s="18" t="s">
        <v>146</v>
      </c>
      <c r="D34" s="16" t="s">
        <v>24</v>
      </c>
      <c r="E34" s="20">
        <v>17909.59</v>
      </c>
      <c r="F34" s="20">
        <v>8192.27</v>
      </c>
      <c r="G34" s="23">
        <v>0.45742364844756361</v>
      </c>
    </row>
    <row r="35" spans="1:9" ht="15" customHeight="1" x14ac:dyDescent="0.2">
      <c r="A35" s="14"/>
      <c r="B35" s="16" t="s">
        <v>147</v>
      </c>
      <c r="C35" s="18" t="s">
        <v>148</v>
      </c>
      <c r="D35" s="16" t="s">
        <v>24</v>
      </c>
      <c r="E35" s="20">
        <v>23272.38</v>
      </c>
      <c r="F35" s="20">
        <v>13881.73</v>
      </c>
      <c r="G35" s="23">
        <v>0.59648948667905899</v>
      </c>
      <c r="H35" s="1">
        <v>0.7</v>
      </c>
      <c r="I35" s="6">
        <f>G35/H35</f>
        <v>0.85212783811294146</v>
      </c>
    </row>
    <row r="36" spans="1:9" ht="15" customHeight="1" x14ac:dyDescent="0.2">
      <c r="A36" s="14"/>
      <c r="B36" s="16" t="s">
        <v>149</v>
      </c>
      <c r="C36" s="18" t="s">
        <v>150</v>
      </c>
      <c r="D36" s="16" t="s">
        <v>24</v>
      </c>
      <c r="E36" s="20">
        <v>20132.419999999998</v>
      </c>
      <c r="F36" s="20">
        <v>16395</v>
      </c>
      <c r="G36" s="23">
        <v>0.81435813478955843</v>
      </c>
    </row>
    <row r="37" spans="1:9" ht="15" customHeight="1" x14ac:dyDescent="0.2">
      <c r="A37" s="14"/>
      <c r="B37" s="16" t="s">
        <v>151</v>
      </c>
      <c r="C37" s="18" t="s">
        <v>152</v>
      </c>
      <c r="D37" s="16" t="s">
        <v>24</v>
      </c>
      <c r="E37" s="20">
        <v>35959.39</v>
      </c>
      <c r="F37" s="20">
        <v>29068.12</v>
      </c>
      <c r="G37" s="23">
        <v>0.80835965237452578</v>
      </c>
    </row>
    <row r="38" spans="1:9" ht="15" customHeight="1" x14ac:dyDescent="0.2">
      <c r="A38" s="14"/>
      <c r="B38" s="16" t="s">
        <v>153</v>
      </c>
      <c r="C38" s="18" t="s">
        <v>154</v>
      </c>
      <c r="D38" s="16" t="s">
        <v>24</v>
      </c>
      <c r="E38" s="20">
        <v>29795.71</v>
      </c>
      <c r="F38" s="20">
        <v>18821.02</v>
      </c>
      <c r="G38" s="23">
        <v>0.63166878721802566</v>
      </c>
      <c r="H38" s="1">
        <v>0.4</v>
      </c>
      <c r="I38" s="6">
        <f>G38/H38</f>
        <v>1.579171968045064</v>
      </c>
    </row>
    <row r="39" spans="1:9" ht="15" customHeight="1" x14ac:dyDescent="0.2">
      <c r="A39" s="14"/>
      <c r="B39" s="16" t="s">
        <v>155</v>
      </c>
      <c r="C39" s="18" t="s">
        <v>156</v>
      </c>
      <c r="D39" s="16" t="s">
        <v>24</v>
      </c>
      <c r="E39" s="20">
        <v>28496.89</v>
      </c>
      <c r="F39" s="20">
        <v>14434.19</v>
      </c>
      <c r="G39" s="23">
        <v>0.50651807969220508</v>
      </c>
      <c r="H39" s="1">
        <v>0.2</v>
      </c>
      <c r="I39" s="6">
        <f>G39/H39</f>
        <v>2.5325903984610254</v>
      </c>
    </row>
    <row r="40" spans="1:9" ht="15" customHeight="1" x14ac:dyDescent="0.2">
      <c r="A40" s="14"/>
      <c r="B40" s="16" t="s">
        <v>157</v>
      </c>
      <c r="C40" s="18" t="s">
        <v>158</v>
      </c>
      <c r="D40" s="16" t="s">
        <v>24</v>
      </c>
      <c r="E40" s="20">
        <v>29570.09</v>
      </c>
      <c r="F40" s="20">
        <v>19594.099999999999</v>
      </c>
      <c r="G40" s="23">
        <v>0.66263240997913764</v>
      </c>
    </row>
    <row r="41" spans="1:9" ht="15" customHeight="1" x14ac:dyDescent="0.2">
      <c r="A41" s="14"/>
      <c r="B41" s="16" t="s">
        <v>159</v>
      </c>
      <c r="C41" s="18" t="s">
        <v>160</v>
      </c>
      <c r="D41" s="16" t="s">
        <v>24</v>
      </c>
      <c r="E41" s="20">
        <v>29891.52</v>
      </c>
      <c r="F41" s="20">
        <v>11063.81</v>
      </c>
      <c r="G41" s="23">
        <v>0.3701320642108531</v>
      </c>
      <c r="H41" s="1">
        <v>0.2</v>
      </c>
      <c r="I41" s="6">
        <f>G41/H41</f>
        <v>1.8506603210542654</v>
      </c>
    </row>
    <row r="42" spans="1:9" ht="15" customHeight="1" x14ac:dyDescent="0.2">
      <c r="A42" s="14"/>
      <c r="B42" s="16" t="s">
        <v>161</v>
      </c>
      <c r="C42" s="18" t="s">
        <v>162</v>
      </c>
      <c r="D42" s="16" t="s">
        <v>24</v>
      </c>
      <c r="E42" s="20">
        <v>27632.39</v>
      </c>
      <c r="F42" s="20">
        <v>16505.150000000001</v>
      </c>
      <c r="G42" s="23">
        <v>0.59731170557450886</v>
      </c>
    </row>
    <row r="43" spans="1:9" ht="15" customHeight="1" x14ac:dyDescent="0.2">
      <c r="A43" s="14"/>
      <c r="B43" s="16" t="s">
        <v>163</v>
      </c>
      <c r="C43" s="18" t="s">
        <v>164</v>
      </c>
      <c r="D43" s="16" t="s">
        <v>24</v>
      </c>
      <c r="E43" s="20">
        <v>20492.3</v>
      </c>
      <c r="F43" s="20">
        <v>15161.43</v>
      </c>
      <c r="G43" s="23">
        <v>0.73985984979724095</v>
      </c>
      <c r="H43" s="1">
        <v>0.6</v>
      </c>
      <c r="I43" s="6">
        <f>G43/H43</f>
        <v>1.2330997496620684</v>
      </c>
    </row>
    <row r="44" spans="1:9" ht="15" customHeight="1" x14ac:dyDescent="0.2">
      <c r="A44" s="14"/>
      <c r="B44" s="16" t="s">
        <v>165</v>
      </c>
      <c r="C44" s="18" t="s">
        <v>166</v>
      </c>
      <c r="D44" s="16" t="s">
        <v>24</v>
      </c>
      <c r="E44" s="20">
        <v>22866.87</v>
      </c>
      <c r="F44" s="20">
        <v>11534.34</v>
      </c>
      <c r="G44" s="23">
        <v>0.50441271586360537</v>
      </c>
    </row>
    <row r="45" spans="1:9" ht="15" customHeight="1" x14ac:dyDescent="0.2">
      <c r="A45" s="14"/>
      <c r="B45" s="16" t="s">
        <v>167</v>
      </c>
      <c r="C45" s="18" t="s">
        <v>168</v>
      </c>
      <c r="D45" s="16" t="s">
        <v>24</v>
      </c>
      <c r="E45" s="20">
        <v>36181.660000000003</v>
      </c>
      <c r="F45" s="20">
        <v>13181.78</v>
      </c>
      <c r="G45" s="23">
        <v>0.3643221455289779</v>
      </c>
      <c r="H45" s="1">
        <v>0.2</v>
      </c>
      <c r="I45" s="6">
        <f>G45/H45</f>
        <v>1.8216107276448894</v>
      </c>
    </row>
    <row r="46" spans="1:9" ht="15" customHeight="1" x14ac:dyDescent="0.2">
      <c r="A46" s="14"/>
      <c r="B46" s="16" t="s">
        <v>169</v>
      </c>
      <c r="C46" s="18" t="s">
        <v>170</v>
      </c>
      <c r="D46" s="16" t="s">
        <v>24</v>
      </c>
      <c r="E46" s="20">
        <v>19856.79</v>
      </c>
      <c r="F46" s="20">
        <v>11800.48</v>
      </c>
      <c r="G46" s="23">
        <v>0.59427933719397741</v>
      </c>
    </row>
    <row r="47" spans="1:9" ht="15" customHeight="1" x14ac:dyDescent="0.2">
      <c r="A47" s="14"/>
      <c r="B47" s="16" t="s">
        <v>171</v>
      </c>
      <c r="C47" s="18" t="s">
        <v>172</v>
      </c>
      <c r="D47" s="16" t="s">
        <v>24</v>
      </c>
      <c r="E47" s="20">
        <v>27612.52</v>
      </c>
      <c r="F47" s="20">
        <v>4800012.1900000004</v>
      </c>
      <c r="G47" s="23">
        <v>173.83462972593594</v>
      </c>
      <c r="H47" s="1">
        <v>0.1</v>
      </c>
      <c r="I47" s="6">
        <f>G47/H47</f>
        <v>1738.3462972593593</v>
      </c>
    </row>
    <row r="48" spans="1:9" ht="15" customHeight="1" x14ac:dyDescent="0.2">
      <c r="A48" s="14"/>
      <c r="B48" s="16" t="s">
        <v>83</v>
      </c>
      <c r="C48" s="18" t="s">
        <v>84</v>
      </c>
      <c r="D48" s="16" t="s">
        <v>25</v>
      </c>
      <c r="E48" s="20">
        <v>27425.06</v>
      </c>
      <c r="F48" s="20">
        <v>8486.77</v>
      </c>
      <c r="G48" s="23">
        <v>0.30945310602784459</v>
      </c>
      <c r="H48" s="1">
        <v>0.06</v>
      </c>
      <c r="I48" s="6">
        <f>G48/H48</f>
        <v>5.1575517671307436</v>
      </c>
    </row>
    <row r="49" spans="1:9" ht="15" customHeight="1" x14ac:dyDescent="0.2">
      <c r="A49" s="14"/>
      <c r="B49" s="16" t="s">
        <v>85</v>
      </c>
      <c r="C49" s="18" t="s">
        <v>86</v>
      </c>
      <c r="D49" s="16" t="s">
        <v>25</v>
      </c>
      <c r="E49" s="20">
        <v>37328.019999999997</v>
      </c>
      <c r="F49" s="20">
        <v>10024.92</v>
      </c>
      <c r="G49" s="23">
        <v>0.26856286510776628</v>
      </c>
      <c r="H49" s="1">
        <v>0.06</v>
      </c>
      <c r="I49" s="6">
        <f>G49/H49</f>
        <v>4.4760477517961048</v>
      </c>
    </row>
    <row r="50" spans="1:9" ht="15" customHeight="1" x14ac:dyDescent="0.2">
      <c r="A50" s="14"/>
      <c r="B50" s="16" t="s">
        <v>87</v>
      </c>
      <c r="C50" s="18" t="s">
        <v>88</v>
      </c>
      <c r="D50" s="16" t="s">
        <v>25</v>
      </c>
      <c r="E50" s="20">
        <v>32571.15</v>
      </c>
      <c r="F50" s="20">
        <v>12049.48</v>
      </c>
      <c r="G50" s="23">
        <v>0.36994333942768365</v>
      </c>
      <c r="H50" s="1">
        <v>0.04</v>
      </c>
      <c r="I50" s="6">
        <f>G50/H50</f>
        <v>9.248583485692091</v>
      </c>
    </row>
    <row r="51" spans="1:9" ht="15" customHeight="1" x14ac:dyDescent="0.2">
      <c r="A51" s="14"/>
      <c r="B51" s="16" t="s">
        <v>89</v>
      </c>
      <c r="C51" s="18" t="s">
        <v>90</v>
      </c>
      <c r="D51" s="16" t="s">
        <v>25</v>
      </c>
      <c r="E51" s="20">
        <v>35840.14</v>
      </c>
      <c r="F51" s="20">
        <v>13323.23</v>
      </c>
      <c r="G51" s="23">
        <v>0.37174045637098513</v>
      </c>
      <c r="H51" s="1">
        <v>0.08</v>
      </c>
      <c r="I51" s="6">
        <f>G51/H51</f>
        <v>4.6467557046373136</v>
      </c>
    </row>
    <row r="52" spans="1:9" ht="15" customHeight="1" x14ac:dyDescent="0.2">
      <c r="A52" s="14"/>
      <c r="B52" s="16" t="s">
        <v>91</v>
      </c>
      <c r="C52" s="18" t="s">
        <v>92</v>
      </c>
      <c r="D52" s="16" t="s">
        <v>25</v>
      </c>
      <c r="E52" s="20">
        <v>35499.86</v>
      </c>
      <c r="F52" s="20">
        <v>41090.43</v>
      </c>
      <c r="G52" s="23">
        <v>1.1574814661240918</v>
      </c>
      <c r="H52" s="1">
        <v>0.5</v>
      </c>
      <c r="I52" s="6">
        <f>G52/H52</f>
        <v>2.3149629322481835</v>
      </c>
    </row>
    <row r="53" spans="1:9" ht="15" customHeight="1" x14ac:dyDescent="0.2">
      <c r="A53" s="14"/>
      <c r="B53" s="16" t="s">
        <v>93</v>
      </c>
      <c r="C53" s="18" t="s">
        <v>94</v>
      </c>
      <c r="D53" s="16" t="s">
        <v>25</v>
      </c>
      <c r="E53" s="20">
        <v>37391.97</v>
      </c>
      <c r="F53" s="20">
        <v>5283.37</v>
      </c>
      <c r="G53" s="23">
        <v>0.14129691481887688</v>
      </c>
      <c r="H53" s="1">
        <v>0.02</v>
      </c>
      <c r="I53" s="6">
        <f>G53/H53</f>
        <v>7.0648457409438441</v>
      </c>
    </row>
    <row r="54" spans="1:9" ht="15" customHeight="1" x14ac:dyDescent="0.2">
      <c r="A54" s="14"/>
      <c r="B54" s="16" t="s">
        <v>95</v>
      </c>
      <c r="C54" s="18" t="s">
        <v>96</v>
      </c>
      <c r="D54" s="16" t="s">
        <v>25</v>
      </c>
      <c r="E54" s="20">
        <v>38611.68</v>
      </c>
      <c r="F54" s="20">
        <v>73698.240000000005</v>
      </c>
      <c r="G54" s="23">
        <v>1.9087032732064495</v>
      </c>
      <c r="H54" s="1">
        <v>0.7</v>
      </c>
      <c r="I54" s="6">
        <f>G54/H54</f>
        <v>2.7267189617234995</v>
      </c>
    </row>
    <row r="55" spans="1:9" ht="15" customHeight="1" x14ac:dyDescent="0.2">
      <c r="A55" s="14"/>
      <c r="B55" s="16" t="s">
        <v>97</v>
      </c>
      <c r="C55" s="18" t="s">
        <v>98</v>
      </c>
      <c r="D55" s="16" t="s">
        <v>25</v>
      </c>
      <c r="E55" s="20">
        <v>47617.919999999998</v>
      </c>
      <c r="F55" s="20">
        <v>134992.65</v>
      </c>
      <c r="G55" s="23">
        <v>2.8349127807346477</v>
      </c>
    </row>
    <row r="56" spans="1:9" ht="15" customHeight="1" x14ac:dyDescent="0.2">
      <c r="A56" s="14"/>
      <c r="B56" s="16" t="s">
        <v>99</v>
      </c>
      <c r="C56" s="18" t="s">
        <v>100</v>
      </c>
      <c r="D56" s="16" t="s">
        <v>25</v>
      </c>
      <c r="E56" s="20">
        <v>39359.160000000003</v>
      </c>
      <c r="F56" s="20">
        <v>71308.259999999995</v>
      </c>
      <c r="G56" s="23">
        <v>1.8117322625787742</v>
      </c>
    </row>
    <row r="57" spans="1:9" ht="15" customHeight="1" x14ac:dyDescent="0.2">
      <c r="A57" s="14"/>
      <c r="B57" s="16" t="s">
        <v>101</v>
      </c>
      <c r="C57" s="18" t="s">
        <v>102</v>
      </c>
      <c r="D57" s="16" t="s">
        <v>25</v>
      </c>
      <c r="E57" s="20">
        <v>37092.65</v>
      </c>
      <c r="F57" s="20">
        <v>45447.22</v>
      </c>
      <c r="G57" s="23">
        <v>1.2252351881033035</v>
      </c>
    </row>
    <row r="58" spans="1:9" ht="15" customHeight="1" x14ac:dyDescent="0.2">
      <c r="A58" s="14"/>
      <c r="B58" s="16" t="s">
        <v>103</v>
      </c>
      <c r="C58" s="18" t="s">
        <v>104</v>
      </c>
      <c r="D58" s="16" t="s">
        <v>25</v>
      </c>
      <c r="E58" s="20">
        <v>34984.449999999997</v>
      </c>
      <c r="F58" s="20">
        <v>6286.84</v>
      </c>
      <c r="G58" s="23">
        <v>0.17970383984884716</v>
      </c>
      <c r="H58" s="1">
        <v>0.04</v>
      </c>
      <c r="I58" s="6">
        <f>G58/H58</f>
        <v>4.492595996221179</v>
      </c>
    </row>
    <row r="59" spans="1:9" ht="15" customHeight="1" x14ac:dyDescent="0.2">
      <c r="A59" s="14"/>
      <c r="B59" s="16" t="s">
        <v>105</v>
      </c>
      <c r="C59" s="18" t="s">
        <v>106</v>
      </c>
      <c r="D59" s="16" t="s">
        <v>25</v>
      </c>
      <c r="E59" s="20">
        <v>34744.01</v>
      </c>
      <c r="F59" s="20">
        <v>19715.650000000001</v>
      </c>
      <c r="G59" s="23">
        <v>0.56745464901719755</v>
      </c>
      <c r="H59" s="1">
        <v>0.1</v>
      </c>
      <c r="I59" s="6">
        <f>G59/H59</f>
        <v>5.6745464901719753</v>
      </c>
    </row>
    <row r="60" spans="1:9" ht="15" customHeight="1" x14ac:dyDescent="0.2">
      <c r="A60" s="14"/>
      <c r="B60" s="16" t="s">
        <v>107</v>
      </c>
      <c r="C60" s="18" t="s">
        <v>108</v>
      </c>
      <c r="D60" s="16" t="s">
        <v>25</v>
      </c>
      <c r="E60" s="20">
        <v>23860.91</v>
      </c>
      <c r="F60" s="20">
        <v>9526.92</v>
      </c>
      <c r="G60" s="23">
        <v>0.39926892981030482</v>
      </c>
      <c r="H60" s="1">
        <v>0.04</v>
      </c>
      <c r="I60" s="6">
        <f>G60/H60</f>
        <v>9.981723245257621</v>
      </c>
    </row>
    <row r="61" spans="1:9" ht="15" customHeight="1" x14ac:dyDescent="0.2">
      <c r="A61" s="14"/>
      <c r="B61" s="16" t="s">
        <v>109</v>
      </c>
      <c r="C61" s="18" t="s">
        <v>110</v>
      </c>
      <c r="D61" s="16" t="s">
        <v>25</v>
      </c>
      <c r="E61" s="20">
        <v>30320.71</v>
      </c>
      <c r="F61" s="20">
        <v>11280.72</v>
      </c>
      <c r="G61" s="23">
        <v>0.37204669679568847</v>
      </c>
      <c r="H61" s="1">
        <v>0.1</v>
      </c>
      <c r="I61" s="6">
        <f>G61/H61</f>
        <v>3.7204669679568845</v>
      </c>
    </row>
    <row r="62" spans="1:9" ht="15" customHeight="1" x14ac:dyDescent="0.2">
      <c r="A62" s="14"/>
      <c r="B62" s="16" t="s">
        <v>111</v>
      </c>
      <c r="C62" s="18" t="s">
        <v>112</v>
      </c>
      <c r="D62" s="16" t="s">
        <v>25</v>
      </c>
      <c r="E62" s="20">
        <v>35016.42</v>
      </c>
      <c r="F62" s="20">
        <v>27948.02</v>
      </c>
      <c r="G62" s="23">
        <v>0.79814041526803714</v>
      </c>
      <c r="H62" s="1">
        <v>0.04</v>
      </c>
      <c r="I62" s="6">
        <f>G62/H62</f>
        <v>19.953510381700927</v>
      </c>
    </row>
    <row r="63" spans="1:9" ht="15" customHeight="1" x14ac:dyDescent="0.2">
      <c r="A63" s="14"/>
      <c r="B63" s="16" t="s">
        <v>113</v>
      </c>
      <c r="C63" s="18" t="s">
        <v>114</v>
      </c>
      <c r="D63" s="16" t="s">
        <v>25</v>
      </c>
      <c r="E63" s="20">
        <v>39407.58</v>
      </c>
      <c r="F63" s="20">
        <v>23392.27</v>
      </c>
      <c r="G63" s="23">
        <v>0.59359823668441447</v>
      </c>
      <c r="H63" s="1">
        <v>0.16</v>
      </c>
      <c r="I63" s="6">
        <f>G63/H63</f>
        <v>3.7099889792775902</v>
      </c>
    </row>
    <row r="64" spans="1:9" ht="15" customHeight="1" x14ac:dyDescent="0.2">
      <c r="A64" s="14"/>
      <c r="B64" s="16" t="s">
        <v>115</v>
      </c>
      <c r="C64" s="18" t="s">
        <v>116</v>
      </c>
      <c r="D64" s="16" t="s">
        <v>25</v>
      </c>
      <c r="E64" s="20">
        <v>43461.35</v>
      </c>
      <c r="F64" s="20">
        <v>17812.55</v>
      </c>
      <c r="G64" s="23">
        <v>0.40984806040309379</v>
      </c>
      <c r="H64" s="1">
        <v>0.04</v>
      </c>
      <c r="I64" s="6">
        <f>G64/H64</f>
        <v>10.246201510077345</v>
      </c>
    </row>
    <row r="65" spans="1:9" ht="15" customHeight="1" x14ac:dyDescent="0.2">
      <c r="A65" s="14"/>
      <c r="B65" s="16" t="s">
        <v>117</v>
      </c>
      <c r="C65" s="18" t="s">
        <v>118</v>
      </c>
      <c r="D65" s="16" t="s">
        <v>25</v>
      </c>
      <c r="E65" s="20">
        <v>32726.99</v>
      </c>
      <c r="F65" s="20">
        <v>4657.9799999999996</v>
      </c>
      <c r="G65" s="23">
        <v>0.14232839622586738</v>
      </c>
      <c r="H65" s="1">
        <v>0.04</v>
      </c>
      <c r="I65" s="6">
        <f>G65/H65</f>
        <v>3.5582099056466845</v>
      </c>
    </row>
    <row r="66" spans="1:9" ht="15" customHeight="1" x14ac:dyDescent="0.2">
      <c r="A66" s="14"/>
      <c r="B66" s="16" t="s">
        <v>119</v>
      </c>
      <c r="C66" s="18" t="s">
        <v>120</v>
      </c>
      <c r="D66" s="16" t="s">
        <v>25</v>
      </c>
      <c r="E66" s="20">
        <v>34077.07</v>
      </c>
      <c r="F66" s="20">
        <v>31063.02</v>
      </c>
      <c r="G66" s="23">
        <v>0.91155196148025641</v>
      </c>
      <c r="H66" s="1">
        <v>0.1</v>
      </c>
      <c r="I66" s="6">
        <f>G66/H66</f>
        <v>9.1155196148025635</v>
      </c>
    </row>
    <row r="67" spans="1:9" ht="15" customHeight="1" x14ac:dyDescent="0.2">
      <c r="A67" s="14"/>
      <c r="B67" s="16" t="s">
        <v>121</v>
      </c>
      <c r="C67" s="18" t="s">
        <v>122</v>
      </c>
      <c r="D67" s="16" t="s">
        <v>25</v>
      </c>
      <c r="E67" s="20">
        <v>31356.76</v>
      </c>
      <c r="F67" s="20">
        <v>11784.66</v>
      </c>
      <c r="G67" s="23">
        <v>0.37582518091792649</v>
      </c>
      <c r="H67" s="1">
        <v>0.04</v>
      </c>
      <c r="I67" s="6">
        <f>G67/H67</f>
        <v>9.3956295229481626</v>
      </c>
    </row>
    <row r="68" spans="1:9" ht="15" customHeight="1" x14ac:dyDescent="0.2">
      <c r="A68" s="14"/>
      <c r="B68" s="16" t="s">
        <v>123</v>
      </c>
      <c r="C68" s="18" t="s">
        <v>124</v>
      </c>
      <c r="D68" s="16" t="s">
        <v>25</v>
      </c>
      <c r="E68" s="20">
        <v>26672.97</v>
      </c>
      <c r="F68" s="20">
        <v>7529.55</v>
      </c>
      <c r="G68" s="23">
        <v>0.2822913983707101</v>
      </c>
      <c r="H68" s="1">
        <v>0.02</v>
      </c>
      <c r="I68" s="6">
        <f>G68/H68</f>
        <v>14.114569918535505</v>
      </c>
    </row>
    <row r="69" spans="1:9" ht="15" customHeight="1" x14ac:dyDescent="0.2">
      <c r="A69" s="14"/>
      <c r="B69" s="16" t="s">
        <v>125</v>
      </c>
      <c r="C69" s="18" t="s">
        <v>126</v>
      </c>
      <c r="D69" s="16" t="s">
        <v>25</v>
      </c>
      <c r="E69" s="20">
        <v>27851.55</v>
      </c>
      <c r="F69" s="20">
        <v>8652.5</v>
      </c>
      <c r="G69" s="23">
        <v>0.31066493606280443</v>
      </c>
      <c r="H69" s="1">
        <v>0.02</v>
      </c>
      <c r="I69" s="6">
        <f>G69/H69</f>
        <v>15.533246803140221</v>
      </c>
    </row>
    <row r="70" spans="1:9" ht="15" customHeight="1" x14ac:dyDescent="0.2">
      <c r="A70" s="14"/>
      <c r="B70" s="16" t="s">
        <v>127</v>
      </c>
      <c r="C70" s="18" t="s">
        <v>128</v>
      </c>
      <c r="D70" s="16" t="s">
        <v>25</v>
      </c>
      <c r="E70" s="20">
        <v>23811.25</v>
      </c>
      <c r="F70" s="20">
        <v>53976.95</v>
      </c>
      <c r="G70" s="23">
        <v>2.2668675521024726</v>
      </c>
      <c r="H70" s="1">
        <v>0.2</v>
      </c>
      <c r="I70" s="6">
        <f>G70/H70</f>
        <v>11.334337760512362</v>
      </c>
    </row>
    <row r="71" spans="1:9" ht="15" customHeight="1" x14ac:dyDescent="0.2">
      <c r="A71" s="14"/>
      <c r="B71" s="16" t="s">
        <v>129</v>
      </c>
      <c r="C71" s="18" t="s">
        <v>130</v>
      </c>
      <c r="D71" s="16" t="s">
        <v>25</v>
      </c>
      <c r="E71" s="20">
        <v>16312.13</v>
      </c>
      <c r="F71" s="20">
        <v>16684.68</v>
      </c>
      <c r="G71" s="23">
        <v>1.0228388322064623</v>
      </c>
      <c r="H71" s="1">
        <v>0.04</v>
      </c>
      <c r="I71" s="6">
        <f>G71/H71</f>
        <v>25.570970805161558</v>
      </c>
    </row>
    <row r="72" spans="1:9" ht="15" customHeight="1" x14ac:dyDescent="0.2">
      <c r="A72" s="14"/>
      <c r="B72" s="16" t="s">
        <v>131</v>
      </c>
      <c r="C72" s="18" t="s">
        <v>132</v>
      </c>
      <c r="D72" s="16" t="s">
        <v>25</v>
      </c>
      <c r="E72" s="20">
        <v>20464.72</v>
      </c>
      <c r="F72" s="20">
        <v>12579.41</v>
      </c>
      <c r="G72" s="23">
        <v>0.61468761849661269</v>
      </c>
      <c r="H72" s="1">
        <v>0.2</v>
      </c>
      <c r="I72" s="6">
        <f>G72/H72</f>
        <v>3.0734380924830633</v>
      </c>
    </row>
    <row r="73" spans="1:9" ht="15" customHeight="1" x14ac:dyDescent="0.2">
      <c r="A73" s="14"/>
      <c r="B73" s="16" t="s">
        <v>133</v>
      </c>
      <c r="C73" s="18" t="s">
        <v>134</v>
      </c>
      <c r="D73" s="16" t="s">
        <v>25</v>
      </c>
      <c r="E73" s="20">
        <v>33704.120000000003</v>
      </c>
      <c r="F73" s="20">
        <v>12284.34</v>
      </c>
      <c r="G73" s="23">
        <v>0.36447591570407412</v>
      </c>
    </row>
    <row r="74" spans="1:9" ht="15" customHeight="1" x14ac:dyDescent="0.2">
      <c r="A74" s="14"/>
      <c r="B74" s="16" t="s">
        <v>135</v>
      </c>
      <c r="C74" s="18" t="s">
        <v>136</v>
      </c>
      <c r="D74" s="16" t="s">
        <v>25</v>
      </c>
      <c r="E74" s="20">
        <v>46630.48</v>
      </c>
      <c r="F74" s="20">
        <v>25419.4</v>
      </c>
      <c r="G74" s="23">
        <v>0.54512413339944177</v>
      </c>
      <c r="H74" s="1">
        <v>0.7</v>
      </c>
      <c r="I74" s="6">
        <f>G74/H74</f>
        <v>0.77874876199920262</v>
      </c>
    </row>
    <row r="75" spans="1:9" ht="15" customHeight="1" x14ac:dyDescent="0.2">
      <c r="A75" s="14"/>
      <c r="B75" s="16" t="s">
        <v>137</v>
      </c>
      <c r="C75" s="18" t="s">
        <v>138</v>
      </c>
      <c r="D75" s="16" t="s">
        <v>25</v>
      </c>
      <c r="E75" s="20">
        <v>23442.27</v>
      </c>
      <c r="F75" s="20">
        <v>16901.07</v>
      </c>
      <c r="G75" s="23">
        <v>0.72096558908330977</v>
      </c>
      <c r="H75" s="1">
        <v>0.7</v>
      </c>
      <c r="I75" s="6">
        <f>G75/H75</f>
        <v>1.0299508415475855</v>
      </c>
    </row>
    <row r="76" spans="1:9" ht="15" customHeight="1" x14ac:dyDescent="0.2">
      <c r="A76" s="14"/>
      <c r="B76" s="16" t="s">
        <v>139</v>
      </c>
      <c r="C76" s="18" t="s">
        <v>140</v>
      </c>
      <c r="D76" s="16" t="s">
        <v>25</v>
      </c>
      <c r="E76" s="20">
        <v>24478.48</v>
      </c>
      <c r="F76" s="20">
        <v>16698.63</v>
      </c>
      <c r="G76" s="23">
        <v>0.68217593576071722</v>
      </c>
      <c r="H76" s="1">
        <v>0.7</v>
      </c>
      <c r="I76" s="6">
        <f>G76/H76</f>
        <v>0.97453705108673894</v>
      </c>
    </row>
    <row r="77" spans="1:9" ht="15" customHeight="1" x14ac:dyDescent="0.2">
      <c r="A77" s="14"/>
      <c r="B77" s="16" t="s">
        <v>141</v>
      </c>
      <c r="C77" s="18" t="s">
        <v>142</v>
      </c>
      <c r="D77" s="16" t="s">
        <v>25</v>
      </c>
      <c r="E77" s="20">
        <v>23916.69</v>
      </c>
      <c r="F77" s="20">
        <v>18911.900000000001</v>
      </c>
      <c r="G77" s="23">
        <v>0.79074069196030061</v>
      </c>
    </row>
    <row r="78" spans="1:9" ht="15" customHeight="1" x14ac:dyDescent="0.2">
      <c r="A78" s="14"/>
      <c r="B78" s="16" t="s">
        <v>143</v>
      </c>
      <c r="C78" s="18" t="s">
        <v>144</v>
      </c>
      <c r="D78" s="16" t="s">
        <v>25</v>
      </c>
      <c r="E78" s="20">
        <v>32608.880000000001</v>
      </c>
      <c r="F78" s="20">
        <v>9020.52</v>
      </c>
      <c r="G78" s="23">
        <v>0.27662771613131149</v>
      </c>
      <c r="H78" s="1">
        <v>0.1</v>
      </c>
      <c r="I78" s="6">
        <f>G78/H78</f>
        <v>2.7662771613131145</v>
      </c>
    </row>
    <row r="79" spans="1:9" ht="15" customHeight="1" x14ac:dyDescent="0.2">
      <c r="A79" s="14"/>
      <c r="B79" s="16" t="s">
        <v>145</v>
      </c>
      <c r="C79" s="18" t="s">
        <v>146</v>
      </c>
      <c r="D79" s="16" t="s">
        <v>25</v>
      </c>
      <c r="E79" s="20">
        <v>17909.59</v>
      </c>
      <c r="F79" s="20">
        <v>8284.0400000000009</v>
      </c>
      <c r="G79" s="23">
        <v>0.46254771884783519</v>
      </c>
    </row>
    <row r="80" spans="1:9" ht="15" customHeight="1" x14ac:dyDescent="0.2">
      <c r="A80" s="14"/>
      <c r="B80" s="16" t="s">
        <v>147</v>
      </c>
      <c r="C80" s="18" t="s">
        <v>148</v>
      </c>
      <c r="D80" s="16" t="s">
        <v>25</v>
      </c>
      <c r="E80" s="20">
        <v>23272.38</v>
      </c>
      <c r="F80" s="20">
        <v>18218.12</v>
      </c>
      <c r="G80" s="23">
        <v>0.78282152491494206</v>
      </c>
      <c r="H80" s="1">
        <v>0.7</v>
      </c>
      <c r="I80" s="6">
        <f>G80/H80</f>
        <v>1.1183164641642029</v>
      </c>
    </row>
    <row r="81" spans="1:9" ht="15" customHeight="1" x14ac:dyDescent="0.2">
      <c r="A81" s="14"/>
      <c r="B81" s="16" t="s">
        <v>149</v>
      </c>
      <c r="C81" s="18" t="s">
        <v>150</v>
      </c>
      <c r="D81" s="16" t="s">
        <v>25</v>
      </c>
      <c r="E81" s="20">
        <v>20132.419999999998</v>
      </c>
      <c r="F81" s="20">
        <v>15897.77</v>
      </c>
      <c r="G81" s="23">
        <v>0.78966016008010964</v>
      </c>
    </row>
    <row r="82" spans="1:9" ht="15" customHeight="1" x14ac:dyDescent="0.2">
      <c r="A82" s="14"/>
      <c r="B82" s="16" t="s">
        <v>151</v>
      </c>
      <c r="C82" s="18" t="s">
        <v>152</v>
      </c>
      <c r="D82" s="16" t="s">
        <v>25</v>
      </c>
      <c r="E82" s="20">
        <v>35959.39</v>
      </c>
      <c r="F82" s="20">
        <v>33374.080000000002</v>
      </c>
      <c r="G82" s="23">
        <v>0.92810473147625705</v>
      </c>
    </row>
    <row r="83" spans="1:9" ht="15" customHeight="1" x14ac:dyDescent="0.2">
      <c r="A83" s="14"/>
      <c r="B83" s="16" t="s">
        <v>153</v>
      </c>
      <c r="C83" s="18" t="s">
        <v>154</v>
      </c>
      <c r="D83" s="16" t="s">
        <v>25</v>
      </c>
      <c r="E83" s="20">
        <v>29795.71</v>
      </c>
      <c r="F83" s="20">
        <v>20509.8</v>
      </c>
      <c r="G83" s="23">
        <v>0.68834741645693287</v>
      </c>
      <c r="H83" s="1">
        <v>0.4</v>
      </c>
      <c r="I83" s="6">
        <f>G83/H83</f>
        <v>1.7208685411423321</v>
      </c>
    </row>
    <row r="84" spans="1:9" ht="15" customHeight="1" x14ac:dyDescent="0.2">
      <c r="A84" s="14"/>
      <c r="B84" s="16" t="s">
        <v>155</v>
      </c>
      <c r="C84" s="18" t="s">
        <v>156</v>
      </c>
      <c r="D84" s="16" t="s">
        <v>25</v>
      </c>
      <c r="E84" s="20">
        <v>28496.89</v>
      </c>
      <c r="F84" s="20">
        <v>16974.97</v>
      </c>
      <c r="G84" s="23">
        <v>0.59567798450988863</v>
      </c>
      <c r="H84" s="1">
        <v>0.2</v>
      </c>
      <c r="I84" s="6">
        <f>G84/H84</f>
        <v>2.978389922549443</v>
      </c>
    </row>
    <row r="85" spans="1:9" ht="15" customHeight="1" x14ac:dyDescent="0.2">
      <c r="A85" s="14"/>
      <c r="B85" s="16" t="s">
        <v>157</v>
      </c>
      <c r="C85" s="18" t="s">
        <v>158</v>
      </c>
      <c r="D85" s="16" t="s">
        <v>25</v>
      </c>
      <c r="E85" s="20">
        <v>29570.09</v>
      </c>
      <c r="F85" s="20">
        <v>21721.02</v>
      </c>
      <c r="G85" s="23">
        <v>0.73456049677224522</v>
      </c>
    </row>
    <row r="86" spans="1:9" ht="15" customHeight="1" x14ac:dyDescent="0.2">
      <c r="A86" s="14"/>
      <c r="B86" s="16" t="s">
        <v>159</v>
      </c>
      <c r="C86" s="18" t="s">
        <v>160</v>
      </c>
      <c r="D86" s="16" t="s">
        <v>25</v>
      </c>
      <c r="E86" s="20">
        <v>29891.52</v>
      </c>
      <c r="F86" s="20">
        <v>16229.25</v>
      </c>
      <c r="G86" s="23">
        <v>0.54293826476539164</v>
      </c>
      <c r="H86" s="1">
        <v>0.2</v>
      </c>
      <c r="I86" s="6">
        <f>G86/H86</f>
        <v>2.7146913238269579</v>
      </c>
    </row>
    <row r="87" spans="1:9" ht="15" customHeight="1" x14ac:dyDescent="0.2">
      <c r="A87" s="14"/>
      <c r="B87" s="16" t="s">
        <v>161</v>
      </c>
      <c r="C87" s="18" t="s">
        <v>162</v>
      </c>
      <c r="D87" s="16" t="s">
        <v>25</v>
      </c>
      <c r="E87" s="20">
        <v>27632.39</v>
      </c>
      <c r="F87" s="20">
        <v>17619.09</v>
      </c>
      <c r="G87" s="23">
        <v>0.63762454134441504</v>
      </c>
    </row>
    <row r="88" spans="1:9" ht="15" customHeight="1" x14ac:dyDescent="0.2">
      <c r="A88" s="14"/>
      <c r="B88" s="16" t="s">
        <v>163</v>
      </c>
      <c r="C88" s="18" t="s">
        <v>164</v>
      </c>
      <c r="D88" s="16" t="s">
        <v>25</v>
      </c>
      <c r="E88" s="20">
        <v>20492.3</v>
      </c>
      <c r="F88" s="20">
        <v>14774.81</v>
      </c>
      <c r="G88" s="23">
        <v>0.7209932511235928</v>
      </c>
      <c r="H88" s="1">
        <v>0.6</v>
      </c>
      <c r="I88" s="6">
        <f>G88/H88</f>
        <v>1.2016554185393213</v>
      </c>
    </row>
    <row r="89" spans="1:9" ht="15" customHeight="1" x14ac:dyDescent="0.2">
      <c r="A89" s="14"/>
      <c r="B89" s="16" t="s">
        <v>165</v>
      </c>
      <c r="C89" s="18" t="s">
        <v>166</v>
      </c>
      <c r="D89" s="16" t="s">
        <v>25</v>
      </c>
      <c r="E89" s="20">
        <v>22866.87</v>
      </c>
      <c r="F89" s="20">
        <v>15903.37</v>
      </c>
      <c r="G89" s="23">
        <v>0.69547646879524838</v>
      </c>
    </row>
    <row r="90" spans="1:9" ht="15" customHeight="1" x14ac:dyDescent="0.2">
      <c r="A90" s="14"/>
      <c r="B90" s="16" t="s">
        <v>167</v>
      </c>
      <c r="C90" s="18" t="s">
        <v>168</v>
      </c>
      <c r="D90" s="16" t="s">
        <v>25</v>
      </c>
      <c r="E90" s="20">
        <v>36181.660000000003</v>
      </c>
      <c r="F90" s="20">
        <v>11828.56</v>
      </c>
      <c r="G90" s="23">
        <v>0.32692142925448964</v>
      </c>
      <c r="H90" s="1">
        <v>0.2</v>
      </c>
      <c r="I90" s="6">
        <f>G90/H90</f>
        <v>1.6346071462724481</v>
      </c>
    </row>
    <row r="91" spans="1:9" ht="15" customHeight="1" x14ac:dyDescent="0.2">
      <c r="A91" s="14"/>
      <c r="B91" s="16" t="s">
        <v>169</v>
      </c>
      <c r="C91" s="18" t="s">
        <v>170</v>
      </c>
      <c r="D91" s="16" t="s">
        <v>25</v>
      </c>
      <c r="E91" s="20">
        <v>19856.79</v>
      </c>
      <c r="F91" s="20">
        <v>13530.94</v>
      </c>
      <c r="G91" s="23">
        <v>0.68142635340354607</v>
      </c>
    </row>
    <row r="92" spans="1:9" ht="15" customHeight="1" x14ac:dyDescent="0.2">
      <c r="A92" s="14"/>
      <c r="B92" s="16" t="s">
        <v>171</v>
      </c>
      <c r="C92" s="18" t="s">
        <v>172</v>
      </c>
      <c r="D92" s="16" t="s">
        <v>25</v>
      </c>
      <c r="E92" s="20">
        <v>27612.52</v>
      </c>
      <c r="F92" s="20">
        <v>5299054.2699999996</v>
      </c>
      <c r="G92" s="23">
        <v>191.90766616013315</v>
      </c>
      <c r="H92" s="1">
        <v>0.1</v>
      </c>
      <c r="I92" s="6">
        <f>G92/H92</f>
        <v>1919.0766616013314</v>
      </c>
    </row>
    <row r="93" spans="1:9" ht="15" customHeight="1" x14ac:dyDescent="0.2">
      <c r="A93" s="14"/>
      <c r="B93" s="16" t="s">
        <v>83</v>
      </c>
      <c r="C93" s="18" t="s">
        <v>84</v>
      </c>
      <c r="D93" s="16" t="s">
        <v>26</v>
      </c>
      <c r="E93" s="20">
        <v>27425.06</v>
      </c>
      <c r="F93" s="20">
        <v>16367.56</v>
      </c>
      <c r="G93" s="23">
        <v>0.59681036249328168</v>
      </c>
      <c r="H93" s="1">
        <v>0.06</v>
      </c>
      <c r="I93" s="6">
        <f>G93/H93</f>
        <v>9.9468393748880288</v>
      </c>
    </row>
    <row r="94" spans="1:9" ht="15" customHeight="1" x14ac:dyDescent="0.2">
      <c r="A94" s="14"/>
      <c r="B94" s="16" t="s">
        <v>85</v>
      </c>
      <c r="C94" s="18" t="s">
        <v>86</v>
      </c>
      <c r="D94" s="16" t="s">
        <v>26</v>
      </c>
      <c r="E94" s="20">
        <v>37328.019999999997</v>
      </c>
      <c r="F94" s="20">
        <v>13302.19</v>
      </c>
      <c r="G94" s="23">
        <v>0.35635937829008885</v>
      </c>
      <c r="H94" s="1">
        <v>0.06</v>
      </c>
      <c r="I94" s="6">
        <f>G94/H94</f>
        <v>5.9393229715014808</v>
      </c>
    </row>
    <row r="95" spans="1:9" ht="15" customHeight="1" x14ac:dyDescent="0.2">
      <c r="A95" s="14"/>
      <c r="B95" s="16" t="s">
        <v>87</v>
      </c>
      <c r="C95" s="18" t="s">
        <v>88</v>
      </c>
      <c r="D95" s="16" t="s">
        <v>26</v>
      </c>
      <c r="E95" s="20">
        <v>32571.15</v>
      </c>
      <c r="F95" s="20">
        <v>22766.31</v>
      </c>
      <c r="G95" s="23">
        <v>0.69897163594162315</v>
      </c>
      <c r="H95" s="1">
        <v>0.04</v>
      </c>
      <c r="I95" s="6">
        <f>G95/H95</f>
        <v>17.474290898540577</v>
      </c>
    </row>
    <row r="96" spans="1:9" ht="15" customHeight="1" x14ac:dyDescent="0.2">
      <c r="A96" s="14"/>
      <c r="B96" s="16" t="s">
        <v>89</v>
      </c>
      <c r="C96" s="18" t="s">
        <v>90</v>
      </c>
      <c r="D96" s="16" t="s">
        <v>26</v>
      </c>
      <c r="E96" s="20">
        <v>35840.14</v>
      </c>
      <c r="F96" s="20">
        <v>58669.279999999999</v>
      </c>
      <c r="G96" s="23">
        <v>1.6369712841523498</v>
      </c>
      <c r="H96" s="1">
        <v>0.08</v>
      </c>
      <c r="I96" s="6">
        <f>G96/H96</f>
        <v>20.462141051904371</v>
      </c>
    </row>
    <row r="97" spans="1:9" ht="15" customHeight="1" x14ac:dyDescent="0.2">
      <c r="A97" s="14"/>
      <c r="B97" s="16" t="s">
        <v>91</v>
      </c>
      <c r="C97" s="18" t="s">
        <v>92</v>
      </c>
      <c r="D97" s="16" t="s">
        <v>26</v>
      </c>
      <c r="E97" s="20">
        <v>35499.86</v>
      </c>
      <c r="F97" s="20">
        <v>191971.41</v>
      </c>
      <c r="G97" s="23">
        <v>5.4076666781221112</v>
      </c>
      <c r="H97" s="1">
        <v>0.5</v>
      </c>
      <c r="I97" s="6">
        <f>G97/H97</f>
        <v>10.815333356244222</v>
      </c>
    </row>
    <row r="98" spans="1:9" ht="15" customHeight="1" x14ac:dyDescent="0.2">
      <c r="A98" s="14"/>
      <c r="B98" s="16" t="s">
        <v>93</v>
      </c>
      <c r="C98" s="18" t="s">
        <v>94</v>
      </c>
      <c r="D98" s="16" t="s">
        <v>26</v>
      </c>
      <c r="E98" s="20">
        <v>37391.97</v>
      </c>
      <c r="F98" s="20">
        <v>13144.63</v>
      </c>
      <c r="G98" s="23">
        <v>0.35153617207116927</v>
      </c>
      <c r="H98" s="1">
        <v>0.02</v>
      </c>
      <c r="I98" s="6">
        <f>G98/H98</f>
        <v>17.576808603558462</v>
      </c>
    </row>
    <row r="99" spans="1:9" ht="15" customHeight="1" x14ac:dyDescent="0.2">
      <c r="A99" s="14"/>
      <c r="B99" s="16" t="s">
        <v>95</v>
      </c>
      <c r="C99" s="18" t="s">
        <v>96</v>
      </c>
      <c r="D99" s="16" t="s">
        <v>26</v>
      </c>
      <c r="E99" s="20">
        <v>38611.68</v>
      </c>
      <c r="F99" s="20">
        <v>246636.53</v>
      </c>
      <c r="G99" s="23">
        <v>6.3876145767291144</v>
      </c>
      <c r="H99" s="1">
        <v>0.7</v>
      </c>
      <c r="I99" s="6">
        <f>G99/H99</f>
        <v>9.1251636810415917</v>
      </c>
    </row>
    <row r="100" spans="1:9" ht="15" customHeight="1" x14ac:dyDescent="0.2">
      <c r="A100" s="14"/>
      <c r="B100" s="16" t="s">
        <v>97</v>
      </c>
      <c r="C100" s="18" t="s">
        <v>98</v>
      </c>
      <c r="D100" s="16" t="s">
        <v>26</v>
      </c>
      <c r="E100" s="20">
        <v>47617.919999999998</v>
      </c>
      <c r="F100" s="20">
        <v>255551.95</v>
      </c>
      <c r="G100" s="23">
        <v>5.3667180338830427</v>
      </c>
    </row>
    <row r="101" spans="1:9" ht="15" customHeight="1" x14ac:dyDescent="0.2">
      <c r="A101" s="14"/>
      <c r="B101" s="16" t="s">
        <v>99</v>
      </c>
      <c r="C101" s="18" t="s">
        <v>100</v>
      </c>
      <c r="D101" s="16" t="s">
        <v>26</v>
      </c>
      <c r="E101" s="20">
        <v>39359.160000000003</v>
      </c>
      <c r="F101" s="20">
        <v>122351.11</v>
      </c>
      <c r="G101" s="23">
        <v>3.1085803152303044</v>
      </c>
    </row>
    <row r="102" spans="1:9" ht="15" customHeight="1" x14ac:dyDescent="0.2">
      <c r="A102" s="14"/>
      <c r="B102" s="16" t="s">
        <v>101</v>
      </c>
      <c r="C102" s="18" t="s">
        <v>102</v>
      </c>
      <c r="D102" s="16" t="s">
        <v>26</v>
      </c>
      <c r="E102" s="20">
        <v>37092.65</v>
      </c>
      <c r="F102" s="20">
        <v>138994.76999999999</v>
      </c>
      <c r="G102" s="23">
        <v>3.747232133589808</v>
      </c>
    </row>
    <row r="103" spans="1:9" ht="15" customHeight="1" x14ac:dyDescent="0.2">
      <c r="A103" s="14"/>
      <c r="B103" s="16" t="s">
        <v>103</v>
      </c>
      <c r="C103" s="18" t="s">
        <v>104</v>
      </c>
      <c r="D103" s="16" t="s">
        <v>26</v>
      </c>
      <c r="E103" s="20">
        <v>34984.449999999997</v>
      </c>
      <c r="F103" s="20">
        <v>9278.61</v>
      </c>
      <c r="G103" s="23">
        <v>0.26522097674824102</v>
      </c>
      <c r="H103" s="1">
        <v>0.04</v>
      </c>
      <c r="I103" s="6">
        <f>G103/H103</f>
        <v>6.6305244187060257</v>
      </c>
    </row>
    <row r="104" spans="1:9" ht="15" customHeight="1" x14ac:dyDescent="0.2">
      <c r="A104" s="14"/>
      <c r="B104" s="16" t="s">
        <v>105</v>
      </c>
      <c r="C104" s="18" t="s">
        <v>106</v>
      </c>
      <c r="D104" s="16" t="s">
        <v>26</v>
      </c>
      <c r="E104" s="20">
        <v>34744.01</v>
      </c>
      <c r="F104" s="20">
        <v>37043.93</v>
      </c>
      <c r="G104" s="23">
        <v>1.0661961587047666</v>
      </c>
      <c r="H104" s="1">
        <v>0.1</v>
      </c>
      <c r="I104" s="6">
        <f>G104/H104</f>
        <v>10.661961587047665</v>
      </c>
    </row>
    <row r="105" spans="1:9" ht="15" customHeight="1" x14ac:dyDescent="0.2">
      <c r="A105" s="14"/>
      <c r="B105" s="16" t="s">
        <v>107</v>
      </c>
      <c r="C105" s="18" t="s">
        <v>108</v>
      </c>
      <c r="D105" s="16" t="s">
        <v>26</v>
      </c>
      <c r="E105" s="20">
        <v>23860.91</v>
      </c>
      <c r="F105" s="20">
        <v>9287.93</v>
      </c>
      <c r="G105" s="23">
        <v>0.38925296646272084</v>
      </c>
      <c r="H105" s="1">
        <v>0.04</v>
      </c>
      <c r="I105" s="6">
        <f>G105/H105</f>
        <v>9.7313241615680202</v>
      </c>
    </row>
    <row r="106" spans="1:9" ht="15" customHeight="1" x14ac:dyDescent="0.2">
      <c r="A106" s="14"/>
      <c r="B106" s="16" t="s">
        <v>109</v>
      </c>
      <c r="C106" s="18" t="s">
        <v>110</v>
      </c>
      <c r="D106" s="16" t="s">
        <v>26</v>
      </c>
      <c r="E106" s="20">
        <v>30320.71</v>
      </c>
      <c r="F106" s="20">
        <v>11082.4</v>
      </c>
      <c r="G106" s="23">
        <v>0.36550595286192178</v>
      </c>
      <c r="H106" s="1">
        <v>0.1</v>
      </c>
      <c r="I106" s="6">
        <f>G106/H106</f>
        <v>3.6550595286192178</v>
      </c>
    </row>
    <row r="107" spans="1:9" ht="15" customHeight="1" x14ac:dyDescent="0.2">
      <c r="A107" s="14"/>
      <c r="B107" s="16" t="s">
        <v>111</v>
      </c>
      <c r="C107" s="18" t="s">
        <v>112</v>
      </c>
      <c r="D107" s="16" t="s">
        <v>26</v>
      </c>
      <c r="E107" s="20">
        <v>35016.42</v>
      </c>
      <c r="F107" s="20">
        <v>42517.37</v>
      </c>
      <c r="G107" s="23">
        <v>1.2142123609438087</v>
      </c>
      <c r="H107" s="1">
        <v>0.04</v>
      </c>
      <c r="I107" s="6">
        <f>G107/H107</f>
        <v>30.355309023595218</v>
      </c>
    </row>
    <row r="108" spans="1:9" ht="15" customHeight="1" x14ac:dyDescent="0.2">
      <c r="A108" s="14"/>
      <c r="B108" s="16" t="s">
        <v>113</v>
      </c>
      <c r="C108" s="18" t="s">
        <v>114</v>
      </c>
      <c r="D108" s="16" t="s">
        <v>26</v>
      </c>
      <c r="E108" s="20">
        <v>39407.58</v>
      </c>
      <c r="F108" s="20">
        <v>27048</v>
      </c>
      <c r="G108" s="23">
        <v>0.68636541497853965</v>
      </c>
      <c r="H108" s="1">
        <v>0.16</v>
      </c>
      <c r="I108" s="6">
        <f>G108/H108</f>
        <v>4.2897838436158731</v>
      </c>
    </row>
    <row r="109" spans="1:9" ht="15" customHeight="1" x14ac:dyDescent="0.2">
      <c r="A109" s="14"/>
      <c r="B109" s="16" t="s">
        <v>115</v>
      </c>
      <c r="C109" s="18" t="s">
        <v>116</v>
      </c>
      <c r="D109" s="16" t="s">
        <v>26</v>
      </c>
      <c r="E109" s="20">
        <v>43461.35</v>
      </c>
      <c r="F109" s="20">
        <v>34695.08</v>
      </c>
      <c r="G109" s="23">
        <v>0.79829733774951772</v>
      </c>
      <c r="H109" s="1">
        <v>0.04</v>
      </c>
      <c r="I109" s="6">
        <f>G109/H109</f>
        <v>19.957433443737944</v>
      </c>
    </row>
    <row r="110" spans="1:9" ht="15" customHeight="1" x14ac:dyDescent="0.2">
      <c r="A110" s="14"/>
      <c r="B110" s="16" t="s">
        <v>117</v>
      </c>
      <c r="C110" s="18" t="s">
        <v>118</v>
      </c>
      <c r="D110" s="16" t="s">
        <v>26</v>
      </c>
      <c r="E110" s="20">
        <v>32726.99</v>
      </c>
      <c r="F110" s="20">
        <v>5872.48</v>
      </c>
      <c r="G110" s="23">
        <v>0.1794384390376261</v>
      </c>
      <c r="H110" s="1">
        <v>0.04</v>
      </c>
      <c r="I110" s="6">
        <f>G110/H110</f>
        <v>4.4859609759406522</v>
      </c>
    </row>
    <row r="111" spans="1:9" ht="15" customHeight="1" x14ac:dyDescent="0.2">
      <c r="A111" s="14"/>
      <c r="B111" s="16" t="s">
        <v>119</v>
      </c>
      <c r="C111" s="18" t="s">
        <v>120</v>
      </c>
      <c r="D111" s="16" t="s">
        <v>26</v>
      </c>
      <c r="E111" s="20">
        <v>34077.07</v>
      </c>
      <c r="F111" s="20">
        <v>41665.870000000003</v>
      </c>
      <c r="G111" s="23">
        <v>1.222695202375087</v>
      </c>
      <c r="H111" s="1">
        <v>0.1</v>
      </c>
      <c r="I111" s="6">
        <f>G111/H111</f>
        <v>12.226952023750869</v>
      </c>
    </row>
    <row r="112" spans="1:9" ht="15" customHeight="1" x14ac:dyDescent="0.2">
      <c r="A112" s="14"/>
      <c r="B112" s="16" t="s">
        <v>121</v>
      </c>
      <c r="C112" s="18" t="s">
        <v>122</v>
      </c>
      <c r="D112" s="16" t="s">
        <v>26</v>
      </c>
      <c r="E112" s="20">
        <v>31356.76</v>
      </c>
      <c r="F112" s="20">
        <v>20460.169999999998</v>
      </c>
      <c r="G112" s="23">
        <v>0.65249630382730872</v>
      </c>
      <c r="H112" s="1">
        <v>0.04</v>
      </c>
      <c r="I112" s="6">
        <f>G112/H112</f>
        <v>16.312407595682718</v>
      </c>
    </row>
    <row r="113" spans="1:9" ht="15" customHeight="1" x14ac:dyDescent="0.2">
      <c r="A113" s="14"/>
      <c r="B113" s="16" t="s">
        <v>123</v>
      </c>
      <c r="C113" s="18" t="s">
        <v>124</v>
      </c>
      <c r="D113" s="16" t="s">
        <v>26</v>
      </c>
      <c r="E113" s="20">
        <v>26672.97</v>
      </c>
      <c r="F113" s="20">
        <v>9862.9599999999991</v>
      </c>
      <c r="G113" s="23">
        <v>0.36977359476653698</v>
      </c>
      <c r="H113" s="1">
        <v>0.02</v>
      </c>
      <c r="I113" s="6">
        <f>G113/H113</f>
        <v>18.488679738326848</v>
      </c>
    </row>
    <row r="114" spans="1:9" ht="15" customHeight="1" x14ac:dyDescent="0.2">
      <c r="A114" s="14"/>
      <c r="B114" s="16" t="s">
        <v>125</v>
      </c>
      <c r="C114" s="18" t="s">
        <v>126</v>
      </c>
      <c r="D114" s="16" t="s">
        <v>26</v>
      </c>
      <c r="E114" s="20">
        <v>27851.55</v>
      </c>
      <c r="F114" s="20">
        <v>13237.26</v>
      </c>
      <c r="G114" s="23">
        <v>0.47527911372975651</v>
      </c>
      <c r="H114" s="1">
        <v>0.02</v>
      </c>
      <c r="I114" s="6">
        <f>G114/H114</f>
        <v>23.763955686487826</v>
      </c>
    </row>
    <row r="115" spans="1:9" ht="15" customHeight="1" x14ac:dyDescent="0.2">
      <c r="A115" s="14"/>
      <c r="B115" s="16" t="s">
        <v>127</v>
      </c>
      <c r="C115" s="18" t="s">
        <v>128</v>
      </c>
      <c r="D115" s="16" t="s">
        <v>26</v>
      </c>
      <c r="E115" s="20">
        <v>23811.25</v>
      </c>
      <c r="F115" s="20">
        <v>114055.54</v>
      </c>
      <c r="G115" s="23">
        <v>4.7899854060580607</v>
      </c>
      <c r="H115" s="1">
        <v>0.2</v>
      </c>
      <c r="I115" s="6">
        <f>G115/H115</f>
        <v>23.949927030290301</v>
      </c>
    </row>
    <row r="116" spans="1:9" ht="15" customHeight="1" x14ac:dyDescent="0.2">
      <c r="A116" s="14"/>
      <c r="B116" s="16" t="s">
        <v>129</v>
      </c>
      <c r="C116" s="18" t="s">
        <v>130</v>
      </c>
      <c r="D116" s="16" t="s">
        <v>26</v>
      </c>
      <c r="E116" s="20">
        <v>16312.13</v>
      </c>
      <c r="F116" s="20">
        <v>27862.46</v>
      </c>
      <c r="G116" s="23">
        <v>1.7080822676131198</v>
      </c>
      <c r="H116" s="1">
        <v>0.04</v>
      </c>
      <c r="I116" s="6">
        <f>G116/H116</f>
        <v>42.702056690327993</v>
      </c>
    </row>
    <row r="117" spans="1:9" ht="15" customHeight="1" x14ac:dyDescent="0.2">
      <c r="A117" s="14"/>
      <c r="B117" s="16" t="s">
        <v>131</v>
      </c>
      <c r="C117" s="18" t="s">
        <v>132</v>
      </c>
      <c r="D117" s="16" t="s">
        <v>26</v>
      </c>
      <c r="E117" s="20">
        <v>20464.72</v>
      </c>
      <c r="F117" s="20">
        <v>40724.83</v>
      </c>
      <c r="G117" s="23">
        <v>1.9900018177624712</v>
      </c>
      <c r="H117" s="1">
        <v>0.2</v>
      </c>
      <c r="I117" s="6">
        <f>G117/H117</f>
        <v>9.9500090888123562</v>
      </c>
    </row>
    <row r="118" spans="1:9" ht="15" customHeight="1" x14ac:dyDescent="0.2">
      <c r="A118" s="14"/>
      <c r="B118" s="16" t="s">
        <v>133</v>
      </c>
      <c r="C118" s="18" t="s">
        <v>134</v>
      </c>
      <c r="D118" s="16" t="s">
        <v>26</v>
      </c>
      <c r="E118" s="20">
        <v>33704.120000000003</v>
      </c>
      <c r="F118" s="20">
        <v>32083.040000000001</v>
      </c>
      <c r="G118" s="23">
        <v>0.95190261605999504</v>
      </c>
    </row>
    <row r="119" spans="1:9" ht="15" customHeight="1" x14ac:dyDescent="0.2">
      <c r="A119" s="14"/>
      <c r="B119" s="16" t="s">
        <v>135</v>
      </c>
      <c r="C119" s="18" t="s">
        <v>136</v>
      </c>
      <c r="D119" s="16" t="s">
        <v>26</v>
      </c>
      <c r="E119" s="20">
        <v>46630.48</v>
      </c>
      <c r="F119" s="20">
        <v>48856.26</v>
      </c>
      <c r="G119" s="23">
        <v>1.0477322987024795</v>
      </c>
      <c r="H119" s="1">
        <v>0.7</v>
      </c>
      <c r="I119" s="6">
        <f>G119/H119</f>
        <v>1.4967604267178281</v>
      </c>
    </row>
    <row r="120" spans="1:9" ht="15" customHeight="1" x14ac:dyDescent="0.2">
      <c r="A120" s="14"/>
      <c r="B120" s="16" t="s">
        <v>137</v>
      </c>
      <c r="C120" s="18" t="s">
        <v>138</v>
      </c>
      <c r="D120" s="16" t="s">
        <v>26</v>
      </c>
      <c r="E120" s="20">
        <v>23442.27</v>
      </c>
      <c r="F120" s="20">
        <v>38853.53</v>
      </c>
      <c r="G120" s="23">
        <v>1.6574132965792134</v>
      </c>
      <c r="H120" s="1">
        <v>0.7</v>
      </c>
      <c r="I120" s="6">
        <f>G120/H120</f>
        <v>2.3677332808274478</v>
      </c>
    </row>
    <row r="121" spans="1:9" ht="15" customHeight="1" x14ac:dyDescent="0.2">
      <c r="A121" s="14"/>
      <c r="B121" s="16" t="s">
        <v>139</v>
      </c>
      <c r="C121" s="18" t="s">
        <v>140</v>
      </c>
      <c r="D121" s="16" t="s">
        <v>26</v>
      </c>
      <c r="E121" s="20">
        <v>24478.48</v>
      </c>
      <c r="F121" s="20">
        <v>25210.68</v>
      </c>
      <c r="G121" s="23">
        <v>1.0299119879992549</v>
      </c>
      <c r="H121" s="1">
        <v>0.7</v>
      </c>
      <c r="I121" s="6">
        <f>G121/H121</f>
        <v>1.4713028399989356</v>
      </c>
    </row>
    <row r="122" spans="1:9" ht="15" customHeight="1" x14ac:dyDescent="0.2">
      <c r="A122" s="14"/>
      <c r="B122" s="16" t="s">
        <v>141</v>
      </c>
      <c r="C122" s="18" t="s">
        <v>142</v>
      </c>
      <c r="D122" s="16" t="s">
        <v>26</v>
      </c>
      <c r="E122" s="20">
        <v>23916.69</v>
      </c>
      <c r="F122" s="20">
        <v>47553.02</v>
      </c>
      <c r="G122" s="23">
        <v>1.9882776420984676</v>
      </c>
    </row>
    <row r="123" spans="1:9" ht="15" customHeight="1" x14ac:dyDescent="0.2">
      <c r="A123" s="14"/>
      <c r="B123" s="16" t="s">
        <v>143</v>
      </c>
      <c r="C123" s="18" t="s">
        <v>144</v>
      </c>
      <c r="D123" s="16" t="s">
        <v>26</v>
      </c>
      <c r="E123" s="20">
        <v>32608.880000000001</v>
      </c>
      <c r="F123" s="20">
        <v>23143.37</v>
      </c>
      <c r="G123" s="23">
        <v>0.70972600101567418</v>
      </c>
      <c r="H123" s="1">
        <v>0.1</v>
      </c>
      <c r="I123" s="6">
        <f>G123/H123</f>
        <v>7.0972600101567416</v>
      </c>
    </row>
    <row r="124" spans="1:9" ht="15" customHeight="1" x14ac:dyDescent="0.2">
      <c r="A124" s="14"/>
      <c r="B124" s="16" t="s">
        <v>145</v>
      </c>
      <c r="C124" s="18" t="s">
        <v>146</v>
      </c>
      <c r="D124" s="16" t="s">
        <v>26</v>
      </c>
      <c r="E124" s="20">
        <v>17909.59</v>
      </c>
      <c r="F124" s="20">
        <v>23870.33</v>
      </c>
      <c r="G124" s="23">
        <v>1.3328239228257042</v>
      </c>
    </row>
    <row r="125" spans="1:9" ht="15" customHeight="1" x14ac:dyDescent="0.2">
      <c r="A125" s="14"/>
      <c r="B125" s="16" t="s">
        <v>147</v>
      </c>
      <c r="C125" s="18" t="s">
        <v>148</v>
      </c>
      <c r="D125" s="16" t="s">
        <v>26</v>
      </c>
      <c r="E125" s="20">
        <v>23272.38</v>
      </c>
      <c r="F125" s="20">
        <v>40610.94</v>
      </c>
      <c r="G125" s="23">
        <v>1.745027367205245</v>
      </c>
      <c r="H125" s="1">
        <v>0.7</v>
      </c>
      <c r="I125" s="6">
        <f>G125/H125</f>
        <v>2.4928962388646356</v>
      </c>
    </row>
    <row r="126" spans="1:9" ht="15" customHeight="1" x14ac:dyDescent="0.2">
      <c r="A126" s="14"/>
      <c r="B126" s="16" t="s">
        <v>149</v>
      </c>
      <c r="C126" s="18" t="s">
        <v>150</v>
      </c>
      <c r="D126" s="16" t="s">
        <v>26</v>
      </c>
      <c r="E126" s="20">
        <v>20132.419999999998</v>
      </c>
      <c r="F126" s="20">
        <v>34044.11</v>
      </c>
      <c r="G126" s="23">
        <v>1.6910093272443156</v>
      </c>
    </row>
    <row r="127" spans="1:9" ht="15" customHeight="1" x14ac:dyDescent="0.2">
      <c r="A127" s="14"/>
      <c r="B127" s="16" t="s">
        <v>151</v>
      </c>
      <c r="C127" s="18" t="s">
        <v>152</v>
      </c>
      <c r="D127" s="16" t="s">
        <v>26</v>
      </c>
      <c r="E127" s="20">
        <v>35959.39</v>
      </c>
      <c r="F127" s="20">
        <v>79600.33</v>
      </c>
      <c r="G127" s="23">
        <v>2.2136173611398857</v>
      </c>
    </row>
    <row r="128" spans="1:9" ht="15" customHeight="1" x14ac:dyDescent="0.2">
      <c r="A128" s="14"/>
      <c r="B128" s="16" t="s">
        <v>153</v>
      </c>
      <c r="C128" s="18" t="s">
        <v>154</v>
      </c>
      <c r="D128" s="16" t="s">
        <v>26</v>
      </c>
      <c r="E128" s="20">
        <v>29795.71</v>
      </c>
      <c r="F128" s="20">
        <v>45057.4</v>
      </c>
      <c r="G128" s="23">
        <v>1.5122109860781972</v>
      </c>
      <c r="H128" s="1">
        <v>0.4</v>
      </c>
      <c r="I128" s="6">
        <f>G128/H128</f>
        <v>3.7805274651954925</v>
      </c>
    </row>
    <row r="129" spans="1:9" ht="15" customHeight="1" x14ac:dyDescent="0.2">
      <c r="A129" s="14"/>
      <c r="B129" s="16" t="s">
        <v>155</v>
      </c>
      <c r="C129" s="18" t="s">
        <v>156</v>
      </c>
      <c r="D129" s="16" t="s">
        <v>26</v>
      </c>
      <c r="E129" s="20">
        <v>28496.89</v>
      </c>
      <c r="F129" s="20">
        <v>27295.24</v>
      </c>
      <c r="G129" s="23">
        <v>0.95783224064099637</v>
      </c>
      <c r="H129" s="1">
        <v>0.2</v>
      </c>
      <c r="I129" s="6">
        <f>G129/H129</f>
        <v>4.7891612032049817</v>
      </c>
    </row>
    <row r="130" spans="1:9" ht="15" customHeight="1" x14ac:dyDescent="0.2">
      <c r="A130" s="14"/>
      <c r="B130" s="16" t="s">
        <v>157</v>
      </c>
      <c r="C130" s="18" t="s">
        <v>158</v>
      </c>
      <c r="D130" s="16" t="s">
        <v>26</v>
      </c>
      <c r="E130" s="20">
        <v>29570.09</v>
      </c>
      <c r="F130" s="20">
        <v>41981.36</v>
      </c>
      <c r="G130" s="23">
        <v>1.4197237816996837</v>
      </c>
    </row>
    <row r="131" spans="1:9" ht="15" customHeight="1" x14ac:dyDescent="0.2">
      <c r="A131" s="14"/>
      <c r="B131" s="16" t="s">
        <v>159</v>
      </c>
      <c r="C131" s="18" t="s">
        <v>160</v>
      </c>
      <c r="D131" s="16" t="s">
        <v>26</v>
      </c>
      <c r="E131" s="20">
        <v>29891.52</v>
      </c>
      <c r="F131" s="20">
        <v>34555.440000000002</v>
      </c>
      <c r="G131" s="23">
        <v>1.1560281979638374</v>
      </c>
      <c r="H131" s="1">
        <v>0.2</v>
      </c>
      <c r="I131" s="6">
        <f>G131/H131</f>
        <v>5.7801409898191869</v>
      </c>
    </row>
    <row r="132" spans="1:9" ht="15" customHeight="1" x14ac:dyDescent="0.2">
      <c r="A132" s="14"/>
      <c r="B132" s="16" t="s">
        <v>161</v>
      </c>
      <c r="C132" s="18" t="s">
        <v>162</v>
      </c>
      <c r="D132" s="16" t="s">
        <v>26</v>
      </c>
      <c r="E132" s="20">
        <v>27632.39</v>
      </c>
      <c r="F132" s="20">
        <v>29358.33</v>
      </c>
      <c r="G132" s="23">
        <v>1.0624607571042535</v>
      </c>
    </row>
    <row r="133" spans="1:9" ht="15" customHeight="1" x14ac:dyDescent="0.2">
      <c r="A133" s="14"/>
      <c r="B133" s="16" t="s">
        <v>163</v>
      </c>
      <c r="C133" s="18" t="s">
        <v>164</v>
      </c>
      <c r="D133" s="16" t="s">
        <v>26</v>
      </c>
      <c r="E133" s="20">
        <v>20492.3</v>
      </c>
      <c r="F133" s="20">
        <v>35503.93</v>
      </c>
      <c r="G133" s="23">
        <v>1.7325497869931634</v>
      </c>
      <c r="H133" s="1">
        <v>0.6</v>
      </c>
      <c r="I133" s="6">
        <f>G133/H133</f>
        <v>2.8875829783219391</v>
      </c>
    </row>
    <row r="134" spans="1:9" ht="15" customHeight="1" x14ac:dyDescent="0.2">
      <c r="A134" s="14"/>
      <c r="B134" s="16" t="s">
        <v>165</v>
      </c>
      <c r="C134" s="18" t="s">
        <v>166</v>
      </c>
      <c r="D134" s="16" t="s">
        <v>26</v>
      </c>
      <c r="E134" s="20">
        <v>22866.87</v>
      </c>
      <c r="F134" s="20">
        <v>30905.599999999999</v>
      </c>
      <c r="G134" s="23">
        <v>1.3515448332019204</v>
      </c>
    </row>
    <row r="135" spans="1:9" ht="15" customHeight="1" x14ac:dyDescent="0.2">
      <c r="A135" s="14"/>
      <c r="B135" s="16" t="s">
        <v>167</v>
      </c>
      <c r="C135" s="18" t="s">
        <v>168</v>
      </c>
      <c r="D135" s="16" t="s">
        <v>26</v>
      </c>
      <c r="E135" s="20">
        <v>36181.660000000003</v>
      </c>
      <c r="F135" s="20">
        <v>35282.89</v>
      </c>
      <c r="G135" s="23">
        <v>0.97515951451647043</v>
      </c>
      <c r="H135" s="1">
        <v>0.2</v>
      </c>
      <c r="I135" s="6">
        <f>G135/H135</f>
        <v>4.8757975725823517</v>
      </c>
    </row>
    <row r="136" spans="1:9" ht="15" customHeight="1" x14ac:dyDescent="0.2">
      <c r="A136" s="14"/>
      <c r="B136" s="16" t="s">
        <v>169</v>
      </c>
      <c r="C136" s="18" t="s">
        <v>170</v>
      </c>
      <c r="D136" s="16" t="s">
        <v>26</v>
      </c>
      <c r="E136" s="20">
        <v>19856.79</v>
      </c>
      <c r="F136" s="20">
        <v>18986.759999999998</v>
      </c>
      <c r="G136" s="23">
        <v>0.95618476098100436</v>
      </c>
    </row>
    <row r="137" spans="1:9" ht="15" customHeight="1" x14ac:dyDescent="0.2">
      <c r="A137" s="14"/>
      <c r="B137" s="16" t="s">
        <v>171</v>
      </c>
      <c r="C137" s="18" t="s">
        <v>172</v>
      </c>
      <c r="D137" s="16" t="s">
        <v>26</v>
      </c>
      <c r="E137" s="20">
        <v>27612.52</v>
      </c>
      <c r="F137" s="20">
        <v>4158822.58</v>
      </c>
      <c r="G137" s="23">
        <v>150.61365568952056</v>
      </c>
      <c r="H137" s="1">
        <v>0.1</v>
      </c>
      <c r="I137" s="6">
        <f>G137/H137</f>
        <v>1506.1365568952056</v>
      </c>
    </row>
    <row r="138" spans="1:9" ht="15" customHeight="1" x14ac:dyDescent="0.2">
      <c r="A138" s="14"/>
      <c r="B138" s="16" t="s">
        <v>83</v>
      </c>
      <c r="C138" s="18" t="s">
        <v>84</v>
      </c>
      <c r="D138" s="16" t="s">
        <v>27</v>
      </c>
      <c r="E138" s="20">
        <v>27425.06</v>
      </c>
      <c r="F138" s="20">
        <v>13550.08</v>
      </c>
      <c r="G138" s="23">
        <v>0.49407658542953048</v>
      </c>
      <c r="H138" s="1">
        <v>0.06</v>
      </c>
      <c r="I138" s="6">
        <f>G138/H138</f>
        <v>8.2346097571588412</v>
      </c>
    </row>
    <row r="139" spans="1:9" ht="15" customHeight="1" x14ac:dyDescent="0.2">
      <c r="A139" s="14"/>
      <c r="B139" s="16" t="s">
        <v>85</v>
      </c>
      <c r="C139" s="18" t="s">
        <v>86</v>
      </c>
      <c r="D139" s="16" t="s">
        <v>27</v>
      </c>
      <c r="E139" s="20">
        <v>37328.019999999997</v>
      </c>
      <c r="F139" s="20">
        <v>14061.28</v>
      </c>
      <c r="G139" s="23">
        <v>0.37669504034770668</v>
      </c>
      <c r="H139" s="1">
        <v>0.06</v>
      </c>
      <c r="I139" s="6">
        <f>G139/H139</f>
        <v>6.2782506724617786</v>
      </c>
    </row>
    <row r="140" spans="1:9" ht="15" customHeight="1" x14ac:dyDescent="0.2">
      <c r="A140" s="14"/>
      <c r="B140" s="16" t="s">
        <v>87</v>
      </c>
      <c r="C140" s="18" t="s">
        <v>88</v>
      </c>
      <c r="D140" s="16" t="s">
        <v>27</v>
      </c>
      <c r="E140" s="20">
        <v>32571.15</v>
      </c>
      <c r="F140" s="20">
        <v>19363.310000000001</v>
      </c>
      <c r="G140" s="23">
        <v>0.59449267219609991</v>
      </c>
      <c r="H140" s="1">
        <v>0.04</v>
      </c>
      <c r="I140" s="6">
        <f>G140/H140</f>
        <v>14.862316804902498</v>
      </c>
    </row>
    <row r="141" spans="1:9" ht="15" customHeight="1" x14ac:dyDescent="0.2">
      <c r="A141" s="14"/>
      <c r="B141" s="16" t="s">
        <v>89</v>
      </c>
      <c r="C141" s="18" t="s">
        <v>90</v>
      </c>
      <c r="D141" s="16" t="s">
        <v>27</v>
      </c>
      <c r="E141" s="20">
        <v>35840.14</v>
      </c>
      <c r="F141" s="20">
        <v>35831.550000000003</v>
      </c>
      <c r="G141" s="23">
        <v>0.99976032459694641</v>
      </c>
      <c r="H141" s="1">
        <v>0.08</v>
      </c>
      <c r="I141" s="6">
        <f>G141/H141</f>
        <v>12.49700405746183</v>
      </c>
    </row>
    <row r="142" spans="1:9" ht="15" customHeight="1" x14ac:dyDescent="0.2">
      <c r="A142" s="14"/>
      <c r="B142" s="16" t="s">
        <v>91</v>
      </c>
      <c r="C142" s="18" t="s">
        <v>92</v>
      </c>
      <c r="D142" s="16" t="s">
        <v>27</v>
      </c>
      <c r="E142" s="20">
        <v>35499.86</v>
      </c>
      <c r="F142" s="20">
        <v>128632.96000000001</v>
      </c>
      <c r="G142" s="23">
        <v>3.623477951744035</v>
      </c>
      <c r="H142" s="1">
        <v>0.5</v>
      </c>
      <c r="I142" s="6">
        <f>G142/H142</f>
        <v>7.2469559034880699</v>
      </c>
    </row>
    <row r="143" spans="1:9" ht="15" customHeight="1" x14ac:dyDescent="0.2">
      <c r="A143" s="14"/>
      <c r="B143" s="16" t="s">
        <v>93</v>
      </c>
      <c r="C143" s="18" t="s">
        <v>94</v>
      </c>
      <c r="D143" s="16" t="s">
        <v>27</v>
      </c>
      <c r="E143" s="20">
        <v>37391.97</v>
      </c>
      <c r="F143" s="20">
        <v>10875.69</v>
      </c>
      <c r="G143" s="23">
        <v>0.29085629882565694</v>
      </c>
      <c r="H143" s="1">
        <v>0.02</v>
      </c>
      <c r="I143" s="6">
        <f>G143/H143</f>
        <v>14.542814941282847</v>
      </c>
    </row>
    <row r="144" spans="1:9" ht="15" customHeight="1" x14ac:dyDescent="0.2">
      <c r="A144" s="14"/>
      <c r="B144" s="16" t="s">
        <v>95</v>
      </c>
      <c r="C144" s="18" t="s">
        <v>96</v>
      </c>
      <c r="D144" s="16" t="s">
        <v>27</v>
      </c>
      <c r="E144" s="20">
        <v>38611.68</v>
      </c>
      <c r="F144" s="20">
        <v>177746.61</v>
      </c>
      <c r="G144" s="23">
        <v>4.6034414974950577</v>
      </c>
      <c r="H144" s="1">
        <v>0.7</v>
      </c>
      <c r="I144" s="6">
        <f>G144/H144</f>
        <v>6.5763449964215113</v>
      </c>
    </row>
    <row r="145" spans="1:9" ht="15" customHeight="1" x14ac:dyDescent="0.2">
      <c r="A145" s="14"/>
      <c r="B145" s="16" t="s">
        <v>97</v>
      </c>
      <c r="C145" s="18" t="s">
        <v>98</v>
      </c>
      <c r="D145" s="16" t="s">
        <v>27</v>
      </c>
      <c r="E145" s="20">
        <v>47617.919999999998</v>
      </c>
      <c r="F145" s="20">
        <v>231776.75</v>
      </c>
      <c r="G145" s="23">
        <v>4.8674270106716131</v>
      </c>
    </row>
    <row r="146" spans="1:9" ht="15" customHeight="1" x14ac:dyDescent="0.2">
      <c r="A146" s="14"/>
      <c r="B146" s="16" t="s">
        <v>99</v>
      </c>
      <c r="C146" s="18" t="s">
        <v>100</v>
      </c>
      <c r="D146" s="16" t="s">
        <v>27</v>
      </c>
      <c r="E146" s="20">
        <v>39359.160000000003</v>
      </c>
      <c r="F146" s="20">
        <v>103812.49</v>
      </c>
      <c r="G146" s="23">
        <v>2.6375687387637337</v>
      </c>
    </row>
    <row r="147" spans="1:9" ht="15" customHeight="1" x14ac:dyDescent="0.2">
      <c r="A147" s="14"/>
      <c r="B147" s="16" t="s">
        <v>101</v>
      </c>
      <c r="C147" s="18" t="s">
        <v>102</v>
      </c>
      <c r="D147" s="16" t="s">
        <v>27</v>
      </c>
      <c r="E147" s="20">
        <v>37092.65</v>
      </c>
      <c r="F147" s="20">
        <v>100250.32</v>
      </c>
      <c r="G147" s="23">
        <v>2.7027004002140589</v>
      </c>
    </row>
    <row r="148" spans="1:9" ht="15" customHeight="1" x14ac:dyDescent="0.2">
      <c r="A148" s="14"/>
      <c r="B148" s="16" t="s">
        <v>103</v>
      </c>
      <c r="C148" s="18" t="s">
        <v>104</v>
      </c>
      <c r="D148" s="16" t="s">
        <v>27</v>
      </c>
      <c r="E148" s="20">
        <v>34984.449999999997</v>
      </c>
      <c r="F148" s="20">
        <v>11055.43</v>
      </c>
      <c r="G148" s="23">
        <v>0.31600982722323778</v>
      </c>
      <c r="H148" s="1">
        <v>0.04</v>
      </c>
      <c r="I148" s="6">
        <f>G148/H148</f>
        <v>7.9002456805809445</v>
      </c>
    </row>
    <row r="149" spans="1:9" ht="15" customHeight="1" x14ac:dyDescent="0.2">
      <c r="A149" s="14"/>
      <c r="B149" s="16" t="s">
        <v>105</v>
      </c>
      <c r="C149" s="18" t="s">
        <v>106</v>
      </c>
      <c r="D149" s="16" t="s">
        <v>27</v>
      </c>
      <c r="E149" s="20">
        <v>34744.01</v>
      </c>
      <c r="F149" s="20">
        <v>35054.07</v>
      </c>
      <c r="G149" s="23">
        <v>1.0089241282166335</v>
      </c>
      <c r="H149" s="1">
        <v>0.1</v>
      </c>
      <c r="I149" s="6">
        <f>G149/H149</f>
        <v>10.089241282166334</v>
      </c>
    </row>
    <row r="150" spans="1:9" ht="15" customHeight="1" x14ac:dyDescent="0.2">
      <c r="A150" s="14"/>
      <c r="B150" s="16" t="s">
        <v>107</v>
      </c>
      <c r="C150" s="18" t="s">
        <v>108</v>
      </c>
      <c r="D150" s="16" t="s">
        <v>27</v>
      </c>
      <c r="E150" s="20">
        <v>23860.91</v>
      </c>
      <c r="F150" s="20">
        <v>10627.04</v>
      </c>
      <c r="G150" s="23">
        <v>0.445374463924469</v>
      </c>
      <c r="H150" s="1">
        <v>0.04</v>
      </c>
      <c r="I150" s="6">
        <f>G150/H150</f>
        <v>11.134361598111724</v>
      </c>
    </row>
    <row r="151" spans="1:9" ht="15" customHeight="1" x14ac:dyDescent="0.2">
      <c r="A151" s="14"/>
      <c r="B151" s="16" t="s">
        <v>109</v>
      </c>
      <c r="C151" s="18" t="s">
        <v>110</v>
      </c>
      <c r="D151" s="16" t="s">
        <v>27</v>
      </c>
      <c r="E151" s="20">
        <v>30320.71</v>
      </c>
      <c r="F151" s="20">
        <v>11451.77</v>
      </c>
      <c r="G151" s="23">
        <v>0.37768805545780426</v>
      </c>
      <c r="H151" s="1">
        <v>0.1</v>
      </c>
      <c r="I151" s="6">
        <f>G151/H151</f>
        <v>3.7768805545780424</v>
      </c>
    </row>
    <row r="152" spans="1:9" ht="15" customHeight="1" x14ac:dyDescent="0.2">
      <c r="A152" s="14"/>
      <c r="B152" s="16" t="s">
        <v>111</v>
      </c>
      <c r="C152" s="18" t="s">
        <v>112</v>
      </c>
      <c r="D152" s="16" t="s">
        <v>27</v>
      </c>
      <c r="E152" s="20">
        <v>35016.42</v>
      </c>
      <c r="F152" s="20">
        <v>34330.97</v>
      </c>
      <c r="G152" s="23">
        <v>0.9804248978050869</v>
      </c>
      <c r="H152" s="1">
        <v>0.04</v>
      </c>
      <c r="I152" s="6">
        <f>G152/H152</f>
        <v>24.510622445127172</v>
      </c>
    </row>
    <row r="153" spans="1:9" ht="15" customHeight="1" x14ac:dyDescent="0.2">
      <c r="A153" s="14"/>
      <c r="B153" s="16" t="s">
        <v>113</v>
      </c>
      <c r="C153" s="18" t="s">
        <v>114</v>
      </c>
      <c r="D153" s="16" t="s">
        <v>27</v>
      </c>
      <c r="E153" s="20">
        <v>39407.58</v>
      </c>
      <c r="F153" s="20">
        <v>23595.29</v>
      </c>
      <c r="G153" s="23">
        <v>0.59875003742934729</v>
      </c>
      <c r="H153" s="1">
        <v>0.16</v>
      </c>
      <c r="I153" s="6">
        <f>G153/H153</f>
        <v>3.7421877339334206</v>
      </c>
    </row>
    <row r="154" spans="1:9" ht="15" customHeight="1" x14ac:dyDescent="0.2">
      <c r="A154" s="14"/>
      <c r="B154" s="16" t="s">
        <v>115</v>
      </c>
      <c r="C154" s="18" t="s">
        <v>116</v>
      </c>
      <c r="D154" s="16" t="s">
        <v>27</v>
      </c>
      <c r="E154" s="20">
        <v>43461.35</v>
      </c>
      <c r="F154" s="20">
        <v>26283.93</v>
      </c>
      <c r="G154" s="23">
        <v>0.60476561358540404</v>
      </c>
      <c r="H154" s="1">
        <v>0.04</v>
      </c>
      <c r="I154" s="6">
        <f>G154/H154</f>
        <v>15.1191403396351</v>
      </c>
    </row>
    <row r="155" spans="1:9" ht="15" customHeight="1" x14ac:dyDescent="0.2">
      <c r="A155" s="14"/>
      <c r="B155" s="16" t="s">
        <v>117</v>
      </c>
      <c r="C155" s="18" t="s">
        <v>118</v>
      </c>
      <c r="D155" s="16" t="s">
        <v>27</v>
      </c>
      <c r="E155" s="20">
        <v>32726.99</v>
      </c>
      <c r="F155" s="20">
        <v>7750.6</v>
      </c>
      <c r="G155" s="23">
        <v>0.23682593480182565</v>
      </c>
      <c r="H155" s="1">
        <v>0.04</v>
      </c>
      <c r="I155" s="6">
        <f>G155/H155</f>
        <v>5.9206483700456412</v>
      </c>
    </row>
    <row r="156" spans="1:9" ht="15" customHeight="1" x14ac:dyDescent="0.2">
      <c r="A156" s="14"/>
      <c r="B156" s="16" t="s">
        <v>119</v>
      </c>
      <c r="C156" s="18" t="s">
        <v>120</v>
      </c>
      <c r="D156" s="16" t="s">
        <v>27</v>
      </c>
      <c r="E156" s="20">
        <v>34077.07</v>
      </c>
      <c r="F156" s="20">
        <v>37241.019999999997</v>
      </c>
      <c r="G156" s="23">
        <v>1.0928468908858653</v>
      </c>
      <c r="H156" s="1">
        <v>0.1</v>
      </c>
      <c r="I156" s="6">
        <f>G156/H156</f>
        <v>10.928468908858653</v>
      </c>
    </row>
    <row r="157" spans="1:9" ht="15" customHeight="1" x14ac:dyDescent="0.2">
      <c r="A157" s="14"/>
      <c r="B157" s="16" t="s">
        <v>121</v>
      </c>
      <c r="C157" s="18" t="s">
        <v>122</v>
      </c>
      <c r="D157" s="16" t="s">
        <v>27</v>
      </c>
      <c r="E157" s="20">
        <v>31356.76</v>
      </c>
      <c r="F157" s="20">
        <v>14912.37</v>
      </c>
      <c r="G157" s="23">
        <v>0.47557113681388008</v>
      </c>
      <c r="H157" s="1">
        <v>0.04</v>
      </c>
      <c r="I157" s="6">
        <f>G157/H157</f>
        <v>11.889278420347003</v>
      </c>
    </row>
    <row r="158" spans="1:9" ht="15" customHeight="1" x14ac:dyDescent="0.2">
      <c r="A158" s="14"/>
      <c r="B158" s="16" t="s">
        <v>123</v>
      </c>
      <c r="C158" s="18" t="s">
        <v>124</v>
      </c>
      <c r="D158" s="16" t="s">
        <v>27</v>
      </c>
      <c r="E158" s="20">
        <v>26672.97</v>
      </c>
      <c r="F158" s="20">
        <v>9388.9699999999993</v>
      </c>
      <c r="G158" s="23">
        <v>0.35200317025063199</v>
      </c>
      <c r="H158" s="1">
        <v>0.02</v>
      </c>
      <c r="I158" s="6">
        <f>G158/H158</f>
        <v>17.6001585125316</v>
      </c>
    </row>
    <row r="159" spans="1:9" ht="15" customHeight="1" x14ac:dyDescent="0.2">
      <c r="A159" s="14"/>
      <c r="B159" s="16" t="s">
        <v>125</v>
      </c>
      <c r="C159" s="18" t="s">
        <v>126</v>
      </c>
      <c r="D159" s="16" t="s">
        <v>27</v>
      </c>
      <c r="E159" s="20">
        <v>27851.55</v>
      </c>
      <c r="F159" s="20">
        <v>12721.86</v>
      </c>
      <c r="G159" s="23">
        <v>0.45677385998265807</v>
      </c>
      <c r="H159" s="1">
        <v>0.02</v>
      </c>
      <c r="I159" s="6">
        <f>G159/H159</f>
        <v>22.838692999132903</v>
      </c>
    </row>
    <row r="160" spans="1:9" ht="15" customHeight="1" x14ac:dyDescent="0.2">
      <c r="A160" s="14"/>
      <c r="B160" s="16" t="s">
        <v>127</v>
      </c>
      <c r="C160" s="18" t="s">
        <v>128</v>
      </c>
      <c r="D160" s="16" t="s">
        <v>27</v>
      </c>
      <c r="E160" s="20">
        <v>23811.25</v>
      </c>
      <c r="F160" s="20">
        <v>76255.11</v>
      </c>
      <c r="G160" s="23">
        <v>3.2024824400230982</v>
      </c>
      <c r="H160" s="1">
        <v>0.2</v>
      </c>
      <c r="I160" s="6">
        <f>G160/H160</f>
        <v>16.012412200115492</v>
      </c>
    </row>
    <row r="161" spans="1:9" ht="15" customHeight="1" x14ac:dyDescent="0.2">
      <c r="A161" s="14"/>
      <c r="B161" s="16" t="s">
        <v>129</v>
      </c>
      <c r="C161" s="18" t="s">
        <v>130</v>
      </c>
      <c r="D161" s="16" t="s">
        <v>27</v>
      </c>
      <c r="E161" s="20">
        <v>16312.13</v>
      </c>
      <c r="F161" s="20">
        <v>24653.52</v>
      </c>
      <c r="G161" s="23">
        <v>1.5113611772343649</v>
      </c>
      <c r="H161" s="1">
        <v>0.04</v>
      </c>
      <c r="I161" s="6">
        <f>G161/H161</f>
        <v>37.784029430859121</v>
      </c>
    </row>
    <row r="162" spans="1:9" ht="15" customHeight="1" x14ac:dyDescent="0.2">
      <c r="A162" s="14"/>
      <c r="B162" s="16" t="s">
        <v>131</v>
      </c>
      <c r="C162" s="18" t="s">
        <v>132</v>
      </c>
      <c r="D162" s="16" t="s">
        <v>27</v>
      </c>
      <c r="E162" s="20">
        <v>20464.72</v>
      </c>
      <c r="F162" s="20">
        <v>31844.54</v>
      </c>
      <c r="G162" s="23">
        <v>1.5560701539038893</v>
      </c>
      <c r="H162" s="1">
        <v>0.2</v>
      </c>
      <c r="I162" s="6">
        <f>G162/H162</f>
        <v>7.7803507695194458</v>
      </c>
    </row>
    <row r="163" spans="1:9" ht="15" customHeight="1" x14ac:dyDescent="0.2">
      <c r="A163" s="14"/>
      <c r="B163" s="16" t="s">
        <v>133</v>
      </c>
      <c r="C163" s="18" t="s">
        <v>134</v>
      </c>
      <c r="D163" s="16" t="s">
        <v>27</v>
      </c>
      <c r="E163" s="20">
        <v>33704.120000000003</v>
      </c>
      <c r="F163" s="20">
        <v>27234.11</v>
      </c>
      <c r="G163" s="23">
        <v>0.8080350414133346</v>
      </c>
    </row>
    <row r="164" spans="1:9" ht="15" customHeight="1" x14ac:dyDescent="0.2">
      <c r="A164" s="14"/>
      <c r="B164" s="16" t="s">
        <v>135</v>
      </c>
      <c r="C164" s="18" t="s">
        <v>136</v>
      </c>
      <c r="D164" s="16" t="s">
        <v>27</v>
      </c>
      <c r="E164" s="20">
        <v>46630.48</v>
      </c>
      <c r="F164" s="20">
        <v>37159.57</v>
      </c>
      <c r="G164" s="23">
        <v>0.79689443471308885</v>
      </c>
      <c r="H164" s="1">
        <v>0.7</v>
      </c>
      <c r="I164" s="6">
        <f>G164/H164</f>
        <v>1.1384206210186985</v>
      </c>
    </row>
    <row r="165" spans="1:9" ht="15" customHeight="1" x14ac:dyDescent="0.2">
      <c r="A165" s="14"/>
      <c r="B165" s="16" t="s">
        <v>137</v>
      </c>
      <c r="C165" s="18" t="s">
        <v>138</v>
      </c>
      <c r="D165" s="16" t="s">
        <v>27</v>
      </c>
      <c r="E165" s="20">
        <v>23442.27</v>
      </c>
      <c r="F165" s="20">
        <v>29252.99</v>
      </c>
      <c r="G165" s="23">
        <v>1.2478736060970206</v>
      </c>
      <c r="H165" s="1">
        <v>0.7</v>
      </c>
      <c r="I165" s="6">
        <f>G165/H165</f>
        <v>1.7826765801386009</v>
      </c>
    </row>
    <row r="166" spans="1:9" ht="15" customHeight="1" x14ac:dyDescent="0.2">
      <c r="A166" s="14"/>
      <c r="B166" s="16" t="s">
        <v>139</v>
      </c>
      <c r="C166" s="18" t="s">
        <v>140</v>
      </c>
      <c r="D166" s="16" t="s">
        <v>27</v>
      </c>
      <c r="E166" s="20">
        <v>24478.48</v>
      </c>
      <c r="F166" s="20">
        <v>22374.51</v>
      </c>
      <c r="G166" s="23">
        <v>0.91404817619394663</v>
      </c>
      <c r="H166" s="1">
        <v>0.7</v>
      </c>
      <c r="I166" s="6">
        <f>G166/H166</f>
        <v>1.3057831088484952</v>
      </c>
    </row>
    <row r="167" spans="1:9" ht="15" customHeight="1" x14ac:dyDescent="0.2">
      <c r="A167" s="14"/>
      <c r="B167" s="16" t="s">
        <v>141</v>
      </c>
      <c r="C167" s="18" t="s">
        <v>142</v>
      </c>
      <c r="D167" s="16" t="s">
        <v>27</v>
      </c>
      <c r="E167" s="20">
        <v>23916.69</v>
      </c>
      <c r="F167" s="20">
        <v>31739.75</v>
      </c>
      <c r="G167" s="23">
        <v>1.3270962662475452</v>
      </c>
    </row>
    <row r="168" spans="1:9" ht="15" customHeight="1" x14ac:dyDescent="0.2">
      <c r="A168" s="14"/>
      <c r="B168" s="16" t="s">
        <v>143</v>
      </c>
      <c r="C168" s="18" t="s">
        <v>144</v>
      </c>
      <c r="D168" s="16" t="s">
        <v>27</v>
      </c>
      <c r="E168" s="20">
        <v>32608.880000000001</v>
      </c>
      <c r="F168" s="20">
        <v>20648.080000000002</v>
      </c>
      <c r="G168" s="23">
        <v>0.63320420695221669</v>
      </c>
      <c r="H168" s="1">
        <v>0.1</v>
      </c>
      <c r="I168" s="6">
        <f>G168/H168</f>
        <v>6.3320420695221662</v>
      </c>
    </row>
    <row r="169" spans="1:9" ht="15" customHeight="1" x14ac:dyDescent="0.2">
      <c r="A169" s="14"/>
      <c r="B169" s="16" t="s">
        <v>145</v>
      </c>
      <c r="C169" s="18" t="s">
        <v>146</v>
      </c>
      <c r="D169" s="16" t="s">
        <v>27</v>
      </c>
      <c r="E169" s="20">
        <v>17909.59</v>
      </c>
      <c r="F169" s="20">
        <v>13118.24</v>
      </c>
      <c r="G169" s="23">
        <v>0.73247014588273651</v>
      </c>
    </row>
    <row r="170" spans="1:9" ht="15" customHeight="1" x14ac:dyDescent="0.2">
      <c r="A170" s="14"/>
      <c r="B170" s="16" t="s">
        <v>147</v>
      </c>
      <c r="C170" s="18" t="s">
        <v>148</v>
      </c>
      <c r="D170" s="16" t="s">
        <v>27</v>
      </c>
      <c r="E170" s="20">
        <v>23272.38</v>
      </c>
      <c r="F170" s="20">
        <v>30501.57</v>
      </c>
      <c r="G170" s="23">
        <v>1.3106338930526229</v>
      </c>
      <c r="H170" s="1">
        <v>0.7</v>
      </c>
      <c r="I170" s="6">
        <f>G170/H170</f>
        <v>1.8723341329323187</v>
      </c>
    </row>
    <row r="171" spans="1:9" ht="15" customHeight="1" x14ac:dyDescent="0.2">
      <c r="A171" s="14"/>
      <c r="B171" s="16" t="s">
        <v>149</v>
      </c>
      <c r="C171" s="18" t="s">
        <v>150</v>
      </c>
      <c r="D171" s="16" t="s">
        <v>27</v>
      </c>
      <c r="E171" s="20">
        <v>20132.419999999998</v>
      </c>
      <c r="F171" s="20">
        <v>26917.84</v>
      </c>
      <c r="G171" s="23">
        <v>1.3370394617239261</v>
      </c>
    </row>
    <row r="172" spans="1:9" ht="15" customHeight="1" x14ac:dyDescent="0.2">
      <c r="A172" s="14"/>
      <c r="B172" s="16" t="s">
        <v>151</v>
      </c>
      <c r="C172" s="18" t="s">
        <v>152</v>
      </c>
      <c r="D172" s="16" t="s">
        <v>27</v>
      </c>
      <c r="E172" s="20">
        <v>35959.39</v>
      </c>
      <c r="F172" s="20">
        <v>51611.71</v>
      </c>
      <c r="G172" s="23">
        <v>1.4352776840763983</v>
      </c>
    </row>
    <row r="173" spans="1:9" ht="15" customHeight="1" x14ac:dyDescent="0.2">
      <c r="A173" s="14"/>
      <c r="B173" s="16" t="s">
        <v>153</v>
      </c>
      <c r="C173" s="18" t="s">
        <v>154</v>
      </c>
      <c r="D173" s="16" t="s">
        <v>27</v>
      </c>
      <c r="E173" s="20">
        <v>29795.71</v>
      </c>
      <c r="F173" s="20">
        <v>37462.199999999997</v>
      </c>
      <c r="G173" s="23">
        <v>1.2573018061996173</v>
      </c>
      <c r="H173" s="1">
        <v>0.4</v>
      </c>
      <c r="I173" s="6">
        <f>G173/H173</f>
        <v>3.1432545154990432</v>
      </c>
    </row>
    <row r="174" spans="1:9" ht="15" customHeight="1" x14ac:dyDescent="0.2">
      <c r="A174" s="14"/>
      <c r="B174" s="16" t="s">
        <v>155</v>
      </c>
      <c r="C174" s="18" t="s">
        <v>156</v>
      </c>
      <c r="D174" s="16" t="s">
        <v>27</v>
      </c>
      <c r="E174" s="20">
        <v>28496.89</v>
      </c>
      <c r="F174" s="20">
        <v>21578.06</v>
      </c>
      <c r="G174" s="23">
        <v>0.75720754089305897</v>
      </c>
      <c r="H174" s="1">
        <v>0.2</v>
      </c>
      <c r="I174" s="6">
        <f>G174/H174</f>
        <v>3.7860377044652949</v>
      </c>
    </row>
    <row r="175" spans="1:9" ht="15" customHeight="1" x14ac:dyDescent="0.2">
      <c r="A175" s="14"/>
      <c r="B175" s="16" t="s">
        <v>157</v>
      </c>
      <c r="C175" s="18" t="s">
        <v>158</v>
      </c>
      <c r="D175" s="16" t="s">
        <v>27</v>
      </c>
      <c r="E175" s="20">
        <v>29570.09</v>
      </c>
      <c r="F175" s="20">
        <v>33252.83</v>
      </c>
      <c r="G175" s="23">
        <v>1.1245427389635947</v>
      </c>
    </row>
    <row r="176" spans="1:9" ht="15" customHeight="1" x14ac:dyDescent="0.2">
      <c r="A176" s="14"/>
      <c r="B176" s="16" t="s">
        <v>159</v>
      </c>
      <c r="C176" s="18" t="s">
        <v>160</v>
      </c>
      <c r="D176" s="16" t="s">
        <v>27</v>
      </c>
      <c r="E176" s="20">
        <v>29891.52</v>
      </c>
      <c r="F176" s="20">
        <v>23494.09</v>
      </c>
      <c r="G176" s="23">
        <v>0.7859784313410626</v>
      </c>
      <c r="H176" s="1">
        <v>0.2</v>
      </c>
      <c r="I176" s="6">
        <f>G176/H176</f>
        <v>3.9298921567053129</v>
      </c>
    </row>
    <row r="177" spans="1:9" ht="15" customHeight="1" x14ac:dyDescent="0.2">
      <c r="A177" s="14"/>
      <c r="B177" s="16" t="s">
        <v>161</v>
      </c>
      <c r="C177" s="18" t="s">
        <v>162</v>
      </c>
      <c r="D177" s="16" t="s">
        <v>27</v>
      </c>
      <c r="E177" s="20">
        <v>27632.39</v>
      </c>
      <c r="F177" s="20">
        <v>25804.74</v>
      </c>
      <c r="G177" s="23">
        <v>0.9338584176033996</v>
      </c>
    </row>
    <row r="178" spans="1:9" ht="15" customHeight="1" x14ac:dyDescent="0.2">
      <c r="A178" s="14"/>
      <c r="B178" s="16" t="s">
        <v>163</v>
      </c>
      <c r="C178" s="18" t="s">
        <v>164</v>
      </c>
      <c r="D178" s="16" t="s">
        <v>27</v>
      </c>
      <c r="E178" s="20">
        <v>20492.3</v>
      </c>
      <c r="F178" s="20">
        <v>31255.95</v>
      </c>
      <c r="G178" s="23">
        <v>1.5252533878578785</v>
      </c>
      <c r="H178" s="1">
        <v>0.6</v>
      </c>
      <c r="I178" s="6">
        <f>G178/H178</f>
        <v>2.5420889797631308</v>
      </c>
    </row>
    <row r="179" spans="1:9" ht="15" customHeight="1" x14ac:dyDescent="0.2">
      <c r="A179" s="14"/>
      <c r="B179" s="16" t="s">
        <v>165</v>
      </c>
      <c r="C179" s="18" t="s">
        <v>166</v>
      </c>
      <c r="D179" s="16" t="s">
        <v>27</v>
      </c>
      <c r="E179" s="20">
        <v>22866.87</v>
      </c>
      <c r="F179" s="20">
        <v>22913.15</v>
      </c>
      <c r="G179" s="23">
        <v>1.0020238887088615</v>
      </c>
    </row>
    <row r="180" spans="1:9" ht="15" customHeight="1" x14ac:dyDescent="0.2">
      <c r="A180" s="14"/>
      <c r="B180" s="16" t="s">
        <v>167</v>
      </c>
      <c r="C180" s="18" t="s">
        <v>168</v>
      </c>
      <c r="D180" s="16" t="s">
        <v>27</v>
      </c>
      <c r="E180" s="20">
        <v>36181.660000000003</v>
      </c>
      <c r="F180" s="20">
        <v>19931.580000000002</v>
      </c>
      <c r="G180" s="23">
        <v>0.55087522241931408</v>
      </c>
      <c r="H180" s="1">
        <v>0.2</v>
      </c>
      <c r="I180" s="6">
        <f>G180/H180</f>
        <v>2.7543761120965704</v>
      </c>
    </row>
    <row r="181" spans="1:9" ht="15" customHeight="1" x14ac:dyDescent="0.2">
      <c r="A181" s="14"/>
      <c r="B181" s="16" t="s">
        <v>169</v>
      </c>
      <c r="C181" s="18" t="s">
        <v>170</v>
      </c>
      <c r="D181" s="16" t="s">
        <v>27</v>
      </c>
      <c r="E181" s="20">
        <v>19856.79</v>
      </c>
      <c r="F181" s="20">
        <v>17619.89</v>
      </c>
      <c r="G181" s="23">
        <v>0.88734835791686362</v>
      </c>
    </row>
    <row r="182" spans="1:9" ht="15" customHeight="1" x14ac:dyDescent="0.2">
      <c r="A182" s="14"/>
      <c r="B182" s="16" t="s">
        <v>171</v>
      </c>
      <c r="C182" s="18" t="s">
        <v>172</v>
      </c>
      <c r="D182" s="16" t="s">
        <v>27</v>
      </c>
      <c r="E182" s="20">
        <v>27612.52</v>
      </c>
      <c r="F182" s="20">
        <v>4496403.08</v>
      </c>
      <c r="G182" s="23">
        <v>162.83928739571761</v>
      </c>
      <c r="H182" s="1">
        <v>0.1</v>
      </c>
      <c r="I182" s="6">
        <f>G182/H182</f>
        <v>1628.3928739571759</v>
      </c>
    </row>
    <row r="183" spans="1:9" ht="15" customHeight="1" x14ac:dyDescent="0.2">
      <c r="A183" s="14"/>
      <c r="B183" s="16" t="s">
        <v>83</v>
      </c>
      <c r="C183" s="18" t="s">
        <v>84</v>
      </c>
      <c r="D183" s="16" t="s">
        <v>28</v>
      </c>
      <c r="E183" s="20">
        <v>27425.06</v>
      </c>
      <c r="F183" s="20">
        <v>8615.9699999999993</v>
      </c>
      <c r="G183" s="23">
        <v>0.3141641258031887</v>
      </c>
      <c r="H183" s="1">
        <v>0.06</v>
      </c>
      <c r="I183" s="6">
        <f>G183/H183</f>
        <v>5.2360687633864789</v>
      </c>
    </row>
    <row r="184" spans="1:9" ht="15" customHeight="1" x14ac:dyDescent="0.2">
      <c r="A184" s="14"/>
      <c r="B184" s="16" t="s">
        <v>85</v>
      </c>
      <c r="C184" s="18" t="s">
        <v>86</v>
      </c>
      <c r="D184" s="16" t="s">
        <v>28</v>
      </c>
      <c r="E184" s="20">
        <v>37328.019999999997</v>
      </c>
      <c r="F184" s="20">
        <v>7142.78</v>
      </c>
      <c r="G184" s="23">
        <v>0.19135169773269517</v>
      </c>
      <c r="H184" s="1">
        <v>0.06</v>
      </c>
      <c r="I184" s="6">
        <f>G184/H184</f>
        <v>3.1891949622115865</v>
      </c>
    </row>
    <row r="185" spans="1:9" ht="15" customHeight="1" x14ac:dyDescent="0.2">
      <c r="A185" s="14"/>
      <c r="B185" s="16" t="s">
        <v>87</v>
      </c>
      <c r="C185" s="18" t="s">
        <v>88</v>
      </c>
      <c r="D185" s="16" t="s">
        <v>28</v>
      </c>
      <c r="E185" s="20">
        <v>32571.15</v>
      </c>
      <c r="F185" s="20">
        <v>7354.91</v>
      </c>
      <c r="G185" s="23">
        <v>0.22581057162550291</v>
      </c>
      <c r="H185" s="1">
        <v>0.04</v>
      </c>
      <c r="I185" s="6">
        <f>G185/H185</f>
        <v>5.6452642906375727</v>
      </c>
    </row>
    <row r="186" spans="1:9" ht="15" customHeight="1" x14ac:dyDescent="0.2">
      <c r="A186" s="14"/>
      <c r="B186" s="16" t="s">
        <v>89</v>
      </c>
      <c r="C186" s="18" t="s">
        <v>90</v>
      </c>
      <c r="D186" s="16" t="s">
        <v>28</v>
      </c>
      <c r="E186" s="20">
        <v>35840.14</v>
      </c>
      <c r="F186" s="20">
        <v>10070.94</v>
      </c>
      <c r="G186" s="23">
        <v>0.28099611218036541</v>
      </c>
      <c r="H186" s="1">
        <v>0.08</v>
      </c>
      <c r="I186" s="6">
        <f>G186/H186</f>
        <v>3.5124514022545674</v>
      </c>
    </row>
    <row r="187" spans="1:9" ht="15" customHeight="1" x14ac:dyDescent="0.2">
      <c r="A187" s="14"/>
      <c r="B187" s="16" t="s">
        <v>91</v>
      </c>
      <c r="C187" s="18" t="s">
        <v>92</v>
      </c>
      <c r="D187" s="16" t="s">
        <v>28</v>
      </c>
      <c r="E187" s="20">
        <v>35499.86</v>
      </c>
      <c r="F187" s="20">
        <v>28576.39</v>
      </c>
      <c r="G187" s="23">
        <v>0.80497190693146392</v>
      </c>
      <c r="H187" s="1">
        <v>0.5</v>
      </c>
      <c r="I187" s="6">
        <f>G187/H187</f>
        <v>1.6099438138629278</v>
      </c>
    </row>
    <row r="188" spans="1:9" ht="15" customHeight="1" x14ac:dyDescent="0.2">
      <c r="A188" s="14"/>
      <c r="B188" s="16" t="s">
        <v>93</v>
      </c>
      <c r="C188" s="18" t="s">
        <v>94</v>
      </c>
      <c r="D188" s="16" t="s">
        <v>28</v>
      </c>
      <c r="E188" s="20">
        <v>37391.97</v>
      </c>
      <c r="F188" s="20">
        <v>3741.71</v>
      </c>
      <c r="G188" s="23">
        <v>0.100067206943095</v>
      </c>
      <c r="H188" s="1">
        <v>0.02</v>
      </c>
      <c r="I188" s="6">
        <f>G188/H188</f>
        <v>5.0033603471547501</v>
      </c>
    </row>
    <row r="189" spans="1:9" ht="15" customHeight="1" x14ac:dyDescent="0.2">
      <c r="A189" s="14"/>
      <c r="B189" s="16" t="s">
        <v>95</v>
      </c>
      <c r="C189" s="18" t="s">
        <v>96</v>
      </c>
      <c r="D189" s="16" t="s">
        <v>28</v>
      </c>
      <c r="E189" s="20">
        <v>38611.68</v>
      </c>
      <c r="F189" s="20">
        <v>57713.5</v>
      </c>
      <c r="G189" s="23">
        <v>1.494716106628875</v>
      </c>
      <c r="H189" s="1">
        <v>0.7</v>
      </c>
      <c r="I189" s="6">
        <f>G189/H189</f>
        <v>2.1353087237555357</v>
      </c>
    </row>
    <row r="190" spans="1:9" ht="15" customHeight="1" x14ac:dyDescent="0.2">
      <c r="A190" s="14"/>
      <c r="B190" s="16" t="s">
        <v>97</v>
      </c>
      <c r="C190" s="18" t="s">
        <v>98</v>
      </c>
      <c r="D190" s="16" t="s">
        <v>28</v>
      </c>
      <c r="E190" s="20">
        <v>47617.919999999998</v>
      </c>
      <c r="F190" s="20">
        <v>100057.62</v>
      </c>
      <c r="G190" s="23">
        <v>2.1012597778315389</v>
      </c>
    </row>
    <row r="191" spans="1:9" ht="15" customHeight="1" x14ac:dyDescent="0.2">
      <c r="A191" s="14"/>
      <c r="B191" s="16" t="s">
        <v>99</v>
      </c>
      <c r="C191" s="18" t="s">
        <v>100</v>
      </c>
      <c r="D191" s="16" t="s">
        <v>28</v>
      </c>
      <c r="E191" s="20">
        <v>39359.160000000003</v>
      </c>
      <c r="F191" s="20">
        <v>47536.15</v>
      </c>
      <c r="G191" s="23">
        <v>1.2077531634313334</v>
      </c>
    </row>
    <row r="192" spans="1:9" ht="15" customHeight="1" x14ac:dyDescent="0.2">
      <c r="A192" s="14"/>
      <c r="B192" s="16" t="s">
        <v>101</v>
      </c>
      <c r="C192" s="18" t="s">
        <v>102</v>
      </c>
      <c r="D192" s="16" t="s">
        <v>28</v>
      </c>
      <c r="E192" s="20">
        <v>37092.65</v>
      </c>
      <c r="F192" s="20">
        <v>34665.660000000003</v>
      </c>
      <c r="G192" s="23">
        <v>0.93456951714153613</v>
      </c>
    </row>
    <row r="193" spans="1:9" ht="15" customHeight="1" x14ac:dyDescent="0.2">
      <c r="A193" s="14"/>
      <c r="B193" s="16" t="s">
        <v>103</v>
      </c>
      <c r="C193" s="18" t="s">
        <v>104</v>
      </c>
      <c r="D193" s="16" t="s">
        <v>28</v>
      </c>
      <c r="E193" s="20">
        <v>34984.449999999997</v>
      </c>
      <c r="F193" s="20">
        <v>0</v>
      </c>
      <c r="G193" s="23">
        <v>0</v>
      </c>
      <c r="H193" s="1">
        <v>0.04</v>
      </c>
      <c r="I193" s="6">
        <f>G193/H193</f>
        <v>0</v>
      </c>
    </row>
    <row r="194" spans="1:9" ht="15" customHeight="1" x14ac:dyDescent="0.2">
      <c r="A194" s="14"/>
      <c r="B194" s="16" t="s">
        <v>105</v>
      </c>
      <c r="C194" s="18" t="s">
        <v>106</v>
      </c>
      <c r="D194" s="16" t="s">
        <v>28</v>
      </c>
      <c r="E194" s="20">
        <v>34744.01</v>
      </c>
      <c r="F194" s="20">
        <v>15651.09</v>
      </c>
      <c r="G194" s="23">
        <v>0.45046872827862988</v>
      </c>
      <c r="H194" s="1">
        <v>0.1</v>
      </c>
      <c r="I194" s="6">
        <f>G194/H194</f>
        <v>4.5046872827862989</v>
      </c>
    </row>
    <row r="195" spans="1:9" ht="15" customHeight="1" x14ac:dyDescent="0.2">
      <c r="A195" s="14"/>
      <c r="B195" s="16" t="s">
        <v>107</v>
      </c>
      <c r="C195" s="18" t="s">
        <v>108</v>
      </c>
      <c r="D195" s="16" t="s">
        <v>28</v>
      </c>
      <c r="E195" s="20">
        <v>23860.91</v>
      </c>
      <c r="F195" s="20">
        <v>6742.54</v>
      </c>
      <c r="G195" s="23">
        <v>0.2825768170618807</v>
      </c>
      <c r="H195" s="1">
        <v>0.04</v>
      </c>
      <c r="I195" s="6">
        <f>G195/H195</f>
        <v>7.0644204265470174</v>
      </c>
    </row>
    <row r="196" spans="1:9" ht="15" customHeight="1" x14ac:dyDescent="0.2">
      <c r="A196" s="14"/>
      <c r="B196" s="16" t="s">
        <v>109</v>
      </c>
      <c r="C196" s="18" t="s">
        <v>110</v>
      </c>
      <c r="D196" s="16" t="s">
        <v>28</v>
      </c>
      <c r="E196" s="20">
        <v>30320.71</v>
      </c>
      <c r="F196" s="20">
        <v>7225.77</v>
      </c>
      <c r="G196" s="23">
        <v>0.23831137199623625</v>
      </c>
      <c r="H196" s="1">
        <v>0.1</v>
      </c>
      <c r="I196" s="6">
        <f>G196/H196</f>
        <v>2.3831137199623624</v>
      </c>
    </row>
    <row r="197" spans="1:9" ht="15" customHeight="1" x14ac:dyDescent="0.2">
      <c r="A197" s="14"/>
      <c r="B197" s="16" t="s">
        <v>111</v>
      </c>
      <c r="C197" s="18" t="s">
        <v>112</v>
      </c>
      <c r="D197" s="16" t="s">
        <v>28</v>
      </c>
      <c r="E197" s="20">
        <v>35016.42</v>
      </c>
      <c r="F197" s="20">
        <v>16860.189999999999</v>
      </c>
      <c r="G197" s="23">
        <v>0.48149382489700543</v>
      </c>
      <c r="H197" s="1">
        <v>0.04</v>
      </c>
      <c r="I197" s="6">
        <f>G197/H197</f>
        <v>12.037345622425136</v>
      </c>
    </row>
    <row r="198" spans="1:9" ht="15" customHeight="1" x14ac:dyDescent="0.2">
      <c r="A198" s="14"/>
      <c r="B198" s="16" t="s">
        <v>113</v>
      </c>
      <c r="C198" s="18" t="s">
        <v>114</v>
      </c>
      <c r="D198" s="16" t="s">
        <v>28</v>
      </c>
      <c r="E198" s="20">
        <v>39407.58</v>
      </c>
      <c r="F198" s="20">
        <v>16699.82</v>
      </c>
      <c r="G198" s="23">
        <v>0.42377177182663839</v>
      </c>
      <c r="H198" s="1">
        <v>0.16</v>
      </c>
      <c r="I198" s="6">
        <f>G198/H198</f>
        <v>2.6485735739164897</v>
      </c>
    </row>
    <row r="199" spans="1:9" ht="15" customHeight="1" x14ac:dyDescent="0.2">
      <c r="A199" s="14"/>
      <c r="B199" s="16" t="s">
        <v>115</v>
      </c>
      <c r="C199" s="18" t="s">
        <v>116</v>
      </c>
      <c r="D199" s="16" t="s">
        <v>28</v>
      </c>
      <c r="E199" s="20">
        <v>43461.35</v>
      </c>
      <c r="F199" s="20">
        <v>10973.35</v>
      </c>
      <c r="G199" s="23">
        <v>0.2524852541395976</v>
      </c>
      <c r="H199" s="1">
        <v>0.04</v>
      </c>
      <c r="I199" s="6">
        <f>G199/H199</f>
        <v>6.3121313534899404</v>
      </c>
    </row>
    <row r="200" spans="1:9" ht="15" customHeight="1" x14ac:dyDescent="0.2">
      <c r="A200" s="14"/>
      <c r="B200" s="16" t="s">
        <v>117</v>
      </c>
      <c r="C200" s="18" t="s">
        <v>118</v>
      </c>
      <c r="D200" s="16" t="s">
        <v>28</v>
      </c>
      <c r="E200" s="20">
        <v>32726.99</v>
      </c>
      <c r="F200" s="20">
        <v>5472.18</v>
      </c>
      <c r="G200" s="23">
        <v>0.16720694448221482</v>
      </c>
      <c r="H200" s="1">
        <v>0.04</v>
      </c>
      <c r="I200" s="6">
        <f>G200/H200</f>
        <v>4.1801736120553707</v>
      </c>
    </row>
    <row r="201" spans="1:9" ht="15" customHeight="1" x14ac:dyDescent="0.2">
      <c r="A201" s="14"/>
      <c r="B201" s="16" t="s">
        <v>119</v>
      </c>
      <c r="C201" s="18" t="s">
        <v>120</v>
      </c>
      <c r="D201" s="16" t="s">
        <v>28</v>
      </c>
      <c r="E201" s="20">
        <v>34077.07</v>
      </c>
      <c r="F201" s="20">
        <v>13679.34</v>
      </c>
      <c r="G201" s="23">
        <v>0.40142359657094934</v>
      </c>
      <c r="H201" s="1">
        <v>0.1</v>
      </c>
      <c r="I201" s="6">
        <f>G201/H201</f>
        <v>4.014235965709493</v>
      </c>
    </row>
    <row r="202" spans="1:9" ht="15" customHeight="1" x14ac:dyDescent="0.2">
      <c r="A202" s="15"/>
      <c r="B202" s="17" t="s">
        <v>121</v>
      </c>
      <c r="C202" s="19" t="s">
        <v>122</v>
      </c>
      <c r="D202" s="17" t="s">
        <v>28</v>
      </c>
      <c r="E202" s="21">
        <v>31356.76</v>
      </c>
      <c r="F202" s="21">
        <v>11303.86</v>
      </c>
      <c r="G202" s="23">
        <v>0.36049196409322903</v>
      </c>
      <c r="H202" s="1">
        <v>0.04</v>
      </c>
      <c r="I202" s="6">
        <f>G202/H202</f>
        <v>9.0122991023307257</v>
      </c>
    </row>
    <row r="203" spans="1:9" ht="15" customHeight="1" x14ac:dyDescent="0.2">
      <c r="A203" s="15"/>
      <c r="B203" s="17" t="s">
        <v>123</v>
      </c>
      <c r="C203" s="19" t="s">
        <v>124</v>
      </c>
      <c r="D203" s="17" t="s">
        <v>28</v>
      </c>
      <c r="E203" s="21">
        <v>26672.97</v>
      </c>
      <c r="F203" s="21">
        <v>7414.42</v>
      </c>
      <c r="G203" s="23">
        <v>0.27797504364905745</v>
      </c>
      <c r="H203" s="1">
        <v>0.02</v>
      </c>
      <c r="I203" s="6">
        <f>G203/H203</f>
        <v>13.898752182452872</v>
      </c>
    </row>
    <row r="204" spans="1:9" ht="15" customHeight="1" x14ac:dyDescent="0.2">
      <c r="A204" s="15"/>
      <c r="B204" s="17" t="s">
        <v>125</v>
      </c>
      <c r="C204" s="19" t="s">
        <v>126</v>
      </c>
      <c r="D204" s="17" t="s">
        <v>28</v>
      </c>
      <c r="E204" s="21">
        <v>27851.55</v>
      </c>
      <c r="F204" s="21">
        <v>5771.28</v>
      </c>
      <c r="G204" s="23">
        <v>0.20721575639416837</v>
      </c>
      <c r="H204" s="1">
        <v>0.02</v>
      </c>
      <c r="I204" s="6">
        <f>G204/H204</f>
        <v>10.360787819708419</v>
      </c>
    </row>
    <row r="205" spans="1:9" ht="15" customHeight="1" x14ac:dyDescent="0.2">
      <c r="A205" s="15"/>
      <c r="B205" s="17" t="s">
        <v>127</v>
      </c>
      <c r="C205" s="19" t="s">
        <v>128</v>
      </c>
      <c r="D205" s="17" t="s">
        <v>28</v>
      </c>
      <c r="E205" s="21">
        <v>23811.25</v>
      </c>
      <c r="F205" s="21">
        <v>35666.870000000003</v>
      </c>
      <c r="G205" s="23">
        <v>1.4978999422541868</v>
      </c>
      <c r="H205" s="1">
        <v>0.2</v>
      </c>
      <c r="I205" s="6">
        <f>G205/H205</f>
        <v>7.4894997112709332</v>
      </c>
    </row>
    <row r="206" spans="1:9" ht="15" customHeight="1" x14ac:dyDescent="0.2">
      <c r="A206" s="15"/>
      <c r="B206" s="17" t="s">
        <v>129</v>
      </c>
      <c r="C206" s="19" t="s">
        <v>130</v>
      </c>
      <c r="D206" s="17" t="s">
        <v>28</v>
      </c>
      <c r="E206" s="21">
        <v>16312.13</v>
      </c>
      <c r="F206" s="21">
        <v>12915.62</v>
      </c>
      <c r="G206" s="23">
        <v>0.79178010474413829</v>
      </c>
      <c r="H206" s="1">
        <v>0.04</v>
      </c>
      <c r="I206" s="6">
        <f>G206/H206</f>
        <v>19.794502618603456</v>
      </c>
    </row>
    <row r="207" spans="1:9" ht="15" customHeight="1" x14ac:dyDescent="0.2">
      <c r="A207" s="15"/>
      <c r="B207" s="17" t="s">
        <v>131</v>
      </c>
      <c r="C207" s="19" t="s">
        <v>132</v>
      </c>
      <c r="D207" s="17" t="s">
        <v>28</v>
      </c>
      <c r="E207" s="21">
        <v>20464.72</v>
      </c>
      <c r="F207" s="21">
        <v>11101.84</v>
      </c>
      <c r="G207" s="23">
        <v>0.54248677724395933</v>
      </c>
      <c r="H207" s="1">
        <v>0.2</v>
      </c>
      <c r="I207" s="6">
        <f>G207/H207</f>
        <v>2.7124338862197965</v>
      </c>
    </row>
    <row r="208" spans="1:9" ht="15" customHeight="1" x14ac:dyDescent="0.2">
      <c r="A208" s="15"/>
      <c r="B208" s="17" t="s">
        <v>133</v>
      </c>
      <c r="C208" s="19" t="s">
        <v>134</v>
      </c>
      <c r="D208" s="17" t="s">
        <v>28</v>
      </c>
      <c r="E208" s="21">
        <v>33704.120000000003</v>
      </c>
      <c r="F208" s="21">
        <v>9287.4</v>
      </c>
      <c r="G208" s="23">
        <v>0.27555681619932515</v>
      </c>
    </row>
    <row r="209" spans="1:9" ht="15" customHeight="1" x14ac:dyDescent="0.2">
      <c r="A209" s="15"/>
      <c r="B209" s="17" t="s">
        <v>135</v>
      </c>
      <c r="C209" s="19" t="s">
        <v>136</v>
      </c>
      <c r="D209" s="17" t="s">
        <v>28</v>
      </c>
      <c r="E209" s="21">
        <v>46630.48</v>
      </c>
      <c r="F209" s="21">
        <v>34753.21</v>
      </c>
      <c r="G209" s="23">
        <v>0.7452895616772548</v>
      </c>
      <c r="H209" s="1">
        <v>0.7</v>
      </c>
      <c r="I209" s="6">
        <f>G209/H209</f>
        <v>1.0646993738246497</v>
      </c>
    </row>
    <row r="210" spans="1:9" ht="15" customHeight="1" x14ac:dyDescent="0.2">
      <c r="A210" s="15"/>
      <c r="B210" s="17" t="s">
        <v>137</v>
      </c>
      <c r="C210" s="19" t="s">
        <v>138</v>
      </c>
      <c r="D210" s="17" t="s">
        <v>28</v>
      </c>
      <c r="E210" s="21">
        <v>23442.27</v>
      </c>
      <c r="F210" s="21">
        <v>18752</v>
      </c>
      <c r="G210" s="23">
        <v>0.79992253309939698</v>
      </c>
      <c r="H210" s="1">
        <v>0.7</v>
      </c>
      <c r="I210" s="6">
        <f>G210/H210</f>
        <v>1.1427464758562815</v>
      </c>
    </row>
    <row r="211" spans="1:9" ht="15" customHeight="1" x14ac:dyDescent="0.2">
      <c r="A211" s="15"/>
      <c r="B211" s="17" t="s">
        <v>139</v>
      </c>
      <c r="C211" s="19" t="s">
        <v>140</v>
      </c>
      <c r="D211" s="17" t="s">
        <v>28</v>
      </c>
      <c r="E211" s="21">
        <v>24478.48</v>
      </c>
      <c r="F211" s="21">
        <v>16436.27</v>
      </c>
      <c r="G211" s="23">
        <v>0.67145795000343167</v>
      </c>
      <c r="H211" s="1">
        <v>0.7</v>
      </c>
      <c r="I211" s="6">
        <f>G211/H211</f>
        <v>0.95922564286204526</v>
      </c>
    </row>
    <row r="212" spans="1:9" ht="15" customHeight="1" x14ac:dyDescent="0.2">
      <c r="A212" s="15"/>
      <c r="B212" s="17" t="s">
        <v>141</v>
      </c>
      <c r="C212" s="19" t="s">
        <v>142</v>
      </c>
      <c r="D212" s="17" t="s">
        <v>28</v>
      </c>
      <c r="E212" s="21">
        <v>23916.69</v>
      </c>
      <c r="F212" s="21">
        <v>19235.36</v>
      </c>
      <c r="G212" s="23">
        <v>0.804265138696032</v>
      </c>
    </row>
    <row r="213" spans="1:9" ht="15" customHeight="1" x14ac:dyDescent="0.2">
      <c r="A213" s="15"/>
      <c r="B213" s="17" t="s">
        <v>143</v>
      </c>
      <c r="C213" s="19" t="s">
        <v>144</v>
      </c>
      <c r="D213" s="17" t="s">
        <v>28</v>
      </c>
      <c r="E213" s="21">
        <v>32608.880000000001</v>
      </c>
      <c r="F213" s="21">
        <v>9462.69</v>
      </c>
      <c r="G213" s="23">
        <v>0.29018751947322324</v>
      </c>
      <c r="H213" s="1">
        <v>0.1</v>
      </c>
      <c r="I213" s="6">
        <f>G213/H213</f>
        <v>2.9018751947322321</v>
      </c>
    </row>
    <row r="214" spans="1:9" ht="15" customHeight="1" x14ac:dyDescent="0.2">
      <c r="A214" s="15"/>
      <c r="B214" s="17" t="s">
        <v>145</v>
      </c>
      <c r="C214" s="19" t="s">
        <v>146</v>
      </c>
      <c r="D214" s="17" t="s">
        <v>28</v>
      </c>
      <c r="E214" s="21">
        <v>17909.59</v>
      </c>
      <c r="F214" s="21">
        <v>9835.5499999999993</v>
      </c>
      <c r="G214" s="23">
        <v>0.54917784270885039</v>
      </c>
    </row>
    <row r="215" spans="1:9" ht="15" customHeight="1" x14ac:dyDescent="0.2">
      <c r="A215" s="15"/>
      <c r="B215" s="17" t="s">
        <v>147</v>
      </c>
      <c r="C215" s="19" t="s">
        <v>148</v>
      </c>
      <c r="D215" s="17" t="s">
        <v>28</v>
      </c>
      <c r="E215" s="21">
        <v>23272.38</v>
      </c>
      <c r="F215" s="21">
        <v>18992.02</v>
      </c>
      <c r="G215" s="23">
        <v>0.81607553675214994</v>
      </c>
      <c r="H215" s="1">
        <v>0.7</v>
      </c>
      <c r="I215" s="6">
        <f>G215/H215</f>
        <v>1.1658221953602144</v>
      </c>
    </row>
    <row r="216" spans="1:9" ht="15" customHeight="1" x14ac:dyDescent="0.2">
      <c r="A216" s="15"/>
      <c r="B216" s="17" t="s">
        <v>149</v>
      </c>
      <c r="C216" s="19" t="s">
        <v>150</v>
      </c>
      <c r="D216" s="17" t="s">
        <v>28</v>
      </c>
      <c r="E216" s="21">
        <v>20132.419999999998</v>
      </c>
      <c r="F216" s="21">
        <v>14567.91</v>
      </c>
      <c r="G216" s="23">
        <v>0.72360451450943308</v>
      </c>
    </row>
    <row r="217" spans="1:9" ht="15" customHeight="1" x14ac:dyDescent="0.2">
      <c r="A217" s="15"/>
      <c r="B217" s="17" t="s">
        <v>151</v>
      </c>
      <c r="C217" s="19" t="s">
        <v>152</v>
      </c>
      <c r="D217" s="17" t="s">
        <v>28</v>
      </c>
      <c r="E217" s="21">
        <v>35959.39</v>
      </c>
      <c r="F217" s="21">
        <v>26588.48</v>
      </c>
      <c r="G217" s="23">
        <v>0.7394029765243515</v>
      </c>
    </row>
    <row r="218" spans="1:9" ht="15" customHeight="1" x14ac:dyDescent="0.2">
      <c r="A218" s="15"/>
      <c r="B218" s="17" t="s">
        <v>153</v>
      </c>
      <c r="C218" s="19" t="s">
        <v>154</v>
      </c>
      <c r="D218" s="17" t="s">
        <v>28</v>
      </c>
      <c r="E218" s="21">
        <v>29795.71</v>
      </c>
      <c r="F218" s="21">
        <v>22255.11</v>
      </c>
      <c r="G218" s="23">
        <v>0.74692329868964358</v>
      </c>
      <c r="H218" s="1">
        <v>0.4</v>
      </c>
      <c r="I218" s="6">
        <f>G218/H218</f>
        <v>1.8673082467241089</v>
      </c>
    </row>
    <row r="219" spans="1:9" ht="15" customHeight="1" x14ac:dyDescent="0.2">
      <c r="A219" s="15"/>
      <c r="B219" s="17" t="s">
        <v>155</v>
      </c>
      <c r="C219" s="19" t="s">
        <v>156</v>
      </c>
      <c r="D219" s="17" t="s">
        <v>28</v>
      </c>
      <c r="E219" s="21">
        <v>28496.89</v>
      </c>
      <c r="F219" s="21">
        <v>10443.36</v>
      </c>
      <c r="G219" s="23">
        <v>0.36647367484662363</v>
      </c>
      <c r="H219" s="1">
        <v>0.2</v>
      </c>
      <c r="I219" s="6">
        <f>G219/H219</f>
        <v>1.832368374233118</v>
      </c>
    </row>
    <row r="220" spans="1:9" ht="15" customHeight="1" x14ac:dyDescent="0.2">
      <c r="A220" s="15"/>
      <c r="B220" s="17" t="s">
        <v>157</v>
      </c>
      <c r="C220" s="19" t="s">
        <v>158</v>
      </c>
      <c r="D220" s="17" t="s">
        <v>28</v>
      </c>
      <c r="E220" s="21">
        <v>29570.09</v>
      </c>
      <c r="F220" s="21">
        <v>18116.82</v>
      </c>
      <c r="G220" s="23">
        <v>0.61267382006615467</v>
      </c>
    </row>
    <row r="221" spans="1:9" ht="15" customHeight="1" x14ac:dyDescent="0.2">
      <c r="A221" s="15"/>
      <c r="B221" s="17" t="s">
        <v>159</v>
      </c>
      <c r="C221" s="19" t="s">
        <v>160</v>
      </c>
      <c r="D221" s="17" t="s">
        <v>28</v>
      </c>
      <c r="E221" s="21">
        <v>29891.52</v>
      </c>
      <c r="F221" s="21">
        <v>7787.14</v>
      </c>
      <c r="G221" s="23">
        <v>0.26051334960550687</v>
      </c>
      <c r="H221" s="1">
        <v>0.2</v>
      </c>
      <c r="I221" s="6">
        <f>G221/H221</f>
        <v>1.3025667480275342</v>
      </c>
    </row>
    <row r="222" spans="1:9" ht="15" customHeight="1" x14ac:dyDescent="0.2">
      <c r="A222" s="15"/>
      <c r="B222" s="17" t="s">
        <v>161</v>
      </c>
      <c r="C222" s="19" t="s">
        <v>162</v>
      </c>
      <c r="D222" s="17" t="s">
        <v>28</v>
      </c>
      <c r="E222" s="21">
        <v>27632.39</v>
      </c>
      <c r="F222" s="21">
        <v>9564.7199999999993</v>
      </c>
      <c r="G222" s="23">
        <v>0.34614161134813165</v>
      </c>
    </row>
    <row r="223" spans="1:9" ht="15" customHeight="1" x14ac:dyDescent="0.2">
      <c r="A223" s="15"/>
      <c r="B223" s="17" t="s">
        <v>163</v>
      </c>
      <c r="C223" s="19" t="s">
        <v>164</v>
      </c>
      <c r="D223" s="17" t="s">
        <v>28</v>
      </c>
      <c r="E223" s="21">
        <v>20492.3</v>
      </c>
      <c r="F223" s="21">
        <v>11211.68</v>
      </c>
      <c r="G223" s="23">
        <v>0.54711672189066141</v>
      </c>
      <c r="H223" s="1">
        <v>0.6</v>
      </c>
      <c r="I223" s="6">
        <f>G223/H223</f>
        <v>0.91186120315110242</v>
      </c>
    </row>
    <row r="224" spans="1:9" ht="15" customHeight="1" x14ac:dyDescent="0.2">
      <c r="A224" s="15"/>
      <c r="B224" s="17" t="s">
        <v>165</v>
      </c>
      <c r="C224" s="19" t="s">
        <v>166</v>
      </c>
      <c r="D224" s="17" t="s">
        <v>28</v>
      </c>
      <c r="E224" s="21">
        <v>22866.87</v>
      </c>
      <c r="F224" s="21">
        <v>14923.07</v>
      </c>
      <c r="G224" s="23">
        <v>0.65260658760906065</v>
      </c>
    </row>
    <row r="225" spans="2:9" ht="15" customHeight="1" x14ac:dyDescent="0.2">
      <c r="B225" s="2" t="s">
        <v>167</v>
      </c>
      <c r="C225" s="2" t="s">
        <v>168</v>
      </c>
      <c r="D225" s="2" t="s">
        <v>28</v>
      </c>
      <c r="E225" s="4">
        <v>36181.660000000003</v>
      </c>
      <c r="F225" s="4">
        <v>13182.65</v>
      </c>
      <c r="G225" s="23">
        <v>0.36434619086023134</v>
      </c>
      <c r="H225" s="1">
        <v>0.2</v>
      </c>
      <c r="I225" s="6">
        <f>G225/H225</f>
        <v>1.8217309543011566</v>
      </c>
    </row>
    <row r="226" spans="2:9" ht="15" customHeight="1" x14ac:dyDescent="0.2">
      <c r="B226" s="2" t="s">
        <v>169</v>
      </c>
      <c r="C226" s="2" t="s">
        <v>170</v>
      </c>
      <c r="D226" s="2" t="s">
        <v>28</v>
      </c>
      <c r="E226" s="4">
        <v>19856.79</v>
      </c>
      <c r="F226" s="4">
        <v>9720.11</v>
      </c>
      <c r="G226" s="23">
        <v>0.48951064094448299</v>
      </c>
    </row>
    <row r="227" spans="2:9" ht="15" customHeight="1" x14ac:dyDescent="0.2">
      <c r="B227" s="2" t="s">
        <v>171</v>
      </c>
      <c r="C227" s="2" t="s">
        <v>172</v>
      </c>
      <c r="D227" s="2" t="s">
        <v>28</v>
      </c>
      <c r="E227" s="4">
        <v>27612.52</v>
      </c>
      <c r="F227" s="4">
        <v>4651070.24</v>
      </c>
      <c r="G227" s="23">
        <v>168.44062910592731</v>
      </c>
      <c r="H227" s="1">
        <v>0.1</v>
      </c>
      <c r="I227" s="6">
        <f>G227/H227</f>
        <v>1684.4062910592731</v>
      </c>
    </row>
    <row r="228" spans="2:9" ht="15" customHeight="1" x14ac:dyDescent="0.2">
      <c r="B228" s="2" t="s">
        <v>83</v>
      </c>
      <c r="C228" s="2" t="s">
        <v>84</v>
      </c>
      <c r="D228" s="2" t="s">
        <v>29</v>
      </c>
      <c r="E228" s="4">
        <v>27425.06</v>
      </c>
      <c r="F228" s="4">
        <v>3755.55</v>
      </c>
      <c r="G228" s="23">
        <v>0.13693862474685561</v>
      </c>
      <c r="H228" s="1">
        <v>0.06</v>
      </c>
      <c r="I228" s="6">
        <f>G228/H228</f>
        <v>2.2823104124475937</v>
      </c>
    </row>
    <row r="229" spans="2:9" ht="15" customHeight="1" x14ac:dyDescent="0.2">
      <c r="B229" s="2" t="s">
        <v>85</v>
      </c>
      <c r="C229" s="2" t="s">
        <v>86</v>
      </c>
      <c r="D229" s="2" t="s">
        <v>29</v>
      </c>
      <c r="E229" s="4">
        <v>37328.019999999997</v>
      </c>
      <c r="F229" s="4">
        <v>3226.38</v>
      </c>
      <c r="G229" s="23">
        <v>8.6433194152810686E-2</v>
      </c>
      <c r="H229" s="1">
        <v>0.06</v>
      </c>
      <c r="I229" s="6">
        <f>G229/H229</f>
        <v>1.4405532358801783</v>
      </c>
    </row>
    <row r="230" spans="2:9" ht="15" customHeight="1" x14ac:dyDescent="0.2">
      <c r="B230" s="2" t="s">
        <v>87</v>
      </c>
      <c r="C230" s="2" t="s">
        <v>88</v>
      </c>
      <c r="D230" s="2" t="s">
        <v>29</v>
      </c>
      <c r="E230" s="4">
        <v>32571.15</v>
      </c>
      <c r="F230" s="4">
        <v>6756.53</v>
      </c>
      <c r="G230" s="23">
        <v>0.20743909871158983</v>
      </c>
      <c r="H230" s="1">
        <v>0.04</v>
      </c>
      <c r="I230" s="6">
        <f>G230/H230</f>
        <v>5.1859774677897459</v>
      </c>
    </row>
    <row r="231" spans="2:9" ht="15" customHeight="1" x14ac:dyDescent="0.2">
      <c r="B231" s="2" t="s">
        <v>89</v>
      </c>
      <c r="C231" s="2" t="s">
        <v>90</v>
      </c>
      <c r="D231" s="2" t="s">
        <v>29</v>
      </c>
      <c r="E231" s="4">
        <v>35840.14</v>
      </c>
      <c r="F231" s="4">
        <v>7994.41</v>
      </c>
      <c r="G231" s="23">
        <v>0.22305744341400452</v>
      </c>
      <c r="H231" s="1">
        <v>0.08</v>
      </c>
      <c r="I231" s="6">
        <f>G231/H231</f>
        <v>2.7882180426750565</v>
      </c>
    </row>
    <row r="232" spans="2:9" ht="15" customHeight="1" x14ac:dyDescent="0.2">
      <c r="B232" s="2" t="s">
        <v>91</v>
      </c>
      <c r="C232" s="2" t="s">
        <v>92</v>
      </c>
      <c r="D232" s="2" t="s">
        <v>29</v>
      </c>
      <c r="E232" s="4">
        <v>35499.86</v>
      </c>
      <c r="F232" s="4">
        <v>20391.61</v>
      </c>
      <c r="G232" s="23">
        <v>0.57441381458969132</v>
      </c>
      <c r="H232" s="1">
        <v>0.5</v>
      </c>
      <c r="I232" s="6">
        <f>G232/H232</f>
        <v>1.1488276291793826</v>
      </c>
    </row>
    <row r="233" spans="2:9" ht="15" customHeight="1" x14ac:dyDescent="0.2">
      <c r="B233" s="2" t="s">
        <v>93</v>
      </c>
      <c r="C233" s="2" t="s">
        <v>94</v>
      </c>
      <c r="D233" s="2" t="s">
        <v>29</v>
      </c>
      <c r="E233" s="4">
        <v>37391.97</v>
      </c>
      <c r="F233" s="4">
        <v>2770.66</v>
      </c>
      <c r="G233" s="23">
        <v>7.4097727399759894E-2</v>
      </c>
      <c r="H233" s="1">
        <v>0.02</v>
      </c>
      <c r="I233" s="6">
        <f>G233/H233</f>
        <v>3.7048863699879946</v>
      </c>
    </row>
    <row r="234" spans="2:9" ht="15" customHeight="1" x14ac:dyDescent="0.2">
      <c r="B234" s="2" t="s">
        <v>95</v>
      </c>
      <c r="C234" s="2" t="s">
        <v>96</v>
      </c>
      <c r="D234" s="2" t="s">
        <v>29</v>
      </c>
      <c r="E234" s="4">
        <v>38611.68</v>
      </c>
      <c r="F234" s="4">
        <v>32673.7</v>
      </c>
      <c r="G234" s="23">
        <v>0.84621285579907424</v>
      </c>
      <c r="H234" s="1">
        <v>0.7</v>
      </c>
      <c r="I234" s="6">
        <f>G234/H234</f>
        <v>1.2088755082843918</v>
      </c>
    </row>
    <row r="235" spans="2:9" ht="15" customHeight="1" x14ac:dyDescent="0.2">
      <c r="B235" s="2" t="s">
        <v>97</v>
      </c>
      <c r="C235" s="2" t="s">
        <v>98</v>
      </c>
      <c r="D235" s="2" t="s">
        <v>29</v>
      </c>
      <c r="E235" s="4">
        <v>47617.919999999998</v>
      </c>
      <c r="F235" s="4">
        <v>64728.87</v>
      </c>
      <c r="G235" s="22">
        <v>1.3593384591347124</v>
      </c>
    </row>
    <row r="236" spans="2:9" ht="15" customHeight="1" x14ac:dyDescent="0.2">
      <c r="B236" s="2" t="s">
        <v>99</v>
      </c>
      <c r="C236" s="2" t="s">
        <v>100</v>
      </c>
      <c r="D236" s="2" t="s">
        <v>29</v>
      </c>
      <c r="E236" s="4">
        <v>39359.160000000003</v>
      </c>
      <c r="F236" s="4">
        <v>38844.42</v>
      </c>
      <c r="G236" s="22">
        <v>0.98692197699341133</v>
      </c>
    </row>
    <row r="237" spans="2:9" ht="15" customHeight="1" x14ac:dyDescent="0.2">
      <c r="B237" s="2" t="s">
        <v>101</v>
      </c>
      <c r="C237" s="2" t="s">
        <v>102</v>
      </c>
      <c r="D237" s="2" t="s">
        <v>29</v>
      </c>
      <c r="E237" s="4">
        <v>37092.65</v>
      </c>
      <c r="F237" s="4">
        <v>16887.849999999999</v>
      </c>
      <c r="G237" s="22">
        <v>0.45528831183536356</v>
      </c>
    </row>
    <row r="238" spans="2:9" ht="15" customHeight="1" x14ac:dyDescent="0.2">
      <c r="B238" s="2" t="s">
        <v>103</v>
      </c>
      <c r="C238" s="2" t="s">
        <v>104</v>
      </c>
      <c r="D238" s="2" t="s">
        <v>29</v>
      </c>
      <c r="E238" s="4">
        <v>34984.449999999997</v>
      </c>
      <c r="F238" s="4">
        <v>3879.79</v>
      </c>
      <c r="G238" s="22">
        <v>0.11090041432693669</v>
      </c>
      <c r="H238" s="1">
        <v>0.04</v>
      </c>
      <c r="I238" s="6">
        <f>G238/H238</f>
        <v>2.7725103581734172</v>
      </c>
    </row>
    <row r="239" spans="2:9" ht="15" customHeight="1" x14ac:dyDescent="0.2">
      <c r="B239" s="2" t="s">
        <v>105</v>
      </c>
      <c r="C239" s="2" t="s">
        <v>106</v>
      </c>
      <c r="D239" s="2" t="s">
        <v>29</v>
      </c>
      <c r="E239" s="4">
        <v>34744.01</v>
      </c>
      <c r="F239" s="4">
        <v>10567.84</v>
      </c>
      <c r="G239" s="22">
        <v>0.30416293340924089</v>
      </c>
      <c r="H239" s="1">
        <v>0.1</v>
      </c>
      <c r="I239" s="6">
        <f>G239/H239</f>
        <v>3.0416293340924088</v>
      </c>
    </row>
    <row r="240" spans="2:9" ht="15" customHeight="1" x14ac:dyDescent="0.2">
      <c r="B240" s="2" t="s">
        <v>107</v>
      </c>
      <c r="C240" s="2" t="s">
        <v>108</v>
      </c>
      <c r="D240" s="2" t="s">
        <v>29</v>
      </c>
      <c r="E240" s="4">
        <v>23860.91</v>
      </c>
      <c r="F240" s="4">
        <v>3308.99</v>
      </c>
      <c r="G240" s="22">
        <v>0.13867828175874264</v>
      </c>
      <c r="H240" s="1">
        <v>0.04</v>
      </c>
      <c r="I240" s="6">
        <f>G240/H240</f>
        <v>3.466957043968566</v>
      </c>
    </row>
    <row r="241" spans="1:9" ht="15" customHeight="1" x14ac:dyDescent="0.2">
      <c r="A241" s="1"/>
      <c r="B241" s="2" t="s">
        <v>109</v>
      </c>
      <c r="C241" s="2" t="s">
        <v>110</v>
      </c>
      <c r="D241" s="2" t="s">
        <v>29</v>
      </c>
      <c r="E241" s="4">
        <v>30320.71</v>
      </c>
      <c r="F241" s="4">
        <v>6614.64</v>
      </c>
      <c r="G241" s="22">
        <v>0.2181558413374885</v>
      </c>
      <c r="H241" s="1">
        <v>0.1</v>
      </c>
      <c r="I241" s="6">
        <f>G241/H241</f>
        <v>2.1815584133748849</v>
      </c>
    </row>
    <row r="242" spans="1:9" ht="15" customHeight="1" x14ac:dyDescent="0.2">
      <c r="A242" s="1"/>
      <c r="B242" s="2" t="s">
        <v>111</v>
      </c>
      <c r="C242" s="2" t="s">
        <v>112</v>
      </c>
      <c r="D242" s="2" t="s">
        <v>29</v>
      </c>
      <c r="E242" s="4">
        <v>35016.42</v>
      </c>
      <c r="F242" s="4">
        <v>13670.21</v>
      </c>
      <c r="G242" s="22">
        <v>0.3903942778844896</v>
      </c>
      <c r="H242" s="1">
        <v>0.04</v>
      </c>
      <c r="I242" s="6">
        <f>G242/H242</f>
        <v>9.7598569471122403</v>
      </c>
    </row>
    <row r="243" spans="1:9" ht="15" customHeight="1" x14ac:dyDescent="0.2">
      <c r="A243" s="1"/>
      <c r="B243" s="2" t="s">
        <v>113</v>
      </c>
      <c r="C243" s="2" t="s">
        <v>114</v>
      </c>
      <c r="D243" s="2" t="s">
        <v>29</v>
      </c>
      <c r="E243" s="4">
        <v>39407.58</v>
      </c>
      <c r="F243" s="4">
        <v>17440</v>
      </c>
      <c r="G243" s="22">
        <v>0.44255445272203975</v>
      </c>
      <c r="H243" s="1">
        <v>0.16</v>
      </c>
      <c r="I243" s="6">
        <f>G243/H243</f>
        <v>2.7659653295127482</v>
      </c>
    </row>
    <row r="244" spans="1:9" ht="15" customHeight="1" x14ac:dyDescent="0.2">
      <c r="A244" s="1"/>
      <c r="B244" s="2" t="s">
        <v>115</v>
      </c>
      <c r="C244" s="2" t="s">
        <v>116</v>
      </c>
      <c r="D244" s="2" t="s">
        <v>29</v>
      </c>
      <c r="E244" s="4">
        <v>43461.35</v>
      </c>
      <c r="F244" s="4">
        <v>9278.7000000000007</v>
      </c>
      <c r="G244" s="22">
        <v>0.21349313815608584</v>
      </c>
      <c r="H244" s="1">
        <v>0.04</v>
      </c>
      <c r="I244" s="6">
        <f>G244/H244</f>
        <v>5.3373284539021455</v>
      </c>
    </row>
    <row r="245" spans="1:9" ht="15" customHeight="1" x14ac:dyDescent="0.2">
      <c r="A245" s="1"/>
      <c r="B245" s="2" t="s">
        <v>117</v>
      </c>
      <c r="C245" s="2" t="s">
        <v>118</v>
      </c>
      <c r="D245" s="2" t="s">
        <v>29</v>
      </c>
      <c r="E245" s="4">
        <v>32726.99</v>
      </c>
      <c r="F245" s="4">
        <v>3691.19</v>
      </c>
      <c r="G245" s="22">
        <v>0.11278733546837029</v>
      </c>
      <c r="H245" s="1">
        <v>0.04</v>
      </c>
      <c r="I245" s="6">
        <f>G245/H245</f>
        <v>2.819683386709257</v>
      </c>
    </row>
    <row r="246" spans="1:9" ht="15" customHeight="1" x14ac:dyDescent="0.2">
      <c r="A246" s="1"/>
      <c r="B246" s="2" t="s">
        <v>119</v>
      </c>
      <c r="C246" s="2" t="s">
        <v>120</v>
      </c>
      <c r="D246" s="2" t="s">
        <v>29</v>
      </c>
      <c r="E246" s="4">
        <v>34077.07</v>
      </c>
      <c r="F246" s="4">
        <v>11525.38</v>
      </c>
      <c r="G246" s="22">
        <v>0.33821511063010989</v>
      </c>
      <c r="H246" s="1">
        <v>0.1</v>
      </c>
      <c r="I246" s="6">
        <f>G246/H246</f>
        <v>3.3821511063010989</v>
      </c>
    </row>
    <row r="247" spans="1:9" ht="15" customHeight="1" x14ac:dyDescent="0.2">
      <c r="A247" s="1"/>
      <c r="B247" s="2" t="s">
        <v>121</v>
      </c>
      <c r="C247" s="2" t="s">
        <v>122</v>
      </c>
      <c r="D247" s="2" t="s">
        <v>29</v>
      </c>
      <c r="E247" s="4">
        <v>31356.76</v>
      </c>
      <c r="F247" s="4">
        <v>5324.93</v>
      </c>
      <c r="G247" s="22">
        <v>0.16981760870702203</v>
      </c>
      <c r="H247" s="1">
        <v>0.04</v>
      </c>
      <c r="I247" s="6">
        <f>G247/H247</f>
        <v>4.2454402176755508</v>
      </c>
    </row>
    <row r="248" spans="1:9" ht="15" customHeight="1" x14ac:dyDescent="0.2">
      <c r="A248" s="1"/>
      <c r="B248" s="2" t="s">
        <v>123</v>
      </c>
      <c r="C248" s="2" t="s">
        <v>124</v>
      </c>
      <c r="D248" s="2" t="s">
        <v>29</v>
      </c>
      <c r="E248" s="4">
        <v>26672.97</v>
      </c>
      <c r="F248" s="4">
        <v>3148.15</v>
      </c>
      <c r="G248" s="22">
        <v>0.11802772619622037</v>
      </c>
      <c r="H248" s="1">
        <v>0.02</v>
      </c>
      <c r="I248" s="6">
        <f>G248/H248</f>
        <v>5.9013863098110182</v>
      </c>
    </row>
    <row r="249" spans="1:9" ht="15" customHeight="1" x14ac:dyDescent="0.2">
      <c r="A249" s="1"/>
      <c r="B249" s="2" t="s">
        <v>125</v>
      </c>
      <c r="C249" s="2" t="s">
        <v>126</v>
      </c>
      <c r="D249" s="2" t="s">
        <v>29</v>
      </c>
      <c r="E249" s="4">
        <v>27851.55</v>
      </c>
      <c r="F249" s="4">
        <v>2871.93</v>
      </c>
      <c r="G249" s="22">
        <v>0.10311562552173936</v>
      </c>
      <c r="H249" s="1">
        <v>0.02</v>
      </c>
      <c r="I249" s="6">
        <f>G249/H249</f>
        <v>5.1557812760869677</v>
      </c>
    </row>
    <row r="250" spans="1:9" ht="15" customHeight="1" x14ac:dyDescent="0.2">
      <c r="A250" s="1"/>
      <c r="B250" s="2" t="s">
        <v>127</v>
      </c>
      <c r="C250" s="2" t="s">
        <v>128</v>
      </c>
      <c r="D250" s="2" t="s">
        <v>29</v>
      </c>
      <c r="E250" s="4">
        <v>23811.25</v>
      </c>
      <c r="F250" s="4">
        <v>22439.02</v>
      </c>
      <c r="G250" s="22">
        <v>0.94237051813743511</v>
      </c>
      <c r="H250" s="1">
        <v>0.2</v>
      </c>
      <c r="I250" s="6">
        <f>G250/H250</f>
        <v>4.7118525906871751</v>
      </c>
    </row>
    <row r="251" spans="1:9" ht="15" customHeight="1" x14ac:dyDescent="0.2">
      <c r="A251" s="1"/>
      <c r="B251" s="2" t="s">
        <v>129</v>
      </c>
      <c r="C251" s="2" t="s">
        <v>130</v>
      </c>
      <c r="D251" s="2" t="s">
        <v>29</v>
      </c>
      <c r="E251" s="4">
        <v>16312.13</v>
      </c>
      <c r="F251" s="4">
        <v>6922.1</v>
      </c>
      <c r="G251" s="22">
        <v>0.42435292018884113</v>
      </c>
      <c r="H251" s="1">
        <v>0.04</v>
      </c>
      <c r="I251" s="6">
        <f>G251/H251</f>
        <v>10.608823004721028</v>
      </c>
    </row>
    <row r="252" spans="1:9" ht="15" customHeight="1" x14ac:dyDescent="0.2">
      <c r="A252" s="1"/>
      <c r="B252" s="2" t="s">
        <v>131</v>
      </c>
      <c r="C252" s="2" t="s">
        <v>132</v>
      </c>
      <c r="D252" s="2" t="s">
        <v>29</v>
      </c>
      <c r="E252" s="4">
        <v>20464.72</v>
      </c>
      <c r="F252" s="4">
        <v>7041.81</v>
      </c>
      <c r="G252" s="22">
        <v>0.34409510611432748</v>
      </c>
      <c r="H252" s="1">
        <v>0.2</v>
      </c>
      <c r="I252" s="6">
        <f>G252/H252</f>
        <v>1.7204755305716373</v>
      </c>
    </row>
    <row r="253" spans="1:9" ht="15" customHeight="1" x14ac:dyDescent="0.2">
      <c r="A253" s="1"/>
      <c r="B253" s="2" t="s">
        <v>133</v>
      </c>
      <c r="C253" s="2" t="s">
        <v>134</v>
      </c>
      <c r="D253" s="2" t="s">
        <v>29</v>
      </c>
      <c r="E253" s="4">
        <v>33704.120000000003</v>
      </c>
      <c r="F253" s="4">
        <v>5283.6</v>
      </c>
      <c r="G253" s="22">
        <v>0.15676421754966455</v>
      </c>
    </row>
    <row r="254" spans="1:9" ht="15" customHeight="1" x14ac:dyDescent="0.2">
      <c r="A254" s="1"/>
      <c r="B254" s="2" t="s">
        <v>135</v>
      </c>
      <c r="C254" s="2" t="s">
        <v>136</v>
      </c>
      <c r="D254" s="2" t="s">
        <v>29</v>
      </c>
      <c r="E254" s="4">
        <v>46630.48</v>
      </c>
      <c r="F254" s="4">
        <v>10119.67</v>
      </c>
      <c r="G254" s="22">
        <v>0.21701835366052419</v>
      </c>
      <c r="H254" s="1">
        <v>0.7</v>
      </c>
      <c r="I254" s="6">
        <f>G254/H254</f>
        <v>0.31002621951503456</v>
      </c>
    </row>
    <row r="255" spans="1:9" ht="15" customHeight="1" x14ac:dyDescent="0.2">
      <c r="A255" s="1"/>
      <c r="B255" s="2" t="s">
        <v>137</v>
      </c>
      <c r="C255" s="2" t="s">
        <v>138</v>
      </c>
      <c r="D255" s="2" t="s">
        <v>29</v>
      </c>
      <c r="E255" s="4">
        <v>23442.27</v>
      </c>
      <c r="F255" s="4">
        <v>6935.55</v>
      </c>
      <c r="G255" s="22">
        <v>0.29585658726735936</v>
      </c>
      <c r="H255" s="1">
        <v>0.7</v>
      </c>
      <c r="I255" s="6">
        <f>G255/H255</f>
        <v>0.42265226752479912</v>
      </c>
    </row>
    <row r="256" spans="1:9" ht="15" customHeight="1" x14ac:dyDescent="0.2">
      <c r="A256" s="1"/>
      <c r="B256" s="2" t="s">
        <v>139</v>
      </c>
      <c r="C256" s="2" t="s">
        <v>140</v>
      </c>
      <c r="D256" s="2" t="s">
        <v>29</v>
      </c>
      <c r="E256" s="4">
        <v>24478.48</v>
      </c>
      <c r="F256" s="4">
        <v>10291.57</v>
      </c>
      <c r="G256" s="22">
        <v>0.42043337658220609</v>
      </c>
      <c r="H256" s="1">
        <v>0.7</v>
      </c>
      <c r="I256" s="6">
        <f>G256/H256</f>
        <v>0.60061910940315155</v>
      </c>
    </row>
    <row r="257" spans="1:9" ht="15" customHeight="1" x14ac:dyDescent="0.2">
      <c r="A257" s="1"/>
      <c r="B257" s="2" t="s">
        <v>141</v>
      </c>
      <c r="C257" s="2" t="s">
        <v>142</v>
      </c>
      <c r="D257" s="2" t="s">
        <v>29</v>
      </c>
      <c r="E257" s="4">
        <v>23916.69</v>
      </c>
      <c r="F257" s="4">
        <v>9692.56</v>
      </c>
      <c r="G257" s="22">
        <v>0.40526343737364995</v>
      </c>
    </row>
    <row r="258" spans="1:9" ht="15" customHeight="1" x14ac:dyDescent="0.2">
      <c r="A258" s="1"/>
      <c r="B258" s="2" t="s">
        <v>143</v>
      </c>
      <c r="C258" s="2" t="s">
        <v>144</v>
      </c>
      <c r="D258" s="2" t="s">
        <v>29</v>
      </c>
      <c r="E258" s="4">
        <v>32608.880000000001</v>
      </c>
      <c r="F258" s="4">
        <v>7879.29</v>
      </c>
      <c r="G258" s="22">
        <v>0.24163019398397001</v>
      </c>
      <c r="H258" s="1">
        <v>0.1</v>
      </c>
      <c r="I258" s="6">
        <f>G258/H258</f>
        <v>2.4163019398397001</v>
      </c>
    </row>
    <row r="259" spans="1:9" ht="15" customHeight="1" x14ac:dyDescent="0.2">
      <c r="A259" s="1"/>
      <c r="B259" s="2" t="s">
        <v>145</v>
      </c>
      <c r="C259" s="2" t="s">
        <v>146</v>
      </c>
      <c r="D259" s="2" t="s">
        <v>29</v>
      </c>
      <c r="E259" s="4">
        <v>17909.59</v>
      </c>
      <c r="F259" s="4">
        <v>6751.65</v>
      </c>
      <c r="G259" s="22">
        <v>0.37698517944855242</v>
      </c>
    </row>
    <row r="260" spans="1:9" ht="15" customHeight="1" x14ac:dyDescent="0.2">
      <c r="A260" s="1"/>
      <c r="B260" s="2" t="s">
        <v>147</v>
      </c>
      <c r="C260" s="2" t="s">
        <v>148</v>
      </c>
      <c r="D260" s="2" t="s">
        <v>29</v>
      </c>
      <c r="E260" s="4">
        <v>23272.38</v>
      </c>
      <c r="F260" s="4">
        <v>9561.0400000000009</v>
      </c>
      <c r="G260" s="22">
        <v>0.41083206788476301</v>
      </c>
      <c r="H260" s="1">
        <v>0.7</v>
      </c>
      <c r="I260" s="6">
        <f>G260/H260</f>
        <v>0.58690295412109006</v>
      </c>
    </row>
    <row r="261" spans="1:9" ht="15" customHeight="1" x14ac:dyDescent="0.2">
      <c r="A261" s="1"/>
      <c r="B261" s="2" t="s">
        <v>149</v>
      </c>
      <c r="C261" s="2" t="s">
        <v>150</v>
      </c>
      <c r="D261" s="2" t="s">
        <v>29</v>
      </c>
      <c r="E261" s="4">
        <v>20132.419999999998</v>
      </c>
      <c r="F261" s="4">
        <v>10861.39</v>
      </c>
      <c r="G261" s="22">
        <v>0.53949748713766155</v>
      </c>
    </row>
    <row r="262" spans="1:9" ht="15" customHeight="1" x14ac:dyDescent="0.2">
      <c r="A262" s="1"/>
      <c r="B262" s="2" t="s">
        <v>151</v>
      </c>
      <c r="C262" s="2" t="s">
        <v>152</v>
      </c>
      <c r="D262" s="2" t="s">
        <v>29</v>
      </c>
      <c r="E262" s="4">
        <v>35959.39</v>
      </c>
      <c r="F262" s="4">
        <v>17790.03</v>
      </c>
      <c r="G262" s="22">
        <v>0.49472557793666688</v>
      </c>
    </row>
    <row r="263" spans="1:9" ht="15" customHeight="1" x14ac:dyDescent="0.2">
      <c r="A263" s="1"/>
      <c r="B263" s="2" t="s">
        <v>153</v>
      </c>
      <c r="C263" s="2" t="s">
        <v>154</v>
      </c>
      <c r="D263" s="2" t="s">
        <v>29</v>
      </c>
      <c r="E263" s="4">
        <v>29795.71</v>
      </c>
      <c r="F263" s="4">
        <v>8413.09</v>
      </c>
      <c r="G263" s="22">
        <v>0.28235910471675285</v>
      </c>
      <c r="H263" s="1">
        <v>0.4</v>
      </c>
      <c r="I263" s="6">
        <f>G263/H263</f>
        <v>0.70589776179188213</v>
      </c>
    </row>
    <row r="264" spans="1:9" ht="15" customHeight="1" x14ac:dyDescent="0.2">
      <c r="A264" s="1"/>
      <c r="B264" s="2" t="s">
        <v>155</v>
      </c>
      <c r="C264" s="2" t="s">
        <v>156</v>
      </c>
      <c r="D264" s="2" t="s">
        <v>29</v>
      </c>
      <c r="E264" s="4">
        <v>28496.89</v>
      </c>
      <c r="F264" s="4">
        <v>8293.32</v>
      </c>
      <c r="G264" s="22">
        <v>0.2910254417236407</v>
      </c>
      <c r="H264" s="1">
        <v>0.2</v>
      </c>
      <c r="I264" s="6">
        <f>G264/H264</f>
        <v>1.4551272086182034</v>
      </c>
    </row>
    <row r="265" spans="1:9" ht="15" customHeight="1" x14ac:dyDescent="0.2">
      <c r="A265" s="1"/>
      <c r="B265" s="2" t="s">
        <v>157</v>
      </c>
      <c r="C265" s="2" t="s">
        <v>158</v>
      </c>
      <c r="D265" s="2" t="s">
        <v>29</v>
      </c>
      <c r="E265" s="4">
        <v>29570.09</v>
      </c>
      <c r="F265" s="4">
        <v>13200.19</v>
      </c>
      <c r="G265" s="22">
        <v>0.44640344347954303</v>
      </c>
    </row>
    <row r="266" spans="1:9" ht="15" customHeight="1" x14ac:dyDescent="0.2">
      <c r="A266" s="1"/>
      <c r="B266" s="2" t="s">
        <v>159</v>
      </c>
      <c r="C266" s="2" t="s">
        <v>160</v>
      </c>
      <c r="D266" s="2" t="s">
        <v>29</v>
      </c>
      <c r="E266" s="4">
        <v>29891.52</v>
      </c>
      <c r="F266" s="4">
        <v>11478.7</v>
      </c>
      <c r="G266" s="22">
        <v>0.38401192043763582</v>
      </c>
      <c r="H266" s="1">
        <v>0.2</v>
      </c>
      <c r="I266" s="6">
        <f>G266/H266</f>
        <v>1.9200596021881791</v>
      </c>
    </row>
    <row r="267" spans="1:9" ht="15" customHeight="1" x14ac:dyDescent="0.2">
      <c r="A267" s="1"/>
      <c r="B267" s="2" t="s">
        <v>161</v>
      </c>
      <c r="C267" s="2" t="s">
        <v>162</v>
      </c>
      <c r="D267" s="2" t="s">
        <v>29</v>
      </c>
      <c r="E267" s="4">
        <v>27632.39</v>
      </c>
      <c r="F267" s="4">
        <v>11920.05</v>
      </c>
      <c r="G267" s="22">
        <v>0.43137962369523591</v>
      </c>
    </row>
    <row r="268" spans="1:9" ht="15" customHeight="1" x14ac:dyDescent="0.2">
      <c r="A268" s="1"/>
      <c r="B268" s="2" t="s">
        <v>163</v>
      </c>
      <c r="C268" s="2" t="s">
        <v>164</v>
      </c>
      <c r="D268" s="2" t="s">
        <v>29</v>
      </c>
      <c r="E268" s="4">
        <v>20492.3</v>
      </c>
      <c r="F268" s="4">
        <v>10907.51</v>
      </c>
      <c r="G268" s="22">
        <v>0.53227358568828298</v>
      </c>
      <c r="H268" s="1">
        <v>0.6</v>
      </c>
      <c r="I268" s="6">
        <f>G268/H268</f>
        <v>0.88712264281380504</v>
      </c>
    </row>
    <row r="269" spans="1:9" ht="15" customHeight="1" x14ac:dyDescent="0.2">
      <c r="A269" s="1"/>
      <c r="B269" s="2" t="s">
        <v>165</v>
      </c>
      <c r="C269" s="2" t="s">
        <v>166</v>
      </c>
      <c r="D269" s="2" t="s">
        <v>29</v>
      </c>
      <c r="E269" s="4">
        <v>22866.87</v>
      </c>
      <c r="F269" s="4">
        <v>8450.02</v>
      </c>
      <c r="G269" s="22">
        <v>0.369531116414271</v>
      </c>
    </row>
    <row r="270" spans="1:9" ht="15" customHeight="1" x14ac:dyDescent="0.2">
      <c r="A270" s="1"/>
      <c r="B270" s="2" t="s">
        <v>167</v>
      </c>
      <c r="C270" s="2" t="s">
        <v>168</v>
      </c>
      <c r="D270" s="2" t="s">
        <v>29</v>
      </c>
      <c r="E270" s="4">
        <v>36181.660000000003</v>
      </c>
      <c r="F270" s="4">
        <v>6489.27</v>
      </c>
      <c r="G270" s="22">
        <v>0.17935246752083789</v>
      </c>
      <c r="H270" s="1">
        <v>0.2</v>
      </c>
      <c r="I270" s="6">
        <f>G270/H270</f>
        <v>0.89676233760418944</v>
      </c>
    </row>
    <row r="271" spans="1:9" ht="15" customHeight="1" x14ac:dyDescent="0.2">
      <c r="A271" s="1"/>
      <c r="B271" s="2" t="s">
        <v>169</v>
      </c>
      <c r="C271" s="2" t="s">
        <v>170</v>
      </c>
      <c r="D271" s="2" t="s">
        <v>29</v>
      </c>
      <c r="E271" s="4">
        <v>19856.79</v>
      </c>
      <c r="F271" s="4">
        <v>5094.8100000000004</v>
      </c>
      <c r="G271" s="22">
        <v>0.25657772479841912</v>
      </c>
    </row>
    <row r="272" spans="1:9" ht="15" customHeight="1" x14ac:dyDescent="0.2">
      <c r="A272" s="1"/>
      <c r="B272" s="2" t="s">
        <v>171</v>
      </c>
      <c r="C272" s="2" t="s">
        <v>172</v>
      </c>
      <c r="D272" s="2" t="s">
        <v>29</v>
      </c>
      <c r="E272" s="4">
        <v>27612.52</v>
      </c>
      <c r="F272" s="4">
        <v>5195288.25</v>
      </c>
      <c r="G272" s="22">
        <v>188.14973244021189</v>
      </c>
      <c r="H272" s="1">
        <v>0.1</v>
      </c>
      <c r="I272" s="6">
        <f>G272/H272</f>
        <v>1881.4973244021189</v>
      </c>
    </row>
    <row r="273" spans="1:9" ht="15" customHeight="1" x14ac:dyDescent="0.2">
      <c r="A273" s="1"/>
      <c r="B273" s="2" t="s">
        <v>83</v>
      </c>
      <c r="C273" s="2" t="s">
        <v>84</v>
      </c>
      <c r="D273" s="2" t="s">
        <v>30</v>
      </c>
      <c r="E273" s="4">
        <v>27425.06</v>
      </c>
      <c r="F273" s="4">
        <v>32590.53</v>
      </c>
      <c r="G273" s="22">
        <v>1.1883485396203326</v>
      </c>
      <c r="H273" s="1">
        <v>0.06</v>
      </c>
      <c r="I273" s="6">
        <f>G273/H273</f>
        <v>19.805808993672212</v>
      </c>
    </row>
    <row r="274" spans="1:9" ht="15" customHeight="1" x14ac:dyDescent="0.2">
      <c r="A274" s="1"/>
      <c r="B274" s="2" t="s">
        <v>85</v>
      </c>
      <c r="C274" s="2" t="s">
        <v>86</v>
      </c>
      <c r="D274" s="2" t="s">
        <v>30</v>
      </c>
      <c r="E274" s="4">
        <v>37328.019999999997</v>
      </c>
      <c r="F274" s="4">
        <v>35465.230000000003</v>
      </c>
      <c r="G274" s="22">
        <v>0.95009673698203134</v>
      </c>
      <c r="H274" s="1">
        <v>0.06</v>
      </c>
      <c r="I274" s="6">
        <f>G274/H274</f>
        <v>15.83494561636719</v>
      </c>
    </row>
    <row r="275" spans="1:9" ht="15" customHeight="1" x14ac:dyDescent="0.2">
      <c r="A275" s="1"/>
      <c r="B275" s="2" t="s">
        <v>87</v>
      </c>
      <c r="C275" s="2" t="s">
        <v>88</v>
      </c>
      <c r="D275" s="2" t="s">
        <v>30</v>
      </c>
      <c r="E275" s="4">
        <v>32571.15</v>
      </c>
      <c r="F275" s="4">
        <v>46284.07</v>
      </c>
      <c r="G275" s="22">
        <v>1.4210143025346049</v>
      </c>
      <c r="H275" s="1">
        <v>0.04</v>
      </c>
      <c r="I275" s="6">
        <f>G275/H275</f>
        <v>35.52535756336512</v>
      </c>
    </row>
    <row r="276" spans="1:9" ht="15" customHeight="1" x14ac:dyDescent="0.2">
      <c r="A276" s="1"/>
      <c r="B276" s="2" t="s">
        <v>89</v>
      </c>
      <c r="C276" s="2" t="s">
        <v>90</v>
      </c>
      <c r="D276" s="2" t="s">
        <v>30</v>
      </c>
      <c r="E276" s="4">
        <v>35840.14</v>
      </c>
      <c r="F276" s="4">
        <v>76068.95</v>
      </c>
      <c r="G276" s="22">
        <v>2.1224512515855127</v>
      </c>
      <c r="H276" s="1">
        <v>0.08</v>
      </c>
      <c r="I276" s="6">
        <f>G276/H276</f>
        <v>26.530640644818909</v>
      </c>
    </row>
    <row r="277" spans="1:9" ht="15" customHeight="1" x14ac:dyDescent="0.2">
      <c r="A277" s="1"/>
      <c r="B277" s="2" t="s">
        <v>91</v>
      </c>
      <c r="C277" s="2" t="s">
        <v>92</v>
      </c>
      <c r="D277" s="2" t="s">
        <v>30</v>
      </c>
      <c r="E277" s="4">
        <v>35499.86</v>
      </c>
      <c r="F277" s="4">
        <v>270207.78999999998</v>
      </c>
      <c r="G277" s="22">
        <v>7.6115170595038961</v>
      </c>
      <c r="H277" s="1">
        <v>0.5</v>
      </c>
      <c r="I277" s="6">
        <f>G277/H277</f>
        <v>15.223034119007792</v>
      </c>
    </row>
    <row r="278" spans="1:9" ht="15" customHeight="1" x14ac:dyDescent="0.2">
      <c r="A278" s="1"/>
      <c r="B278" s="2" t="s">
        <v>93</v>
      </c>
      <c r="C278" s="2" t="s">
        <v>94</v>
      </c>
      <c r="D278" s="2" t="s">
        <v>30</v>
      </c>
      <c r="E278" s="4">
        <v>37391.97</v>
      </c>
      <c r="F278" s="4">
        <v>19616.849999999999</v>
      </c>
      <c r="G278" s="22">
        <v>0.52462734645968101</v>
      </c>
      <c r="H278" s="1">
        <v>0.02</v>
      </c>
      <c r="I278" s="6">
        <f>G278/H278</f>
        <v>26.231367322984049</v>
      </c>
    </row>
    <row r="279" spans="1:9" ht="15" customHeight="1" x14ac:dyDescent="0.2">
      <c r="A279" s="1"/>
      <c r="B279" s="2" t="s">
        <v>95</v>
      </c>
      <c r="C279" s="2" t="s">
        <v>96</v>
      </c>
      <c r="D279" s="2" t="s">
        <v>30</v>
      </c>
      <c r="E279" s="4">
        <v>38611.68</v>
      </c>
      <c r="F279" s="4">
        <v>336155.09</v>
      </c>
      <c r="G279" s="22">
        <v>8.7060467195418596</v>
      </c>
      <c r="H279" s="1">
        <v>0.7</v>
      </c>
      <c r="I279" s="6">
        <f>G279/H279</f>
        <v>12.437209599345515</v>
      </c>
    </row>
    <row r="280" spans="1:9" ht="15" customHeight="1" x14ac:dyDescent="0.2">
      <c r="A280" s="1"/>
      <c r="B280" s="2" t="s">
        <v>97</v>
      </c>
      <c r="C280" s="2" t="s">
        <v>98</v>
      </c>
      <c r="D280" s="2" t="s">
        <v>30</v>
      </c>
      <c r="E280" s="4">
        <v>47617.919999999998</v>
      </c>
      <c r="F280" s="4">
        <v>536564.76</v>
      </c>
      <c r="G280" s="22">
        <v>11.26812678924237</v>
      </c>
    </row>
    <row r="281" spans="1:9" ht="15" customHeight="1" x14ac:dyDescent="0.2">
      <c r="A281" s="1"/>
      <c r="B281" s="2" t="s">
        <v>99</v>
      </c>
      <c r="C281" s="2" t="s">
        <v>100</v>
      </c>
      <c r="D281" s="2" t="s">
        <v>30</v>
      </c>
      <c r="E281" s="4">
        <v>39359.160000000003</v>
      </c>
      <c r="F281" s="4">
        <v>226800.21</v>
      </c>
      <c r="G281" s="22">
        <v>5.762323433731817</v>
      </c>
    </row>
    <row r="282" spans="1:9" ht="15" customHeight="1" x14ac:dyDescent="0.2">
      <c r="A282" s="1"/>
      <c r="B282" s="2" t="s">
        <v>101</v>
      </c>
      <c r="C282" s="2" t="s">
        <v>102</v>
      </c>
      <c r="D282" s="2" t="s">
        <v>30</v>
      </c>
      <c r="E282" s="4">
        <v>37092.65</v>
      </c>
      <c r="F282" s="4">
        <v>140815.31</v>
      </c>
      <c r="G282" s="22">
        <v>3.7963130161905387</v>
      </c>
    </row>
    <row r="283" spans="1:9" ht="15" customHeight="1" x14ac:dyDescent="0.2">
      <c r="A283" s="1"/>
      <c r="B283" s="2" t="s">
        <v>103</v>
      </c>
      <c r="C283" s="2" t="s">
        <v>104</v>
      </c>
      <c r="D283" s="2" t="s">
        <v>30</v>
      </c>
      <c r="E283" s="4">
        <v>34984.449999999997</v>
      </c>
      <c r="F283" s="4">
        <v>21873.66</v>
      </c>
      <c r="G283" s="22">
        <v>0.62523949926324418</v>
      </c>
      <c r="H283" s="1">
        <v>0.04</v>
      </c>
      <c r="I283" s="6">
        <f>G283/H283</f>
        <v>15.630987481581105</v>
      </c>
    </row>
    <row r="284" spans="1:9" ht="15" customHeight="1" x14ac:dyDescent="0.2">
      <c r="A284" s="1"/>
      <c r="B284" s="2" t="s">
        <v>105</v>
      </c>
      <c r="C284" s="2" t="s">
        <v>106</v>
      </c>
      <c r="D284" s="2" t="s">
        <v>30</v>
      </c>
      <c r="E284" s="4">
        <v>34744.01</v>
      </c>
      <c r="F284" s="4">
        <v>56234.09</v>
      </c>
      <c r="G284" s="22">
        <v>1.6185261862404481</v>
      </c>
      <c r="H284" s="1">
        <v>0.1</v>
      </c>
      <c r="I284" s="6">
        <f>G284/H284</f>
        <v>16.185261862404481</v>
      </c>
    </row>
    <row r="285" spans="1:9" ht="15" customHeight="1" x14ac:dyDescent="0.2">
      <c r="A285" s="1"/>
      <c r="B285" s="2" t="s">
        <v>107</v>
      </c>
      <c r="C285" s="2" t="s">
        <v>108</v>
      </c>
      <c r="D285" s="2" t="s">
        <v>30</v>
      </c>
      <c r="E285" s="4">
        <v>23860.91</v>
      </c>
      <c r="F285" s="4">
        <v>23696.62</v>
      </c>
      <c r="G285" s="22">
        <v>0.99311468003525427</v>
      </c>
      <c r="H285" s="1">
        <v>0.04</v>
      </c>
      <c r="I285" s="6">
        <f>G285/H285</f>
        <v>24.827867000881355</v>
      </c>
    </row>
    <row r="286" spans="1:9" ht="15" customHeight="1" x14ac:dyDescent="0.2">
      <c r="A286" s="1"/>
      <c r="B286" s="2" t="s">
        <v>109</v>
      </c>
      <c r="C286" s="2" t="s">
        <v>110</v>
      </c>
      <c r="D286" s="2" t="s">
        <v>30</v>
      </c>
      <c r="E286" s="4">
        <v>30320.71</v>
      </c>
      <c r="F286" s="4">
        <v>21030.639999999999</v>
      </c>
      <c r="G286" s="22">
        <v>0.69360644918934944</v>
      </c>
      <c r="H286" s="1">
        <v>0.1</v>
      </c>
      <c r="I286" s="6">
        <f>G286/H286</f>
        <v>6.9360644918934939</v>
      </c>
    </row>
    <row r="287" spans="1:9" ht="15" customHeight="1" x14ac:dyDescent="0.2">
      <c r="A287" s="1"/>
      <c r="B287" s="2" t="s">
        <v>111</v>
      </c>
      <c r="C287" s="2" t="s">
        <v>112</v>
      </c>
      <c r="D287" s="2" t="s">
        <v>30</v>
      </c>
      <c r="E287" s="4">
        <v>35016.42</v>
      </c>
      <c r="F287" s="4">
        <v>48370.83</v>
      </c>
      <c r="G287" s="22">
        <v>1.3813756517656575</v>
      </c>
      <c r="H287" s="1">
        <v>0.04</v>
      </c>
      <c r="I287" s="6">
        <f>G287/H287</f>
        <v>34.534391294141436</v>
      </c>
    </row>
    <row r="288" spans="1:9" ht="15" customHeight="1" x14ac:dyDescent="0.2">
      <c r="A288" s="1"/>
      <c r="B288" s="2" t="s">
        <v>113</v>
      </c>
      <c r="C288" s="2" t="s">
        <v>114</v>
      </c>
      <c r="D288" s="2" t="s">
        <v>30</v>
      </c>
      <c r="E288" s="4">
        <v>39407.58</v>
      </c>
      <c r="F288" s="4">
        <v>40015.050000000003</v>
      </c>
      <c r="G288" s="22">
        <v>1.0154150546671479</v>
      </c>
      <c r="H288" s="1">
        <v>0.16</v>
      </c>
      <c r="I288" s="6">
        <f>G288/H288</f>
        <v>6.3463440916696738</v>
      </c>
    </row>
    <row r="289" spans="1:9" ht="15" customHeight="1" x14ac:dyDescent="0.2">
      <c r="A289" s="1"/>
      <c r="B289" s="2" t="s">
        <v>115</v>
      </c>
      <c r="C289" s="2" t="s">
        <v>116</v>
      </c>
      <c r="D289" s="2" t="s">
        <v>30</v>
      </c>
      <c r="E289" s="4">
        <v>43461.35</v>
      </c>
      <c r="F289" s="4">
        <v>27942.26</v>
      </c>
      <c r="G289" s="22">
        <v>0.64292204452921964</v>
      </c>
      <c r="H289" s="1">
        <v>0.04</v>
      </c>
      <c r="I289" s="6">
        <f>G289/H289</f>
        <v>16.073051113230491</v>
      </c>
    </row>
    <row r="290" spans="1:9" ht="15" customHeight="1" x14ac:dyDescent="0.2">
      <c r="A290" s="1"/>
      <c r="B290" s="2" t="s">
        <v>117</v>
      </c>
      <c r="C290" s="2" t="s">
        <v>118</v>
      </c>
      <c r="D290" s="2" t="s">
        <v>30</v>
      </c>
      <c r="E290" s="4">
        <v>32726.99</v>
      </c>
      <c r="F290" s="4">
        <v>17739.330000000002</v>
      </c>
      <c r="G290" s="22">
        <v>0.54203976595464476</v>
      </c>
      <c r="H290" s="1">
        <v>0.04</v>
      </c>
      <c r="I290" s="6">
        <f>G290/H290</f>
        <v>13.550994148866119</v>
      </c>
    </row>
    <row r="291" spans="1:9" ht="15" customHeight="1" x14ac:dyDescent="0.2">
      <c r="A291" s="1"/>
      <c r="B291" s="2" t="s">
        <v>119</v>
      </c>
      <c r="C291" s="2" t="s">
        <v>120</v>
      </c>
      <c r="D291" s="2" t="s">
        <v>30</v>
      </c>
      <c r="E291" s="4">
        <v>34077.07</v>
      </c>
      <c r="F291" s="4">
        <v>57788.53</v>
      </c>
      <c r="G291" s="22">
        <v>1.6958186252515255</v>
      </c>
      <c r="H291" s="1">
        <v>0.1</v>
      </c>
      <c r="I291" s="6">
        <f>G291/H291</f>
        <v>16.958186252515254</v>
      </c>
    </row>
    <row r="292" spans="1:9" ht="15" customHeight="1" x14ac:dyDescent="0.2">
      <c r="A292" s="1"/>
      <c r="B292" s="2" t="s">
        <v>121</v>
      </c>
      <c r="C292" s="2" t="s">
        <v>122</v>
      </c>
      <c r="D292" s="2" t="s">
        <v>30</v>
      </c>
      <c r="E292" s="4">
        <v>31356.76</v>
      </c>
      <c r="F292" s="4">
        <v>22306.17</v>
      </c>
      <c r="G292" s="22">
        <v>0.71136718206855554</v>
      </c>
      <c r="H292" s="1">
        <v>0.04</v>
      </c>
      <c r="I292" s="6">
        <f>G292/H292</f>
        <v>17.784179551713887</v>
      </c>
    </row>
    <row r="293" spans="1:9" ht="15" customHeight="1" x14ac:dyDescent="0.2">
      <c r="A293" s="1"/>
      <c r="B293" s="2" t="s">
        <v>123</v>
      </c>
      <c r="C293" s="2" t="s">
        <v>124</v>
      </c>
      <c r="D293" s="2" t="s">
        <v>30</v>
      </c>
      <c r="E293" s="4">
        <v>26672.97</v>
      </c>
      <c r="F293" s="4">
        <v>19902.38</v>
      </c>
      <c r="G293" s="22">
        <v>0.74616287575024454</v>
      </c>
      <c r="H293" s="1">
        <v>0.02</v>
      </c>
      <c r="I293" s="6">
        <f>G293/H293</f>
        <v>37.308143787512229</v>
      </c>
    </row>
    <row r="294" spans="1:9" ht="15" customHeight="1" x14ac:dyDescent="0.2">
      <c r="A294" s="1"/>
      <c r="B294" s="2" t="s">
        <v>125</v>
      </c>
      <c r="C294" s="2" t="s">
        <v>126</v>
      </c>
      <c r="D294" s="2" t="s">
        <v>30</v>
      </c>
      <c r="E294" s="4">
        <v>27851.55</v>
      </c>
      <c r="F294" s="4">
        <v>24451.69</v>
      </c>
      <c r="G294" s="22">
        <v>0.87792923553626279</v>
      </c>
      <c r="H294" s="1">
        <v>0.02</v>
      </c>
      <c r="I294" s="6">
        <f>G294/H294</f>
        <v>43.89646177681314</v>
      </c>
    </row>
    <row r="295" spans="1:9" ht="15" customHeight="1" x14ac:dyDescent="0.2">
      <c r="A295" s="1"/>
      <c r="B295" s="2" t="s">
        <v>127</v>
      </c>
      <c r="C295" s="2" t="s">
        <v>128</v>
      </c>
      <c r="D295" s="2" t="s">
        <v>30</v>
      </c>
      <c r="E295" s="4">
        <v>23811.25</v>
      </c>
      <c r="F295" s="4">
        <v>109745.60000000001</v>
      </c>
      <c r="G295" s="22">
        <v>4.6089810488739573</v>
      </c>
      <c r="H295" s="1">
        <v>0.2</v>
      </c>
      <c r="I295" s="6">
        <f>G295/H295</f>
        <v>23.044905244369787</v>
      </c>
    </row>
    <row r="296" spans="1:9" ht="15" customHeight="1" x14ac:dyDescent="0.2">
      <c r="A296" s="1"/>
      <c r="B296" s="2" t="s">
        <v>129</v>
      </c>
      <c r="C296" s="2" t="s">
        <v>130</v>
      </c>
      <c r="D296" s="2" t="s">
        <v>30</v>
      </c>
      <c r="E296" s="4">
        <v>16312.13</v>
      </c>
      <c r="F296" s="4">
        <v>37559.15</v>
      </c>
      <c r="G296" s="22">
        <v>2.3025288542943199</v>
      </c>
      <c r="H296" s="1">
        <v>0.04</v>
      </c>
      <c r="I296" s="6">
        <f>G296/H296</f>
        <v>57.563221357357996</v>
      </c>
    </row>
    <row r="297" spans="1:9" ht="15" customHeight="1" x14ac:dyDescent="0.2">
      <c r="A297" s="1"/>
      <c r="B297" s="2" t="s">
        <v>131</v>
      </c>
      <c r="C297" s="2" t="s">
        <v>132</v>
      </c>
      <c r="D297" s="2" t="s">
        <v>30</v>
      </c>
      <c r="E297" s="4">
        <v>20464.72</v>
      </c>
      <c r="F297" s="4">
        <v>34833.040000000001</v>
      </c>
      <c r="G297" s="22">
        <v>1.7021019588833857</v>
      </c>
      <c r="H297" s="1">
        <v>0.2</v>
      </c>
      <c r="I297" s="6">
        <f>G297/H297</f>
        <v>8.5105097944169277</v>
      </c>
    </row>
    <row r="298" spans="1:9" ht="15" customHeight="1" x14ac:dyDescent="0.2">
      <c r="A298" s="1"/>
      <c r="B298" s="2" t="s">
        <v>133</v>
      </c>
      <c r="C298" s="2" t="s">
        <v>134</v>
      </c>
      <c r="D298" s="2" t="s">
        <v>30</v>
      </c>
      <c r="E298" s="4">
        <v>33704.120000000003</v>
      </c>
      <c r="F298" s="4">
        <v>16621.97</v>
      </c>
      <c r="G298" s="22">
        <v>0.49317323816791536</v>
      </c>
    </row>
    <row r="299" spans="1:9" ht="15" customHeight="1" x14ac:dyDescent="0.2">
      <c r="A299" s="1"/>
      <c r="B299" s="2" t="s">
        <v>135</v>
      </c>
      <c r="C299" s="2" t="s">
        <v>136</v>
      </c>
      <c r="D299" s="2" t="s">
        <v>30</v>
      </c>
      <c r="E299" s="4">
        <v>46630.48</v>
      </c>
      <c r="F299" s="4">
        <v>43678.83</v>
      </c>
      <c r="G299" s="22">
        <v>0.93670127350179533</v>
      </c>
      <c r="H299" s="1">
        <v>0.7</v>
      </c>
      <c r="I299" s="6">
        <f>G299/H299</f>
        <v>1.3381446764311362</v>
      </c>
    </row>
    <row r="300" spans="1:9" ht="15" customHeight="1" x14ac:dyDescent="0.2">
      <c r="A300" s="1"/>
      <c r="B300" s="2" t="s">
        <v>137</v>
      </c>
      <c r="C300" s="2" t="s">
        <v>138</v>
      </c>
      <c r="D300" s="2" t="s">
        <v>30</v>
      </c>
      <c r="E300" s="4">
        <v>23442.27</v>
      </c>
      <c r="F300" s="4">
        <v>46319.79</v>
      </c>
      <c r="G300" s="22">
        <v>1.9759089030200574</v>
      </c>
      <c r="H300" s="1">
        <v>0.7</v>
      </c>
      <c r="I300" s="6">
        <f>G300/H300</f>
        <v>2.822727004314368</v>
      </c>
    </row>
    <row r="301" spans="1:9" ht="15" customHeight="1" x14ac:dyDescent="0.2">
      <c r="A301" s="1"/>
      <c r="B301" s="2" t="s">
        <v>139</v>
      </c>
      <c r="C301" s="2" t="s">
        <v>140</v>
      </c>
      <c r="D301" s="2" t="s">
        <v>30</v>
      </c>
      <c r="E301" s="4">
        <v>24478.48</v>
      </c>
      <c r="F301" s="4">
        <v>36622.800000000003</v>
      </c>
      <c r="G301" s="22">
        <v>1.4961223082478978</v>
      </c>
      <c r="H301" s="1">
        <v>0.7</v>
      </c>
      <c r="I301" s="6">
        <f>G301/H301</f>
        <v>2.1373175832112827</v>
      </c>
    </row>
    <row r="302" spans="1:9" ht="15" customHeight="1" x14ac:dyDescent="0.2">
      <c r="A302" s="1"/>
      <c r="B302" s="2" t="s">
        <v>141</v>
      </c>
      <c r="C302" s="2" t="s">
        <v>142</v>
      </c>
      <c r="D302" s="2" t="s">
        <v>30</v>
      </c>
      <c r="E302" s="4">
        <v>23916.69</v>
      </c>
      <c r="F302" s="4">
        <v>53545.87</v>
      </c>
      <c r="G302" s="22">
        <v>2.238849523073636</v>
      </c>
    </row>
    <row r="303" spans="1:9" ht="15" customHeight="1" x14ac:dyDescent="0.2">
      <c r="A303" s="1"/>
      <c r="B303" s="2" t="s">
        <v>143</v>
      </c>
      <c r="C303" s="2" t="s">
        <v>144</v>
      </c>
      <c r="D303" s="2" t="s">
        <v>30</v>
      </c>
      <c r="E303" s="4">
        <v>32608.880000000001</v>
      </c>
      <c r="F303" s="4">
        <v>18724.63</v>
      </c>
      <c r="G303" s="22">
        <v>0.57421874041672083</v>
      </c>
      <c r="H303" s="1">
        <v>0.1</v>
      </c>
      <c r="I303" s="6">
        <f>G303/H303</f>
        <v>5.7421874041672076</v>
      </c>
    </row>
    <row r="304" spans="1:9" ht="15" customHeight="1" x14ac:dyDescent="0.2">
      <c r="A304" s="1"/>
      <c r="B304" s="2" t="s">
        <v>145</v>
      </c>
      <c r="C304" s="2" t="s">
        <v>146</v>
      </c>
      <c r="D304" s="2" t="s">
        <v>30</v>
      </c>
      <c r="E304" s="4">
        <v>17909.59</v>
      </c>
      <c r="F304" s="4">
        <v>14655.33</v>
      </c>
      <c r="G304" s="22">
        <v>0.81829511451685943</v>
      </c>
    </row>
    <row r="305" spans="1:9" ht="15" customHeight="1" x14ac:dyDescent="0.2">
      <c r="A305" s="1"/>
      <c r="B305" s="2" t="s">
        <v>147</v>
      </c>
      <c r="C305" s="2" t="s">
        <v>148</v>
      </c>
      <c r="D305" s="2" t="s">
        <v>30</v>
      </c>
      <c r="E305" s="4">
        <v>23272.38</v>
      </c>
      <c r="F305" s="4">
        <v>24138.42</v>
      </c>
      <c r="G305" s="22">
        <v>1.0372132115408907</v>
      </c>
      <c r="H305" s="1">
        <v>0.7</v>
      </c>
      <c r="I305" s="6">
        <f>G305/H305</f>
        <v>1.4817331593441296</v>
      </c>
    </row>
    <row r="306" spans="1:9" ht="15" customHeight="1" x14ac:dyDescent="0.2">
      <c r="A306" s="1"/>
      <c r="B306" s="2" t="s">
        <v>149</v>
      </c>
      <c r="C306" s="2" t="s">
        <v>150</v>
      </c>
      <c r="D306" s="2" t="s">
        <v>30</v>
      </c>
      <c r="E306" s="4">
        <v>20132.419999999998</v>
      </c>
      <c r="F306" s="4">
        <v>48974.39</v>
      </c>
      <c r="G306" s="22">
        <v>2.4326131682132601</v>
      </c>
    </row>
    <row r="307" spans="1:9" ht="15" customHeight="1" x14ac:dyDescent="0.2">
      <c r="A307" s="1"/>
      <c r="B307" s="2" t="s">
        <v>151</v>
      </c>
      <c r="C307" s="2" t="s">
        <v>152</v>
      </c>
      <c r="D307" s="2" t="s">
        <v>30</v>
      </c>
      <c r="E307" s="4">
        <v>35959.39</v>
      </c>
      <c r="F307" s="4">
        <v>58765.25</v>
      </c>
      <c r="G307" s="22">
        <v>1.6342115369587749</v>
      </c>
    </row>
    <row r="308" spans="1:9" ht="15" customHeight="1" x14ac:dyDescent="0.2">
      <c r="A308" s="1"/>
      <c r="B308" s="2" t="s">
        <v>153</v>
      </c>
      <c r="C308" s="2" t="s">
        <v>154</v>
      </c>
      <c r="D308" s="2" t="s">
        <v>30</v>
      </c>
      <c r="E308" s="4">
        <v>29795.71</v>
      </c>
      <c r="F308" s="4">
        <v>58927.43</v>
      </c>
      <c r="G308" s="22">
        <v>1.9777152482689622</v>
      </c>
      <c r="H308" s="1">
        <v>0.4</v>
      </c>
      <c r="I308" s="6">
        <f>G308/H308</f>
        <v>4.9442881206724048</v>
      </c>
    </row>
    <row r="309" spans="1:9" ht="15" customHeight="1" x14ac:dyDescent="0.2">
      <c r="A309" s="1"/>
      <c r="B309" s="2" t="s">
        <v>155</v>
      </c>
      <c r="C309" s="2" t="s">
        <v>156</v>
      </c>
      <c r="D309" s="2" t="s">
        <v>30</v>
      </c>
      <c r="E309" s="4">
        <v>28496.89</v>
      </c>
      <c r="F309" s="4">
        <v>29479.11</v>
      </c>
      <c r="G309" s="22">
        <v>1.0344676208526615</v>
      </c>
      <c r="H309" s="1">
        <v>0.2</v>
      </c>
      <c r="I309" s="6">
        <f>G309/H309</f>
        <v>5.1723381042633072</v>
      </c>
    </row>
    <row r="310" spans="1:9" ht="15" customHeight="1" x14ac:dyDescent="0.2">
      <c r="A310" s="1"/>
      <c r="B310" s="2" t="s">
        <v>157</v>
      </c>
      <c r="C310" s="2" t="s">
        <v>158</v>
      </c>
      <c r="D310" s="2" t="s">
        <v>30</v>
      </c>
      <c r="E310" s="4">
        <v>29570.09</v>
      </c>
      <c r="F310" s="4">
        <v>46096.38</v>
      </c>
      <c r="G310" s="22">
        <v>1.5588853466458843</v>
      </c>
    </row>
    <row r="311" spans="1:9" ht="15" customHeight="1" x14ac:dyDescent="0.2">
      <c r="A311" s="1"/>
      <c r="B311" s="2" t="s">
        <v>159</v>
      </c>
      <c r="C311" s="2" t="s">
        <v>160</v>
      </c>
      <c r="D311" s="2" t="s">
        <v>30</v>
      </c>
      <c r="E311" s="4">
        <v>29891.52</v>
      </c>
      <c r="F311" s="4">
        <v>41333.599999999999</v>
      </c>
      <c r="G311" s="22">
        <v>1.3827868238216054</v>
      </c>
      <c r="H311" s="1">
        <v>0.2</v>
      </c>
      <c r="I311" s="6">
        <f>G311/H311</f>
        <v>6.9139341191080268</v>
      </c>
    </row>
    <row r="312" spans="1:9" ht="15" customHeight="1" x14ac:dyDescent="0.2">
      <c r="A312" s="1"/>
      <c r="B312" s="2" t="s">
        <v>161</v>
      </c>
      <c r="C312" s="2" t="s">
        <v>162</v>
      </c>
      <c r="D312" s="2" t="s">
        <v>30</v>
      </c>
      <c r="E312" s="4">
        <v>27632.39</v>
      </c>
      <c r="F312" s="4">
        <v>34451.25</v>
      </c>
      <c r="G312" s="22">
        <v>1.2467705471730821</v>
      </c>
    </row>
    <row r="313" spans="1:9" ht="15" customHeight="1" x14ac:dyDescent="0.2">
      <c r="A313" s="1"/>
      <c r="B313" s="2" t="s">
        <v>163</v>
      </c>
      <c r="C313" s="2" t="s">
        <v>164</v>
      </c>
      <c r="D313" s="2" t="s">
        <v>30</v>
      </c>
      <c r="E313" s="4">
        <v>20492.3</v>
      </c>
      <c r="F313" s="4">
        <v>41707.620000000003</v>
      </c>
      <c r="G313" s="22">
        <v>2.0352825207516974</v>
      </c>
      <c r="H313" s="1">
        <v>0.6</v>
      </c>
      <c r="I313" s="6">
        <f>G313/H313</f>
        <v>3.3921375345861624</v>
      </c>
    </row>
    <row r="314" spans="1:9" ht="15" customHeight="1" x14ac:dyDescent="0.2">
      <c r="A314" s="1"/>
      <c r="B314" s="2" t="s">
        <v>165</v>
      </c>
      <c r="C314" s="2" t="s">
        <v>166</v>
      </c>
      <c r="D314" s="2" t="s">
        <v>30</v>
      </c>
      <c r="E314" s="4">
        <v>22866.87</v>
      </c>
      <c r="F314" s="4">
        <v>30086.07</v>
      </c>
      <c r="G314" s="22">
        <v>1.3157056475153792</v>
      </c>
    </row>
    <row r="315" spans="1:9" ht="15" customHeight="1" x14ac:dyDescent="0.2">
      <c r="A315" s="1"/>
      <c r="B315" s="2" t="s">
        <v>167</v>
      </c>
      <c r="C315" s="2" t="s">
        <v>168</v>
      </c>
      <c r="D315" s="2" t="s">
        <v>30</v>
      </c>
      <c r="E315" s="4">
        <v>36181.660000000003</v>
      </c>
      <c r="F315" s="4">
        <v>17380.740000000002</v>
      </c>
      <c r="G315" s="22">
        <v>0.48037431118417451</v>
      </c>
      <c r="H315" s="1">
        <v>0.2</v>
      </c>
      <c r="I315" s="6">
        <f>G315/H315</f>
        <v>2.4018715559208723</v>
      </c>
    </row>
    <row r="316" spans="1:9" ht="15" customHeight="1" x14ac:dyDescent="0.2">
      <c r="A316" s="1"/>
      <c r="B316" s="2" t="s">
        <v>169</v>
      </c>
      <c r="C316" s="2" t="s">
        <v>170</v>
      </c>
      <c r="D316" s="2" t="s">
        <v>30</v>
      </c>
      <c r="E316" s="4">
        <v>19856.79</v>
      </c>
      <c r="F316" s="4">
        <v>28566.62</v>
      </c>
      <c r="G316" s="22">
        <v>1.4386323267758785</v>
      </c>
    </row>
    <row r="317" spans="1:9" ht="15" customHeight="1" x14ac:dyDescent="0.2">
      <c r="A317" s="1"/>
      <c r="B317" s="2" t="s">
        <v>171</v>
      </c>
      <c r="C317" s="2" t="s">
        <v>172</v>
      </c>
      <c r="D317" s="2" t="s">
        <v>30</v>
      </c>
      <c r="E317" s="4">
        <v>27612.52</v>
      </c>
      <c r="F317" s="4">
        <v>4671841.3</v>
      </c>
      <c r="G317" s="22">
        <v>169.19286251309188</v>
      </c>
      <c r="H317" s="1">
        <v>0.1</v>
      </c>
      <c r="I317" s="6">
        <f>G317/H317</f>
        <v>1691.9286251309188</v>
      </c>
    </row>
    <row r="318" spans="1:9" ht="15" customHeight="1" x14ac:dyDescent="0.2">
      <c r="A318" s="1"/>
      <c r="B318" s="2" t="s">
        <v>83</v>
      </c>
      <c r="C318" s="2" t="s">
        <v>84</v>
      </c>
      <c r="D318" s="2" t="s">
        <v>31</v>
      </c>
      <c r="E318" s="4">
        <v>27425.06</v>
      </c>
      <c r="F318" s="4">
        <v>11805.25</v>
      </c>
      <c r="G318" s="22">
        <v>0.4304548467715294</v>
      </c>
      <c r="H318" s="1">
        <v>0.06</v>
      </c>
      <c r="I318" s="6">
        <f>G318/H318</f>
        <v>7.1742474461921573</v>
      </c>
    </row>
    <row r="319" spans="1:9" ht="15" customHeight="1" x14ac:dyDescent="0.2">
      <c r="A319" s="1"/>
      <c r="B319" s="2" t="s">
        <v>85</v>
      </c>
      <c r="C319" s="2" t="s">
        <v>86</v>
      </c>
      <c r="D319" s="2" t="s">
        <v>31</v>
      </c>
      <c r="E319" s="4">
        <v>37328.019999999997</v>
      </c>
      <c r="F319" s="4">
        <v>18332.240000000002</v>
      </c>
      <c r="G319" s="22">
        <v>0.49111203862406855</v>
      </c>
      <c r="H319" s="1">
        <v>0.06</v>
      </c>
      <c r="I319" s="6">
        <f>G319/H319</f>
        <v>8.1852006437344755</v>
      </c>
    </row>
    <row r="320" spans="1:9" ht="15" customHeight="1" x14ac:dyDescent="0.2">
      <c r="A320" s="1"/>
      <c r="B320" s="2" t="s">
        <v>87</v>
      </c>
      <c r="C320" s="2" t="s">
        <v>88</v>
      </c>
      <c r="D320" s="2" t="s">
        <v>31</v>
      </c>
      <c r="E320" s="4">
        <v>32571.15</v>
      </c>
      <c r="F320" s="4">
        <v>19036.96</v>
      </c>
      <c r="G320" s="22">
        <v>0.58447306895826512</v>
      </c>
      <c r="H320" s="1">
        <v>0.04</v>
      </c>
      <c r="I320" s="6">
        <f>G320/H320</f>
        <v>14.611826723956627</v>
      </c>
    </row>
    <row r="321" spans="1:9" ht="15" customHeight="1" x14ac:dyDescent="0.2">
      <c r="A321" s="1"/>
      <c r="B321" s="2" t="s">
        <v>89</v>
      </c>
      <c r="C321" s="2" t="s">
        <v>90</v>
      </c>
      <c r="D321" s="2" t="s">
        <v>31</v>
      </c>
      <c r="E321" s="4">
        <v>35840.14</v>
      </c>
      <c r="F321" s="4">
        <v>29221.55</v>
      </c>
      <c r="G321" s="22">
        <v>0.81533024145553001</v>
      </c>
      <c r="H321" s="1">
        <v>0.08</v>
      </c>
      <c r="I321" s="6">
        <f>G321/H321</f>
        <v>10.191628018194125</v>
      </c>
    </row>
    <row r="322" spans="1:9" ht="15" customHeight="1" x14ac:dyDescent="0.2">
      <c r="A322" s="1"/>
      <c r="B322" s="2" t="s">
        <v>91</v>
      </c>
      <c r="C322" s="2" t="s">
        <v>92</v>
      </c>
      <c r="D322" s="2" t="s">
        <v>31</v>
      </c>
      <c r="E322" s="4">
        <v>35499.86</v>
      </c>
      <c r="F322" s="4">
        <v>94447.31</v>
      </c>
      <c r="G322" s="22">
        <v>2.6604980977389769</v>
      </c>
      <c r="H322" s="1">
        <v>0.5</v>
      </c>
      <c r="I322" s="6">
        <f>G322/H322</f>
        <v>5.3209961954779539</v>
      </c>
    </row>
    <row r="323" spans="1:9" ht="15" customHeight="1" x14ac:dyDescent="0.2">
      <c r="A323" s="1"/>
      <c r="B323" s="2" t="s">
        <v>93</v>
      </c>
      <c r="C323" s="2" t="s">
        <v>94</v>
      </c>
      <c r="D323" s="2" t="s">
        <v>31</v>
      </c>
      <c r="E323" s="4">
        <v>37391.97</v>
      </c>
      <c r="F323" s="4">
        <v>8017.58</v>
      </c>
      <c r="G323" s="22">
        <v>0.21441983399109488</v>
      </c>
      <c r="H323" s="1">
        <v>0.02</v>
      </c>
      <c r="I323" s="6">
        <f>G323/H323</f>
        <v>10.720991699554743</v>
      </c>
    </row>
    <row r="324" spans="1:9" ht="15" customHeight="1" x14ac:dyDescent="0.2">
      <c r="A324" s="1"/>
      <c r="B324" s="2" t="s">
        <v>95</v>
      </c>
      <c r="C324" s="2" t="s">
        <v>96</v>
      </c>
      <c r="D324" s="2" t="s">
        <v>31</v>
      </c>
      <c r="E324" s="4">
        <v>38611.68</v>
      </c>
      <c r="F324" s="4">
        <v>141970.19</v>
      </c>
      <c r="G324" s="22">
        <v>3.676871609834123</v>
      </c>
      <c r="H324" s="1">
        <v>0.7</v>
      </c>
      <c r="I324" s="6">
        <f>G324/H324</f>
        <v>5.2526737283344618</v>
      </c>
    </row>
    <row r="325" spans="1:9" ht="15" customHeight="1" x14ac:dyDescent="0.2">
      <c r="A325" s="1"/>
      <c r="B325" s="2" t="s">
        <v>97</v>
      </c>
      <c r="C325" s="2" t="s">
        <v>98</v>
      </c>
      <c r="D325" s="2" t="s">
        <v>31</v>
      </c>
      <c r="E325" s="4">
        <v>47617.919999999998</v>
      </c>
      <c r="F325" s="4">
        <v>263166.59000000003</v>
      </c>
      <c r="G325" s="22">
        <v>5.5266292605808909</v>
      </c>
    </row>
    <row r="326" spans="1:9" ht="15" customHeight="1" x14ac:dyDescent="0.2">
      <c r="A326" s="1"/>
      <c r="B326" s="2" t="s">
        <v>99</v>
      </c>
      <c r="C326" s="2" t="s">
        <v>100</v>
      </c>
      <c r="D326" s="2" t="s">
        <v>31</v>
      </c>
      <c r="E326" s="4">
        <v>39359.160000000003</v>
      </c>
      <c r="F326" s="4">
        <v>124931.79</v>
      </c>
      <c r="G326" s="22">
        <v>3.1741477714463415</v>
      </c>
    </row>
    <row r="327" spans="1:9" ht="15" customHeight="1" x14ac:dyDescent="0.2">
      <c r="A327" s="1"/>
      <c r="B327" s="2" t="s">
        <v>101</v>
      </c>
      <c r="C327" s="2" t="s">
        <v>102</v>
      </c>
      <c r="D327" s="2" t="s">
        <v>31</v>
      </c>
      <c r="E327" s="4">
        <v>37092.65</v>
      </c>
      <c r="F327" s="4">
        <v>73181.679999999993</v>
      </c>
      <c r="G327" s="22">
        <v>1.9729428876071133</v>
      </c>
    </row>
    <row r="328" spans="1:9" ht="15" customHeight="1" x14ac:dyDescent="0.2">
      <c r="A328" s="1"/>
      <c r="B328" s="2" t="s">
        <v>103</v>
      </c>
      <c r="C328" s="2" t="s">
        <v>104</v>
      </c>
      <c r="D328" s="2" t="s">
        <v>31</v>
      </c>
      <c r="E328" s="4">
        <v>34984.449999999997</v>
      </c>
      <c r="F328" s="4">
        <v>10595.07</v>
      </c>
      <c r="G328" s="22">
        <v>0.30285083801517532</v>
      </c>
      <c r="H328" s="1">
        <v>0.04</v>
      </c>
      <c r="I328" s="6">
        <f>G328/H328</f>
        <v>7.5712709503793825</v>
      </c>
    </row>
    <row r="329" spans="1:9" ht="15" customHeight="1" x14ac:dyDescent="0.2">
      <c r="A329" s="1"/>
      <c r="B329" s="2" t="s">
        <v>105</v>
      </c>
      <c r="C329" s="2" t="s">
        <v>106</v>
      </c>
      <c r="D329" s="2" t="s">
        <v>31</v>
      </c>
      <c r="E329" s="4">
        <v>34744.01</v>
      </c>
      <c r="F329" s="4">
        <v>33512.03</v>
      </c>
      <c r="G329" s="22">
        <v>0.96454122595520775</v>
      </c>
      <c r="H329" s="1">
        <v>0.1</v>
      </c>
      <c r="I329" s="6">
        <f>G329/H329</f>
        <v>9.6454122595520762</v>
      </c>
    </row>
    <row r="330" spans="1:9" ht="15" customHeight="1" x14ac:dyDescent="0.2">
      <c r="A330" s="1"/>
      <c r="B330" s="2" t="s">
        <v>107</v>
      </c>
      <c r="C330" s="2" t="s">
        <v>108</v>
      </c>
      <c r="D330" s="2" t="s">
        <v>31</v>
      </c>
      <c r="E330" s="4">
        <v>23860.91</v>
      </c>
      <c r="F330" s="4">
        <v>16368.01</v>
      </c>
      <c r="G330" s="22">
        <v>0.68597593302183368</v>
      </c>
      <c r="H330" s="1">
        <v>0.04</v>
      </c>
      <c r="I330" s="6">
        <f>G330/H330</f>
        <v>17.149398325545842</v>
      </c>
    </row>
    <row r="331" spans="1:9" ht="15" customHeight="1" x14ac:dyDescent="0.2">
      <c r="A331" s="1"/>
      <c r="B331" s="2" t="s">
        <v>109</v>
      </c>
      <c r="C331" s="2" t="s">
        <v>110</v>
      </c>
      <c r="D331" s="2" t="s">
        <v>31</v>
      </c>
      <c r="E331" s="4">
        <v>30320.71</v>
      </c>
      <c r="F331" s="4">
        <v>14084.1</v>
      </c>
      <c r="G331" s="22">
        <v>0.46450429425960016</v>
      </c>
      <c r="H331" s="1">
        <v>0.1</v>
      </c>
      <c r="I331" s="6">
        <f>G331/H331</f>
        <v>4.6450429425960014</v>
      </c>
    </row>
    <row r="332" spans="1:9" ht="15" customHeight="1" x14ac:dyDescent="0.2">
      <c r="A332" s="1"/>
      <c r="B332" s="2" t="s">
        <v>111</v>
      </c>
      <c r="C332" s="2" t="s">
        <v>112</v>
      </c>
      <c r="D332" s="2" t="s">
        <v>31</v>
      </c>
      <c r="E332" s="4">
        <v>35016.42</v>
      </c>
      <c r="F332" s="4">
        <v>39994.620000000003</v>
      </c>
      <c r="G332" s="22">
        <v>1.1421675888054805</v>
      </c>
      <c r="H332" s="1">
        <v>0.04</v>
      </c>
      <c r="I332" s="6">
        <f>G332/H332</f>
        <v>28.554189720137014</v>
      </c>
    </row>
    <row r="333" spans="1:9" ht="15" customHeight="1" x14ac:dyDescent="0.2">
      <c r="A333" s="1"/>
      <c r="B333" s="2" t="s">
        <v>113</v>
      </c>
      <c r="C333" s="2" t="s">
        <v>114</v>
      </c>
      <c r="D333" s="2" t="s">
        <v>31</v>
      </c>
      <c r="E333" s="4">
        <v>39407.58</v>
      </c>
      <c r="F333" s="4">
        <v>38243.39</v>
      </c>
      <c r="G333" s="22">
        <v>0.97045771397279401</v>
      </c>
      <c r="H333" s="1">
        <v>0.16</v>
      </c>
      <c r="I333" s="6">
        <f>G333/H333</f>
        <v>6.0653607123299622</v>
      </c>
    </row>
    <row r="334" spans="1:9" ht="15" customHeight="1" x14ac:dyDescent="0.2">
      <c r="A334" s="1"/>
      <c r="B334" s="2" t="s">
        <v>115</v>
      </c>
      <c r="C334" s="2" t="s">
        <v>116</v>
      </c>
      <c r="D334" s="2" t="s">
        <v>31</v>
      </c>
      <c r="E334" s="4">
        <v>43461.35</v>
      </c>
      <c r="F334" s="4">
        <v>29225.74</v>
      </c>
      <c r="G334" s="22">
        <v>0.67245357081636914</v>
      </c>
      <c r="H334" s="1">
        <v>0.04</v>
      </c>
      <c r="I334" s="6">
        <f>G334/H334</f>
        <v>16.811339270409228</v>
      </c>
    </row>
    <row r="335" spans="1:9" ht="15" customHeight="1" x14ac:dyDescent="0.2">
      <c r="A335" s="1"/>
      <c r="B335" s="2" t="s">
        <v>117</v>
      </c>
      <c r="C335" s="2" t="s">
        <v>118</v>
      </c>
      <c r="D335" s="2" t="s">
        <v>31</v>
      </c>
      <c r="E335" s="4">
        <v>32726.99</v>
      </c>
      <c r="F335" s="4">
        <v>14512.42</v>
      </c>
      <c r="G335" s="22">
        <v>0.44343888637482393</v>
      </c>
      <c r="H335" s="1">
        <v>0.04</v>
      </c>
      <c r="I335" s="6">
        <f>G335/H335</f>
        <v>11.085972159370598</v>
      </c>
    </row>
    <row r="336" spans="1:9" ht="15" customHeight="1" x14ac:dyDescent="0.2">
      <c r="A336" s="1"/>
      <c r="B336" s="2" t="s">
        <v>119</v>
      </c>
      <c r="C336" s="2" t="s">
        <v>120</v>
      </c>
      <c r="D336" s="2" t="s">
        <v>31</v>
      </c>
      <c r="E336" s="4">
        <v>34077.07</v>
      </c>
      <c r="F336" s="4">
        <v>45373.22</v>
      </c>
      <c r="G336" s="22">
        <v>1.3314882999037183</v>
      </c>
      <c r="H336" s="1">
        <v>0.1</v>
      </c>
      <c r="I336" s="6">
        <f>G336/H336</f>
        <v>13.314882999037183</v>
      </c>
    </row>
    <row r="337" spans="1:9" ht="15" customHeight="1" x14ac:dyDescent="0.2">
      <c r="A337" s="1"/>
      <c r="B337" s="2" t="s">
        <v>121</v>
      </c>
      <c r="C337" s="2" t="s">
        <v>122</v>
      </c>
      <c r="D337" s="2" t="s">
        <v>31</v>
      </c>
      <c r="E337" s="4">
        <v>31356.76</v>
      </c>
      <c r="F337" s="4">
        <v>14821.39</v>
      </c>
      <c r="G337" s="22">
        <v>0.47266968908777568</v>
      </c>
      <c r="H337" s="1">
        <v>0.04</v>
      </c>
      <c r="I337" s="6">
        <f>G337/H337</f>
        <v>11.816742227194391</v>
      </c>
    </row>
    <row r="338" spans="1:9" ht="15" customHeight="1" x14ac:dyDescent="0.2">
      <c r="A338" s="1"/>
      <c r="B338" s="2" t="s">
        <v>123</v>
      </c>
      <c r="C338" s="2" t="s">
        <v>124</v>
      </c>
      <c r="D338" s="2" t="s">
        <v>31</v>
      </c>
      <c r="E338" s="4">
        <v>26672.97</v>
      </c>
      <c r="F338" s="4">
        <v>12849.83</v>
      </c>
      <c r="G338" s="22">
        <v>0.48175475022091652</v>
      </c>
      <c r="H338" s="1">
        <v>0.02</v>
      </c>
      <c r="I338" s="6">
        <f>G338/H338</f>
        <v>24.087737511045827</v>
      </c>
    </row>
    <row r="339" spans="1:9" ht="15" customHeight="1" x14ac:dyDescent="0.2">
      <c r="A339" s="1"/>
      <c r="B339" s="2" t="s">
        <v>125</v>
      </c>
      <c r="C339" s="2" t="s">
        <v>126</v>
      </c>
      <c r="D339" s="2" t="s">
        <v>31</v>
      </c>
      <c r="E339" s="4">
        <v>27851.55</v>
      </c>
      <c r="F339" s="4">
        <v>16689.32</v>
      </c>
      <c r="G339" s="22">
        <v>0.59922410063353748</v>
      </c>
      <c r="H339" s="1">
        <v>0.02</v>
      </c>
      <c r="I339" s="6">
        <f>G339/H339</f>
        <v>29.961205031676872</v>
      </c>
    </row>
    <row r="340" spans="1:9" ht="15" customHeight="1" x14ac:dyDescent="0.2">
      <c r="A340" s="1"/>
      <c r="B340" s="2" t="s">
        <v>127</v>
      </c>
      <c r="C340" s="2" t="s">
        <v>128</v>
      </c>
      <c r="D340" s="2" t="s">
        <v>31</v>
      </c>
      <c r="E340" s="4">
        <v>23811.25</v>
      </c>
      <c r="F340" s="4">
        <v>91094.56</v>
      </c>
      <c r="G340" s="22">
        <v>3.8256941571736047</v>
      </c>
      <c r="H340" s="1">
        <v>0.2</v>
      </c>
      <c r="I340" s="6">
        <f>G340/H340</f>
        <v>19.128470785868021</v>
      </c>
    </row>
    <row r="341" spans="1:9" ht="15" customHeight="1" x14ac:dyDescent="0.2">
      <c r="A341" s="1"/>
      <c r="B341" s="2" t="s">
        <v>129</v>
      </c>
      <c r="C341" s="2" t="s">
        <v>130</v>
      </c>
      <c r="D341" s="2" t="s">
        <v>31</v>
      </c>
      <c r="E341" s="4">
        <v>16312.13</v>
      </c>
      <c r="F341" s="4">
        <v>29717.56</v>
      </c>
      <c r="G341" s="22">
        <v>1.8218074524908765</v>
      </c>
      <c r="H341" s="1">
        <v>0.04</v>
      </c>
      <c r="I341" s="6">
        <f>G341/H341</f>
        <v>45.545186312271909</v>
      </c>
    </row>
    <row r="342" spans="1:9" ht="15" customHeight="1" x14ac:dyDescent="0.2">
      <c r="A342" s="1"/>
      <c r="B342" s="2" t="s">
        <v>131</v>
      </c>
      <c r="C342" s="2" t="s">
        <v>132</v>
      </c>
      <c r="D342" s="2" t="s">
        <v>31</v>
      </c>
      <c r="E342" s="4">
        <v>20464.72</v>
      </c>
      <c r="F342" s="4">
        <v>50003.32</v>
      </c>
      <c r="G342" s="22">
        <v>2.4433913583963034</v>
      </c>
      <c r="H342" s="1">
        <v>0.2</v>
      </c>
      <c r="I342" s="6">
        <f>G342/H342</f>
        <v>12.216956791981517</v>
      </c>
    </row>
    <row r="343" spans="1:9" ht="15" customHeight="1" x14ac:dyDescent="0.2">
      <c r="A343" s="1"/>
      <c r="B343" s="2" t="s">
        <v>133</v>
      </c>
      <c r="C343" s="2" t="s">
        <v>134</v>
      </c>
      <c r="D343" s="2" t="s">
        <v>31</v>
      </c>
      <c r="E343" s="4">
        <v>33704.120000000003</v>
      </c>
      <c r="F343" s="4">
        <v>32407.119999999999</v>
      </c>
      <c r="G343" s="22">
        <v>0.96151805773300103</v>
      </c>
    </row>
    <row r="344" spans="1:9" ht="15" customHeight="1" x14ac:dyDescent="0.2">
      <c r="A344" s="1"/>
      <c r="B344" s="2" t="s">
        <v>135</v>
      </c>
      <c r="C344" s="2" t="s">
        <v>136</v>
      </c>
      <c r="D344" s="2" t="s">
        <v>31</v>
      </c>
      <c r="E344" s="4">
        <v>46630.48</v>
      </c>
      <c r="F344" s="4">
        <v>74454.86</v>
      </c>
      <c r="G344" s="22">
        <v>1.5966994120583788</v>
      </c>
      <c r="H344" s="1">
        <v>0.7</v>
      </c>
      <c r="I344" s="6">
        <f>G344/H344</f>
        <v>2.2809991600833985</v>
      </c>
    </row>
    <row r="345" spans="1:9" ht="15" customHeight="1" x14ac:dyDescent="0.2">
      <c r="A345" s="1"/>
      <c r="B345" s="2" t="s">
        <v>137</v>
      </c>
      <c r="C345" s="2" t="s">
        <v>138</v>
      </c>
      <c r="D345" s="2" t="s">
        <v>31</v>
      </c>
      <c r="E345" s="4">
        <v>23442.27</v>
      </c>
      <c r="F345" s="4">
        <v>47843.43</v>
      </c>
      <c r="G345" s="22">
        <v>2.0409043151537798</v>
      </c>
      <c r="H345" s="1">
        <v>0.7</v>
      </c>
      <c r="I345" s="6">
        <f>G345/H345</f>
        <v>2.9155775930768284</v>
      </c>
    </row>
    <row r="346" spans="1:9" ht="15" customHeight="1" x14ac:dyDescent="0.2">
      <c r="A346" s="1"/>
      <c r="B346" s="2" t="s">
        <v>139</v>
      </c>
      <c r="C346" s="2" t="s">
        <v>140</v>
      </c>
      <c r="D346" s="2" t="s">
        <v>31</v>
      </c>
      <c r="E346" s="4">
        <v>24478.48</v>
      </c>
      <c r="F346" s="4">
        <v>44007.66</v>
      </c>
      <c r="G346" s="22">
        <v>1.7978101581470747</v>
      </c>
      <c r="H346" s="1">
        <v>0.7</v>
      </c>
      <c r="I346" s="6">
        <f>G346/H346</f>
        <v>2.5683002259243928</v>
      </c>
    </row>
    <row r="347" spans="1:9" ht="15" customHeight="1" x14ac:dyDescent="0.2">
      <c r="A347" s="1"/>
      <c r="B347" s="2" t="s">
        <v>141</v>
      </c>
      <c r="C347" s="2" t="s">
        <v>142</v>
      </c>
      <c r="D347" s="2" t="s">
        <v>31</v>
      </c>
      <c r="E347" s="4">
        <v>23916.69</v>
      </c>
      <c r="F347" s="4">
        <v>59256.31</v>
      </c>
      <c r="G347" s="22">
        <v>2.4776133319451814</v>
      </c>
    </row>
    <row r="348" spans="1:9" ht="15" customHeight="1" x14ac:dyDescent="0.2">
      <c r="A348" s="1"/>
      <c r="B348" s="2" t="s">
        <v>143</v>
      </c>
      <c r="C348" s="2" t="s">
        <v>144</v>
      </c>
      <c r="D348" s="2" t="s">
        <v>31</v>
      </c>
      <c r="E348" s="4">
        <v>32608.880000000001</v>
      </c>
      <c r="F348" s="4">
        <v>28502.53</v>
      </c>
      <c r="G348" s="22">
        <v>0.8740726452426455</v>
      </c>
      <c r="H348" s="1">
        <v>0.1</v>
      </c>
      <c r="I348" s="6">
        <f>G348/H348</f>
        <v>8.7407264524264541</v>
      </c>
    </row>
    <row r="349" spans="1:9" ht="15" customHeight="1" x14ac:dyDescent="0.2">
      <c r="A349" s="1"/>
      <c r="B349" s="2" t="s">
        <v>145</v>
      </c>
      <c r="C349" s="2" t="s">
        <v>146</v>
      </c>
      <c r="D349" s="2" t="s">
        <v>31</v>
      </c>
      <c r="E349" s="4">
        <v>17909.59</v>
      </c>
      <c r="F349" s="4">
        <v>27157.759999999998</v>
      </c>
      <c r="G349" s="22">
        <v>1.5163808886747268</v>
      </c>
    </row>
    <row r="350" spans="1:9" ht="15" customHeight="1" x14ac:dyDescent="0.2">
      <c r="A350" s="1"/>
      <c r="B350" s="2" t="s">
        <v>147</v>
      </c>
      <c r="C350" s="2" t="s">
        <v>148</v>
      </c>
      <c r="D350" s="2" t="s">
        <v>31</v>
      </c>
      <c r="E350" s="4">
        <v>23272.38</v>
      </c>
      <c r="F350" s="4">
        <v>51097.51</v>
      </c>
      <c r="G350" s="22">
        <v>2.1956288957124284</v>
      </c>
      <c r="H350" s="1">
        <v>0.7</v>
      </c>
      <c r="I350" s="6">
        <f>G350/H350</f>
        <v>3.1366127081606123</v>
      </c>
    </row>
    <row r="351" spans="1:9" ht="15" customHeight="1" x14ac:dyDescent="0.2">
      <c r="A351" s="1"/>
      <c r="B351" s="2" t="s">
        <v>149</v>
      </c>
      <c r="C351" s="2" t="s">
        <v>150</v>
      </c>
      <c r="D351" s="2" t="s">
        <v>31</v>
      </c>
      <c r="E351" s="4">
        <v>20132.419999999998</v>
      </c>
      <c r="F351" s="4">
        <v>45941.98</v>
      </c>
      <c r="G351" s="22">
        <v>2.2819899445769565</v>
      </c>
    </row>
    <row r="352" spans="1:9" ht="15" customHeight="1" x14ac:dyDescent="0.2">
      <c r="A352" s="1"/>
      <c r="B352" s="2" t="s">
        <v>151</v>
      </c>
      <c r="C352" s="2" t="s">
        <v>152</v>
      </c>
      <c r="D352" s="2" t="s">
        <v>31</v>
      </c>
      <c r="E352" s="4">
        <v>35959.39</v>
      </c>
      <c r="F352" s="4">
        <v>89345.67</v>
      </c>
      <c r="G352" s="22">
        <v>2.4846269639167962</v>
      </c>
    </row>
    <row r="353" spans="1:9" ht="15" customHeight="1" x14ac:dyDescent="0.2">
      <c r="A353" s="1"/>
      <c r="B353" s="2" t="s">
        <v>153</v>
      </c>
      <c r="C353" s="2" t="s">
        <v>154</v>
      </c>
      <c r="D353" s="2" t="s">
        <v>31</v>
      </c>
      <c r="E353" s="4">
        <v>29795.71</v>
      </c>
      <c r="F353" s="4">
        <v>58512.43</v>
      </c>
      <c r="G353" s="22">
        <v>1.9637870686753227</v>
      </c>
      <c r="H353" s="1">
        <v>0.4</v>
      </c>
      <c r="I353" s="6">
        <f>G353/H353</f>
        <v>4.9094676716883061</v>
      </c>
    </row>
    <row r="354" spans="1:9" ht="15" customHeight="1" x14ac:dyDescent="0.2">
      <c r="A354" s="1"/>
      <c r="B354" s="2" t="s">
        <v>155</v>
      </c>
      <c r="C354" s="2" t="s">
        <v>156</v>
      </c>
      <c r="D354" s="2" t="s">
        <v>31</v>
      </c>
      <c r="E354" s="4">
        <v>28496.89</v>
      </c>
      <c r="F354" s="4">
        <v>29928.73</v>
      </c>
      <c r="G354" s="22">
        <v>1.0502454829281371</v>
      </c>
      <c r="H354" s="1">
        <v>0.2</v>
      </c>
      <c r="I354" s="6">
        <f>G354/H354</f>
        <v>5.2512274146406854</v>
      </c>
    </row>
    <row r="355" spans="1:9" ht="15" customHeight="1" x14ac:dyDescent="0.2">
      <c r="A355" s="1"/>
      <c r="B355" s="2" t="s">
        <v>157</v>
      </c>
      <c r="C355" s="2" t="s">
        <v>158</v>
      </c>
      <c r="D355" s="2" t="s">
        <v>31</v>
      </c>
      <c r="E355" s="4">
        <v>29570.09</v>
      </c>
      <c r="F355" s="4">
        <v>52535.46</v>
      </c>
      <c r="G355" s="22">
        <v>1.7766418702141251</v>
      </c>
    </row>
    <row r="356" spans="1:9" ht="15" customHeight="1" x14ac:dyDescent="0.2">
      <c r="A356" s="1"/>
      <c r="B356" s="2" t="s">
        <v>159</v>
      </c>
      <c r="C356" s="2" t="s">
        <v>160</v>
      </c>
      <c r="D356" s="2" t="s">
        <v>31</v>
      </c>
      <c r="E356" s="4">
        <v>29891.52</v>
      </c>
      <c r="F356" s="4">
        <v>40775.769999999997</v>
      </c>
      <c r="G356" s="22">
        <v>1.364125009367205</v>
      </c>
      <c r="H356" s="1">
        <v>0.2</v>
      </c>
      <c r="I356" s="6">
        <f>G356/H356</f>
        <v>6.8206250468360246</v>
      </c>
    </row>
    <row r="357" spans="1:9" ht="15" customHeight="1" x14ac:dyDescent="0.2">
      <c r="A357" s="1"/>
      <c r="B357" s="2" t="s">
        <v>161</v>
      </c>
      <c r="C357" s="2" t="s">
        <v>162</v>
      </c>
      <c r="D357" s="2" t="s">
        <v>31</v>
      </c>
      <c r="E357" s="4">
        <v>27632.39</v>
      </c>
      <c r="F357" s="4">
        <v>36936.22</v>
      </c>
      <c r="G357" s="22">
        <v>1.3367001551440176</v>
      </c>
    </row>
    <row r="358" spans="1:9" ht="15" customHeight="1" x14ac:dyDescent="0.2">
      <c r="A358" s="1"/>
      <c r="B358" s="2" t="s">
        <v>163</v>
      </c>
      <c r="C358" s="2" t="s">
        <v>164</v>
      </c>
      <c r="D358" s="2" t="s">
        <v>31</v>
      </c>
      <c r="E358" s="4">
        <v>20492.3</v>
      </c>
      <c r="F358" s="4">
        <v>51316.33</v>
      </c>
      <c r="G358" s="22">
        <v>2.504176202768845</v>
      </c>
      <c r="H358" s="1">
        <v>0.6</v>
      </c>
      <c r="I358" s="6">
        <f>G358/H358</f>
        <v>4.1736270046147421</v>
      </c>
    </row>
    <row r="359" spans="1:9" ht="15" customHeight="1" x14ac:dyDescent="0.2">
      <c r="A359" s="1"/>
      <c r="B359" s="2" t="s">
        <v>165</v>
      </c>
      <c r="C359" s="2" t="s">
        <v>166</v>
      </c>
      <c r="D359" s="2" t="s">
        <v>31</v>
      </c>
      <c r="E359" s="4">
        <v>22866.87</v>
      </c>
      <c r="F359" s="4">
        <v>39063.800000000003</v>
      </c>
      <c r="G359" s="22">
        <v>1.7083142555146378</v>
      </c>
    </row>
    <row r="360" spans="1:9" ht="15" customHeight="1" x14ac:dyDescent="0.2">
      <c r="A360" s="1"/>
      <c r="B360" s="2" t="s">
        <v>167</v>
      </c>
      <c r="C360" s="2" t="s">
        <v>168</v>
      </c>
      <c r="D360" s="2" t="s">
        <v>31</v>
      </c>
      <c r="E360" s="4">
        <v>36181.660000000003</v>
      </c>
      <c r="F360" s="4">
        <v>39448.74</v>
      </c>
      <c r="G360" s="22">
        <v>1.0902965756684462</v>
      </c>
      <c r="H360" s="1">
        <v>0.2</v>
      </c>
      <c r="I360" s="6">
        <f>G360/H360</f>
        <v>5.4514828783422304</v>
      </c>
    </row>
    <row r="361" spans="1:9" ht="15" customHeight="1" x14ac:dyDescent="0.2">
      <c r="A361" s="1"/>
      <c r="B361" s="2" t="s">
        <v>169</v>
      </c>
      <c r="C361" s="2" t="s">
        <v>170</v>
      </c>
      <c r="D361" s="2" t="s">
        <v>31</v>
      </c>
      <c r="E361" s="4">
        <v>19856.79</v>
      </c>
      <c r="F361" s="4">
        <v>31416.78</v>
      </c>
      <c r="G361" s="22">
        <v>1.5821681147859246</v>
      </c>
    </row>
    <row r="362" spans="1:9" ht="15" customHeight="1" x14ac:dyDescent="0.2">
      <c r="A362" s="1"/>
      <c r="B362" s="2" t="s">
        <v>171</v>
      </c>
      <c r="C362" s="2" t="s">
        <v>172</v>
      </c>
      <c r="D362" s="2" t="s">
        <v>31</v>
      </c>
      <c r="E362" s="4">
        <v>27612.52</v>
      </c>
      <c r="F362" s="4">
        <v>4572462.3</v>
      </c>
      <c r="G362" s="22">
        <v>165.59380672245777</v>
      </c>
      <c r="H362" s="1">
        <v>0.1</v>
      </c>
      <c r="I362" s="6">
        <f>G362/H362</f>
        <v>1655.9380672245777</v>
      </c>
    </row>
    <row r="363" spans="1:9" ht="15" customHeight="1" x14ac:dyDescent="0.2">
      <c r="A363" s="1"/>
      <c r="B363" s="2" t="s">
        <v>83</v>
      </c>
      <c r="C363" s="2" t="s">
        <v>84</v>
      </c>
      <c r="D363" s="2" t="s">
        <v>32</v>
      </c>
      <c r="E363" s="4">
        <v>27425.06</v>
      </c>
      <c r="F363" s="4">
        <v>2448.54</v>
      </c>
      <c r="G363" s="22">
        <v>8.9281117343043184E-2</v>
      </c>
      <c r="H363" s="1">
        <v>0.06</v>
      </c>
      <c r="I363" s="6">
        <f>G363/H363</f>
        <v>1.488018622384053</v>
      </c>
    </row>
    <row r="364" spans="1:9" ht="15" customHeight="1" x14ac:dyDescent="0.2">
      <c r="A364" s="1"/>
      <c r="B364" s="2" t="s">
        <v>85</v>
      </c>
      <c r="C364" s="2" t="s">
        <v>86</v>
      </c>
      <c r="D364" s="2" t="s">
        <v>32</v>
      </c>
      <c r="E364" s="4">
        <v>37328.019999999997</v>
      </c>
      <c r="F364" s="4">
        <v>4966</v>
      </c>
      <c r="G364" s="22">
        <v>0.1330367911290232</v>
      </c>
      <c r="H364" s="1">
        <v>0.06</v>
      </c>
      <c r="I364" s="6">
        <f>G364/H364</f>
        <v>2.2172798521503867</v>
      </c>
    </row>
    <row r="365" spans="1:9" ht="15" customHeight="1" x14ac:dyDescent="0.2">
      <c r="A365" s="1"/>
      <c r="B365" s="2" t="s">
        <v>87</v>
      </c>
      <c r="C365" s="2" t="s">
        <v>88</v>
      </c>
      <c r="D365" s="2" t="s">
        <v>32</v>
      </c>
      <c r="E365" s="4">
        <v>32571.15</v>
      </c>
      <c r="F365" s="4">
        <v>5476.78</v>
      </c>
      <c r="G365" s="22">
        <v>0.16814819249550597</v>
      </c>
      <c r="H365" s="1">
        <v>0.04</v>
      </c>
      <c r="I365" s="6">
        <f>G365/H365</f>
        <v>4.2037048123876488</v>
      </c>
    </row>
    <row r="366" spans="1:9" ht="15" customHeight="1" x14ac:dyDescent="0.2">
      <c r="A366" s="1"/>
      <c r="B366" s="2" t="s">
        <v>89</v>
      </c>
      <c r="C366" s="2" t="s">
        <v>90</v>
      </c>
      <c r="D366" s="2" t="s">
        <v>32</v>
      </c>
      <c r="E366" s="4">
        <v>35840.14</v>
      </c>
      <c r="F366" s="4">
        <v>9269.3700000000008</v>
      </c>
      <c r="G366" s="22">
        <v>0.25863096516922091</v>
      </c>
      <c r="H366" s="1">
        <v>0.08</v>
      </c>
      <c r="I366" s="6">
        <f>G366/H366</f>
        <v>3.2328870646152614</v>
      </c>
    </row>
    <row r="367" spans="1:9" ht="15" customHeight="1" x14ac:dyDescent="0.2">
      <c r="A367" s="1"/>
      <c r="B367" s="2" t="s">
        <v>91</v>
      </c>
      <c r="C367" s="2" t="s">
        <v>92</v>
      </c>
      <c r="D367" s="2" t="s">
        <v>32</v>
      </c>
      <c r="E367" s="4">
        <v>35499.86</v>
      </c>
      <c r="F367" s="4">
        <v>28328.27</v>
      </c>
      <c r="G367" s="22">
        <v>0.79798258359328744</v>
      </c>
      <c r="H367" s="1">
        <v>0.5</v>
      </c>
      <c r="I367" s="6">
        <f>G367/H367</f>
        <v>1.5959651671865749</v>
      </c>
    </row>
    <row r="368" spans="1:9" ht="15" customHeight="1" x14ac:dyDescent="0.2">
      <c r="A368" s="1"/>
      <c r="B368" s="2" t="s">
        <v>93</v>
      </c>
      <c r="C368" s="2" t="s">
        <v>94</v>
      </c>
      <c r="D368" s="2" t="s">
        <v>32</v>
      </c>
      <c r="E368" s="4">
        <v>37391.97</v>
      </c>
      <c r="F368" s="4">
        <v>1942.23</v>
      </c>
      <c r="G368" s="22">
        <v>5.1942435768963229E-2</v>
      </c>
      <c r="H368" s="1">
        <v>0.02</v>
      </c>
      <c r="I368" s="6">
        <f>G368/H368</f>
        <v>2.5971217884481614</v>
      </c>
    </row>
    <row r="369" spans="1:9" ht="15" customHeight="1" x14ac:dyDescent="0.2">
      <c r="A369" s="1"/>
      <c r="B369" s="2" t="s">
        <v>95</v>
      </c>
      <c r="C369" s="2" t="s">
        <v>96</v>
      </c>
      <c r="D369" s="2" t="s">
        <v>32</v>
      </c>
      <c r="E369" s="4">
        <v>38611.68</v>
      </c>
      <c r="F369" s="4">
        <v>44480.11</v>
      </c>
      <c r="G369" s="22">
        <v>1.151985875776449</v>
      </c>
      <c r="H369" s="1">
        <v>0.7</v>
      </c>
      <c r="I369" s="6">
        <f>G369/H369</f>
        <v>1.64569410825207</v>
      </c>
    </row>
    <row r="370" spans="1:9" ht="15" customHeight="1" x14ac:dyDescent="0.2">
      <c r="A370" s="1"/>
      <c r="B370" s="2" t="s">
        <v>97</v>
      </c>
      <c r="C370" s="2" t="s">
        <v>98</v>
      </c>
      <c r="D370" s="2" t="s">
        <v>32</v>
      </c>
      <c r="E370" s="4">
        <v>47617.919999999998</v>
      </c>
      <c r="F370" s="4">
        <v>67151.570000000007</v>
      </c>
      <c r="G370" s="22">
        <v>1.4102163639234979</v>
      </c>
    </row>
    <row r="371" spans="1:9" ht="15" customHeight="1" x14ac:dyDescent="0.2">
      <c r="A371" s="1"/>
      <c r="B371" s="2" t="s">
        <v>99</v>
      </c>
      <c r="C371" s="2" t="s">
        <v>100</v>
      </c>
      <c r="D371" s="2" t="s">
        <v>32</v>
      </c>
      <c r="E371" s="4">
        <v>39359.160000000003</v>
      </c>
      <c r="F371" s="4">
        <v>44477.47</v>
      </c>
      <c r="G371" s="22">
        <v>1.1300411390893503</v>
      </c>
    </row>
    <row r="372" spans="1:9" ht="15" customHeight="1" x14ac:dyDescent="0.2">
      <c r="A372" s="1"/>
      <c r="B372" s="2" t="s">
        <v>101</v>
      </c>
      <c r="C372" s="2" t="s">
        <v>102</v>
      </c>
      <c r="D372" s="2" t="s">
        <v>32</v>
      </c>
      <c r="E372" s="4">
        <v>37092.65</v>
      </c>
      <c r="F372" s="4">
        <v>21863.56</v>
      </c>
      <c r="G372" s="22">
        <v>0.58943105979216903</v>
      </c>
    </row>
    <row r="373" spans="1:9" ht="15" customHeight="1" x14ac:dyDescent="0.2">
      <c r="A373" s="1"/>
      <c r="B373" s="2" t="s">
        <v>103</v>
      </c>
      <c r="C373" s="2" t="s">
        <v>104</v>
      </c>
      <c r="D373" s="2" t="s">
        <v>32</v>
      </c>
      <c r="E373" s="4">
        <v>34984.449999999997</v>
      </c>
      <c r="F373" s="4">
        <v>1840.97</v>
      </c>
      <c r="G373" s="22">
        <v>5.2622522292046899E-2</v>
      </c>
      <c r="H373" s="1">
        <v>0.04</v>
      </c>
      <c r="I373" s="6">
        <f>G373/H373</f>
        <v>1.3155630573011725</v>
      </c>
    </row>
    <row r="374" spans="1:9" ht="15" customHeight="1" x14ac:dyDescent="0.2">
      <c r="A374" s="1"/>
      <c r="B374" s="2" t="s">
        <v>105</v>
      </c>
      <c r="C374" s="2" t="s">
        <v>106</v>
      </c>
      <c r="D374" s="2" t="s">
        <v>32</v>
      </c>
      <c r="E374" s="4">
        <v>34744.01</v>
      </c>
      <c r="F374" s="4">
        <v>12712.76</v>
      </c>
      <c r="G374" s="22">
        <v>0.36589789146388108</v>
      </c>
      <c r="H374" s="1">
        <v>0.1</v>
      </c>
      <c r="I374" s="6">
        <f>G374/H374</f>
        <v>3.6589789146388108</v>
      </c>
    </row>
    <row r="375" spans="1:9" ht="15" customHeight="1" x14ac:dyDescent="0.2">
      <c r="A375" s="1"/>
      <c r="B375" s="2" t="s">
        <v>107</v>
      </c>
      <c r="C375" s="2" t="s">
        <v>108</v>
      </c>
      <c r="D375" s="2" t="s">
        <v>32</v>
      </c>
      <c r="E375" s="4">
        <v>23860.91</v>
      </c>
      <c r="F375" s="4">
        <v>4050.11</v>
      </c>
      <c r="G375" s="22">
        <v>0.16973828743329572</v>
      </c>
      <c r="H375" s="1">
        <v>0.04</v>
      </c>
      <c r="I375" s="6">
        <f>G375/H375</f>
        <v>4.2434571858323933</v>
      </c>
    </row>
    <row r="376" spans="1:9" ht="15" customHeight="1" x14ac:dyDescent="0.2">
      <c r="A376" s="1"/>
      <c r="B376" s="2" t="s">
        <v>109</v>
      </c>
      <c r="C376" s="2" t="s">
        <v>110</v>
      </c>
      <c r="D376" s="2" t="s">
        <v>32</v>
      </c>
      <c r="E376" s="4">
        <v>30320.71</v>
      </c>
      <c r="F376" s="4">
        <v>6880.77</v>
      </c>
      <c r="G376" s="22">
        <v>0.22693301047369935</v>
      </c>
      <c r="H376" s="1">
        <v>0.1</v>
      </c>
      <c r="I376" s="6">
        <f>G376/H376</f>
        <v>2.2693301047369934</v>
      </c>
    </row>
    <row r="377" spans="1:9" ht="15" customHeight="1" x14ac:dyDescent="0.2">
      <c r="A377" s="1"/>
      <c r="B377" s="2" t="s">
        <v>111</v>
      </c>
      <c r="C377" s="2" t="s">
        <v>112</v>
      </c>
      <c r="D377" s="2" t="s">
        <v>32</v>
      </c>
      <c r="E377" s="4">
        <v>35016.42</v>
      </c>
      <c r="F377" s="4">
        <v>9876.7099999999991</v>
      </c>
      <c r="G377" s="22">
        <v>0.28205938813847903</v>
      </c>
      <c r="H377" s="1">
        <v>0.04</v>
      </c>
      <c r="I377" s="6">
        <f>G377/H377</f>
        <v>7.0514847034619752</v>
      </c>
    </row>
    <row r="378" spans="1:9" ht="15" customHeight="1" x14ac:dyDescent="0.2">
      <c r="A378" s="1"/>
      <c r="B378" s="2" t="s">
        <v>113</v>
      </c>
      <c r="C378" s="2" t="s">
        <v>114</v>
      </c>
      <c r="D378" s="2" t="s">
        <v>32</v>
      </c>
      <c r="E378" s="4">
        <v>39407.58</v>
      </c>
      <c r="F378" s="4">
        <v>12924.29</v>
      </c>
      <c r="G378" s="22">
        <v>0.32796456925292039</v>
      </c>
      <c r="H378" s="1">
        <v>0.16</v>
      </c>
      <c r="I378" s="6">
        <f>G378/H378</f>
        <v>2.0497785578307526</v>
      </c>
    </row>
    <row r="379" spans="1:9" ht="15" customHeight="1" x14ac:dyDescent="0.2">
      <c r="A379" s="1"/>
      <c r="B379" s="2" t="s">
        <v>115</v>
      </c>
      <c r="C379" s="2" t="s">
        <v>116</v>
      </c>
      <c r="D379" s="2" t="s">
        <v>32</v>
      </c>
      <c r="E379" s="4">
        <v>43461.35</v>
      </c>
      <c r="F379" s="4">
        <v>6273.27</v>
      </c>
      <c r="G379" s="22">
        <v>0.14434135156869266</v>
      </c>
      <c r="H379" s="1">
        <v>0.04</v>
      </c>
      <c r="I379" s="6">
        <f>G379/H379</f>
        <v>3.6085337892173164</v>
      </c>
    </row>
    <row r="380" spans="1:9" ht="15" customHeight="1" x14ac:dyDescent="0.2">
      <c r="A380" s="1"/>
      <c r="B380" s="2" t="s">
        <v>117</v>
      </c>
      <c r="C380" s="2" t="s">
        <v>118</v>
      </c>
      <c r="D380" s="2" t="s">
        <v>32</v>
      </c>
      <c r="E380" s="4">
        <v>32726.99</v>
      </c>
      <c r="F380" s="4">
        <v>2876.71</v>
      </c>
      <c r="G380" s="22">
        <v>8.7900231582556165E-2</v>
      </c>
      <c r="H380" s="1">
        <v>0.04</v>
      </c>
      <c r="I380" s="6">
        <f>G380/H380</f>
        <v>2.1975057895639041</v>
      </c>
    </row>
    <row r="381" spans="1:9" ht="15" customHeight="1" x14ac:dyDescent="0.2">
      <c r="A381" s="1"/>
      <c r="B381" s="2" t="s">
        <v>119</v>
      </c>
      <c r="C381" s="2" t="s">
        <v>120</v>
      </c>
      <c r="D381" s="2" t="s">
        <v>32</v>
      </c>
      <c r="E381" s="4">
        <v>34077.07</v>
      </c>
      <c r="F381" s="4">
        <v>13095.45</v>
      </c>
      <c r="G381" s="22">
        <v>0.38428920092014957</v>
      </c>
      <c r="H381" s="1">
        <v>0.1</v>
      </c>
      <c r="I381" s="6">
        <f>G381/H381</f>
        <v>3.8428920092014955</v>
      </c>
    </row>
    <row r="382" spans="1:9" ht="15" customHeight="1" x14ac:dyDescent="0.2">
      <c r="A382" s="1"/>
      <c r="B382" s="2" t="s">
        <v>121</v>
      </c>
      <c r="C382" s="2" t="s">
        <v>122</v>
      </c>
      <c r="D382" s="2" t="s">
        <v>32</v>
      </c>
      <c r="E382" s="4">
        <v>31356.76</v>
      </c>
      <c r="F382" s="4">
        <v>3599.15</v>
      </c>
      <c r="G382" s="22">
        <v>0.1147806724929489</v>
      </c>
      <c r="H382" s="1">
        <v>0.04</v>
      </c>
      <c r="I382" s="6">
        <f>G382/H382</f>
        <v>2.8695168123237225</v>
      </c>
    </row>
    <row r="383" spans="1:9" ht="15" customHeight="1" x14ac:dyDescent="0.2">
      <c r="A383" s="1"/>
      <c r="B383" s="2" t="s">
        <v>123</v>
      </c>
      <c r="C383" s="2" t="s">
        <v>124</v>
      </c>
      <c r="D383" s="2" t="s">
        <v>32</v>
      </c>
      <c r="E383" s="4">
        <v>26672.97</v>
      </c>
      <c r="F383" s="4">
        <v>2881.18</v>
      </c>
      <c r="G383" s="22">
        <v>0.10801871707575121</v>
      </c>
      <c r="H383" s="1">
        <v>0.02</v>
      </c>
      <c r="I383" s="6">
        <f>G383/H383</f>
        <v>5.4009358537875602</v>
      </c>
    </row>
    <row r="384" spans="1:9" ht="15" customHeight="1" x14ac:dyDescent="0.2">
      <c r="A384" s="1"/>
      <c r="B384" s="2" t="s">
        <v>125</v>
      </c>
      <c r="C384" s="2" t="s">
        <v>126</v>
      </c>
      <c r="D384" s="2" t="s">
        <v>32</v>
      </c>
      <c r="E384" s="4">
        <v>27851.55</v>
      </c>
      <c r="F384" s="4">
        <v>4657.6899999999996</v>
      </c>
      <c r="G384" s="22">
        <v>0.16723270338634652</v>
      </c>
      <c r="H384" s="1">
        <v>0.02</v>
      </c>
      <c r="I384" s="6">
        <f>G384/H384</f>
        <v>8.3616351693173261</v>
      </c>
    </row>
    <row r="385" spans="1:9" ht="15" customHeight="1" x14ac:dyDescent="0.2">
      <c r="A385" s="1"/>
      <c r="B385" s="2" t="s">
        <v>127</v>
      </c>
      <c r="C385" s="2" t="s">
        <v>128</v>
      </c>
      <c r="D385" s="2" t="s">
        <v>32</v>
      </c>
      <c r="E385" s="4">
        <v>23811.25</v>
      </c>
      <c r="F385" s="4">
        <v>28255.06</v>
      </c>
      <c r="G385" s="22">
        <v>1.1866264895795056</v>
      </c>
      <c r="H385" s="1">
        <v>0.2</v>
      </c>
      <c r="I385" s="6">
        <f>G385/H385</f>
        <v>5.9331324478975276</v>
      </c>
    </row>
    <row r="386" spans="1:9" ht="15" customHeight="1" x14ac:dyDescent="0.2">
      <c r="A386" s="1"/>
      <c r="B386" s="2" t="s">
        <v>129</v>
      </c>
      <c r="C386" s="2" t="s">
        <v>130</v>
      </c>
      <c r="D386" s="2" t="s">
        <v>32</v>
      </c>
      <c r="E386" s="4">
        <v>16312.13</v>
      </c>
      <c r="F386" s="4">
        <v>7400.7</v>
      </c>
      <c r="G386" s="22">
        <v>0.45369304928295695</v>
      </c>
      <c r="H386" s="1">
        <v>0.04</v>
      </c>
      <c r="I386" s="6">
        <f>G386/H386</f>
        <v>11.342326232073923</v>
      </c>
    </row>
    <row r="387" spans="1:9" ht="15" customHeight="1" x14ac:dyDescent="0.2">
      <c r="A387" s="1"/>
      <c r="B387" s="2" t="s">
        <v>131</v>
      </c>
      <c r="C387" s="2" t="s">
        <v>132</v>
      </c>
      <c r="D387" s="2" t="s">
        <v>32</v>
      </c>
      <c r="E387" s="4">
        <v>20464.72</v>
      </c>
      <c r="F387" s="4">
        <v>12472.52</v>
      </c>
      <c r="G387" s="22">
        <v>0.60946448326681235</v>
      </c>
      <c r="H387" s="1">
        <v>0.2</v>
      </c>
      <c r="I387" s="6">
        <f>G387/H387</f>
        <v>3.0473224163340618</v>
      </c>
    </row>
    <row r="388" spans="1:9" ht="15" customHeight="1" x14ac:dyDescent="0.2">
      <c r="A388" s="1"/>
      <c r="B388" s="2" t="s">
        <v>133</v>
      </c>
      <c r="C388" s="2" t="s">
        <v>134</v>
      </c>
      <c r="D388" s="2" t="s">
        <v>32</v>
      </c>
      <c r="E388" s="4">
        <v>33704.120000000003</v>
      </c>
      <c r="F388" s="4">
        <v>7087.61</v>
      </c>
      <c r="G388" s="22">
        <v>0.21028912785736578</v>
      </c>
    </row>
    <row r="389" spans="1:9" ht="15" customHeight="1" x14ac:dyDescent="0.2">
      <c r="A389" s="1"/>
      <c r="B389" s="2" t="s">
        <v>135</v>
      </c>
      <c r="C389" s="2" t="s">
        <v>136</v>
      </c>
      <c r="D389" s="2" t="s">
        <v>32</v>
      </c>
      <c r="E389" s="4">
        <v>46630.48</v>
      </c>
      <c r="F389" s="4">
        <v>19240.25</v>
      </c>
      <c r="G389" s="22">
        <v>0.41261102180376436</v>
      </c>
      <c r="H389" s="1">
        <v>0.7</v>
      </c>
      <c r="I389" s="6">
        <f>G389/H389</f>
        <v>0.58944431686252052</v>
      </c>
    </row>
    <row r="390" spans="1:9" ht="15" customHeight="1" x14ac:dyDescent="0.2">
      <c r="A390" s="1"/>
      <c r="B390" s="2" t="s">
        <v>137</v>
      </c>
      <c r="C390" s="2" t="s">
        <v>138</v>
      </c>
      <c r="D390" s="2" t="s">
        <v>32</v>
      </c>
      <c r="E390" s="4">
        <v>23442.27</v>
      </c>
      <c r="F390" s="4">
        <v>16191.61</v>
      </c>
      <c r="G390" s="22">
        <v>0.69070145510652337</v>
      </c>
      <c r="H390" s="1">
        <v>0.7</v>
      </c>
      <c r="I390" s="6">
        <f>G390/H390</f>
        <v>0.98671636443789057</v>
      </c>
    </row>
    <row r="391" spans="1:9" ht="15" customHeight="1" x14ac:dyDescent="0.2">
      <c r="A391" s="1"/>
      <c r="B391" s="2" t="s">
        <v>139</v>
      </c>
      <c r="C391" s="2" t="s">
        <v>140</v>
      </c>
      <c r="D391" s="2" t="s">
        <v>32</v>
      </c>
      <c r="E391" s="4">
        <v>24478.48</v>
      </c>
      <c r="F391" s="4">
        <v>7861.07</v>
      </c>
      <c r="G391" s="22">
        <v>0.32114208071743017</v>
      </c>
      <c r="H391" s="1">
        <v>0.7</v>
      </c>
      <c r="I391" s="6">
        <f>G391/H391</f>
        <v>0.45877440102490025</v>
      </c>
    </row>
    <row r="392" spans="1:9" ht="15" customHeight="1" x14ac:dyDescent="0.2">
      <c r="A392" s="1"/>
      <c r="B392" s="2" t="s">
        <v>141</v>
      </c>
      <c r="C392" s="2" t="s">
        <v>142</v>
      </c>
      <c r="D392" s="2" t="s">
        <v>32</v>
      </c>
      <c r="E392" s="4">
        <v>23916.69</v>
      </c>
      <c r="F392" s="4">
        <v>15947.84</v>
      </c>
      <c r="G392" s="22">
        <v>0.66680799057060158</v>
      </c>
    </row>
    <row r="393" spans="1:9" ht="15" customHeight="1" x14ac:dyDescent="0.2">
      <c r="A393" s="1"/>
      <c r="B393" s="2" t="s">
        <v>143</v>
      </c>
      <c r="C393" s="2" t="s">
        <v>144</v>
      </c>
      <c r="D393" s="2" t="s">
        <v>32</v>
      </c>
      <c r="E393" s="4">
        <v>32608.880000000001</v>
      </c>
      <c r="F393" s="4">
        <v>11022.79</v>
      </c>
      <c r="G393" s="22">
        <v>0.33803031566861541</v>
      </c>
      <c r="H393" s="1">
        <v>0.1</v>
      </c>
      <c r="I393" s="6">
        <f>G393/H393</f>
        <v>3.3803031566861539</v>
      </c>
    </row>
    <row r="394" spans="1:9" ht="15" customHeight="1" x14ac:dyDescent="0.2">
      <c r="A394" s="1"/>
      <c r="B394" s="2" t="s">
        <v>145</v>
      </c>
      <c r="C394" s="2" t="s">
        <v>146</v>
      </c>
      <c r="D394" s="2" t="s">
        <v>32</v>
      </c>
      <c r="E394" s="4">
        <v>17909.59</v>
      </c>
      <c r="F394" s="4">
        <v>10125.969999999999</v>
      </c>
      <c r="G394" s="22">
        <v>0.56539373598167231</v>
      </c>
    </row>
    <row r="395" spans="1:9" ht="15" customHeight="1" x14ac:dyDescent="0.2">
      <c r="A395" s="1"/>
      <c r="B395" s="2" t="s">
        <v>147</v>
      </c>
      <c r="C395" s="2" t="s">
        <v>148</v>
      </c>
      <c r="D395" s="2" t="s">
        <v>32</v>
      </c>
      <c r="E395" s="4">
        <v>23272.38</v>
      </c>
      <c r="F395" s="4">
        <v>20151.580000000002</v>
      </c>
      <c r="G395" s="22">
        <v>0.86590112399333463</v>
      </c>
      <c r="H395" s="1">
        <v>0.7</v>
      </c>
      <c r="I395" s="6">
        <f>G395/H395</f>
        <v>1.2370016057047639</v>
      </c>
    </row>
    <row r="396" spans="1:9" ht="15" customHeight="1" x14ac:dyDescent="0.2">
      <c r="A396" s="1"/>
      <c r="B396" s="2" t="s">
        <v>149</v>
      </c>
      <c r="C396" s="2" t="s">
        <v>150</v>
      </c>
      <c r="D396" s="2" t="s">
        <v>32</v>
      </c>
      <c r="E396" s="4">
        <v>20132.419999999998</v>
      </c>
      <c r="F396" s="4">
        <v>8615.52</v>
      </c>
      <c r="G396" s="22">
        <v>0.42794259209772106</v>
      </c>
    </row>
    <row r="397" spans="1:9" ht="15" customHeight="1" x14ac:dyDescent="0.2">
      <c r="A397" s="1"/>
      <c r="B397" s="2" t="s">
        <v>151</v>
      </c>
      <c r="C397" s="2" t="s">
        <v>152</v>
      </c>
      <c r="D397" s="2" t="s">
        <v>32</v>
      </c>
      <c r="E397" s="4">
        <v>35959.39</v>
      </c>
      <c r="F397" s="4">
        <v>25131.7</v>
      </c>
      <c r="G397" s="22">
        <v>0.69889116584013244</v>
      </c>
    </row>
    <row r="398" spans="1:9" ht="15" customHeight="1" x14ac:dyDescent="0.2">
      <c r="A398" s="1"/>
      <c r="B398" s="2" t="s">
        <v>153</v>
      </c>
      <c r="C398" s="2" t="s">
        <v>154</v>
      </c>
      <c r="D398" s="2" t="s">
        <v>32</v>
      </c>
      <c r="E398" s="4">
        <v>29795.71</v>
      </c>
      <c r="F398" s="4">
        <v>13494.78</v>
      </c>
      <c r="G398" s="22">
        <v>0.45291016726904648</v>
      </c>
      <c r="H398" s="1">
        <v>0.4</v>
      </c>
      <c r="I398" s="6">
        <f>G398/H398</f>
        <v>1.1322754181726162</v>
      </c>
    </row>
    <row r="399" spans="1:9" ht="15" customHeight="1" x14ac:dyDescent="0.2">
      <c r="A399" s="1"/>
      <c r="B399" s="2" t="s">
        <v>155</v>
      </c>
      <c r="C399" s="2" t="s">
        <v>156</v>
      </c>
      <c r="D399" s="2" t="s">
        <v>32</v>
      </c>
      <c r="E399" s="4">
        <v>28496.89</v>
      </c>
      <c r="F399" s="4">
        <v>9899.84</v>
      </c>
      <c r="G399" s="22">
        <v>0.34740071635887287</v>
      </c>
      <c r="H399" s="1">
        <v>0.2</v>
      </c>
      <c r="I399" s="6">
        <f>G399/H399</f>
        <v>1.7370035817943643</v>
      </c>
    </row>
    <row r="400" spans="1:9" ht="15" customHeight="1" x14ac:dyDescent="0.2">
      <c r="A400" s="1"/>
      <c r="B400" s="2" t="s">
        <v>157</v>
      </c>
      <c r="C400" s="2" t="s">
        <v>158</v>
      </c>
      <c r="D400" s="2" t="s">
        <v>32</v>
      </c>
      <c r="E400" s="4">
        <v>29570.09</v>
      </c>
      <c r="F400" s="4">
        <v>14231.31</v>
      </c>
      <c r="G400" s="22">
        <v>0.48127381418183035</v>
      </c>
    </row>
    <row r="401" spans="1:9" ht="15" customHeight="1" x14ac:dyDescent="0.2">
      <c r="A401" s="1"/>
      <c r="B401" s="2" t="s">
        <v>159</v>
      </c>
      <c r="C401" s="2" t="s">
        <v>160</v>
      </c>
      <c r="D401" s="2" t="s">
        <v>32</v>
      </c>
      <c r="E401" s="4">
        <v>29891.52</v>
      </c>
      <c r="F401" s="4">
        <v>13052.43</v>
      </c>
      <c r="G401" s="22">
        <v>0.43665996242412564</v>
      </c>
      <c r="H401" s="1">
        <v>0.2</v>
      </c>
      <c r="I401" s="6">
        <f>G401/H401</f>
        <v>2.183299812120628</v>
      </c>
    </row>
    <row r="402" spans="1:9" ht="15" customHeight="1" x14ac:dyDescent="0.2">
      <c r="A402" s="1"/>
      <c r="B402" s="2" t="s">
        <v>161</v>
      </c>
      <c r="C402" s="2" t="s">
        <v>162</v>
      </c>
      <c r="D402" s="2" t="s">
        <v>32</v>
      </c>
      <c r="E402" s="4">
        <v>27632.39</v>
      </c>
      <c r="F402" s="4">
        <v>12039.87</v>
      </c>
      <c r="G402" s="22">
        <v>0.43571583927412727</v>
      </c>
    </row>
    <row r="403" spans="1:9" ht="15" customHeight="1" x14ac:dyDescent="0.2">
      <c r="A403" s="1"/>
      <c r="B403" s="2" t="s">
        <v>163</v>
      </c>
      <c r="C403" s="2" t="s">
        <v>164</v>
      </c>
      <c r="D403" s="2" t="s">
        <v>32</v>
      </c>
      <c r="E403" s="4">
        <v>20492.3</v>
      </c>
      <c r="F403" s="4">
        <v>10898.45</v>
      </c>
      <c r="G403" s="22">
        <v>0.5318314684052059</v>
      </c>
      <c r="H403" s="1">
        <v>0.6</v>
      </c>
      <c r="I403" s="6">
        <f>G403/H403</f>
        <v>0.88638578067534324</v>
      </c>
    </row>
    <row r="404" spans="1:9" ht="15" customHeight="1" x14ac:dyDescent="0.2">
      <c r="A404" s="1"/>
      <c r="B404" s="2" t="s">
        <v>165</v>
      </c>
      <c r="C404" s="2" t="s">
        <v>166</v>
      </c>
      <c r="D404" s="2" t="s">
        <v>32</v>
      </c>
      <c r="E404" s="4">
        <v>22866.87</v>
      </c>
      <c r="F404" s="4">
        <v>12123.22</v>
      </c>
      <c r="G404" s="22">
        <v>0.53016525654801028</v>
      </c>
    </row>
    <row r="405" spans="1:9" ht="15" customHeight="1" x14ac:dyDescent="0.2">
      <c r="A405" s="1"/>
      <c r="B405" s="2" t="s">
        <v>167</v>
      </c>
      <c r="C405" s="2" t="s">
        <v>168</v>
      </c>
      <c r="D405" s="2" t="s">
        <v>32</v>
      </c>
      <c r="E405" s="4">
        <v>36181.660000000003</v>
      </c>
      <c r="F405" s="4">
        <v>10474.91</v>
      </c>
      <c r="G405" s="22">
        <v>0.28950882850593362</v>
      </c>
      <c r="H405" s="1">
        <v>0.2</v>
      </c>
      <c r="I405" s="6">
        <f>G405/H405</f>
        <v>1.447544142529668</v>
      </c>
    </row>
    <row r="406" spans="1:9" ht="15" customHeight="1" x14ac:dyDescent="0.2">
      <c r="A406" s="1"/>
      <c r="B406" s="2" t="s">
        <v>169</v>
      </c>
      <c r="C406" s="2" t="s">
        <v>170</v>
      </c>
      <c r="D406" s="2" t="s">
        <v>32</v>
      </c>
      <c r="E406" s="4">
        <v>19856.79</v>
      </c>
      <c r="F406" s="4">
        <v>7952.94</v>
      </c>
      <c r="G406" s="22">
        <v>0.40051488684726982</v>
      </c>
    </row>
    <row r="407" spans="1:9" ht="15" customHeight="1" x14ac:dyDescent="0.2">
      <c r="A407" s="1"/>
      <c r="B407" s="2" t="s">
        <v>171</v>
      </c>
      <c r="C407" s="2" t="s">
        <v>172</v>
      </c>
      <c r="D407" s="2" t="s">
        <v>32</v>
      </c>
      <c r="E407" s="4">
        <v>27612.52</v>
      </c>
      <c r="F407" s="4">
        <v>4921571.13</v>
      </c>
      <c r="G407" s="22">
        <v>178.23694215522522</v>
      </c>
      <c r="H407" s="1">
        <v>0.1</v>
      </c>
      <c r="I407" s="6">
        <f>G407/H407</f>
        <v>1782.3694215522521</v>
      </c>
    </row>
    <row r="408" spans="1:9" ht="15" customHeight="1" x14ac:dyDescent="0.2">
      <c r="A408" s="1"/>
    </row>
    <row r="409" spans="1:9" ht="15" customHeight="1" x14ac:dyDescent="0.2">
      <c r="A409" s="1"/>
    </row>
    <row r="410" spans="1:9" ht="15" customHeight="1" x14ac:dyDescent="0.2">
      <c r="A410" s="1"/>
    </row>
    <row r="411" spans="1:9" ht="15" customHeight="1" x14ac:dyDescent="0.2">
      <c r="A411" s="1"/>
    </row>
    <row r="412" spans="1:9" ht="15" customHeight="1" x14ac:dyDescent="0.2">
      <c r="A412" s="1"/>
    </row>
    <row r="413" spans="1:9" ht="15" customHeight="1" x14ac:dyDescent="0.2">
      <c r="A413" s="1"/>
    </row>
    <row r="414" spans="1:9" ht="15" customHeight="1" x14ac:dyDescent="0.2">
      <c r="A414" s="1"/>
    </row>
    <row r="415" spans="1:9" ht="15" customHeight="1" x14ac:dyDescent="0.2">
      <c r="A415" s="1"/>
    </row>
    <row r="416" spans="1:9" ht="15" customHeight="1" x14ac:dyDescent="0.2">
      <c r="A416" s="1"/>
    </row>
    <row r="417" spans="1:1" ht="15" customHeight="1" x14ac:dyDescent="0.2">
      <c r="A417" s="1"/>
    </row>
    <row r="418" spans="1:1" ht="15" customHeight="1" x14ac:dyDescent="0.2">
      <c r="A418" s="1"/>
    </row>
    <row r="419" spans="1:1" ht="15" customHeight="1" x14ac:dyDescent="0.2">
      <c r="A419" s="1"/>
    </row>
    <row r="420" spans="1:1" ht="15" customHeight="1" x14ac:dyDescent="0.2">
      <c r="A420" s="1"/>
    </row>
    <row r="421" spans="1:1" ht="15" customHeight="1" x14ac:dyDescent="0.2">
      <c r="A421" s="1"/>
    </row>
    <row r="422" spans="1:1" ht="15" customHeight="1" x14ac:dyDescent="0.2">
      <c r="A422" s="1"/>
    </row>
    <row r="423" spans="1:1" ht="15" customHeight="1" x14ac:dyDescent="0.2">
      <c r="A423" s="1"/>
    </row>
    <row r="424" spans="1:1" ht="15" customHeight="1" x14ac:dyDescent="0.2">
      <c r="A424" s="1"/>
    </row>
    <row r="425" spans="1:1" ht="15" customHeight="1" x14ac:dyDescent="0.2">
      <c r="A425" s="1"/>
    </row>
    <row r="426" spans="1:1" ht="15" customHeight="1" x14ac:dyDescent="0.2">
      <c r="A426" s="1"/>
    </row>
    <row r="427" spans="1:1" ht="15" customHeight="1" x14ac:dyDescent="0.2">
      <c r="A427" s="1"/>
    </row>
    <row r="428" spans="1:1" ht="15" customHeight="1" x14ac:dyDescent="0.2">
      <c r="A428" s="1"/>
    </row>
    <row r="429" spans="1:1" ht="15" customHeight="1" x14ac:dyDescent="0.2">
      <c r="A429" s="1"/>
    </row>
    <row r="430" spans="1:1" ht="15" customHeight="1" x14ac:dyDescent="0.2">
      <c r="A430" s="1"/>
    </row>
    <row r="431" spans="1:1" ht="15" customHeight="1" x14ac:dyDescent="0.2">
      <c r="A431" s="1"/>
    </row>
    <row r="432" spans="1:1" ht="15" customHeight="1" x14ac:dyDescent="0.2">
      <c r="A432" s="1"/>
    </row>
    <row r="433" spans="1:1" ht="15" customHeight="1" x14ac:dyDescent="0.2">
      <c r="A433" s="1"/>
    </row>
    <row r="434" spans="1:1" ht="15" customHeight="1" x14ac:dyDescent="0.2">
      <c r="A434" s="1"/>
    </row>
    <row r="435" spans="1:1" ht="15" customHeight="1" x14ac:dyDescent="0.2">
      <c r="A435" s="1"/>
    </row>
    <row r="436" spans="1:1" ht="15" customHeight="1" x14ac:dyDescent="0.2">
      <c r="A436" s="1"/>
    </row>
    <row r="437" spans="1:1" ht="15" customHeight="1" x14ac:dyDescent="0.2">
      <c r="A437" s="1"/>
    </row>
    <row r="438" spans="1:1" ht="15" customHeight="1" x14ac:dyDescent="0.2">
      <c r="A438" s="1"/>
    </row>
    <row r="439" spans="1:1" ht="15" customHeight="1" x14ac:dyDescent="0.2">
      <c r="A439" s="1"/>
    </row>
    <row r="440" spans="1:1" ht="15" customHeight="1" x14ac:dyDescent="0.2">
      <c r="A440" s="1"/>
    </row>
    <row r="441" spans="1:1" ht="15" customHeight="1" x14ac:dyDescent="0.2">
      <c r="A441" s="1"/>
    </row>
    <row r="442" spans="1:1" ht="15" customHeight="1" x14ac:dyDescent="0.2">
      <c r="A442" s="1"/>
    </row>
    <row r="443" spans="1:1" ht="15" customHeight="1" x14ac:dyDescent="0.2">
      <c r="A443" s="1"/>
    </row>
    <row r="444" spans="1:1" ht="15" customHeight="1" x14ac:dyDescent="0.2">
      <c r="A444" s="1"/>
    </row>
    <row r="445" spans="1:1" ht="15" customHeight="1" x14ac:dyDescent="0.2">
      <c r="A445" s="1"/>
    </row>
    <row r="446" spans="1:1" ht="15" customHeight="1" x14ac:dyDescent="0.2">
      <c r="A446" s="1"/>
    </row>
    <row r="447" spans="1:1" ht="15" customHeight="1" x14ac:dyDescent="0.2">
      <c r="A447" s="1"/>
    </row>
    <row r="448" spans="1:1" ht="15" customHeight="1" x14ac:dyDescent="0.2">
      <c r="A448" s="1"/>
    </row>
    <row r="449" spans="1:1" ht="15" customHeight="1" x14ac:dyDescent="0.2">
      <c r="A449" s="1"/>
    </row>
    <row r="450" spans="1:1" ht="15" customHeight="1" x14ac:dyDescent="0.2">
      <c r="A450" s="1"/>
    </row>
    <row r="451" spans="1:1" ht="15" customHeight="1" x14ac:dyDescent="0.2">
      <c r="A451" s="1"/>
    </row>
    <row r="452" spans="1:1" ht="15" customHeight="1" x14ac:dyDescent="0.2">
      <c r="A452" s="1"/>
    </row>
    <row r="453" spans="1:1" ht="15" customHeight="1" x14ac:dyDescent="0.2">
      <c r="A453" s="1"/>
    </row>
    <row r="454" spans="1:1" ht="15" customHeight="1" x14ac:dyDescent="0.2">
      <c r="A454" s="1"/>
    </row>
    <row r="455" spans="1:1" ht="15" customHeight="1" x14ac:dyDescent="0.2">
      <c r="A455" s="1"/>
    </row>
    <row r="456" spans="1:1" ht="15" customHeight="1" x14ac:dyDescent="0.2">
      <c r="A456" s="1"/>
    </row>
    <row r="457" spans="1:1" ht="15" customHeight="1" x14ac:dyDescent="0.2">
      <c r="A457" s="1"/>
    </row>
    <row r="458" spans="1:1" ht="15" customHeight="1" x14ac:dyDescent="0.2">
      <c r="A458" s="1"/>
    </row>
    <row r="459" spans="1:1" ht="15" customHeight="1" x14ac:dyDescent="0.2">
      <c r="A459" s="1"/>
    </row>
    <row r="460" spans="1:1" ht="15" customHeight="1" x14ac:dyDescent="0.2">
      <c r="A460" s="1"/>
    </row>
    <row r="461" spans="1:1" ht="15" customHeight="1" x14ac:dyDescent="0.2">
      <c r="A461" s="1"/>
    </row>
    <row r="462" spans="1:1" ht="15" customHeight="1" x14ac:dyDescent="0.2">
      <c r="A462" s="1"/>
    </row>
    <row r="463" spans="1:1" ht="15" customHeight="1" x14ac:dyDescent="0.2">
      <c r="A463" s="1"/>
    </row>
    <row r="464" spans="1:1" ht="15" customHeight="1" x14ac:dyDescent="0.2">
      <c r="A464" s="1"/>
    </row>
    <row r="465" spans="1:1" ht="15" customHeight="1" x14ac:dyDescent="0.2">
      <c r="A465" s="1"/>
    </row>
    <row r="466" spans="1:1" ht="15" customHeight="1" x14ac:dyDescent="0.2">
      <c r="A466" s="1"/>
    </row>
    <row r="467" spans="1:1" ht="15" customHeight="1" x14ac:dyDescent="0.2">
      <c r="A467" s="1"/>
    </row>
    <row r="468" spans="1:1" ht="15" customHeight="1" x14ac:dyDescent="0.2">
      <c r="A468" s="1"/>
    </row>
    <row r="469" spans="1:1" ht="15" customHeight="1" x14ac:dyDescent="0.2">
      <c r="A469" s="1"/>
    </row>
    <row r="470" spans="1:1" ht="15" customHeight="1" x14ac:dyDescent="0.2">
      <c r="A470" s="1"/>
    </row>
    <row r="471" spans="1:1" ht="15" customHeight="1" x14ac:dyDescent="0.2">
      <c r="A471" s="1"/>
    </row>
    <row r="472" spans="1:1" ht="15" customHeight="1" x14ac:dyDescent="0.2">
      <c r="A472" s="1"/>
    </row>
    <row r="473" spans="1:1" ht="15" customHeight="1" x14ac:dyDescent="0.2">
      <c r="A473" s="1"/>
    </row>
    <row r="474" spans="1:1" ht="15" customHeight="1" x14ac:dyDescent="0.2">
      <c r="A474" s="1"/>
    </row>
    <row r="475" spans="1:1" ht="15" customHeight="1" x14ac:dyDescent="0.2">
      <c r="A475" s="1"/>
    </row>
    <row r="476" spans="1:1" ht="15" customHeight="1" x14ac:dyDescent="0.2">
      <c r="A476" s="1"/>
    </row>
    <row r="477" spans="1:1" ht="15" customHeight="1" x14ac:dyDescent="0.2">
      <c r="A477" s="1"/>
    </row>
    <row r="478" spans="1:1" ht="15" customHeight="1" x14ac:dyDescent="0.2">
      <c r="A478" s="1"/>
    </row>
    <row r="479" spans="1:1" ht="15" customHeight="1" x14ac:dyDescent="0.2">
      <c r="A479" s="1"/>
    </row>
    <row r="480" spans="1:1" ht="15" customHeight="1" x14ac:dyDescent="0.2">
      <c r="A480" s="1"/>
    </row>
    <row r="481" spans="1:1" ht="15" customHeight="1" x14ac:dyDescent="0.2">
      <c r="A481" s="1"/>
    </row>
    <row r="482" spans="1:1" ht="15" customHeight="1" x14ac:dyDescent="0.2">
      <c r="A482" s="1"/>
    </row>
    <row r="483" spans="1:1" ht="15" customHeight="1" x14ac:dyDescent="0.2">
      <c r="A483" s="1"/>
    </row>
    <row r="484" spans="1:1" ht="15" customHeight="1" x14ac:dyDescent="0.2">
      <c r="A484" s="1"/>
    </row>
    <row r="485" spans="1:1" ht="15" customHeight="1" x14ac:dyDescent="0.2">
      <c r="A485" s="1"/>
    </row>
    <row r="486" spans="1:1" ht="15" customHeight="1" x14ac:dyDescent="0.2">
      <c r="A486" s="1"/>
    </row>
    <row r="487" spans="1:1" ht="15" customHeight="1" x14ac:dyDescent="0.2">
      <c r="A487" s="1"/>
    </row>
    <row r="488" spans="1:1" ht="15" customHeight="1" x14ac:dyDescent="0.2">
      <c r="A488" s="1"/>
    </row>
    <row r="489" spans="1:1" ht="15" customHeight="1" x14ac:dyDescent="0.2">
      <c r="A489" s="1"/>
    </row>
    <row r="490" spans="1:1" ht="15" customHeight="1" x14ac:dyDescent="0.2">
      <c r="A490" s="1"/>
    </row>
    <row r="491" spans="1:1" ht="15" customHeight="1" x14ac:dyDescent="0.2">
      <c r="A491" s="1"/>
    </row>
    <row r="492" spans="1:1" ht="15" customHeight="1" x14ac:dyDescent="0.2">
      <c r="A492" s="1"/>
    </row>
    <row r="493" spans="1:1" ht="15" customHeight="1" x14ac:dyDescent="0.2">
      <c r="A493" s="1"/>
    </row>
    <row r="494" spans="1:1" ht="15" customHeight="1" x14ac:dyDescent="0.2">
      <c r="A494" s="1"/>
    </row>
    <row r="495" spans="1:1" ht="15" customHeight="1" x14ac:dyDescent="0.2">
      <c r="A495" s="1"/>
    </row>
    <row r="496" spans="1:1" ht="15" customHeight="1" x14ac:dyDescent="0.2">
      <c r="A496" s="1"/>
    </row>
    <row r="497" spans="1:1" ht="15" customHeight="1" x14ac:dyDescent="0.2">
      <c r="A497" s="1"/>
    </row>
    <row r="498" spans="1:1" ht="15" customHeight="1" x14ac:dyDescent="0.2">
      <c r="A498" s="1"/>
    </row>
    <row r="499" spans="1:1" ht="15" customHeight="1" x14ac:dyDescent="0.2">
      <c r="A499" s="1"/>
    </row>
    <row r="500" spans="1:1" ht="15" customHeight="1" x14ac:dyDescent="0.2">
      <c r="A500" s="1"/>
    </row>
    <row r="501" spans="1:1" ht="15" customHeight="1" x14ac:dyDescent="0.2">
      <c r="A501" s="1"/>
    </row>
    <row r="502" spans="1:1" ht="15" customHeight="1" x14ac:dyDescent="0.2">
      <c r="A502" s="1"/>
    </row>
    <row r="503" spans="1:1" ht="15" customHeight="1" x14ac:dyDescent="0.2">
      <c r="A503" s="1"/>
    </row>
    <row r="504" spans="1:1" ht="15" customHeight="1" x14ac:dyDescent="0.2">
      <c r="A504" s="1"/>
    </row>
    <row r="505" spans="1:1" ht="15" customHeight="1" x14ac:dyDescent="0.2">
      <c r="A505" s="1"/>
    </row>
    <row r="506" spans="1:1" ht="15" customHeight="1" x14ac:dyDescent="0.2">
      <c r="A506" s="1"/>
    </row>
    <row r="507" spans="1:1" ht="15" customHeight="1" x14ac:dyDescent="0.2">
      <c r="A507" s="1"/>
    </row>
    <row r="508" spans="1:1" ht="15" customHeight="1" x14ac:dyDescent="0.2">
      <c r="A508" s="1"/>
    </row>
    <row r="509" spans="1:1" ht="15" customHeight="1" x14ac:dyDescent="0.2">
      <c r="A509" s="1"/>
    </row>
    <row r="510" spans="1:1" ht="15" customHeight="1" x14ac:dyDescent="0.2">
      <c r="A510" s="1"/>
    </row>
    <row r="511" spans="1:1" ht="15" customHeight="1" x14ac:dyDescent="0.2">
      <c r="A511" s="1"/>
    </row>
    <row r="512" spans="1:1" ht="15" customHeight="1" x14ac:dyDescent="0.2">
      <c r="A512" s="1"/>
    </row>
    <row r="513" spans="1:1" ht="15" customHeight="1" x14ac:dyDescent="0.2">
      <c r="A513" s="1"/>
    </row>
    <row r="514" spans="1:1" ht="15" customHeight="1" x14ac:dyDescent="0.2">
      <c r="A514" s="1"/>
    </row>
    <row r="515" spans="1:1" ht="15" customHeight="1" x14ac:dyDescent="0.2">
      <c r="A515" s="1"/>
    </row>
    <row r="516" spans="1:1" ht="15" customHeight="1" x14ac:dyDescent="0.2">
      <c r="A516" s="1"/>
    </row>
    <row r="517" spans="1:1" ht="15" customHeight="1" x14ac:dyDescent="0.2">
      <c r="A517" s="1"/>
    </row>
    <row r="518" spans="1:1" ht="15" customHeight="1" x14ac:dyDescent="0.2">
      <c r="A518" s="1"/>
    </row>
    <row r="519" spans="1:1" ht="15" customHeight="1" x14ac:dyDescent="0.2">
      <c r="A519" s="1"/>
    </row>
    <row r="520" spans="1:1" ht="15" customHeight="1" x14ac:dyDescent="0.2">
      <c r="A520" s="1"/>
    </row>
    <row r="521" spans="1:1" ht="15" customHeight="1" x14ac:dyDescent="0.2">
      <c r="A521" s="1"/>
    </row>
    <row r="522" spans="1:1" ht="15" customHeight="1" x14ac:dyDescent="0.2">
      <c r="A522" s="1"/>
    </row>
    <row r="523" spans="1:1" ht="15" customHeight="1" x14ac:dyDescent="0.2">
      <c r="A523" s="1"/>
    </row>
    <row r="524" spans="1:1" ht="15" customHeight="1" x14ac:dyDescent="0.2">
      <c r="A524" s="1"/>
    </row>
    <row r="525" spans="1:1" ht="15" customHeight="1" x14ac:dyDescent="0.2">
      <c r="A525" s="1"/>
    </row>
    <row r="526" spans="1:1" ht="15" customHeight="1" x14ac:dyDescent="0.2">
      <c r="A526" s="1"/>
    </row>
    <row r="527" spans="1:1" ht="15" customHeight="1" x14ac:dyDescent="0.2">
      <c r="A527" s="1"/>
    </row>
    <row r="528" spans="1:1" ht="15" customHeight="1" x14ac:dyDescent="0.2">
      <c r="A528" s="1"/>
    </row>
    <row r="529" spans="1:1" ht="15" customHeight="1" x14ac:dyDescent="0.2">
      <c r="A529" s="1"/>
    </row>
    <row r="530" spans="1:1" ht="15" customHeight="1" x14ac:dyDescent="0.2">
      <c r="A530" s="1"/>
    </row>
    <row r="531" spans="1:1" ht="15" customHeight="1" x14ac:dyDescent="0.2">
      <c r="A531" s="1"/>
    </row>
    <row r="532" spans="1:1" ht="15" customHeight="1" x14ac:dyDescent="0.2">
      <c r="A532" s="1"/>
    </row>
    <row r="533" spans="1:1" ht="15" customHeight="1" x14ac:dyDescent="0.2">
      <c r="A533" s="1"/>
    </row>
    <row r="534" spans="1:1" ht="15" customHeight="1" x14ac:dyDescent="0.2">
      <c r="A534" s="1"/>
    </row>
    <row r="535" spans="1:1" ht="15" customHeight="1" x14ac:dyDescent="0.2">
      <c r="A535" s="1"/>
    </row>
    <row r="536" spans="1:1" ht="15" customHeight="1" x14ac:dyDescent="0.2">
      <c r="A536" s="1"/>
    </row>
    <row r="537" spans="1:1" ht="15" customHeight="1" x14ac:dyDescent="0.2">
      <c r="A537" s="1"/>
    </row>
    <row r="538" spans="1:1" ht="15" customHeight="1" x14ac:dyDescent="0.2">
      <c r="A538" s="1"/>
    </row>
    <row r="539" spans="1:1" ht="15" customHeight="1" x14ac:dyDescent="0.2">
      <c r="A539" s="1"/>
    </row>
    <row r="540" spans="1:1" ht="15" customHeight="1" x14ac:dyDescent="0.2">
      <c r="A540" s="1"/>
    </row>
    <row r="541" spans="1:1" ht="15" customHeight="1" x14ac:dyDescent="0.2">
      <c r="A541" s="1"/>
    </row>
    <row r="542" spans="1:1" ht="15" customHeight="1" x14ac:dyDescent="0.2">
      <c r="A542" s="1"/>
    </row>
    <row r="543" spans="1:1" ht="15" customHeight="1" x14ac:dyDescent="0.2">
      <c r="A543" s="1"/>
    </row>
    <row r="544" spans="1:1" ht="15" customHeight="1" x14ac:dyDescent="0.2">
      <c r="A544" s="1"/>
    </row>
    <row r="545" spans="1:1" ht="15" customHeight="1" x14ac:dyDescent="0.2">
      <c r="A545" s="1"/>
    </row>
    <row r="546" spans="1:1" ht="15" customHeight="1" x14ac:dyDescent="0.2">
      <c r="A546" s="1"/>
    </row>
    <row r="547" spans="1:1" ht="15" customHeight="1" x14ac:dyDescent="0.2">
      <c r="A547" s="1"/>
    </row>
    <row r="548" spans="1:1" ht="15" customHeight="1" x14ac:dyDescent="0.2">
      <c r="A548" s="1"/>
    </row>
    <row r="549" spans="1:1" ht="15" customHeight="1" x14ac:dyDescent="0.2">
      <c r="A549" s="1"/>
    </row>
    <row r="550" spans="1:1" ht="15" customHeight="1" x14ac:dyDescent="0.2">
      <c r="A550" s="1"/>
    </row>
    <row r="551" spans="1:1" ht="15" customHeight="1" x14ac:dyDescent="0.2">
      <c r="A551" s="1"/>
    </row>
    <row r="552" spans="1:1" ht="15" customHeight="1" x14ac:dyDescent="0.2">
      <c r="A552" s="1"/>
    </row>
    <row r="553" spans="1:1" ht="15" customHeight="1" x14ac:dyDescent="0.2">
      <c r="A553" s="1"/>
    </row>
    <row r="554" spans="1:1" ht="15" customHeight="1" x14ac:dyDescent="0.2">
      <c r="A554" s="1"/>
    </row>
    <row r="555" spans="1:1" ht="15" customHeight="1" x14ac:dyDescent="0.2">
      <c r="A555" s="1"/>
    </row>
    <row r="556" spans="1:1" ht="15" customHeight="1" x14ac:dyDescent="0.2">
      <c r="A556" s="1"/>
    </row>
    <row r="557" spans="1:1" ht="15" customHeight="1" x14ac:dyDescent="0.2">
      <c r="A557" s="1"/>
    </row>
    <row r="558" spans="1:1" ht="15" customHeight="1" x14ac:dyDescent="0.2">
      <c r="A558" s="1"/>
    </row>
    <row r="559" spans="1:1" ht="15" customHeight="1" x14ac:dyDescent="0.2">
      <c r="A559" s="1"/>
    </row>
    <row r="560" spans="1:1" ht="15" customHeight="1" x14ac:dyDescent="0.2">
      <c r="A560" s="1"/>
    </row>
    <row r="561" spans="1:1" ht="15" customHeight="1" x14ac:dyDescent="0.2">
      <c r="A561" s="1"/>
    </row>
    <row r="562" spans="1:1" ht="15" customHeight="1" x14ac:dyDescent="0.2">
      <c r="A562" s="1"/>
    </row>
    <row r="563" spans="1:1" ht="15" customHeight="1" x14ac:dyDescent="0.2">
      <c r="A563" s="1"/>
    </row>
    <row r="564" spans="1:1" ht="15" customHeight="1" x14ac:dyDescent="0.2">
      <c r="A564" s="1"/>
    </row>
    <row r="565" spans="1:1" ht="15" customHeight="1" x14ac:dyDescent="0.2">
      <c r="A565" s="1"/>
    </row>
    <row r="566" spans="1:1" ht="15" customHeight="1" x14ac:dyDescent="0.2">
      <c r="A566" s="1"/>
    </row>
    <row r="567" spans="1:1" ht="15" customHeight="1" x14ac:dyDescent="0.2">
      <c r="A567" s="1"/>
    </row>
    <row r="568" spans="1:1" ht="15" customHeight="1" x14ac:dyDescent="0.2">
      <c r="A568" s="1"/>
    </row>
    <row r="569" spans="1:1" ht="15" customHeight="1" x14ac:dyDescent="0.2">
      <c r="A569" s="1"/>
    </row>
    <row r="570" spans="1:1" ht="15" customHeight="1" x14ac:dyDescent="0.2">
      <c r="A570" s="1"/>
    </row>
    <row r="571" spans="1:1" ht="15" customHeight="1" x14ac:dyDescent="0.2">
      <c r="A571" s="1"/>
    </row>
    <row r="572" spans="1:1" ht="15" customHeight="1" x14ac:dyDescent="0.2">
      <c r="A572" s="1"/>
    </row>
    <row r="573" spans="1:1" ht="15" customHeight="1" x14ac:dyDescent="0.2">
      <c r="A573" s="1"/>
    </row>
    <row r="574" spans="1:1" ht="15" customHeight="1" x14ac:dyDescent="0.2">
      <c r="A574" s="1"/>
    </row>
    <row r="575" spans="1:1" ht="15" customHeight="1" x14ac:dyDescent="0.2">
      <c r="A575" s="1"/>
    </row>
    <row r="576" spans="1:1" ht="15" customHeight="1" x14ac:dyDescent="0.2">
      <c r="A576" s="1"/>
    </row>
    <row r="577" spans="1:1" ht="15" customHeight="1" x14ac:dyDescent="0.2">
      <c r="A577" s="1"/>
    </row>
    <row r="578" spans="1:1" ht="15" customHeight="1" x14ac:dyDescent="0.2">
      <c r="A578" s="1"/>
    </row>
    <row r="579" spans="1:1" ht="15" customHeight="1" x14ac:dyDescent="0.2">
      <c r="A579" s="1"/>
    </row>
    <row r="580" spans="1:1" ht="15" customHeight="1" x14ac:dyDescent="0.2">
      <c r="A580" s="1"/>
    </row>
    <row r="581" spans="1:1" ht="15" customHeight="1" x14ac:dyDescent="0.2">
      <c r="A581" s="1"/>
    </row>
    <row r="582" spans="1:1" ht="15" customHeight="1" x14ac:dyDescent="0.2">
      <c r="A582" s="1"/>
    </row>
    <row r="583" spans="1:1" ht="15" customHeight="1" x14ac:dyDescent="0.2">
      <c r="A583" s="1"/>
    </row>
    <row r="584" spans="1:1" ht="15" customHeight="1" x14ac:dyDescent="0.2">
      <c r="A584" s="1"/>
    </row>
    <row r="585" spans="1:1" ht="15" customHeight="1" x14ac:dyDescent="0.2">
      <c r="A585" s="1"/>
    </row>
    <row r="586" spans="1:1" ht="15" customHeight="1" x14ac:dyDescent="0.2">
      <c r="A586" s="1"/>
    </row>
    <row r="587" spans="1:1" ht="15" customHeight="1" x14ac:dyDescent="0.2">
      <c r="A587" s="1"/>
    </row>
    <row r="588" spans="1:1" ht="15" customHeight="1" x14ac:dyDescent="0.2">
      <c r="A588" s="1"/>
    </row>
    <row r="589" spans="1:1" ht="15" customHeight="1" x14ac:dyDescent="0.2">
      <c r="A589" s="1"/>
    </row>
    <row r="590" spans="1:1" ht="15" customHeight="1" x14ac:dyDescent="0.2">
      <c r="A590" s="1"/>
    </row>
    <row r="591" spans="1:1" ht="15" customHeight="1" x14ac:dyDescent="0.2">
      <c r="A591" s="1"/>
    </row>
    <row r="592" spans="1:1" ht="15" customHeight="1" x14ac:dyDescent="0.2">
      <c r="A592" s="1"/>
    </row>
    <row r="593" spans="1:1" ht="15" customHeight="1" x14ac:dyDescent="0.2">
      <c r="A593" s="1"/>
    </row>
    <row r="594" spans="1:1" ht="15" customHeight="1" x14ac:dyDescent="0.2">
      <c r="A594" s="1"/>
    </row>
    <row r="595" spans="1:1" ht="15" customHeight="1" x14ac:dyDescent="0.2">
      <c r="A595" s="1"/>
    </row>
    <row r="596" spans="1:1" ht="15" customHeight="1" x14ac:dyDescent="0.2">
      <c r="A596" s="1"/>
    </row>
    <row r="597" spans="1:1" ht="15" customHeight="1" x14ac:dyDescent="0.2">
      <c r="A597" s="1"/>
    </row>
    <row r="598" spans="1:1" ht="15" customHeight="1" x14ac:dyDescent="0.2">
      <c r="A598" s="1"/>
    </row>
    <row r="599" spans="1:1" ht="15" customHeight="1" x14ac:dyDescent="0.2">
      <c r="A599" s="1"/>
    </row>
    <row r="600" spans="1:1" ht="15" customHeight="1" x14ac:dyDescent="0.2">
      <c r="A600" s="1"/>
    </row>
    <row r="601" spans="1:1" ht="15" customHeight="1" x14ac:dyDescent="0.2">
      <c r="A601" s="1"/>
    </row>
    <row r="602" spans="1:1" ht="15" customHeight="1" x14ac:dyDescent="0.2">
      <c r="A602" s="1"/>
    </row>
    <row r="603" spans="1:1" ht="15" customHeight="1" x14ac:dyDescent="0.2">
      <c r="A603" s="1"/>
    </row>
    <row r="604" spans="1:1" ht="15" customHeight="1" x14ac:dyDescent="0.2">
      <c r="A604" s="1"/>
    </row>
    <row r="605" spans="1:1" ht="15" customHeight="1" x14ac:dyDescent="0.2">
      <c r="A605" s="1"/>
    </row>
    <row r="606" spans="1:1" ht="15" customHeight="1" x14ac:dyDescent="0.2">
      <c r="A606" s="1"/>
    </row>
    <row r="607" spans="1:1" ht="15" customHeight="1" x14ac:dyDescent="0.2">
      <c r="A607" s="1"/>
    </row>
    <row r="608" spans="1:1" ht="15" customHeight="1" x14ac:dyDescent="0.2">
      <c r="A608" s="1"/>
    </row>
    <row r="609" spans="1:1" ht="15" customHeight="1" x14ac:dyDescent="0.2">
      <c r="A609" s="1"/>
    </row>
    <row r="610" spans="1:1" ht="15" customHeight="1" x14ac:dyDescent="0.2">
      <c r="A610" s="1"/>
    </row>
    <row r="611" spans="1:1" ht="15" customHeight="1" x14ac:dyDescent="0.2">
      <c r="A611" s="1"/>
    </row>
    <row r="612" spans="1:1" ht="15" customHeight="1" x14ac:dyDescent="0.2">
      <c r="A612" s="1"/>
    </row>
    <row r="613" spans="1:1" ht="15" customHeight="1" x14ac:dyDescent="0.2">
      <c r="A613" s="1"/>
    </row>
    <row r="614" spans="1:1" ht="15" customHeight="1" x14ac:dyDescent="0.2">
      <c r="A614" s="1"/>
    </row>
    <row r="615" spans="1:1" ht="15" customHeight="1" x14ac:dyDescent="0.2">
      <c r="A615" s="1"/>
    </row>
    <row r="616" spans="1:1" ht="15" customHeight="1" x14ac:dyDescent="0.2">
      <c r="A616" s="1"/>
    </row>
    <row r="617" spans="1:1" ht="15" customHeight="1" x14ac:dyDescent="0.2">
      <c r="A617" s="1"/>
    </row>
    <row r="618" spans="1:1" ht="15" customHeight="1" x14ac:dyDescent="0.2">
      <c r="A618" s="1"/>
    </row>
    <row r="619" spans="1:1" ht="15" customHeight="1" x14ac:dyDescent="0.2">
      <c r="A619" s="1"/>
    </row>
    <row r="620" spans="1:1" ht="15" customHeight="1" x14ac:dyDescent="0.2">
      <c r="A620" s="1"/>
    </row>
    <row r="621" spans="1:1" ht="15" customHeight="1" x14ac:dyDescent="0.2">
      <c r="A621" s="1"/>
    </row>
    <row r="622" spans="1:1" ht="15" customHeight="1" x14ac:dyDescent="0.2">
      <c r="A622" s="1"/>
    </row>
    <row r="623" spans="1:1" ht="15" customHeight="1" x14ac:dyDescent="0.2">
      <c r="A623" s="1"/>
    </row>
    <row r="624" spans="1:1" ht="15" customHeight="1" x14ac:dyDescent="0.2">
      <c r="A624" s="1"/>
    </row>
    <row r="625" spans="1:1" ht="15" customHeight="1" x14ac:dyDescent="0.2">
      <c r="A625" s="1"/>
    </row>
    <row r="626" spans="1:1" ht="15" customHeight="1" x14ac:dyDescent="0.2">
      <c r="A626" s="1"/>
    </row>
    <row r="627" spans="1:1" ht="15" customHeight="1" x14ac:dyDescent="0.2">
      <c r="A627" s="1"/>
    </row>
    <row r="628" spans="1:1" ht="15" customHeight="1" x14ac:dyDescent="0.2">
      <c r="A628" s="1"/>
    </row>
    <row r="629" spans="1:1" ht="15" customHeight="1" x14ac:dyDescent="0.2">
      <c r="A629" s="1"/>
    </row>
    <row r="630" spans="1:1" ht="15" customHeight="1" x14ac:dyDescent="0.2">
      <c r="A630" s="1"/>
    </row>
    <row r="631" spans="1:1" ht="15" customHeight="1" x14ac:dyDescent="0.2">
      <c r="A631" s="1"/>
    </row>
    <row r="632" spans="1:1" ht="15" customHeight="1" x14ac:dyDescent="0.2">
      <c r="A632" s="1"/>
    </row>
    <row r="633" spans="1:1" ht="15" customHeight="1" x14ac:dyDescent="0.2">
      <c r="A633" s="1"/>
    </row>
    <row r="634" spans="1:1" ht="15" customHeight="1" x14ac:dyDescent="0.2">
      <c r="A634" s="1"/>
    </row>
    <row r="635" spans="1:1" ht="15" customHeight="1" x14ac:dyDescent="0.2">
      <c r="A635" s="1"/>
    </row>
    <row r="636" spans="1:1" ht="15" customHeight="1" x14ac:dyDescent="0.2">
      <c r="A636" s="1"/>
    </row>
    <row r="637" spans="1:1" ht="15" customHeight="1" x14ac:dyDescent="0.2">
      <c r="A637" s="1"/>
    </row>
    <row r="638" spans="1:1" ht="15" customHeight="1" x14ac:dyDescent="0.2">
      <c r="A638" s="1"/>
    </row>
    <row r="639" spans="1:1" ht="15" customHeight="1" x14ac:dyDescent="0.2">
      <c r="A639" s="1"/>
    </row>
    <row r="640" spans="1:1" ht="15" customHeight="1" x14ac:dyDescent="0.2">
      <c r="A640" s="1"/>
    </row>
    <row r="641" spans="1:1" ht="15" customHeight="1" x14ac:dyDescent="0.2">
      <c r="A641" s="1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560"/>
  <sheetViews>
    <sheetView zoomScaleNormal="100" workbookViewId="0">
      <selection activeCell="G32" sqref="G32"/>
    </sheetView>
  </sheetViews>
  <sheetFormatPr defaultRowHeight="15.75" customHeight="1" x14ac:dyDescent="0.2"/>
  <cols>
    <col min="1" max="1" width="11.28515625" style="1" customWidth="1"/>
    <col min="2" max="2" width="18.7109375" style="1" customWidth="1"/>
    <col min="3" max="3" width="16.140625" style="1" customWidth="1"/>
    <col min="4" max="4" width="18.28515625" style="1" customWidth="1"/>
    <col min="5" max="5" width="13.28515625" style="5" customWidth="1"/>
    <col min="6" max="6" width="13.140625" style="5" customWidth="1"/>
    <col min="7" max="7" width="12" style="6" bestFit="1" customWidth="1"/>
    <col min="8" max="8" width="10.42578125" style="24" customWidth="1"/>
    <col min="9" max="9" width="18.85546875" style="6" customWidth="1"/>
    <col min="10" max="16384" width="9.140625" style="1"/>
  </cols>
  <sheetData>
    <row r="1" spans="1:9" ht="15.75" customHeight="1" x14ac:dyDescent="0.2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ht="15.75" customHeight="1" x14ac:dyDescent="0.2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ht="15.75" customHeight="1" x14ac:dyDescent="0.2">
      <c r="A3" s="7"/>
      <c r="B3" s="8" t="s">
        <v>83</v>
      </c>
      <c r="C3" s="9" t="s">
        <v>84</v>
      </c>
      <c r="D3" s="8" t="s">
        <v>33</v>
      </c>
      <c r="E3" s="10">
        <v>27425.06</v>
      </c>
      <c r="F3" s="10">
        <v>13463.71</v>
      </c>
      <c r="G3" s="11">
        <v>0.49092727600231317</v>
      </c>
      <c r="H3" s="1">
        <v>0.06</v>
      </c>
      <c r="I3" s="6">
        <f>G3/H3</f>
        <v>8.1821212667052201</v>
      </c>
    </row>
    <row r="4" spans="1:9" ht="15.75" customHeight="1" x14ac:dyDescent="0.2">
      <c r="A4" s="7"/>
      <c r="B4" s="8" t="s">
        <v>85</v>
      </c>
      <c r="C4" s="9" t="s">
        <v>86</v>
      </c>
      <c r="D4" s="8" t="s">
        <v>33</v>
      </c>
      <c r="E4" s="10">
        <v>37328.019999999997</v>
      </c>
      <c r="F4" s="10">
        <v>16091.64</v>
      </c>
      <c r="G4" s="11">
        <v>0.43108742440665221</v>
      </c>
      <c r="H4" s="1">
        <v>0.06</v>
      </c>
      <c r="I4" s="6">
        <f>G4/H4</f>
        <v>7.1847904067775374</v>
      </c>
    </row>
    <row r="5" spans="1:9" ht="15.75" customHeight="1" x14ac:dyDescent="0.2">
      <c r="A5" s="7"/>
      <c r="B5" s="8" t="s">
        <v>87</v>
      </c>
      <c r="C5" s="9" t="s">
        <v>88</v>
      </c>
      <c r="D5" s="8" t="s">
        <v>33</v>
      </c>
      <c r="E5" s="10">
        <v>32571.15</v>
      </c>
      <c r="F5" s="10">
        <v>17454.86</v>
      </c>
      <c r="G5" s="11">
        <v>0.53589940791160273</v>
      </c>
      <c r="H5" s="1">
        <v>0.04</v>
      </c>
      <c r="I5" s="6">
        <f>G5/H5</f>
        <v>13.397485197790068</v>
      </c>
    </row>
    <row r="6" spans="1:9" ht="15.75" customHeight="1" x14ac:dyDescent="0.2">
      <c r="A6" s="7"/>
      <c r="B6" s="8" t="s">
        <v>89</v>
      </c>
      <c r="C6" s="9" t="s">
        <v>90</v>
      </c>
      <c r="D6" s="8" t="s">
        <v>33</v>
      </c>
      <c r="E6" s="10">
        <v>35840.14</v>
      </c>
      <c r="F6" s="10">
        <v>32613.83</v>
      </c>
      <c r="G6" s="11">
        <v>0.90998054137065321</v>
      </c>
      <c r="H6" s="1">
        <v>0.08</v>
      </c>
      <c r="I6" s="6">
        <f>G6/H6</f>
        <v>11.374756767133166</v>
      </c>
    </row>
    <row r="7" spans="1:9" ht="15.75" customHeight="1" x14ac:dyDescent="0.2">
      <c r="A7" s="7"/>
      <c r="B7" s="8" t="s">
        <v>91</v>
      </c>
      <c r="C7" s="9" t="s">
        <v>92</v>
      </c>
      <c r="D7" s="8" t="s">
        <v>33</v>
      </c>
      <c r="E7" s="10">
        <v>35499.86</v>
      </c>
      <c r="F7" s="10">
        <v>113066.55</v>
      </c>
      <c r="G7" s="11">
        <v>3.1849857999439997</v>
      </c>
      <c r="H7" s="1">
        <v>0.5</v>
      </c>
      <c r="I7" s="6">
        <f>G7/H7</f>
        <v>6.3699715998879993</v>
      </c>
    </row>
    <row r="8" spans="1:9" ht="15.75" customHeight="1" x14ac:dyDescent="0.2">
      <c r="A8" s="7"/>
      <c r="B8" s="8" t="s">
        <v>93</v>
      </c>
      <c r="C8" s="9" t="s">
        <v>94</v>
      </c>
      <c r="D8" s="8" t="s">
        <v>33</v>
      </c>
      <c r="E8" s="10">
        <v>37391.97</v>
      </c>
      <c r="F8" s="10">
        <v>10640.9</v>
      </c>
      <c r="G8" s="11">
        <v>0.28457714316736987</v>
      </c>
      <c r="H8" s="1">
        <v>0.02</v>
      </c>
      <c r="I8" s="6">
        <f>G8/H8</f>
        <v>14.228857158368493</v>
      </c>
    </row>
    <row r="9" spans="1:9" ht="15.75" customHeight="1" x14ac:dyDescent="0.2">
      <c r="A9" s="7"/>
      <c r="B9" s="8" t="s">
        <v>95</v>
      </c>
      <c r="C9" s="9" t="s">
        <v>96</v>
      </c>
      <c r="D9" s="8" t="s">
        <v>33</v>
      </c>
      <c r="E9" s="10">
        <v>38611.68</v>
      </c>
      <c r="F9" s="10">
        <v>167172.74</v>
      </c>
      <c r="G9" s="11">
        <v>4.3295899064738954</v>
      </c>
      <c r="H9" s="1">
        <v>0.7</v>
      </c>
      <c r="I9" s="6">
        <f>G9/H9</f>
        <v>6.1851284378198512</v>
      </c>
    </row>
    <row r="10" spans="1:9" ht="15.75" customHeight="1" x14ac:dyDescent="0.2">
      <c r="A10" s="7"/>
      <c r="B10" s="8" t="s">
        <v>97</v>
      </c>
      <c r="C10" s="9" t="s">
        <v>98</v>
      </c>
      <c r="D10" s="8" t="s">
        <v>33</v>
      </c>
      <c r="E10" s="10">
        <v>47617.919999999998</v>
      </c>
      <c r="F10" s="10">
        <v>259035.94</v>
      </c>
      <c r="G10" s="11">
        <v>5.4398835564426165</v>
      </c>
      <c r="H10" s="1"/>
    </row>
    <row r="11" spans="1:9" ht="15.75" customHeight="1" x14ac:dyDescent="0.2">
      <c r="A11" s="7"/>
      <c r="B11" s="8" t="s">
        <v>99</v>
      </c>
      <c r="C11" s="9" t="s">
        <v>100</v>
      </c>
      <c r="D11" s="8" t="s">
        <v>33</v>
      </c>
      <c r="E11" s="10">
        <v>39359.160000000003</v>
      </c>
      <c r="F11" s="10">
        <v>98580.12</v>
      </c>
      <c r="G11" s="11">
        <v>2.5046296719747065</v>
      </c>
      <c r="H11" s="1"/>
    </row>
    <row r="12" spans="1:9" ht="15.75" customHeight="1" x14ac:dyDescent="0.2">
      <c r="A12" s="7"/>
      <c r="B12" s="8" t="s">
        <v>101</v>
      </c>
      <c r="C12" s="9" t="s">
        <v>102</v>
      </c>
      <c r="D12" s="8" t="s">
        <v>33</v>
      </c>
      <c r="E12" s="10">
        <v>37092.65</v>
      </c>
      <c r="F12" s="10">
        <v>70341.289999999994</v>
      </c>
      <c r="G12" s="11">
        <v>1.8963673396211915</v>
      </c>
      <c r="H12" s="1"/>
    </row>
    <row r="13" spans="1:9" ht="15.75" customHeight="1" x14ac:dyDescent="0.2">
      <c r="A13" s="7"/>
      <c r="B13" s="8" t="s">
        <v>103</v>
      </c>
      <c r="C13" s="9" t="s">
        <v>104</v>
      </c>
      <c r="D13" s="8" t="s">
        <v>33</v>
      </c>
      <c r="E13" s="10">
        <v>34984.449999999997</v>
      </c>
      <c r="F13" s="10">
        <v>10374.219999999999</v>
      </c>
      <c r="G13" s="11">
        <v>0.29653803332623496</v>
      </c>
      <c r="H13" s="1">
        <v>0.04</v>
      </c>
      <c r="I13" s="6">
        <f>G13/H13</f>
        <v>7.4134508331558742</v>
      </c>
    </row>
    <row r="14" spans="1:9" ht="15.75" customHeight="1" x14ac:dyDescent="0.2">
      <c r="A14" s="7"/>
      <c r="B14" s="8" t="s">
        <v>105</v>
      </c>
      <c r="C14" s="9" t="s">
        <v>106</v>
      </c>
      <c r="D14" s="8" t="s">
        <v>33</v>
      </c>
      <c r="E14" s="10">
        <v>34744.01</v>
      </c>
      <c r="F14" s="10">
        <v>28264.11</v>
      </c>
      <c r="G14" s="11">
        <v>0.81349590907900382</v>
      </c>
      <c r="H14" s="1">
        <v>0.1</v>
      </c>
      <c r="I14" s="6">
        <f>G14/H14</f>
        <v>8.1349590907900371</v>
      </c>
    </row>
    <row r="15" spans="1:9" ht="15.75" customHeight="1" x14ac:dyDescent="0.2">
      <c r="A15" s="7"/>
      <c r="B15" s="8" t="s">
        <v>107</v>
      </c>
      <c r="C15" s="9" t="s">
        <v>108</v>
      </c>
      <c r="D15" s="8" t="s">
        <v>33</v>
      </c>
      <c r="E15" s="10">
        <v>23860.91</v>
      </c>
      <c r="F15" s="10">
        <v>13729.59</v>
      </c>
      <c r="G15" s="11">
        <v>0.57540093818718563</v>
      </c>
      <c r="H15" s="1">
        <v>0.04</v>
      </c>
      <c r="I15" s="6">
        <f>G15/H15</f>
        <v>14.38502345467964</v>
      </c>
    </row>
    <row r="16" spans="1:9" ht="15.75" customHeight="1" x14ac:dyDescent="0.2">
      <c r="A16" s="7"/>
      <c r="B16" s="8" t="s">
        <v>109</v>
      </c>
      <c r="C16" s="9" t="s">
        <v>110</v>
      </c>
      <c r="D16" s="8" t="s">
        <v>33</v>
      </c>
      <c r="E16" s="10">
        <v>30320.71</v>
      </c>
      <c r="F16" s="10">
        <v>11866</v>
      </c>
      <c r="G16" s="11">
        <v>0.39134967485919692</v>
      </c>
      <c r="H16" s="1">
        <v>0.1</v>
      </c>
      <c r="I16" s="6">
        <f>G16/H16</f>
        <v>3.9134967485919692</v>
      </c>
    </row>
    <row r="17" spans="1:9" ht="15.75" customHeight="1" x14ac:dyDescent="0.2">
      <c r="A17" s="7"/>
      <c r="B17" s="8" t="s">
        <v>111</v>
      </c>
      <c r="C17" s="9" t="s">
        <v>112</v>
      </c>
      <c r="D17" s="8" t="s">
        <v>33</v>
      </c>
      <c r="E17" s="10">
        <v>35016.42</v>
      </c>
      <c r="F17" s="10">
        <v>27094.639999999999</v>
      </c>
      <c r="G17" s="11">
        <v>0.77376956296503185</v>
      </c>
      <c r="H17" s="1">
        <v>0.04</v>
      </c>
      <c r="I17" s="6">
        <f>G17/H17</f>
        <v>19.344239074125795</v>
      </c>
    </row>
    <row r="18" spans="1:9" ht="15.75" customHeight="1" x14ac:dyDescent="0.2">
      <c r="A18" s="7"/>
      <c r="B18" s="8" t="s">
        <v>113</v>
      </c>
      <c r="C18" s="9" t="s">
        <v>114</v>
      </c>
      <c r="D18" s="8" t="s">
        <v>33</v>
      </c>
      <c r="E18" s="10">
        <v>39407.58</v>
      </c>
      <c r="F18" s="10">
        <v>27784.12</v>
      </c>
      <c r="G18" s="11">
        <v>0.70504507000937378</v>
      </c>
      <c r="H18" s="1">
        <v>0.16</v>
      </c>
      <c r="I18" s="6">
        <f>G18/H18</f>
        <v>4.4065316875585863</v>
      </c>
    </row>
    <row r="19" spans="1:9" ht="15.75" customHeight="1" x14ac:dyDescent="0.2">
      <c r="A19" s="7"/>
      <c r="B19" s="8" t="s">
        <v>115</v>
      </c>
      <c r="C19" s="9" t="s">
        <v>116</v>
      </c>
      <c r="D19" s="8" t="s">
        <v>33</v>
      </c>
      <c r="E19" s="10">
        <v>43461.35</v>
      </c>
      <c r="F19" s="10">
        <v>24249.47</v>
      </c>
      <c r="G19" s="11">
        <v>0.55795482652977879</v>
      </c>
      <c r="H19" s="1">
        <v>0.04</v>
      </c>
      <c r="I19" s="6">
        <f>G19/H19</f>
        <v>13.94887066324447</v>
      </c>
    </row>
    <row r="20" spans="1:9" ht="15.75" customHeight="1" x14ac:dyDescent="0.2">
      <c r="A20" s="7"/>
      <c r="B20" s="8" t="s">
        <v>117</v>
      </c>
      <c r="C20" s="9" t="s">
        <v>118</v>
      </c>
      <c r="D20" s="8" t="s">
        <v>33</v>
      </c>
      <c r="E20" s="10">
        <v>32726.99</v>
      </c>
      <c r="F20" s="10">
        <v>9094.36</v>
      </c>
      <c r="G20" s="11">
        <v>0.27788562284524182</v>
      </c>
      <c r="H20" s="1">
        <v>0.04</v>
      </c>
      <c r="I20" s="6">
        <f>G20/H20</f>
        <v>6.9471405711310457</v>
      </c>
    </row>
    <row r="21" spans="1:9" ht="15.75" customHeight="1" x14ac:dyDescent="0.2">
      <c r="A21" s="7"/>
      <c r="B21" s="8" t="s">
        <v>119</v>
      </c>
      <c r="C21" s="9" t="s">
        <v>120</v>
      </c>
      <c r="D21" s="8" t="s">
        <v>33</v>
      </c>
      <c r="E21" s="10">
        <v>34077.07</v>
      </c>
      <c r="F21" s="10">
        <v>37024.400000000001</v>
      </c>
      <c r="G21" s="11">
        <v>1.0864901237107534</v>
      </c>
      <c r="H21" s="1">
        <v>0.1</v>
      </c>
      <c r="I21" s="6">
        <f>G21/H21</f>
        <v>10.864901237107533</v>
      </c>
    </row>
    <row r="22" spans="1:9" ht="15.75" customHeight="1" x14ac:dyDescent="0.2">
      <c r="A22" s="7"/>
      <c r="B22" s="8" t="s">
        <v>121</v>
      </c>
      <c r="C22" s="9" t="s">
        <v>122</v>
      </c>
      <c r="D22" s="8" t="s">
        <v>33</v>
      </c>
      <c r="E22" s="10">
        <v>31356.76</v>
      </c>
      <c r="F22" s="10">
        <v>12501.16</v>
      </c>
      <c r="G22" s="11">
        <v>0.39867511822012225</v>
      </c>
      <c r="H22" s="1">
        <v>0.04</v>
      </c>
      <c r="I22" s="6">
        <f>G22/H22</f>
        <v>9.9668779555030564</v>
      </c>
    </row>
    <row r="23" spans="1:9" ht="15.75" customHeight="1" x14ac:dyDescent="0.2">
      <c r="A23" s="7"/>
      <c r="B23" s="8" t="s">
        <v>123</v>
      </c>
      <c r="C23" s="9" t="s">
        <v>124</v>
      </c>
      <c r="D23" s="8" t="s">
        <v>33</v>
      </c>
      <c r="E23" s="10">
        <v>26672.97</v>
      </c>
      <c r="F23" s="10">
        <v>10056.51</v>
      </c>
      <c r="G23" s="11">
        <v>0.3770300045326786</v>
      </c>
      <c r="H23" s="1">
        <v>0.02</v>
      </c>
      <c r="I23" s="6">
        <f>G23/H23</f>
        <v>18.851500226633931</v>
      </c>
    </row>
    <row r="24" spans="1:9" ht="15.75" customHeight="1" x14ac:dyDescent="0.2">
      <c r="A24" s="7"/>
      <c r="B24" s="8" t="s">
        <v>125</v>
      </c>
      <c r="C24" s="9" t="s">
        <v>126</v>
      </c>
      <c r="D24" s="8" t="s">
        <v>33</v>
      </c>
      <c r="E24" s="10">
        <v>27851.55</v>
      </c>
      <c r="F24" s="10">
        <v>12702.92</v>
      </c>
      <c r="G24" s="11">
        <v>0.45609382601686443</v>
      </c>
      <c r="H24" s="1">
        <v>0.02</v>
      </c>
      <c r="I24" s="6">
        <f>G24/H24</f>
        <v>22.804691300843221</v>
      </c>
    </row>
    <row r="25" spans="1:9" ht="15.75" customHeight="1" x14ac:dyDescent="0.2">
      <c r="A25" s="7"/>
      <c r="B25" s="8" t="s">
        <v>127</v>
      </c>
      <c r="C25" s="9" t="s">
        <v>128</v>
      </c>
      <c r="D25" s="8" t="s">
        <v>33</v>
      </c>
      <c r="E25" s="10">
        <v>23811.25</v>
      </c>
      <c r="F25" s="10">
        <v>74006.929999999993</v>
      </c>
      <c r="G25" s="11">
        <v>3.10806572523492</v>
      </c>
      <c r="H25" s="1">
        <v>0.2</v>
      </c>
      <c r="I25" s="6">
        <f>G25/H25</f>
        <v>15.540328626174599</v>
      </c>
    </row>
    <row r="26" spans="1:9" ht="15.75" customHeight="1" x14ac:dyDescent="0.2">
      <c r="A26" s="7"/>
      <c r="B26" s="8" t="s">
        <v>129</v>
      </c>
      <c r="C26" s="9" t="s">
        <v>130</v>
      </c>
      <c r="D26" s="8" t="s">
        <v>33</v>
      </c>
      <c r="E26" s="10">
        <v>16312.13</v>
      </c>
      <c r="F26" s="10">
        <v>19382.419999999998</v>
      </c>
      <c r="G26" s="11">
        <v>1.1882212807279</v>
      </c>
      <c r="H26" s="1">
        <v>0.04</v>
      </c>
      <c r="I26" s="6">
        <f>G26/H26</f>
        <v>29.705532018197498</v>
      </c>
    </row>
    <row r="27" spans="1:9" ht="15.75" customHeight="1" x14ac:dyDescent="0.2">
      <c r="A27" s="7"/>
      <c r="B27" s="8" t="s">
        <v>131</v>
      </c>
      <c r="C27" s="9" t="s">
        <v>132</v>
      </c>
      <c r="D27" s="8" t="s">
        <v>33</v>
      </c>
      <c r="E27" s="10">
        <v>20464.72</v>
      </c>
      <c r="F27" s="10">
        <v>44506.13</v>
      </c>
      <c r="G27" s="11">
        <v>2.1747734637952534</v>
      </c>
      <c r="H27" s="1">
        <v>0.2</v>
      </c>
      <c r="I27" s="6">
        <f>G27/H27</f>
        <v>10.873867318976266</v>
      </c>
    </row>
    <row r="28" spans="1:9" ht="15.75" customHeight="1" x14ac:dyDescent="0.2">
      <c r="A28" s="7"/>
      <c r="B28" s="8" t="s">
        <v>133</v>
      </c>
      <c r="C28" s="9" t="s">
        <v>134</v>
      </c>
      <c r="D28" s="8" t="s">
        <v>33</v>
      </c>
      <c r="E28" s="10">
        <v>33704.120000000003</v>
      </c>
      <c r="F28" s="10">
        <v>71511.16</v>
      </c>
      <c r="G28" s="11">
        <v>2.1217334854017849</v>
      </c>
      <c r="H28" s="1"/>
    </row>
    <row r="29" spans="1:9" ht="15.75" customHeight="1" x14ac:dyDescent="0.2">
      <c r="A29" s="7"/>
      <c r="B29" s="8" t="s">
        <v>135</v>
      </c>
      <c r="C29" s="9" t="s">
        <v>136</v>
      </c>
      <c r="D29" s="8" t="s">
        <v>33</v>
      </c>
      <c r="E29" s="10">
        <v>46630.48</v>
      </c>
      <c r="F29" s="10">
        <v>59037.73</v>
      </c>
      <c r="G29" s="11">
        <v>1.2660759657631659</v>
      </c>
      <c r="H29" s="1">
        <v>0.7</v>
      </c>
      <c r="I29" s="6">
        <f>G29/H29</f>
        <v>1.8086799510902372</v>
      </c>
    </row>
    <row r="30" spans="1:9" ht="15.75" customHeight="1" x14ac:dyDescent="0.2">
      <c r="A30" s="7"/>
      <c r="B30" s="8" t="s">
        <v>137</v>
      </c>
      <c r="C30" s="9" t="s">
        <v>138</v>
      </c>
      <c r="D30" s="8" t="s">
        <v>33</v>
      </c>
      <c r="E30" s="10">
        <v>23442.27</v>
      </c>
      <c r="F30" s="10">
        <v>37932.01</v>
      </c>
      <c r="G30" s="11">
        <v>1.6181031103216541</v>
      </c>
      <c r="H30" s="1">
        <v>0.7</v>
      </c>
      <c r="I30" s="6">
        <f>G30/H30</f>
        <v>2.3115758718880772</v>
      </c>
    </row>
    <row r="31" spans="1:9" ht="15.75" customHeight="1" x14ac:dyDescent="0.2">
      <c r="A31" s="7"/>
      <c r="B31" s="8" t="s">
        <v>139</v>
      </c>
      <c r="C31" s="9" t="s">
        <v>140</v>
      </c>
      <c r="D31" s="8" t="s">
        <v>33</v>
      </c>
      <c r="E31" s="10">
        <v>24478.48</v>
      </c>
      <c r="F31" s="10">
        <v>34809.550000000003</v>
      </c>
      <c r="G31" s="11">
        <v>1.4220470388684265</v>
      </c>
      <c r="H31" s="1">
        <v>0.7</v>
      </c>
      <c r="I31" s="6">
        <f>G31/H31</f>
        <v>2.0314957698120382</v>
      </c>
    </row>
    <row r="32" spans="1:9" ht="15.75" customHeight="1" x14ac:dyDescent="0.2">
      <c r="A32" s="7"/>
      <c r="B32" s="8" t="s">
        <v>141</v>
      </c>
      <c r="C32" s="9" t="s">
        <v>142</v>
      </c>
      <c r="D32" s="8" t="s">
        <v>33</v>
      </c>
      <c r="E32" s="10">
        <v>23916.69</v>
      </c>
      <c r="F32" s="10">
        <v>57061.59</v>
      </c>
      <c r="G32" s="11">
        <v>2.3858481253049648</v>
      </c>
      <c r="H32" s="1"/>
    </row>
    <row r="33" spans="1:9" ht="15.75" customHeight="1" x14ac:dyDescent="0.2">
      <c r="A33" s="7"/>
      <c r="B33" s="8" t="s">
        <v>143</v>
      </c>
      <c r="C33" s="9" t="s">
        <v>144</v>
      </c>
      <c r="D33" s="8" t="s">
        <v>33</v>
      </c>
      <c r="E33" s="10">
        <v>32608.880000000001</v>
      </c>
      <c r="F33" s="10">
        <v>24974.880000000001</v>
      </c>
      <c r="G33" s="11">
        <v>0.76589199015728227</v>
      </c>
      <c r="H33" s="1">
        <v>0.1</v>
      </c>
      <c r="I33" s="6">
        <f>G33/H33</f>
        <v>7.6589199015728227</v>
      </c>
    </row>
    <row r="34" spans="1:9" ht="15.75" customHeight="1" x14ac:dyDescent="0.2">
      <c r="A34" s="7"/>
      <c r="B34" s="8" t="s">
        <v>145</v>
      </c>
      <c r="C34" s="9" t="s">
        <v>146</v>
      </c>
      <c r="D34" s="8" t="s">
        <v>33</v>
      </c>
      <c r="E34" s="10">
        <v>17909.59</v>
      </c>
      <c r="F34" s="10">
        <v>41286.43</v>
      </c>
      <c r="G34" s="11">
        <v>2.3052694115275671</v>
      </c>
      <c r="H34" s="1"/>
    </row>
    <row r="35" spans="1:9" ht="15.75" customHeight="1" x14ac:dyDescent="0.2">
      <c r="A35" s="7"/>
      <c r="B35" s="8" t="s">
        <v>147</v>
      </c>
      <c r="C35" s="9" t="s">
        <v>148</v>
      </c>
      <c r="D35" s="8" t="s">
        <v>33</v>
      </c>
      <c r="E35" s="10">
        <v>23272.38</v>
      </c>
      <c r="F35" s="10">
        <v>37555</v>
      </c>
      <c r="G35" s="11">
        <v>1.6137154859107663</v>
      </c>
      <c r="H35" s="1">
        <v>0.7</v>
      </c>
      <c r="I35" s="6">
        <f>G35/H35</f>
        <v>2.3053078370153806</v>
      </c>
    </row>
    <row r="36" spans="1:9" ht="15.75" customHeight="1" x14ac:dyDescent="0.2">
      <c r="A36" s="7"/>
      <c r="B36" s="8" t="s">
        <v>149</v>
      </c>
      <c r="C36" s="9" t="s">
        <v>150</v>
      </c>
      <c r="D36" s="8" t="s">
        <v>33</v>
      </c>
      <c r="E36" s="10">
        <v>20132.419999999998</v>
      </c>
      <c r="F36" s="10">
        <v>42514.9</v>
      </c>
      <c r="G36" s="11">
        <v>2.1117630170640194</v>
      </c>
      <c r="H36" s="1"/>
    </row>
    <row r="37" spans="1:9" ht="15.75" customHeight="1" x14ac:dyDescent="0.2">
      <c r="A37" s="7"/>
      <c r="B37" s="8" t="s">
        <v>151</v>
      </c>
      <c r="C37" s="9" t="s">
        <v>152</v>
      </c>
      <c r="D37" s="8" t="s">
        <v>33</v>
      </c>
      <c r="E37" s="10">
        <v>35959.39</v>
      </c>
      <c r="F37" s="10">
        <v>72077.960000000006</v>
      </c>
      <c r="G37" s="11">
        <v>2.0044266601852816</v>
      </c>
      <c r="H37" s="1"/>
    </row>
    <row r="38" spans="1:9" ht="15.75" customHeight="1" x14ac:dyDescent="0.2">
      <c r="A38" s="7"/>
      <c r="B38" s="8" t="s">
        <v>153</v>
      </c>
      <c r="C38" s="9" t="s">
        <v>154</v>
      </c>
      <c r="D38" s="8" t="s">
        <v>33</v>
      </c>
      <c r="E38" s="10">
        <v>29795.71</v>
      </c>
      <c r="F38" s="10">
        <v>66451.92</v>
      </c>
      <c r="G38" s="11">
        <v>2.2302512677160573</v>
      </c>
      <c r="H38" s="1">
        <v>0.4</v>
      </c>
      <c r="I38" s="6">
        <f>G38/H38</f>
        <v>5.5756281692901428</v>
      </c>
    </row>
    <row r="39" spans="1:9" ht="15.75" customHeight="1" x14ac:dyDescent="0.2">
      <c r="A39" s="7"/>
      <c r="B39" s="8" t="s">
        <v>155</v>
      </c>
      <c r="C39" s="9" t="s">
        <v>156</v>
      </c>
      <c r="D39" s="8" t="s">
        <v>33</v>
      </c>
      <c r="E39" s="10">
        <v>28496.89</v>
      </c>
      <c r="F39" s="10">
        <v>35905.86</v>
      </c>
      <c r="G39" s="11">
        <v>1.2599922307311431</v>
      </c>
      <c r="H39" s="1">
        <v>0.2</v>
      </c>
      <c r="I39" s="6">
        <f>G39/H39</f>
        <v>6.2999611536557154</v>
      </c>
    </row>
    <row r="40" spans="1:9" ht="15.75" customHeight="1" x14ac:dyDescent="0.2">
      <c r="A40" s="7"/>
      <c r="B40" s="8" t="s">
        <v>157</v>
      </c>
      <c r="C40" s="9" t="s">
        <v>158</v>
      </c>
      <c r="D40" s="8" t="s">
        <v>33</v>
      </c>
      <c r="E40" s="10">
        <v>29570.09</v>
      </c>
      <c r="F40" s="10">
        <v>50501.19</v>
      </c>
      <c r="G40" s="11">
        <v>1.7078470170364717</v>
      </c>
      <c r="H40" s="1"/>
    </row>
    <row r="41" spans="1:9" ht="15.75" customHeight="1" x14ac:dyDescent="0.2">
      <c r="A41" s="7"/>
      <c r="B41" s="8" t="s">
        <v>159</v>
      </c>
      <c r="C41" s="9" t="s">
        <v>160</v>
      </c>
      <c r="D41" s="8" t="s">
        <v>33</v>
      </c>
      <c r="E41" s="10">
        <v>29891.52</v>
      </c>
      <c r="F41" s="10">
        <v>29749.42</v>
      </c>
      <c r="G41" s="11">
        <v>0.99524614338782358</v>
      </c>
      <c r="H41" s="1">
        <v>0.2</v>
      </c>
      <c r="I41" s="6">
        <f>G41/H41</f>
        <v>4.976230716939118</v>
      </c>
    </row>
    <row r="42" spans="1:9" ht="15.75" customHeight="1" x14ac:dyDescent="0.2">
      <c r="A42" s="7"/>
      <c r="B42" s="8" t="s">
        <v>161</v>
      </c>
      <c r="C42" s="9" t="s">
        <v>162</v>
      </c>
      <c r="D42" s="8" t="s">
        <v>33</v>
      </c>
      <c r="E42" s="10">
        <v>27632.39</v>
      </c>
      <c r="F42" s="10">
        <v>53778.12</v>
      </c>
      <c r="G42" s="11">
        <v>1.9461986458645091</v>
      </c>
      <c r="H42" s="1"/>
    </row>
    <row r="43" spans="1:9" ht="15.75" customHeight="1" x14ac:dyDescent="0.2">
      <c r="A43" s="7"/>
      <c r="B43" s="8" t="s">
        <v>163</v>
      </c>
      <c r="C43" s="9" t="s">
        <v>164</v>
      </c>
      <c r="D43" s="8" t="s">
        <v>33</v>
      </c>
      <c r="E43" s="10">
        <v>20492.3</v>
      </c>
      <c r="F43" s="10">
        <v>51296.68</v>
      </c>
      <c r="G43" s="11">
        <v>2.5032173060125023</v>
      </c>
      <c r="H43" s="1">
        <v>0.6</v>
      </c>
      <c r="I43" s="6">
        <f>G43/H43</f>
        <v>4.1720288433541706</v>
      </c>
    </row>
    <row r="44" spans="1:9" ht="15.75" customHeight="1" x14ac:dyDescent="0.2">
      <c r="A44" s="7"/>
      <c r="B44" s="8" t="s">
        <v>165</v>
      </c>
      <c r="C44" s="9" t="s">
        <v>166</v>
      </c>
      <c r="D44" s="8" t="s">
        <v>33</v>
      </c>
      <c r="E44" s="10">
        <v>22866.87</v>
      </c>
      <c r="F44" s="10">
        <v>36346.71</v>
      </c>
      <c r="G44" s="11">
        <v>1.5894921342536168</v>
      </c>
      <c r="H44" s="1"/>
    </row>
    <row r="45" spans="1:9" ht="15.75" customHeight="1" x14ac:dyDescent="0.2">
      <c r="A45" s="7"/>
      <c r="B45" s="8" t="s">
        <v>167</v>
      </c>
      <c r="C45" s="9" t="s">
        <v>168</v>
      </c>
      <c r="D45" s="8" t="s">
        <v>33</v>
      </c>
      <c r="E45" s="10">
        <v>36181.660000000003</v>
      </c>
      <c r="F45" s="10">
        <v>33041.11</v>
      </c>
      <c r="G45" s="11">
        <v>0.91320049992178354</v>
      </c>
      <c r="H45" s="1">
        <v>0.2</v>
      </c>
      <c r="I45" s="6">
        <f>G45/H45</f>
        <v>4.566002499608917</v>
      </c>
    </row>
    <row r="46" spans="1:9" ht="15.75" customHeight="1" x14ac:dyDescent="0.2">
      <c r="A46" s="7"/>
      <c r="B46" s="8" t="s">
        <v>169</v>
      </c>
      <c r="C46" s="9" t="s">
        <v>170</v>
      </c>
      <c r="D46" s="8" t="s">
        <v>33</v>
      </c>
      <c r="E46" s="10">
        <v>19856.79</v>
      </c>
      <c r="F46" s="10">
        <v>25279.81</v>
      </c>
      <c r="G46" s="11">
        <v>1.2731065796636818</v>
      </c>
      <c r="H46" s="1"/>
    </row>
    <row r="47" spans="1:9" ht="15.75" customHeight="1" x14ac:dyDescent="0.2">
      <c r="A47" s="7"/>
      <c r="B47" s="8" t="s">
        <v>171</v>
      </c>
      <c r="C47" s="9" t="s">
        <v>172</v>
      </c>
      <c r="D47" s="8" t="s">
        <v>33</v>
      </c>
      <c r="E47" s="10">
        <v>27612.52</v>
      </c>
      <c r="F47" s="10">
        <v>4136399.14</v>
      </c>
      <c r="G47" s="11">
        <v>149.80158058735674</v>
      </c>
      <c r="H47" s="1">
        <v>0.1</v>
      </c>
      <c r="I47" s="6">
        <f>G47/H47</f>
        <v>1498.0158058735674</v>
      </c>
    </row>
    <row r="48" spans="1:9" ht="15.75" customHeight="1" x14ac:dyDescent="0.2">
      <c r="A48" s="7"/>
      <c r="B48" s="8" t="s">
        <v>83</v>
      </c>
      <c r="C48" s="9" t="s">
        <v>84</v>
      </c>
      <c r="D48" s="8" t="s">
        <v>34</v>
      </c>
      <c r="E48" s="10">
        <v>27425.06</v>
      </c>
      <c r="F48" s="10">
        <v>35805.24</v>
      </c>
      <c r="G48" s="11">
        <v>1.3055665147131856</v>
      </c>
      <c r="H48" s="1">
        <v>0.06</v>
      </c>
      <c r="I48" s="6">
        <f>G48/H48</f>
        <v>21.759441911886427</v>
      </c>
    </row>
    <row r="49" spans="1:9" ht="15.75" customHeight="1" x14ac:dyDescent="0.2">
      <c r="A49" s="7"/>
      <c r="B49" s="8" t="s">
        <v>85</v>
      </c>
      <c r="C49" s="9" t="s">
        <v>86</v>
      </c>
      <c r="D49" s="8" t="s">
        <v>34</v>
      </c>
      <c r="E49" s="10">
        <v>37328.019999999997</v>
      </c>
      <c r="F49" s="10">
        <v>29524.48</v>
      </c>
      <c r="G49" s="11">
        <v>0.79094685440052814</v>
      </c>
      <c r="H49" s="1">
        <v>0.06</v>
      </c>
      <c r="I49" s="6">
        <f>G49/H49</f>
        <v>13.182447573342136</v>
      </c>
    </row>
    <row r="50" spans="1:9" ht="15.75" customHeight="1" x14ac:dyDescent="0.2">
      <c r="A50" s="7"/>
      <c r="B50" s="8" t="s">
        <v>87</v>
      </c>
      <c r="C50" s="9" t="s">
        <v>88</v>
      </c>
      <c r="D50" s="8" t="s">
        <v>34</v>
      </c>
      <c r="E50" s="10">
        <v>32571.15</v>
      </c>
      <c r="F50" s="10">
        <v>52059.47</v>
      </c>
      <c r="G50" s="11">
        <v>1.5983307313373951</v>
      </c>
      <c r="H50" s="1">
        <v>0.04</v>
      </c>
      <c r="I50" s="6">
        <f>G50/H50</f>
        <v>39.958268283434876</v>
      </c>
    </row>
    <row r="51" spans="1:9" ht="15.75" customHeight="1" x14ac:dyDescent="0.2">
      <c r="A51" s="7"/>
      <c r="B51" s="8" t="s">
        <v>89</v>
      </c>
      <c r="C51" s="9" t="s">
        <v>90</v>
      </c>
      <c r="D51" s="8" t="s">
        <v>34</v>
      </c>
      <c r="E51" s="10">
        <v>35840.14</v>
      </c>
      <c r="F51" s="10">
        <v>62476.83</v>
      </c>
      <c r="G51" s="11">
        <v>1.7432083133603831</v>
      </c>
      <c r="H51" s="1">
        <v>0.08</v>
      </c>
      <c r="I51" s="6">
        <f>G51/H51</f>
        <v>21.790103917004789</v>
      </c>
    </row>
    <row r="52" spans="1:9" ht="15.75" customHeight="1" x14ac:dyDescent="0.2">
      <c r="A52" s="7"/>
      <c r="B52" s="8" t="s">
        <v>91</v>
      </c>
      <c r="C52" s="9" t="s">
        <v>92</v>
      </c>
      <c r="D52" s="8" t="s">
        <v>34</v>
      </c>
      <c r="E52" s="10">
        <v>35499.86</v>
      </c>
      <c r="F52" s="10">
        <v>220438.92</v>
      </c>
      <c r="G52" s="11">
        <v>6.2095715307046282</v>
      </c>
      <c r="H52" s="1">
        <v>0.5</v>
      </c>
      <c r="I52" s="6">
        <f>G52/H52</f>
        <v>12.419143061409256</v>
      </c>
    </row>
    <row r="53" spans="1:9" ht="15.75" customHeight="1" x14ac:dyDescent="0.2">
      <c r="A53" s="7"/>
      <c r="B53" s="8" t="s">
        <v>93</v>
      </c>
      <c r="C53" s="9" t="s">
        <v>94</v>
      </c>
      <c r="D53" s="8" t="s">
        <v>34</v>
      </c>
      <c r="E53" s="10">
        <v>37391.97</v>
      </c>
      <c r="F53" s="10">
        <v>18779.5</v>
      </c>
      <c r="G53" s="11">
        <v>0.50223350093616359</v>
      </c>
      <c r="H53" s="1">
        <v>0.02</v>
      </c>
      <c r="I53" s="6">
        <f>G53/H53</f>
        <v>25.11167504680818</v>
      </c>
    </row>
    <row r="54" spans="1:9" ht="15.75" customHeight="1" x14ac:dyDescent="0.2">
      <c r="A54" s="7"/>
      <c r="B54" s="8" t="s">
        <v>95</v>
      </c>
      <c r="C54" s="9" t="s">
        <v>96</v>
      </c>
      <c r="D54" s="8" t="s">
        <v>34</v>
      </c>
      <c r="E54" s="10">
        <v>38611.68</v>
      </c>
      <c r="F54" s="10">
        <v>362054.42</v>
      </c>
      <c r="G54" s="11">
        <v>9.3768108510171011</v>
      </c>
      <c r="H54" s="1">
        <v>0.7</v>
      </c>
      <c r="I54" s="6">
        <f>G54/H54</f>
        <v>13.395444072881574</v>
      </c>
    </row>
    <row r="55" spans="1:9" ht="15.75" customHeight="1" x14ac:dyDescent="0.2">
      <c r="A55" s="7"/>
      <c r="B55" s="8" t="s">
        <v>97</v>
      </c>
      <c r="C55" s="9" t="s">
        <v>98</v>
      </c>
      <c r="D55" s="8" t="s">
        <v>34</v>
      </c>
      <c r="E55" s="10">
        <v>47617.919999999998</v>
      </c>
      <c r="F55" s="10">
        <v>578299.75</v>
      </c>
      <c r="G55" s="11">
        <v>12.144582333709662</v>
      </c>
      <c r="H55" s="1"/>
    </row>
    <row r="56" spans="1:9" ht="15.75" customHeight="1" x14ac:dyDescent="0.2">
      <c r="A56" s="7"/>
      <c r="B56" s="8" t="s">
        <v>99</v>
      </c>
      <c r="C56" s="9" t="s">
        <v>100</v>
      </c>
      <c r="D56" s="8" t="s">
        <v>34</v>
      </c>
      <c r="E56" s="10">
        <v>39359.160000000003</v>
      </c>
      <c r="F56" s="10">
        <v>226557.32</v>
      </c>
      <c r="G56" s="11">
        <v>5.756152316258782</v>
      </c>
      <c r="H56" s="1"/>
    </row>
    <row r="57" spans="1:9" ht="15.75" customHeight="1" x14ac:dyDescent="0.2">
      <c r="A57" s="7"/>
      <c r="B57" s="8" t="s">
        <v>101</v>
      </c>
      <c r="C57" s="9" t="s">
        <v>102</v>
      </c>
      <c r="D57" s="8" t="s">
        <v>34</v>
      </c>
      <c r="E57" s="10">
        <v>37092.65</v>
      </c>
      <c r="F57" s="10">
        <v>183457.78</v>
      </c>
      <c r="G57" s="11">
        <v>4.945933493562741</v>
      </c>
      <c r="H57" s="1"/>
    </row>
    <row r="58" spans="1:9" ht="15.75" customHeight="1" x14ac:dyDescent="0.2">
      <c r="A58" s="7"/>
      <c r="B58" s="8" t="s">
        <v>103</v>
      </c>
      <c r="C58" s="9" t="s">
        <v>104</v>
      </c>
      <c r="D58" s="8" t="s">
        <v>34</v>
      </c>
      <c r="E58" s="10">
        <v>34984.449999999997</v>
      </c>
      <c r="F58" s="10">
        <v>27260.51</v>
      </c>
      <c r="G58" s="11">
        <v>0.77921790967129689</v>
      </c>
      <c r="H58" s="1">
        <v>0.04</v>
      </c>
      <c r="I58" s="6">
        <f>G58/H58</f>
        <v>19.48044774178242</v>
      </c>
    </row>
    <row r="59" spans="1:9" ht="15.75" customHeight="1" x14ac:dyDescent="0.2">
      <c r="A59" s="7"/>
      <c r="B59" s="8" t="s">
        <v>105</v>
      </c>
      <c r="C59" s="9" t="s">
        <v>106</v>
      </c>
      <c r="D59" s="8" t="s">
        <v>34</v>
      </c>
      <c r="E59" s="10">
        <v>34744.01</v>
      </c>
      <c r="F59" s="10">
        <v>75613.45</v>
      </c>
      <c r="G59" s="11">
        <v>2.1763017567632521</v>
      </c>
      <c r="H59" s="1">
        <v>0.1</v>
      </c>
      <c r="I59" s="6">
        <f>G59/H59</f>
        <v>21.76301756763252</v>
      </c>
    </row>
    <row r="60" spans="1:9" ht="15.75" customHeight="1" x14ac:dyDescent="0.2">
      <c r="A60" s="7"/>
      <c r="B60" s="8" t="s">
        <v>107</v>
      </c>
      <c r="C60" s="9" t="s">
        <v>108</v>
      </c>
      <c r="D60" s="8" t="s">
        <v>34</v>
      </c>
      <c r="E60" s="10">
        <v>23860.91</v>
      </c>
      <c r="F60" s="10">
        <v>32310.22</v>
      </c>
      <c r="G60" s="11">
        <v>1.3541067796659894</v>
      </c>
      <c r="H60" s="1">
        <v>0.04</v>
      </c>
      <c r="I60" s="6">
        <f>G60/H60</f>
        <v>33.852669491649735</v>
      </c>
    </row>
    <row r="61" spans="1:9" ht="15.75" customHeight="1" x14ac:dyDescent="0.2">
      <c r="A61" s="7"/>
      <c r="B61" s="8" t="s">
        <v>109</v>
      </c>
      <c r="C61" s="9" t="s">
        <v>110</v>
      </c>
      <c r="D61" s="8" t="s">
        <v>34</v>
      </c>
      <c r="E61" s="10">
        <v>30320.71</v>
      </c>
      <c r="F61" s="10">
        <v>20980.59</v>
      </c>
      <c r="G61" s="11">
        <v>0.69195576224963073</v>
      </c>
      <c r="H61" s="1">
        <v>0.1</v>
      </c>
      <c r="I61" s="6">
        <f>G61/H61</f>
        <v>6.9195576224963071</v>
      </c>
    </row>
    <row r="62" spans="1:9" ht="15.75" customHeight="1" x14ac:dyDescent="0.2">
      <c r="A62" s="7"/>
      <c r="B62" s="8" t="s">
        <v>111</v>
      </c>
      <c r="C62" s="9" t="s">
        <v>112</v>
      </c>
      <c r="D62" s="8" t="s">
        <v>34</v>
      </c>
      <c r="E62" s="10">
        <v>35016.42</v>
      </c>
      <c r="F62" s="10">
        <v>70150.28</v>
      </c>
      <c r="G62" s="11">
        <v>2.0033538551342485</v>
      </c>
      <c r="H62" s="1">
        <v>0.04</v>
      </c>
      <c r="I62" s="6">
        <f>G62/H62</f>
        <v>50.083846378356213</v>
      </c>
    </row>
    <row r="63" spans="1:9" ht="15.75" customHeight="1" x14ac:dyDescent="0.2">
      <c r="A63" s="7"/>
      <c r="B63" s="8" t="s">
        <v>113</v>
      </c>
      <c r="C63" s="9" t="s">
        <v>114</v>
      </c>
      <c r="D63" s="8" t="s">
        <v>34</v>
      </c>
      <c r="E63" s="10">
        <v>39407.58</v>
      </c>
      <c r="F63" s="10">
        <v>39244.44</v>
      </c>
      <c r="G63" s="11">
        <v>0.99586018730406689</v>
      </c>
      <c r="H63" s="1">
        <v>0.16</v>
      </c>
      <c r="I63" s="6">
        <f>G63/H63</f>
        <v>6.2241261706504183</v>
      </c>
    </row>
    <row r="64" spans="1:9" ht="15.75" customHeight="1" x14ac:dyDescent="0.2">
      <c r="A64" s="7"/>
      <c r="B64" s="8" t="s">
        <v>115</v>
      </c>
      <c r="C64" s="9" t="s">
        <v>116</v>
      </c>
      <c r="D64" s="8" t="s">
        <v>34</v>
      </c>
      <c r="E64" s="10">
        <v>43461.35</v>
      </c>
      <c r="F64" s="10">
        <v>71663.679999999993</v>
      </c>
      <c r="G64" s="11">
        <v>1.6489059819816916</v>
      </c>
      <c r="H64" s="1">
        <v>0.04</v>
      </c>
      <c r="I64" s="6">
        <f>G64/H64</f>
        <v>41.22264954954229</v>
      </c>
    </row>
    <row r="65" spans="1:9" ht="15.75" customHeight="1" x14ac:dyDescent="0.2">
      <c r="A65" s="7"/>
      <c r="B65" s="8" t="s">
        <v>117</v>
      </c>
      <c r="C65" s="9" t="s">
        <v>118</v>
      </c>
      <c r="D65" s="8" t="s">
        <v>34</v>
      </c>
      <c r="E65" s="10">
        <v>32726.99</v>
      </c>
      <c r="F65" s="10">
        <v>15714.26</v>
      </c>
      <c r="G65" s="11">
        <v>0.48016209251141029</v>
      </c>
      <c r="H65" s="1">
        <v>0.04</v>
      </c>
      <c r="I65" s="6">
        <f>G65/H65</f>
        <v>12.004052312785257</v>
      </c>
    </row>
    <row r="66" spans="1:9" ht="15.75" customHeight="1" x14ac:dyDescent="0.2">
      <c r="A66" s="7"/>
      <c r="B66" s="8" t="s">
        <v>119</v>
      </c>
      <c r="C66" s="9" t="s">
        <v>120</v>
      </c>
      <c r="D66" s="8" t="s">
        <v>34</v>
      </c>
      <c r="E66" s="10">
        <v>34077.07</v>
      </c>
      <c r="F66" s="10">
        <v>100225.47</v>
      </c>
      <c r="G66" s="11">
        <v>2.9411410664121065</v>
      </c>
      <c r="H66" s="1">
        <v>0.1</v>
      </c>
      <c r="I66" s="6">
        <f>G66/H66</f>
        <v>29.411410664121064</v>
      </c>
    </row>
    <row r="67" spans="1:9" ht="15.75" customHeight="1" x14ac:dyDescent="0.2">
      <c r="A67" s="7"/>
      <c r="B67" s="8" t="s">
        <v>121</v>
      </c>
      <c r="C67" s="9" t="s">
        <v>122</v>
      </c>
      <c r="D67" s="8" t="s">
        <v>34</v>
      </c>
      <c r="E67" s="10">
        <v>31356.76</v>
      </c>
      <c r="F67" s="10">
        <v>38614.269999999997</v>
      </c>
      <c r="G67" s="11">
        <v>1.2314496140545133</v>
      </c>
      <c r="H67" s="1">
        <v>0.04</v>
      </c>
      <c r="I67" s="6">
        <f>G67/H67</f>
        <v>30.786240351362832</v>
      </c>
    </row>
    <row r="68" spans="1:9" ht="15.75" customHeight="1" x14ac:dyDescent="0.2">
      <c r="A68" s="7"/>
      <c r="B68" s="8" t="s">
        <v>123</v>
      </c>
      <c r="C68" s="9" t="s">
        <v>124</v>
      </c>
      <c r="D68" s="8" t="s">
        <v>34</v>
      </c>
      <c r="E68" s="10">
        <v>26672.97</v>
      </c>
      <c r="F68" s="10">
        <v>21653.05</v>
      </c>
      <c r="G68" s="11">
        <v>0.81179748636915938</v>
      </c>
      <c r="H68" s="1">
        <v>0.02</v>
      </c>
      <c r="I68" s="6">
        <f>G68/H68</f>
        <v>40.589874318457966</v>
      </c>
    </row>
    <row r="69" spans="1:9" ht="15.75" customHeight="1" x14ac:dyDescent="0.2">
      <c r="A69" s="7"/>
      <c r="B69" s="8" t="s">
        <v>125</v>
      </c>
      <c r="C69" s="9" t="s">
        <v>126</v>
      </c>
      <c r="D69" s="8" t="s">
        <v>34</v>
      </c>
      <c r="E69" s="10">
        <v>27851.55</v>
      </c>
      <c r="F69" s="10">
        <v>26003.279999999999</v>
      </c>
      <c r="G69" s="11">
        <v>0.93363852281111825</v>
      </c>
      <c r="H69" s="1">
        <v>0.02</v>
      </c>
      <c r="I69" s="6">
        <f>G69/H69</f>
        <v>46.681926140555909</v>
      </c>
    </row>
    <row r="70" spans="1:9" ht="15.75" customHeight="1" x14ac:dyDescent="0.2">
      <c r="A70" s="7"/>
      <c r="B70" s="8" t="s">
        <v>127</v>
      </c>
      <c r="C70" s="9" t="s">
        <v>128</v>
      </c>
      <c r="D70" s="8" t="s">
        <v>34</v>
      </c>
      <c r="E70" s="10">
        <v>23811.25</v>
      </c>
      <c r="F70" s="10">
        <v>176317.28</v>
      </c>
      <c r="G70" s="11">
        <v>7.4047889128038218</v>
      </c>
      <c r="H70" s="1">
        <v>0.2</v>
      </c>
      <c r="I70" s="6">
        <f>G70/H70</f>
        <v>37.023944564019104</v>
      </c>
    </row>
    <row r="71" spans="1:9" ht="15.75" customHeight="1" x14ac:dyDescent="0.2">
      <c r="A71" s="7"/>
      <c r="B71" s="8" t="s">
        <v>129</v>
      </c>
      <c r="C71" s="9" t="s">
        <v>130</v>
      </c>
      <c r="D71" s="8" t="s">
        <v>34</v>
      </c>
      <c r="E71" s="10">
        <v>16312.13</v>
      </c>
      <c r="F71" s="10">
        <v>55182.29</v>
      </c>
      <c r="G71" s="11">
        <v>3.3828991063705356</v>
      </c>
      <c r="H71" s="1">
        <v>0.04</v>
      </c>
      <c r="I71" s="6">
        <f>G71/H71</f>
        <v>84.572477659263384</v>
      </c>
    </row>
    <row r="72" spans="1:9" ht="15.75" customHeight="1" x14ac:dyDescent="0.2">
      <c r="A72" s="7"/>
      <c r="B72" s="8" t="s">
        <v>131</v>
      </c>
      <c r="C72" s="9" t="s">
        <v>132</v>
      </c>
      <c r="D72" s="8" t="s">
        <v>34</v>
      </c>
      <c r="E72" s="10">
        <v>20464.72</v>
      </c>
      <c r="F72" s="10">
        <v>38097.64</v>
      </c>
      <c r="G72" s="11">
        <v>1.8616252751075997</v>
      </c>
      <c r="H72" s="1">
        <v>0.2</v>
      </c>
      <c r="I72" s="6">
        <f>G72/H72</f>
        <v>9.3081263755379986</v>
      </c>
    </row>
    <row r="73" spans="1:9" ht="15.75" customHeight="1" x14ac:dyDescent="0.2">
      <c r="A73" s="7"/>
      <c r="B73" s="8" t="s">
        <v>133</v>
      </c>
      <c r="C73" s="9" t="s">
        <v>134</v>
      </c>
      <c r="D73" s="8" t="s">
        <v>34</v>
      </c>
      <c r="E73" s="10">
        <v>33704.120000000003</v>
      </c>
      <c r="F73" s="10">
        <v>28571.94</v>
      </c>
      <c r="G73" s="11">
        <v>0.84772840827768225</v>
      </c>
      <c r="H73" s="1"/>
    </row>
    <row r="74" spans="1:9" ht="15.75" customHeight="1" x14ac:dyDescent="0.2">
      <c r="A74" s="7"/>
      <c r="B74" s="8" t="s">
        <v>135</v>
      </c>
      <c r="C74" s="9" t="s">
        <v>136</v>
      </c>
      <c r="D74" s="8" t="s">
        <v>34</v>
      </c>
      <c r="E74" s="10">
        <v>46630.48</v>
      </c>
      <c r="F74" s="10">
        <v>62817.24</v>
      </c>
      <c r="G74" s="11">
        <v>1.3471283160713763</v>
      </c>
      <c r="H74" s="1">
        <v>0.7</v>
      </c>
      <c r="I74" s="6">
        <f>G74/H74</f>
        <v>1.924469022959109</v>
      </c>
    </row>
    <row r="75" spans="1:9" ht="15.75" customHeight="1" x14ac:dyDescent="0.2">
      <c r="A75" s="7"/>
      <c r="B75" s="8" t="s">
        <v>137</v>
      </c>
      <c r="C75" s="9" t="s">
        <v>138</v>
      </c>
      <c r="D75" s="8" t="s">
        <v>34</v>
      </c>
      <c r="E75" s="10">
        <v>23442.27</v>
      </c>
      <c r="F75" s="10">
        <v>54203.75</v>
      </c>
      <c r="G75" s="11">
        <v>2.3122227497593024</v>
      </c>
      <c r="H75" s="1">
        <v>0.7</v>
      </c>
      <c r="I75" s="6">
        <f>G75/H75</f>
        <v>3.3031753567990036</v>
      </c>
    </row>
    <row r="76" spans="1:9" ht="15.75" customHeight="1" x14ac:dyDescent="0.2">
      <c r="A76" s="7"/>
      <c r="B76" s="8" t="s">
        <v>139</v>
      </c>
      <c r="C76" s="9" t="s">
        <v>140</v>
      </c>
      <c r="D76" s="8" t="s">
        <v>34</v>
      </c>
      <c r="E76" s="10">
        <v>24478.48</v>
      </c>
      <c r="F76" s="10">
        <v>41535.79</v>
      </c>
      <c r="G76" s="11">
        <v>1.696828806363794</v>
      </c>
      <c r="H76" s="1">
        <v>0.7</v>
      </c>
      <c r="I76" s="6">
        <f>G76/H76</f>
        <v>2.4240411519482774</v>
      </c>
    </row>
    <row r="77" spans="1:9" ht="15.75" customHeight="1" x14ac:dyDescent="0.2">
      <c r="A77" s="7"/>
      <c r="B77" s="8" t="s">
        <v>141</v>
      </c>
      <c r="C77" s="9" t="s">
        <v>142</v>
      </c>
      <c r="D77" s="8" t="s">
        <v>34</v>
      </c>
      <c r="E77" s="10">
        <v>23916.69</v>
      </c>
      <c r="F77" s="10">
        <v>64910.28</v>
      </c>
      <c r="G77" s="11">
        <v>2.7140160281376731</v>
      </c>
      <c r="H77" s="1"/>
    </row>
    <row r="78" spans="1:9" ht="15.75" customHeight="1" x14ac:dyDescent="0.2">
      <c r="A78" s="7"/>
      <c r="B78" s="8" t="s">
        <v>143</v>
      </c>
      <c r="C78" s="9" t="s">
        <v>144</v>
      </c>
      <c r="D78" s="8" t="s">
        <v>34</v>
      </c>
      <c r="E78" s="10">
        <v>32608.880000000001</v>
      </c>
      <c r="F78" s="10">
        <v>32341.24</v>
      </c>
      <c r="G78" s="11">
        <v>0.9917924197335205</v>
      </c>
      <c r="H78" s="1">
        <v>0.1</v>
      </c>
      <c r="I78" s="6">
        <f>G78/H78</f>
        <v>9.9179241973352052</v>
      </c>
    </row>
    <row r="79" spans="1:9" ht="15.75" customHeight="1" x14ac:dyDescent="0.2">
      <c r="A79" s="7"/>
      <c r="B79" s="8" t="s">
        <v>145</v>
      </c>
      <c r="C79" s="9" t="s">
        <v>146</v>
      </c>
      <c r="D79" s="8" t="s">
        <v>34</v>
      </c>
      <c r="E79" s="10">
        <v>17909.59</v>
      </c>
      <c r="F79" s="10">
        <v>30858.32</v>
      </c>
      <c r="G79" s="11">
        <v>1.7230053842661948</v>
      </c>
      <c r="H79" s="1"/>
    </row>
    <row r="80" spans="1:9" ht="15.75" customHeight="1" x14ac:dyDescent="0.2">
      <c r="A80" s="7"/>
      <c r="B80" s="8" t="s">
        <v>147</v>
      </c>
      <c r="C80" s="9" t="s">
        <v>148</v>
      </c>
      <c r="D80" s="8" t="s">
        <v>34</v>
      </c>
      <c r="E80" s="10">
        <v>23272.38</v>
      </c>
      <c r="F80" s="10">
        <v>39215.629999999997</v>
      </c>
      <c r="G80" s="11">
        <v>1.6850717459924596</v>
      </c>
      <c r="H80" s="1">
        <v>0.7</v>
      </c>
      <c r="I80" s="6">
        <f>G80/H80</f>
        <v>2.4072453514177994</v>
      </c>
    </row>
    <row r="81" spans="1:9" ht="15.75" customHeight="1" x14ac:dyDescent="0.2">
      <c r="A81" s="7"/>
      <c r="B81" s="8" t="s">
        <v>149</v>
      </c>
      <c r="C81" s="9" t="s">
        <v>150</v>
      </c>
      <c r="D81" s="8" t="s">
        <v>34</v>
      </c>
      <c r="E81" s="10">
        <v>20132.419999999998</v>
      </c>
      <c r="F81" s="10">
        <v>63325.18</v>
      </c>
      <c r="G81" s="11">
        <v>3.145433087527481</v>
      </c>
      <c r="H81" s="1"/>
    </row>
    <row r="82" spans="1:9" ht="15.75" customHeight="1" x14ac:dyDescent="0.2">
      <c r="A82" s="7"/>
      <c r="B82" s="8" t="s">
        <v>151</v>
      </c>
      <c r="C82" s="9" t="s">
        <v>152</v>
      </c>
      <c r="D82" s="8" t="s">
        <v>34</v>
      </c>
      <c r="E82" s="10">
        <v>35959.39</v>
      </c>
      <c r="F82" s="10">
        <v>89729.63</v>
      </c>
      <c r="G82" s="11">
        <v>2.4953045643988956</v>
      </c>
      <c r="H82" s="1"/>
    </row>
    <row r="83" spans="1:9" ht="15.75" customHeight="1" x14ac:dyDescent="0.2">
      <c r="A83" s="7"/>
      <c r="B83" s="8" t="s">
        <v>153</v>
      </c>
      <c r="C83" s="9" t="s">
        <v>154</v>
      </c>
      <c r="D83" s="8" t="s">
        <v>34</v>
      </c>
      <c r="E83" s="10">
        <v>29795.71</v>
      </c>
      <c r="F83" s="10">
        <v>65348.61</v>
      </c>
      <c r="G83" s="11">
        <v>2.1932221115053143</v>
      </c>
      <c r="H83" s="1">
        <v>0.4</v>
      </c>
      <c r="I83" s="6">
        <f>G83/H83</f>
        <v>5.4830552787632856</v>
      </c>
    </row>
    <row r="84" spans="1:9" ht="15.75" customHeight="1" x14ac:dyDescent="0.2">
      <c r="A84" s="7"/>
      <c r="B84" s="8" t="s">
        <v>155</v>
      </c>
      <c r="C84" s="9" t="s">
        <v>156</v>
      </c>
      <c r="D84" s="8" t="s">
        <v>34</v>
      </c>
      <c r="E84" s="10">
        <v>28496.89</v>
      </c>
      <c r="F84" s="10">
        <v>34919.9</v>
      </c>
      <c r="G84" s="11">
        <v>1.2253933674867679</v>
      </c>
      <c r="H84" s="1">
        <v>0.2</v>
      </c>
      <c r="I84" s="6">
        <f>G84/H84</f>
        <v>6.1269668374338391</v>
      </c>
    </row>
    <row r="85" spans="1:9" ht="15.75" customHeight="1" x14ac:dyDescent="0.2">
      <c r="A85" s="7"/>
      <c r="B85" s="8" t="s">
        <v>157</v>
      </c>
      <c r="C85" s="9" t="s">
        <v>158</v>
      </c>
      <c r="D85" s="8" t="s">
        <v>34</v>
      </c>
      <c r="E85" s="10">
        <v>29570.09</v>
      </c>
      <c r="F85" s="10">
        <v>56736.89</v>
      </c>
      <c r="G85" s="11">
        <v>1.9187256447308749</v>
      </c>
      <c r="H85" s="1"/>
    </row>
    <row r="86" spans="1:9" ht="15.75" customHeight="1" x14ac:dyDescent="0.2">
      <c r="A86" s="7"/>
      <c r="B86" s="8" t="s">
        <v>159</v>
      </c>
      <c r="C86" s="9" t="s">
        <v>160</v>
      </c>
      <c r="D86" s="8" t="s">
        <v>34</v>
      </c>
      <c r="E86" s="10">
        <v>29891.52</v>
      </c>
      <c r="F86" s="10">
        <v>41812.53</v>
      </c>
      <c r="G86" s="11">
        <v>1.3988090936827569</v>
      </c>
      <c r="H86" s="1">
        <v>0.2</v>
      </c>
      <c r="I86" s="6">
        <f>G86/H86</f>
        <v>6.9940454684137841</v>
      </c>
    </row>
    <row r="87" spans="1:9" ht="15.75" customHeight="1" x14ac:dyDescent="0.2">
      <c r="A87" s="7"/>
      <c r="B87" s="8" t="s">
        <v>161</v>
      </c>
      <c r="C87" s="9" t="s">
        <v>162</v>
      </c>
      <c r="D87" s="8" t="s">
        <v>34</v>
      </c>
      <c r="E87" s="10">
        <v>27632.39</v>
      </c>
      <c r="F87" s="10">
        <v>42872.73</v>
      </c>
      <c r="G87" s="11">
        <v>1.5515389729227187</v>
      </c>
      <c r="H87" s="1"/>
    </row>
    <row r="88" spans="1:9" ht="15.75" customHeight="1" x14ac:dyDescent="0.2">
      <c r="A88" s="7"/>
      <c r="B88" s="8" t="s">
        <v>163</v>
      </c>
      <c r="C88" s="9" t="s">
        <v>164</v>
      </c>
      <c r="D88" s="8" t="s">
        <v>34</v>
      </c>
      <c r="E88" s="10">
        <v>20492.3</v>
      </c>
      <c r="F88" s="10">
        <v>49454.57</v>
      </c>
      <c r="G88" s="11">
        <v>2.4133245170137076</v>
      </c>
      <c r="H88" s="1">
        <v>0.6</v>
      </c>
      <c r="I88" s="6">
        <f>G88/H88</f>
        <v>4.02220752835618</v>
      </c>
    </row>
    <row r="89" spans="1:9" ht="15.75" customHeight="1" x14ac:dyDescent="0.2">
      <c r="A89" s="7"/>
      <c r="B89" s="8" t="s">
        <v>165</v>
      </c>
      <c r="C89" s="9" t="s">
        <v>166</v>
      </c>
      <c r="D89" s="8" t="s">
        <v>34</v>
      </c>
      <c r="E89" s="10">
        <v>22866.87</v>
      </c>
      <c r="F89" s="10">
        <v>41241.32</v>
      </c>
      <c r="G89" s="11">
        <v>1.8035402309104833</v>
      </c>
      <c r="H89" s="1"/>
    </row>
    <row r="90" spans="1:9" ht="15.75" customHeight="1" x14ac:dyDescent="0.2">
      <c r="A90" s="7"/>
      <c r="B90" s="8" t="s">
        <v>167</v>
      </c>
      <c r="C90" s="9" t="s">
        <v>168</v>
      </c>
      <c r="D90" s="8" t="s">
        <v>34</v>
      </c>
      <c r="E90" s="10">
        <v>36181.660000000003</v>
      </c>
      <c r="F90" s="10">
        <v>29210.880000000001</v>
      </c>
      <c r="G90" s="11">
        <v>0.80733940897128542</v>
      </c>
      <c r="H90" s="1">
        <v>0.2</v>
      </c>
      <c r="I90" s="6">
        <f>G90/H90</f>
        <v>4.0366970448564272</v>
      </c>
    </row>
    <row r="91" spans="1:9" ht="15.75" customHeight="1" x14ac:dyDescent="0.2">
      <c r="A91" s="7"/>
      <c r="B91" s="8" t="s">
        <v>169</v>
      </c>
      <c r="C91" s="9" t="s">
        <v>170</v>
      </c>
      <c r="D91" s="8" t="s">
        <v>34</v>
      </c>
      <c r="E91" s="10">
        <v>19856.79</v>
      </c>
      <c r="F91" s="10">
        <v>37581.040000000001</v>
      </c>
      <c r="G91" s="11">
        <v>1.8926039908766723</v>
      </c>
      <c r="H91" s="1"/>
    </row>
    <row r="92" spans="1:9" ht="15.75" customHeight="1" x14ac:dyDescent="0.2">
      <c r="A92" s="7"/>
      <c r="B92" s="8" t="s">
        <v>171</v>
      </c>
      <c r="C92" s="9" t="s">
        <v>172</v>
      </c>
      <c r="D92" s="8" t="s">
        <v>34</v>
      </c>
      <c r="E92" s="10">
        <v>27612.52</v>
      </c>
      <c r="F92" s="10">
        <v>5057901.09</v>
      </c>
      <c r="G92" s="11">
        <v>183.17419380773649</v>
      </c>
      <c r="H92" s="1">
        <v>0.1</v>
      </c>
      <c r="I92" s="6">
        <f>G92/H92</f>
        <v>1831.7419380773647</v>
      </c>
    </row>
    <row r="93" spans="1:9" ht="15.75" customHeight="1" x14ac:dyDescent="0.2">
      <c r="A93" s="7"/>
      <c r="B93" s="8" t="s">
        <v>83</v>
      </c>
      <c r="C93" s="9" t="s">
        <v>84</v>
      </c>
      <c r="D93" s="8" t="s">
        <v>35</v>
      </c>
      <c r="E93" s="10">
        <v>27425.06</v>
      </c>
      <c r="F93" s="10">
        <v>3672.66</v>
      </c>
      <c r="G93" s="11">
        <v>0.13391620656436121</v>
      </c>
      <c r="H93" s="1">
        <v>0.06</v>
      </c>
      <c r="I93" s="6">
        <f>G93/H93</f>
        <v>2.2319367760726867</v>
      </c>
    </row>
    <row r="94" spans="1:9" ht="15.75" customHeight="1" x14ac:dyDescent="0.2">
      <c r="A94" s="7"/>
      <c r="B94" s="8" t="s">
        <v>85</v>
      </c>
      <c r="C94" s="9" t="s">
        <v>86</v>
      </c>
      <c r="D94" s="8" t="s">
        <v>35</v>
      </c>
      <c r="E94" s="10">
        <v>37328.019999999997</v>
      </c>
      <c r="F94" s="10">
        <v>5914.28</v>
      </c>
      <c r="G94" s="11">
        <v>0.15844076380156247</v>
      </c>
      <c r="H94" s="1">
        <v>0.06</v>
      </c>
      <c r="I94" s="6">
        <f>G94/H94</f>
        <v>2.640679396692708</v>
      </c>
    </row>
    <row r="95" spans="1:9" ht="15.75" customHeight="1" x14ac:dyDescent="0.2">
      <c r="A95" s="7"/>
      <c r="B95" s="8" t="s">
        <v>87</v>
      </c>
      <c r="C95" s="9" t="s">
        <v>88</v>
      </c>
      <c r="D95" s="8" t="s">
        <v>35</v>
      </c>
      <c r="E95" s="10">
        <v>32571.15</v>
      </c>
      <c r="F95" s="10">
        <v>4795.9399999999996</v>
      </c>
      <c r="G95" s="11">
        <v>0.14724503126232877</v>
      </c>
      <c r="H95" s="1">
        <v>0.04</v>
      </c>
      <c r="I95" s="6">
        <f>G95/H95</f>
        <v>3.6811257815582192</v>
      </c>
    </row>
    <row r="96" spans="1:9" ht="15.75" customHeight="1" x14ac:dyDescent="0.2">
      <c r="A96" s="7"/>
      <c r="B96" s="8" t="s">
        <v>89</v>
      </c>
      <c r="C96" s="9" t="s">
        <v>90</v>
      </c>
      <c r="D96" s="8" t="s">
        <v>35</v>
      </c>
      <c r="E96" s="10">
        <v>35840.14</v>
      </c>
      <c r="F96" s="10">
        <v>10309.709999999999</v>
      </c>
      <c r="G96" s="11">
        <v>0.28765819553160227</v>
      </c>
      <c r="H96" s="1">
        <v>0.08</v>
      </c>
      <c r="I96" s="6">
        <f>G96/H96</f>
        <v>3.5957274441450284</v>
      </c>
    </row>
    <row r="97" spans="1:9" ht="15.75" customHeight="1" x14ac:dyDescent="0.2">
      <c r="A97" s="7"/>
      <c r="B97" s="8" t="s">
        <v>91</v>
      </c>
      <c r="C97" s="9" t="s">
        <v>92</v>
      </c>
      <c r="D97" s="8" t="s">
        <v>35</v>
      </c>
      <c r="E97" s="10">
        <v>35499.86</v>
      </c>
      <c r="F97" s="10">
        <v>23821.35</v>
      </c>
      <c r="G97" s="11">
        <v>0.67102658996401676</v>
      </c>
      <c r="H97" s="1">
        <v>0.5</v>
      </c>
      <c r="I97" s="6">
        <f>G97/H97</f>
        <v>1.3420531799280335</v>
      </c>
    </row>
    <row r="98" spans="1:9" ht="15.75" customHeight="1" x14ac:dyDescent="0.2">
      <c r="A98" s="7"/>
      <c r="B98" s="8" t="s">
        <v>93</v>
      </c>
      <c r="C98" s="9" t="s">
        <v>94</v>
      </c>
      <c r="D98" s="8" t="s">
        <v>35</v>
      </c>
      <c r="E98" s="10">
        <v>37391.97</v>
      </c>
      <c r="F98" s="10">
        <v>2821.4</v>
      </c>
      <c r="G98" s="11">
        <v>7.545470324243414E-2</v>
      </c>
      <c r="H98" s="1">
        <v>0.02</v>
      </c>
      <c r="I98" s="6">
        <f>G98/H98</f>
        <v>3.7727351621217071</v>
      </c>
    </row>
    <row r="99" spans="1:9" ht="15.75" customHeight="1" x14ac:dyDescent="0.2">
      <c r="A99" s="7"/>
      <c r="B99" s="8" t="s">
        <v>95</v>
      </c>
      <c r="C99" s="9" t="s">
        <v>96</v>
      </c>
      <c r="D99" s="8" t="s">
        <v>35</v>
      </c>
      <c r="E99" s="10">
        <v>38611.68</v>
      </c>
      <c r="F99" s="10">
        <v>37986.61</v>
      </c>
      <c r="G99" s="11">
        <v>0.98381137521081707</v>
      </c>
      <c r="H99" s="1">
        <v>0.7</v>
      </c>
      <c r="I99" s="6">
        <f>G99/H99</f>
        <v>1.4054448217297388</v>
      </c>
    </row>
    <row r="100" spans="1:9" ht="15.75" customHeight="1" x14ac:dyDescent="0.2">
      <c r="A100" s="7"/>
      <c r="B100" s="8" t="s">
        <v>97</v>
      </c>
      <c r="C100" s="9" t="s">
        <v>98</v>
      </c>
      <c r="D100" s="8" t="s">
        <v>35</v>
      </c>
      <c r="E100" s="10">
        <v>47617.919999999998</v>
      </c>
      <c r="F100" s="10">
        <v>74601.539999999994</v>
      </c>
      <c r="G100" s="11">
        <v>1.566669438732309</v>
      </c>
      <c r="H100" s="1"/>
    </row>
    <row r="101" spans="1:9" ht="15.75" customHeight="1" x14ac:dyDescent="0.2">
      <c r="A101" s="7"/>
      <c r="B101" s="8" t="s">
        <v>99</v>
      </c>
      <c r="C101" s="9" t="s">
        <v>100</v>
      </c>
      <c r="D101" s="8" t="s">
        <v>35</v>
      </c>
      <c r="E101" s="10">
        <v>39359.160000000003</v>
      </c>
      <c r="F101" s="10">
        <v>34682.379999999997</v>
      </c>
      <c r="G101" s="11">
        <v>0.88117683405845026</v>
      </c>
      <c r="H101" s="1"/>
    </row>
    <row r="102" spans="1:9" ht="15.75" customHeight="1" x14ac:dyDescent="0.2">
      <c r="A102" s="7"/>
      <c r="B102" s="8" t="s">
        <v>101</v>
      </c>
      <c r="C102" s="9" t="s">
        <v>102</v>
      </c>
      <c r="D102" s="8" t="s">
        <v>35</v>
      </c>
      <c r="E102" s="10">
        <v>37092.65</v>
      </c>
      <c r="F102" s="10">
        <v>19157.36</v>
      </c>
      <c r="G102" s="11">
        <v>0.51647320965204702</v>
      </c>
      <c r="H102" s="1"/>
    </row>
    <row r="103" spans="1:9" ht="15.75" customHeight="1" x14ac:dyDescent="0.2">
      <c r="A103" s="7"/>
      <c r="B103" s="8" t="s">
        <v>103</v>
      </c>
      <c r="C103" s="9" t="s">
        <v>104</v>
      </c>
      <c r="D103" s="8" t="s">
        <v>35</v>
      </c>
      <c r="E103" s="10">
        <v>34984.449999999997</v>
      </c>
      <c r="F103" s="10">
        <v>3065.39</v>
      </c>
      <c r="G103" s="11">
        <v>8.7621500409467645E-2</v>
      </c>
      <c r="H103" s="1">
        <v>0.04</v>
      </c>
      <c r="I103" s="6">
        <f>G103/H103</f>
        <v>2.1905375102366911</v>
      </c>
    </row>
    <row r="104" spans="1:9" ht="15.75" customHeight="1" x14ac:dyDescent="0.2">
      <c r="A104" s="7"/>
      <c r="B104" s="8" t="s">
        <v>105</v>
      </c>
      <c r="C104" s="9" t="s">
        <v>106</v>
      </c>
      <c r="D104" s="8" t="s">
        <v>35</v>
      </c>
      <c r="E104" s="10">
        <v>34744.01</v>
      </c>
      <c r="F104" s="10">
        <v>9573.35</v>
      </c>
      <c r="G104" s="11">
        <v>0.27553958221863278</v>
      </c>
      <c r="H104" s="1">
        <v>0.1</v>
      </c>
      <c r="I104" s="6">
        <f>G104/H104</f>
        <v>2.7553958221863275</v>
      </c>
    </row>
    <row r="105" spans="1:9" ht="15.75" customHeight="1" x14ac:dyDescent="0.2">
      <c r="A105" s="7"/>
      <c r="B105" s="8" t="s">
        <v>107</v>
      </c>
      <c r="C105" s="9" t="s">
        <v>108</v>
      </c>
      <c r="D105" s="8" t="s">
        <v>35</v>
      </c>
      <c r="E105" s="10">
        <v>23860.91</v>
      </c>
      <c r="F105" s="10">
        <v>3852.41</v>
      </c>
      <c r="G105" s="11">
        <v>0.16145276940401687</v>
      </c>
      <c r="H105" s="1">
        <v>0.04</v>
      </c>
      <c r="I105" s="6">
        <f>G105/H105</f>
        <v>4.0363192351004216</v>
      </c>
    </row>
    <row r="106" spans="1:9" ht="15.75" customHeight="1" x14ac:dyDescent="0.2">
      <c r="A106" s="7"/>
      <c r="B106" s="8" t="s">
        <v>109</v>
      </c>
      <c r="C106" s="9" t="s">
        <v>110</v>
      </c>
      <c r="D106" s="8" t="s">
        <v>35</v>
      </c>
      <c r="E106" s="10">
        <v>30320.71</v>
      </c>
      <c r="F106" s="10">
        <v>3028.41</v>
      </c>
      <c r="G106" s="11">
        <v>9.9879257444828964E-2</v>
      </c>
      <c r="H106" s="1">
        <v>0.1</v>
      </c>
      <c r="I106" s="6">
        <f>G106/H106</f>
        <v>0.99879257444828962</v>
      </c>
    </row>
    <row r="107" spans="1:9" ht="15.75" customHeight="1" x14ac:dyDescent="0.2">
      <c r="A107" s="7"/>
      <c r="B107" s="8" t="s">
        <v>111</v>
      </c>
      <c r="C107" s="9" t="s">
        <v>112</v>
      </c>
      <c r="D107" s="8" t="s">
        <v>35</v>
      </c>
      <c r="E107" s="10">
        <v>35016.42</v>
      </c>
      <c r="F107" s="10">
        <v>11902.13</v>
      </c>
      <c r="G107" s="11">
        <v>0.33990139483133913</v>
      </c>
      <c r="H107" s="1">
        <v>0.04</v>
      </c>
      <c r="I107" s="6">
        <f>G107/H107</f>
        <v>8.4975348707834772</v>
      </c>
    </row>
    <row r="108" spans="1:9" ht="15.75" customHeight="1" x14ac:dyDescent="0.2">
      <c r="A108" s="7"/>
      <c r="B108" s="8" t="s">
        <v>113</v>
      </c>
      <c r="C108" s="9" t="s">
        <v>114</v>
      </c>
      <c r="D108" s="8" t="s">
        <v>35</v>
      </c>
      <c r="E108" s="10">
        <v>39407.58</v>
      </c>
      <c r="F108" s="10">
        <v>9747.9500000000007</v>
      </c>
      <c r="G108" s="11">
        <v>0.24736230948462201</v>
      </c>
      <c r="H108" s="1">
        <v>0.16</v>
      </c>
      <c r="I108" s="6">
        <f>G108/H108</f>
        <v>1.5460144342788875</v>
      </c>
    </row>
    <row r="109" spans="1:9" ht="15.75" customHeight="1" x14ac:dyDescent="0.2">
      <c r="A109" s="7"/>
      <c r="B109" s="8" t="s">
        <v>115</v>
      </c>
      <c r="C109" s="9" t="s">
        <v>116</v>
      </c>
      <c r="D109" s="8" t="s">
        <v>35</v>
      </c>
      <c r="E109" s="10">
        <v>43461.35</v>
      </c>
      <c r="F109" s="10">
        <v>9066.9699999999993</v>
      </c>
      <c r="G109" s="11">
        <v>0.20862145331426657</v>
      </c>
      <c r="H109" s="1">
        <v>0.04</v>
      </c>
      <c r="I109" s="6">
        <f>G109/H109</f>
        <v>5.2155363328566642</v>
      </c>
    </row>
    <row r="110" spans="1:9" ht="15.75" customHeight="1" x14ac:dyDescent="0.2">
      <c r="A110" s="7"/>
      <c r="B110" s="8" t="s">
        <v>117</v>
      </c>
      <c r="C110" s="9" t="s">
        <v>118</v>
      </c>
      <c r="D110" s="8" t="s">
        <v>35</v>
      </c>
      <c r="E110" s="10">
        <v>32726.99</v>
      </c>
      <c r="F110" s="10">
        <v>5472.65</v>
      </c>
      <c r="G110" s="11">
        <v>0.16722130571739105</v>
      </c>
      <c r="H110" s="1">
        <v>0.04</v>
      </c>
      <c r="I110" s="6">
        <f>G110/H110</f>
        <v>4.180532642934776</v>
      </c>
    </row>
    <row r="111" spans="1:9" ht="15.75" customHeight="1" x14ac:dyDescent="0.2">
      <c r="A111" s="7"/>
      <c r="B111" s="8" t="s">
        <v>119</v>
      </c>
      <c r="C111" s="9" t="s">
        <v>120</v>
      </c>
      <c r="D111" s="8" t="s">
        <v>35</v>
      </c>
      <c r="E111" s="10">
        <v>34077.07</v>
      </c>
      <c r="F111" s="10">
        <v>14001.7</v>
      </c>
      <c r="G111" s="11">
        <v>0.41088333005155669</v>
      </c>
      <c r="H111" s="1">
        <v>0.1</v>
      </c>
      <c r="I111" s="6">
        <f>G111/H111</f>
        <v>4.1088333005155668</v>
      </c>
    </row>
    <row r="112" spans="1:9" ht="15.75" customHeight="1" x14ac:dyDescent="0.2">
      <c r="A112" s="7"/>
      <c r="B112" s="8" t="s">
        <v>121</v>
      </c>
      <c r="C112" s="9" t="s">
        <v>122</v>
      </c>
      <c r="D112" s="8" t="s">
        <v>35</v>
      </c>
      <c r="E112" s="10">
        <v>31356.76</v>
      </c>
      <c r="F112" s="10">
        <v>5099.49</v>
      </c>
      <c r="G112" s="11">
        <v>0.16262809040219717</v>
      </c>
      <c r="H112" s="1">
        <v>0.04</v>
      </c>
      <c r="I112" s="6">
        <f>G112/H112</f>
        <v>4.0657022600549295</v>
      </c>
    </row>
    <row r="113" spans="1:9" ht="15.75" customHeight="1" x14ac:dyDescent="0.2">
      <c r="A113" s="7"/>
      <c r="B113" s="8" t="s">
        <v>123</v>
      </c>
      <c r="C113" s="9" t="s">
        <v>124</v>
      </c>
      <c r="D113" s="8" t="s">
        <v>35</v>
      </c>
      <c r="E113" s="10">
        <v>26672.97</v>
      </c>
      <c r="F113" s="10">
        <v>1887.2</v>
      </c>
      <c r="G113" s="11">
        <v>7.0753275694457718E-2</v>
      </c>
      <c r="H113" s="1">
        <v>0.02</v>
      </c>
      <c r="I113" s="6">
        <f>G113/H113</f>
        <v>3.537663784722886</v>
      </c>
    </row>
    <row r="114" spans="1:9" ht="15.75" customHeight="1" x14ac:dyDescent="0.2">
      <c r="A114" s="7"/>
      <c r="B114" s="8" t="s">
        <v>125</v>
      </c>
      <c r="C114" s="9" t="s">
        <v>126</v>
      </c>
      <c r="D114" s="8" t="s">
        <v>35</v>
      </c>
      <c r="E114" s="10">
        <v>27851.55</v>
      </c>
      <c r="F114" s="10">
        <v>6429.81</v>
      </c>
      <c r="G114" s="11">
        <v>0.2308600419007201</v>
      </c>
      <c r="H114" s="1">
        <v>0.02</v>
      </c>
      <c r="I114" s="6">
        <f>G114/H114</f>
        <v>11.543002095036005</v>
      </c>
    </row>
    <row r="115" spans="1:9" ht="15.75" customHeight="1" x14ac:dyDescent="0.2">
      <c r="A115" s="7"/>
      <c r="B115" s="8" t="s">
        <v>127</v>
      </c>
      <c r="C115" s="9" t="s">
        <v>128</v>
      </c>
      <c r="D115" s="8" t="s">
        <v>35</v>
      </c>
      <c r="E115" s="10">
        <v>23811.25</v>
      </c>
      <c r="F115" s="10">
        <v>26904.33</v>
      </c>
      <c r="G115" s="11">
        <v>1.1298999422541867</v>
      </c>
      <c r="H115" s="1">
        <v>0.2</v>
      </c>
      <c r="I115" s="6">
        <f>G115/H115</f>
        <v>5.6494997112709333</v>
      </c>
    </row>
    <row r="116" spans="1:9" ht="15.75" customHeight="1" x14ac:dyDescent="0.2">
      <c r="A116" s="7"/>
      <c r="B116" s="8" t="s">
        <v>129</v>
      </c>
      <c r="C116" s="9" t="s">
        <v>130</v>
      </c>
      <c r="D116" s="8" t="s">
        <v>35</v>
      </c>
      <c r="E116" s="10">
        <v>16312.13</v>
      </c>
      <c r="F116" s="10">
        <v>7377.76</v>
      </c>
      <c r="G116" s="11">
        <v>0.45228673386001711</v>
      </c>
      <c r="H116" s="1">
        <v>0.04</v>
      </c>
      <c r="I116" s="6">
        <f>G116/H116</f>
        <v>11.307168346500427</v>
      </c>
    </row>
    <row r="117" spans="1:9" ht="15.75" customHeight="1" x14ac:dyDescent="0.2">
      <c r="A117" s="7"/>
      <c r="B117" s="8" t="s">
        <v>131</v>
      </c>
      <c r="C117" s="9" t="s">
        <v>132</v>
      </c>
      <c r="D117" s="8" t="s">
        <v>35</v>
      </c>
      <c r="E117" s="10">
        <v>20464.72</v>
      </c>
      <c r="F117" s="10">
        <v>10880.31</v>
      </c>
      <c r="G117" s="11">
        <v>0.53166180626952131</v>
      </c>
      <c r="H117" s="1">
        <v>0.2</v>
      </c>
      <c r="I117" s="6">
        <f>G117/H117</f>
        <v>2.6583090313476063</v>
      </c>
    </row>
    <row r="118" spans="1:9" ht="15.75" customHeight="1" x14ac:dyDescent="0.2">
      <c r="A118" s="7"/>
      <c r="B118" s="8" t="s">
        <v>133</v>
      </c>
      <c r="C118" s="9" t="s">
        <v>134</v>
      </c>
      <c r="D118" s="8" t="s">
        <v>35</v>
      </c>
      <c r="E118" s="10">
        <v>33704.120000000003</v>
      </c>
      <c r="F118" s="10">
        <v>8123.34</v>
      </c>
      <c r="G118" s="11">
        <v>0.24101919883978573</v>
      </c>
      <c r="H118" s="1"/>
    </row>
    <row r="119" spans="1:9" ht="15.75" customHeight="1" x14ac:dyDescent="0.2">
      <c r="A119" s="7"/>
      <c r="B119" s="8" t="s">
        <v>135</v>
      </c>
      <c r="C119" s="9" t="s">
        <v>136</v>
      </c>
      <c r="D119" s="8" t="s">
        <v>35</v>
      </c>
      <c r="E119" s="10">
        <v>46630.48</v>
      </c>
      <c r="F119" s="10">
        <v>17491.34</v>
      </c>
      <c r="G119" s="11">
        <v>0.37510529593519087</v>
      </c>
      <c r="H119" s="1">
        <v>0.7</v>
      </c>
      <c r="I119" s="6">
        <f>G119/H119</f>
        <v>0.53586470847884415</v>
      </c>
    </row>
    <row r="120" spans="1:9" ht="15.75" customHeight="1" x14ac:dyDescent="0.2">
      <c r="A120" s="7"/>
      <c r="B120" s="8" t="s">
        <v>137</v>
      </c>
      <c r="C120" s="9" t="s">
        <v>138</v>
      </c>
      <c r="D120" s="8" t="s">
        <v>35</v>
      </c>
      <c r="E120" s="10">
        <v>23442.27</v>
      </c>
      <c r="F120" s="10">
        <v>12915.23</v>
      </c>
      <c r="G120" s="11">
        <v>0.55093768649537778</v>
      </c>
      <c r="H120" s="1">
        <v>0.7</v>
      </c>
      <c r="I120" s="6">
        <f>G120/H120</f>
        <v>0.78705383785053973</v>
      </c>
    </row>
    <row r="121" spans="1:9" ht="15.75" customHeight="1" x14ac:dyDescent="0.2">
      <c r="A121" s="7"/>
      <c r="B121" s="8" t="s">
        <v>139</v>
      </c>
      <c r="C121" s="9" t="s">
        <v>140</v>
      </c>
      <c r="D121" s="8" t="s">
        <v>35</v>
      </c>
      <c r="E121" s="10">
        <v>24478.48</v>
      </c>
      <c r="F121" s="10">
        <v>9720.81</v>
      </c>
      <c r="G121" s="11">
        <v>0.39711656932946815</v>
      </c>
      <c r="H121" s="1">
        <v>0.7</v>
      </c>
      <c r="I121" s="6">
        <f>G121/H121</f>
        <v>0.56730938475638315</v>
      </c>
    </row>
    <row r="122" spans="1:9" ht="15.75" customHeight="1" x14ac:dyDescent="0.2">
      <c r="A122" s="7"/>
      <c r="B122" s="8" t="s">
        <v>141</v>
      </c>
      <c r="C122" s="9" t="s">
        <v>142</v>
      </c>
      <c r="D122" s="8" t="s">
        <v>35</v>
      </c>
      <c r="E122" s="10">
        <v>23916.69</v>
      </c>
      <c r="F122" s="10">
        <v>15718.06</v>
      </c>
      <c r="G122" s="11">
        <v>0.65720047381138447</v>
      </c>
      <c r="H122" s="1"/>
    </row>
    <row r="123" spans="1:9" ht="15.75" customHeight="1" x14ac:dyDescent="0.2">
      <c r="A123" s="7"/>
      <c r="B123" s="8" t="s">
        <v>143</v>
      </c>
      <c r="C123" s="9" t="s">
        <v>144</v>
      </c>
      <c r="D123" s="8" t="s">
        <v>35</v>
      </c>
      <c r="E123" s="10">
        <v>32608.880000000001</v>
      </c>
      <c r="F123" s="10">
        <v>7511.14</v>
      </c>
      <c r="G123" s="11">
        <v>0.23034032447603231</v>
      </c>
      <c r="H123" s="1">
        <v>0.1</v>
      </c>
      <c r="I123" s="6">
        <f>G123/H123</f>
        <v>2.303403244760323</v>
      </c>
    </row>
    <row r="124" spans="1:9" ht="15.75" customHeight="1" x14ac:dyDescent="0.2">
      <c r="A124" s="7"/>
      <c r="B124" s="8" t="s">
        <v>145</v>
      </c>
      <c r="C124" s="9" t="s">
        <v>146</v>
      </c>
      <c r="D124" s="8" t="s">
        <v>35</v>
      </c>
      <c r="E124" s="10">
        <v>17909.59</v>
      </c>
      <c r="F124" s="10">
        <v>7354.52</v>
      </c>
      <c r="G124" s="11">
        <v>0.41064703323750018</v>
      </c>
      <c r="H124" s="1"/>
    </row>
    <row r="125" spans="1:9" ht="15.75" customHeight="1" x14ac:dyDescent="0.2">
      <c r="A125" s="7"/>
      <c r="B125" s="8" t="s">
        <v>147</v>
      </c>
      <c r="C125" s="9" t="s">
        <v>148</v>
      </c>
      <c r="D125" s="8" t="s">
        <v>35</v>
      </c>
      <c r="E125" s="10">
        <v>23272.38</v>
      </c>
      <c r="F125" s="10">
        <v>9633.08</v>
      </c>
      <c r="G125" s="11">
        <v>0.41392758282564995</v>
      </c>
      <c r="H125" s="1">
        <v>0.7</v>
      </c>
      <c r="I125" s="6">
        <f>G125/H125</f>
        <v>0.59132511832235712</v>
      </c>
    </row>
    <row r="126" spans="1:9" ht="15.75" customHeight="1" x14ac:dyDescent="0.2">
      <c r="A126" s="7"/>
      <c r="B126" s="8" t="s">
        <v>149</v>
      </c>
      <c r="C126" s="9" t="s">
        <v>150</v>
      </c>
      <c r="D126" s="8" t="s">
        <v>35</v>
      </c>
      <c r="E126" s="10">
        <v>20132.419999999998</v>
      </c>
      <c r="F126" s="10">
        <v>11855.85</v>
      </c>
      <c r="G126" s="11">
        <v>0.58889343655655912</v>
      </c>
      <c r="H126" s="1"/>
    </row>
    <row r="127" spans="1:9" ht="15.75" customHeight="1" x14ac:dyDescent="0.2">
      <c r="A127" s="7"/>
      <c r="B127" s="8" t="s">
        <v>151</v>
      </c>
      <c r="C127" s="9" t="s">
        <v>152</v>
      </c>
      <c r="D127" s="8" t="s">
        <v>35</v>
      </c>
      <c r="E127" s="10">
        <v>35959.39</v>
      </c>
      <c r="F127" s="10">
        <v>22636.19</v>
      </c>
      <c r="G127" s="11">
        <v>0.62949315881053602</v>
      </c>
      <c r="H127" s="1"/>
    </row>
    <row r="128" spans="1:9" ht="15.75" customHeight="1" x14ac:dyDescent="0.2">
      <c r="A128" s="7"/>
      <c r="B128" s="8" t="s">
        <v>153</v>
      </c>
      <c r="C128" s="9" t="s">
        <v>154</v>
      </c>
      <c r="D128" s="8" t="s">
        <v>35</v>
      </c>
      <c r="E128" s="10">
        <v>29795.71</v>
      </c>
      <c r="F128" s="10">
        <v>12822.82</v>
      </c>
      <c r="G128" s="11">
        <v>0.43035792736605372</v>
      </c>
      <c r="H128" s="1">
        <v>0.4</v>
      </c>
      <c r="I128" s="6">
        <f>G128/H128</f>
        <v>1.0758948184151342</v>
      </c>
    </row>
    <row r="129" spans="1:9" ht="15.75" customHeight="1" x14ac:dyDescent="0.2">
      <c r="A129" s="7"/>
      <c r="B129" s="8" t="s">
        <v>155</v>
      </c>
      <c r="C129" s="9" t="s">
        <v>156</v>
      </c>
      <c r="D129" s="8" t="s">
        <v>35</v>
      </c>
      <c r="E129" s="10">
        <v>28496.89</v>
      </c>
      <c r="F129" s="10">
        <v>11395.57</v>
      </c>
      <c r="G129" s="11">
        <v>0.39988819832620331</v>
      </c>
      <c r="H129" s="1">
        <v>0.2</v>
      </c>
      <c r="I129" s="6">
        <f>G129/H129</f>
        <v>1.9994409916310165</v>
      </c>
    </row>
    <row r="130" spans="1:9" ht="15.75" customHeight="1" x14ac:dyDescent="0.2">
      <c r="A130" s="7"/>
      <c r="B130" s="8" t="s">
        <v>157</v>
      </c>
      <c r="C130" s="9" t="s">
        <v>158</v>
      </c>
      <c r="D130" s="8" t="s">
        <v>35</v>
      </c>
      <c r="E130" s="10">
        <v>29570.09</v>
      </c>
      <c r="F130" s="10">
        <v>10640.62</v>
      </c>
      <c r="G130" s="11">
        <v>0.35984401806014121</v>
      </c>
      <c r="H130" s="1"/>
    </row>
    <row r="131" spans="1:9" ht="15.75" customHeight="1" x14ac:dyDescent="0.2">
      <c r="A131" s="7"/>
      <c r="B131" s="8" t="s">
        <v>159</v>
      </c>
      <c r="C131" s="9" t="s">
        <v>160</v>
      </c>
      <c r="D131" s="8" t="s">
        <v>35</v>
      </c>
      <c r="E131" s="10">
        <v>29891.52</v>
      </c>
      <c r="F131" s="10">
        <v>6489.44</v>
      </c>
      <c r="G131" s="11">
        <v>0.21709969917889754</v>
      </c>
      <c r="H131" s="1">
        <v>0.2</v>
      </c>
      <c r="I131" s="6">
        <f>G131/H131</f>
        <v>1.0854984958944875</v>
      </c>
    </row>
    <row r="132" spans="1:9" ht="15.75" customHeight="1" x14ac:dyDescent="0.2">
      <c r="A132" s="7"/>
      <c r="B132" s="8" t="s">
        <v>161</v>
      </c>
      <c r="C132" s="9" t="s">
        <v>162</v>
      </c>
      <c r="D132" s="8" t="s">
        <v>35</v>
      </c>
      <c r="E132" s="10">
        <v>27632.39</v>
      </c>
      <c r="F132" s="10">
        <v>8367.09</v>
      </c>
      <c r="G132" s="11">
        <v>0.30280008352516741</v>
      </c>
      <c r="H132" s="1"/>
    </row>
    <row r="133" spans="1:9" ht="15.75" customHeight="1" x14ac:dyDescent="0.2">
      <c r="A133" s="7"/>
      <c r="B133" s="8" t="s">
        <v>163</v>
      </c>
      <c r="C133" s="9" t="s">
        <v>164</v>
      </c>
      <c r="D133" s="8" t="s">
        <v>35</v>
      </c>
      <c r="E133" s="10">
        <v>20492.3</v>
      </c>
      <c r="F133" s="10">
        <v>12915.05</v>
      </c>
      <c r="G133" s="11">
        <v>0.63023916300268878</v>
      </c>
      <c r="H133" s="1">
        <v>0.6</v>
      </c>
      <c r="I133" s="6">
        <f>G133/H133</f>
        <v>1.0503986050044813</v>
      </c>
    </row>
    <row r="134" spans="1:9" ht="15.75" customHeight="1" x14ac:dyDescent="0.2">
      <c r="A134" s="7"/>
      <c r="B134" s="8" t="s">
        <v>165</v>
      </c>
      <c r="C134" s="9" t="s">
        <v>166</v>
      </c>
      <c r="D134" s="8" t="s">
        <v>35</v>
      </c>
      <c r="E134" s="10">
        <v>22866.87</v>
      </c>
      <c r="F134" s="10">
        <v>9113.34</v>
      </c>
      <c r="G134" s="11">
        <v>0.39853902173756184</v>
      </c>
      <c r="H134" s="1"/>
    </row>
    <row r="135" spans="1:9" ht="15.75" customHeight="1" x14ac:dyDescent="0.2">
      <c r="A135" s="7"/>
      <c r="B135" s="8" t="s">
        <v>167</v>
      </c>
      <c r="C135" s="9" t="s">
        <v>168</v>
      </c>
      <c r="D135" s="8" t="s">
        <v>35</v>
      </c>
      <c r="E135" s="10">
        <v>36181.660000000003</v>
      </c>
      <c r="F135" s="10">
        <v>8670.8700000000008</v>
      </c>
      <c r="G135" s="11">
        <v>0.23964820851226837</v>
      </c>
      <c r="H135" s="1">
        <v>0.2</v>
      </c>
      <c r="I135" s="6">
        <f>G135/H135</f>
        <v>1.1982410425613417</v>
      </c>
    </row>
    <row r="136" spans="1:9" ht="15.75" customHeight="1" x14ac:dyDescent="0.2">
      <c r="A136" s="7"/>
      <c r="B136" s="8" t="s">
        <v>169</v>
      </c>
      <c r="C136" s="9" t="s">
        <v>170</v>
      </c>
      <c r="D136" s="8" t="s">
        <v>35</v>
      </c>
      <c r="E136" s="10">
        <v>19856.79</v>
      </c>
      <c r="F136" s="10">
        <v>7281.08</v>
      </c>
      <c r="G136" s="11">
        <v>0.36667960934269839</v>
      </c>
      <c r="H136" s="1"/>
    </row>
    <row r="137" spans="1:9" ht="15.75" customHeight="1" x14ac:dyDescent="0.2">
      <c r="A137" s="7"/>
      <c r="B137" s="8" t="s">
        <v>171</v>
      </c>
      <c r="C137" s="9" t="s">
        <v>172</v>
      </c>
      <c r="D137" s="8" t="s">
        <v>35</v>
      </c>
      <c r="E137" s="10">
        <v>27612.52</v>
      </c>
      <c r="F137" s="10">
        <v>4769681.99</v>
      </c>
      <c r="G137" s="11">
        <v>172.73620770577983</v>
      </c>
      <c r="H137" s="1">
        <v>0.1</v>
      </c>
      <c r="I137" s="6">
        <f>G137/H137</f>
        <v>1727.3620770577982</v>
      </c>
    </row>
    <row r="138" spans="1:9" ht="15.75" customHeight="1" x14ac:dyDescent="0.2">
      <c r="A138" s="7"/>
      <c r="B138" s="8" t="s">
        <v>83</v>
      </c>
      <c r="C138" s="9" t="s">
        <v>84</v>
      </c>
      <c r="D138" s="8" t="s">
        <v>36</v>
      </c>
      <c r="E138" s="10">
        <v>27425.06</v>
      </c>
      <c r="F138" s="10">
        <v>3755.66</v>
      </c>
      <c r="G138" s="11">
        <v>0.13694263567700488</v>
      </c>
      <c r="H138" s="1">
        <v>0.06</v>
      </c>
      <c r="I138" s="6">
        <f>G138/H138</f>
        <v>2.2823772612834148</v>
      </c>
    </row>
    <row r="139" spans="1:9" ht="15.75" customHeight="1" x14ac:dyDescent="0.2">
      <c r="A139" s="7"/>
      <c r="B139" s="8" t="s">
        <v>85</v>
      </c>
      <c r="C139" s="9" t="s">
        <v>86</v>
      </c>
      <c r="D139" s="8" t="s">
        <v>36</v>
      </c>
      <c r="E139" s="10">
        <v>37328.019999999997</v>
      </c>
      <c r="F139" s="10">
        <v>5665.8</v>
      </c>
      <c r="G139" s="11">
        <v>0.15178410213024962</v>
      </c>
      <c r="H139" s="1">
        <v>0.06</v>
      </c>
      <c r="I139" s="6">
        <f>G139/H139</f>
        <v>2.5297350355041606</v>
      </c>
    </row>
    <row r="140" spans="1:9" ht="15.75" customHeight="1" x14ac:dyDescent="0.2">
      <c r="A140" s="7"/>
      <c r="B140" s="8" t="s">
        <v>87</v>
      </c>
      <c r="C140" s="9" t="s">
        <v>88</v>
      </c>
      <c r="D140" s="8" t="s">
        <v>36</v>
      </c>
      <c r="E140" s="10">
        <v>32571.15</v>
      </c>
      <c r="F140" s="10">
        <v>6747.35</v>
      </c>
      <c r="G140" s="11">
        <v>0.20715725419581441</v>
      </c>
      <c r="H140" s="1">
        <v>0.04</v>
      </c>
      <c r="I140" s="6">
        <f>G140/H140</f>
        <v>5.1789313548953597</v>
      </c>
    </row>
    <row r="141" spans="1:9" ht="15.75" customHeight="1" x14ac:dyDescent="0.2">
      <c r="A141" s="7"/>
      <c r="B141" s="8" t="s">
        <v>89</v>
      </c>
      <c r="C141" s="9" t="s">
        <v>90</v>
      </c>
      <c r="D141" s="8" t="s">
        <v>36</v>
      </c>
      <c r="E141" s="10">
        <v>35840.14</v>
      </c>
      <c r="F141" s="10">
        <v>10079.67</v>
      </c>
      <c r="G141" s="11">
        <v>0.28123969381816033</v>
      </c>
      <c r="H141" s="1">
        <v>0.08</v>
      </c>
      <c r="I141" s="6">
        <f>G141/H141</f>
        <v>3.515496172727004</v>
      </c>
    </row>
    <row r="142" spans="1:9" ht="15.75" customHeight="1" x14ac:dyDescent="0.2">
      <c r="A142" s="7"/>
      <c r="B142" s="8" t="s">
        <v>91</v>
      </c>
      <c r="C142" s="9" t="s">
        <v>92</v>
      </c>
      <c r="D142" s="8" t="s">
        <v>36</v>
      </c>
      <c r="E142" s="10">
        <v>35499.86</v>
      </c>
      <c r="F142" s="10">
        <v>25718.48</v>
      </c>
      <c r="G142" s="11">
        <v>0.72446708240539537</v>
      </c>
      <c r="H142" s="1">
        <v>0.5</v>
      </c>
      <c r="I142" s="6">
        <f>G142/H142</f>
        <v>1.4489341648107907</v>
      </c>
    </row>
    <row r="143" spans="1:9" ht="15.75" customHeight="1" x14ac:dyDescent="0.2">
      <c r="A143" s="7"/>
      <c r="B143" s="8" t="s">
        <v>93</v>
      </c>
      <c r="C143" s="9" t="s">
        <v>94</v>
      </c>
      <c r="D143" s="8" t="s">
        <v>36</v>
      </c>
      <c r="E143" s="10">
        <v>37391.97</v>
      </c>
      <c r="F143" s="10">
        <v>2034.23</v>
      </c>
      <c r="G143" s="11">
        <v>5.4402857084020977E-2</v>
      </c>
      <c r="H143" s="1">
        <v>0.02</v>
      </c>
      <c r="I143" s="6">
        <f>G143/H143</f>
        <v>2.7201428542010486</v>
      </c>
    </row>
    <row r="144" spans="1:9" ht="15.75" customHeight="1" x14ac:dyDescent="0.2">
      <c r="A144" s="7"/>
      <c r="B144" s="8" t="s">
        <v>95</v>
      </c>
      <c r="C144" s="9" t="s">
        <v>96</v>
      </c>
      <c r="D144" s="8" t="s">
        <v>36</v>
      </c>
      <c r="E144" s="10">
        <v>38611.68</v>
      </c>
      <c r="F144" s="10">
        <v>38971.79</v>
      </c>
      <c r="G144" s="11">
        <v>1.0093264525138508</v>
      </c>
      <c r="H144" s="1">
        <v>0.7</v>
      </c>
      <c r="I144" s="6">
        <f>G144/H144</f>
        <v>1.441894932162644</v>
      </c>
    </row>
    <row r="145" spans="1:9" ht="15.75" customHeight="1" x14ac:dyDescent="0.2">
      <c r="A145" s="7"/>
      <c r="B145" s="8" t="s">
        <v>97</v>
      </c>
      <c r="C145" s="9" t="s">
        <v>98</v>
      </c>
      <c r="D145" s="8" t="s">
        <v>36</v>
      </c>
      <c r="E145" s="10">
        <v>47617.919999999998</v>
      </c>
      <c r="F145" s="10">
        <v>76890.13</v>
      </c>
      <c r="G145" s="11">
        <v>1.6147309668292946</v>
      </c>
      <c r="H145" s="1"/>
    </row>
    <row r="146" spans="1:9" ht="15.75" customHeight="1" x14ac:dyDescent="0.2">
      <c r="A146" s="7"/>
      <c r="B146" s="8" t="s">
        <v>99</v>
      </c>
      <c r="C146" s="9" t="s">
        <v>100</v>
      </c>
      <c r="D146" s="8" t="s">
        <v>36</v>
      </c>
      <c r="E146" s="10">
        <v>39359.160000000003</v>
      </c>
      <c r="F146" s="10">
        <v>39104.18</v>
      </c>
      <c r="G146" s="11">
        <v>0.99352171133733536</v>
      </c>
      <c r="H146" s="1"/>
    </row>
    <row r="147" spans="1:9" ht="15.75" customHeight="1" x14ac:dyDescent="0.2">
      <c r="A147" s="7"/>
      <c r="B147" s="8" t="s">
        <v>101</v>
      </c>
      <c r="C147" s="9" t="s">
        <v>102</v>
      </c>
      <c r="D147" s="8" t="s">
        <v>36</v>
      </c>
      <c r="E147" s="10">
        <v>37092.65</v>
      </c>
      <c r="F147" s="10">
        <v>18973.689999999999</v>
      </c>
      <c r="G147" s="11">
        <v>0.51152155480937589</v>
      </c>
      <c r="H147" s="1"/>
    </row>
    <row r="148" spans="1:9" ht="15.75" customHeight="1" x14ac:dyDescent="0.2">
      <c r="A148" s="7"/>
      <c r="B148" s="8" t="s">
        <v>103</v>
      </c>
      <c r="C148" s="9" t="s">
        <v>104</v>
      </c>
      <c r="D148" s="8" t="s">
        <v>36</v>
      </c>
      <c r="E148" s="10">
        <v>34984.449999999997</v>
      </c>
      <c r="F148" s="10">
        <v>2512.9299999999998</v>
      </c>
      <c r="G148" s="11">
        <v>7.1829913004206158E-2</v>
      </c>
      <c r="H148" s="1">
        <v>0.04</v>
      </c>
      <c r="I148" s="6">
        <f>G148/H148</f>
        <v>1.795747825105154</v>
      </c>
    </row>
    <row r="149" spans="1:9" ht="15.75" customHeight="1" x14ac:dyDescent="0.2">
      <c r="A149" s="7"/>
      <c r="B149" s="8" t="s">
        <v>105</v>
      </c>
      <c r="C149" s="9" t="s">
        <v>106</v>
      </c>
      <c r="D149" s="8" t="s">
        <v>36</v>
      </c>
      <c r="E149" s="10">
        <v>34744.01</v>
      </c>
      <c r="F149" s="10">
        <v>12510.1</v>
      </c>
      <c r="G149" s="11">
        <v>0.36006494356868995</v>
      </c>
      <c r="H149" s="1">
        <v>0.1</v>
      </c>
      <c r="I149" s="6">
        <f>G149/H149</f>
        <v>3.6006494356868992</v>
      </c>
    </row>
    <row r="150" spans="1:9" ht="15.75" customHeight="1" x14ac:dyDescent="0.2">
      <c r="A150" s="7"/>
      <c r="B150" s="8" t="s">
        <v>107</v>
      </c>
      <c r="C150" s="9" t="s">
        <v>108</v>
      </c>
      <c r="D150" s="8" t="s">
        <v>36</v>
      </c>
      <c r="E150" s="10">
        <v>23860.91</v>
      </c>
      <c r="F150" s="10">
        <v>4353.97</v>
      </c>
      <c r="G150" s="11">
        <v>0.18247292328750245</v>
      </c>
      <c r="H150" s="1">
        <v>0.04</v>
      </c>
      <c r="I150" s="6">
        <f>G150/H150</f>
        <v>4.5618230821875612</v>
      </c>
    </row>
    <row r="151" spans="1:9" ht="15.75" customHeight="1" x14ac:dyDescent="0.2">
      <c r="A151" s="7"/>
      <c r="B151" s="8" t="s">
        <v>109</v>
      </c>
      <c r="C151" s="9" t="s">
        <v>110</v>
      </c>
      <c r="D151" s="8" t="s">
        <v>36</v>
      </c>
      <c r="E151" s="10">
        <v>30320.71</v>
      </c>
      <c r="F151" s="10">
        <v>5973.9</v>
      </c>
      <c r="G151" s="11">
        <v>0.19702375043328471</v>
      </c>
      <c r="H151" s="1">
        <v>0.1</v>
      </c>
      <c r="I151" s="6">
        <f>G151/H151</f>
        <v>1.9702375043328471</v>
      </c>
    </row>
    <row r="152" spans="1:9" ht="15.75" customHeight="1" x14ac:dyDescent="0.2">
      <c r="A152" s="7"/>
      <c r="B152" s="8" t="s">
        <v>111</v>
      </c>
      <c r="C152" s="9" t="s">
        <v>112</v>
      </c>
      <c r="D152" s="8" t="s">
        <v>36</v>
      </c>
      <c r="E152" s="10">
        <v>35016.42</v>
      </c>
      <c r="F152" s="10">
        <v>15202.45</v>
      </c>
      <c r="G152" s="11">
        <v>0.43415203495959898</v>
      </c>
      <c r="H152" s="1">
        <v>0.04</v>
      </c>
      <c r="I152" s="6">
        <f>G152/H152</f>
        <v>10.853800873989973</v>
      </c>
    </row>
    <row r="153" spans="1:9" ht="15.75" customHeight="1" x14ac:dyDescent="0.2">
      <c r="A153" s="7"/>
      <c r="B153" s="8" t="s">
        <v>113</v>
      </c>
      <c r="C153" s="9" t="s">
        <v>114</v>
      </c>
      <c r="D153" s="8" t="s">
        <v>36</v>
      </c>
      <c r="E153" s="10">
        <v>39407.58</v>
      </c>
      <c r="F153" s="10">
        <v>11911.84</v>
      </c>
      <c r="G153" s="11">
        <v>0.30227281147434071</v>
      </c>
      <c r="H153" s="1">
        <v>0.16</v>
      </c>
      <c r="I153" s="6">
        <f>G153/H153</f>
        <v>1.8892050717146294</v>
      </c>
    </row>
    <row r="154" spans="1:9" ht="15.75" customHeight="1" x14ac:dyDescent="0.2">
      <c r="A154" s="7"/>
      <c r="B154" s="8" t="s">
        <v>115</v>
      </c>
      <c r="C154" s="9" t="s">
        <v>116</v>
      </c>
      <c r="D154" s="8" t="s">
        <v>36</v>
      </c>
      <c r="E154" s="10">
        <v>43461.35</v>
      </c>
      <c r="F154" s="10">
        <v>8657.25</v>
      </c>
      <c r="G154" s="11">
        <v>0.19919422659443392</v>
      </c>
      <c r="H154" s="1">
        <v>0.04</v>
      </c>
      <c r="I154" s="6">
        <f>G154/H154</f>
        <v>4.9798556648608479</v>
      </c>
    </row>
    <row r="155" spans="1:9" ht="15.75" customHeight="1" x14ac:dyDescent="0.2">
      <c r="A155" s="7"/>
      <c r="B155" s="8" t="s">
        <v>117</v>
      </c>
      <c r="C155" s="9" t="s">
        <v>118</v>
      </c>
      <c r="D155" s="8" t="s">
        <v>36</v>
      </c>
      <c r="E155" s="10">
        <v>32726.99</v>
      </c>
      <c r="F155" s="10">
        <v>5573.73</v>
      </c>
      <c r="G155" s="11">
        <v>0.17030988795486537</v>
      </c>
      <c r="H155" s="1">
        <v>0.04</v>
      </c>
      <c r="I155" s="6">
        <f>G155/H155</f>
        <v>4.257747198871634</v>
      </c>
    </row>
    <row r="156" spans="1:9" ht="15.75" customHeight="1" x14ac:dyDescent="0.2">
      <c r="A156" s="7"/>
      <c r="B156" s="8" t="s">
        <v>119</v>
      </c>
      <c r="C156" s="9" t="s">
        <v>120</v>
      </c>
      <c r="D156" s="8" t="s">
        <v>36</v>
      </c>
      <c r="E156" s="10">
        <v>34077.07</v>
      </c>
      <c r="F156" s="10">
        <v>12933.36</v>
      </c>
      <c r="G156" s="11">
        <v>0.3795326300060422</v>
      </c>
      <c r="H156" s="1">
        <v>0.1</v>
      </c>
      <c r="I156" s="6">
        <f>G156/H156</f>
        <v>3.795326300060422</v>
      </c>
    </row>
    <row r="157" spans="1:9" ht="15.75" customHeight="1" x14ac:dyDescent="0.2">
      <c r="A157" s="7"/>
      <c r="B157" s="8" t="s">
        <v>121</v>
      </c>
      <c r="C157" s="9" t="s">
        <v>122</v>
      </c>
      <c r="D157" s="8" t="s">
        <v>36</v>
      </c>
      <c r="E157" s="10">
        <v>31356.76</v>
      </c>
      <c r="F157" s="10">
        <v>4285</v>
      </c>
      <c r="G157" s="11">
        <v>0.13665314911362017</v>
      </c>
      <c r="H157" s="1">
        <v>0.04</v>
      </c>
      <c r="I157" s="6">
        <f>G157/H157</f>
        <v>3.4163287278405043</v>
      </c>
    </row>
    <row r="158" spans="1:9" ht="15.75" customHeight="1" x14ac:dyDescent="0.2">
      <c r="A158" s="7"/>
      <c r="B158" s="8" t="s">
        <v>123</v>
      </c>
      <c r="C158" s="9" t="s">
        <v>124</v>
      </c>
      <c r="D158" s="8" t="s">
        <v>36</v>
      </c>
      <c r="E158" s="10">
        <v>26672.97</v>
      </c>
      <c r="F158" s="10">
        <v>4887.8900000000003</v>
      </c>
      <c r="G158" s="11">
        <v>0.18325255867644286</v>
      </c>
      <c r="H158" s="1">
        <v>0.02</v>
      </c>
      <c r="I158" s="6">
        <f>G158/H158</f>
        <v>9.1626279338221419</v>
      </c>
    </row>
    <row r="159" spans="1:9" ht="15.75" customHeight="1" x14ac:dyDescent="0.2">
      <c r="A159" s="7"/>
      <c r="B159" s="8" t="s">
        <v>125</v>
      </c>
      <c r="C159" s="9" t="s">
        <v>126</v>
      </c>
      <c r="D159" s="8" t="s">
        <v>36</v>
      </c>
      <c r="E159" s="10">
        <v>27851.55</v>
      </c>
      <c r="F159" s="10">
        <v>4630.21</v>
      </c>
      <c r="G159" s="11">
        <v>0.1662460437569902</v>
      </c>
      <c r="H159" s="1">
        <v>0.02</v>
      </c>
      <c r="I159" s="6">
        <f>G159/H159</f>
        <v>8.3123021878495091</v>
      </c>
    </row>
    <row r="160" spans="1:9" ht="15.75" customHeight="1" x14ac:dyDescent="0.2">
      <c r="A160" s="7"/>
      <c r="B160" s="8" t="s">
        <v>127</v>
      </c>
      <c r="C160" s="9" t="s">
        <v>128</v>
      </c>
      <c r="D160" s="8" t="s">
        <v>36</v>
      </c>
      <c r="E160" s="10">
        <v>23811.25</v>
      </c>
      <c r="F160" s="10">
        <v>25474.240000000002</v>
      </c>
      <c r="G160" s="11">
        <v>1.0698405165625493</v>
      </c>
      <c r="H160" s="1">
        <v>0.2</v>
      </c>
      <c r="I160" s="6">
        <f>G160/H160</f>
        <v>5.3492025828127465</v>
      </c>
    </row>
    <row r="161" spans="1:9" ht="15.75" customHeight="1" x14ac:dyDescent="0.2">
      <c r="A161" s="7"/>
      <c r="B161" s="8" t="s">
        <v>129</v>
      </c>
      <c r="C161" s="9" t="s">
        <v>130</v>
      </c>
      <c r="D161" s="8" t="s">
        <v>36</v>
      </c>
      <c r="E161" s="10">
        <v>16312.13</v>
      </c>
      <c r="F161" s="10">
        <v>7840.44</v>
      </c>
      <c r="G161" s="11">
        <v>0.48065090212007872</v>
      </c>
      <c r="H161" s="1">
        <v>0.04</v>
      </c>
      <c r="I161" s="6">
        <f>G161/H161</f>
        <v>12.016272553001969</v>
      </c>
    </row>
    <row r="162" spans="1:9" ht="15.75" customHeight="1" x14ac:dyDescent="0.2">
      <c r="A162" s="7"/>
      <c r="B162" s="8" t="s">
        <v>131</v>
      </c>
      <c r="C162" s="9" t="s">
        <v>132</v>
      </c>
      <c r="D162" s="8" t="s">
        <v>36</v>
      </c>
      <c r="E162" s="10">
        <v>20464.72</v>
      </c>
      <c r="F162" s="10">
        <v>7596.42</v>
      </c>
      <c r="G162" s="11">
        <v>0.3711958922477317</v>
      </c>
      <c r="H162" s="1">
        <v>0.2</v>
      </c>
      <c r="I162" s="6">
        <f>G162/H162</f>
        <v>1.8559794612386584</v>
      </c>
    </row>
    <row r="163" spans="1:9" ht="15.75" customHeight="1" x14ac:dyDescent="0.2">
      <c r="A163" s="7"/>
      <c r="B163" s="8" t="s">
        <v>133</v>
      </c>
      <c r="C163" s="9" t="s">
        <v>134</v>
      </c>
      <c r="D163" s="8" t="s">
        <v>36</v>
      </c>
      <c r="E163" s="10">
        <v>33704.120000000003</v>
      </c>
      <c r="F163" s="10">
        <v>7488.58</v>
      </c>
      <c r="G163" s="11">
        <v>0.22218589300061831</v>
      </c>
      <c r="H163" s="1"/>
    </row>
    <row r="164" spans="1:9" ht="15.75" customHeight="1" x14ac:dyDescent="0.2">
      <c r="A164" s="7"/>
      <c r="B164" s="8" t="s">
        <v>135</v>
      </c>
      <c r="C164" s="9" t="s">
        <v>136</v>
      </c>
      <c r="D164" s="8" t="s">
        <v>36</v>
      </c>
      <c r="E164" s="10">
        <v>46630.48</v>
      </c>
      <c r="F164" s="10">
        <v>26651.42</v>
      </c>
      <c r="G164" s="11">
        <v>0.57154504950410112</v>
      </c>
      <c r="H164" s="1">
        <v>0.7</v>
      </c>
      <c r="I164" s="6">
        <f>G164/H164</f>
        <v>0.81649292786300165</v>
      </c>
    </row>
    <row r="165" spans="1:9" ht="15.75" customHeight="1" x14ac:dyDescent="0.2">
      <c r="A165" s="7"/>
      <c r="B165" s="8" t="s">
        <v>137</v>
      </c>
      <c r="C165" s="9" t="s">
        <v>138</v>
      </c>
      <c r="D165" s="8" t="s">
        <v>36</v>
      </c>
      <c r="E165" s="10">
        <v>23442.27</v>
      </c>
      <c r="F165" s="10">
        <v>11197.7</v>
      </c>
      <c r="G165" s="11">
        <v>0.4776713176667618</v>
      </c>
      <c r="H165" s="1">
        <v>0.7</v>
      </c>
      <c r="I165" s="6">
        <f>G165/H165</f>
        <v>0.6823875966668026</v>
      </c>
    </row>
    <row r="166" spans="1:9" ht="15.75" customHeight="1" x14ac:dyDescent="0.2">
      <c r="A166" s="7"/>
      <c r="B166" s="8" t="s">
        <v>139</v>
      </c>
      <c r="C166" s="9" t="s">
        <v>140</v>
      </c>
      <c r="D166" s="8" t="s">
        <v>36</v>
      </c>
      <c r="E166" s="10">
        <v>24478.48</v>
      </c>
      <c r="F166" s="10">
        <v>9011.64</v>
      </c>
      <c r="G166" s="11">
        <v>0.36814540772139442</v>
      </c>
      <c r="H166" s="1">
        <v>0.7</v>
      </c>
      <c r="I166" s="6">
        <f>G166/H166</f>
        <v>0.52592201103056346</v>
      </c>
    </row>
    <row r="167" spans="1:9" ht="15.75" customHeight="1" x14ac:dyDescent="0.2">
      <c r="A167" s="7"/>
      <c r="B167" s="8" t="s">
        <v>141</v>
      </c>
      <c r="C167" s="9" t="s">
        <v>142</v>
      </c>
      <c r="D167" s="8" t="s">
        <v>36</v>
      </c>
      <c r="E167" s="10">
        <v>23916.69</v>
      </c>
      <c r="F167" s="10">
        <v>15594</v>
      </c>
      <c r="G167" s="11">
        <v>0.65201330117169232</v>
      </c>
      <c r="H167" s="1"/>
    </row>
    <row r="168" spans="1:9" ht="15.75" customHeight="1" x14ac:dyDescent="0.2">
      <c r="A168" s="7"/>
      <c r="B168" s="8" t="s">
        <v>143</v>
      </c>
      <c r="C168" s="9" t="s">
        <v>144</v>
      </c>
      <c r="D168" s="8" t="s">
        <v>36</v>
      </c>
      <c r="E168" s="10">
        <v>32608.880000000001</v>
      </c>
      <c r="F168" s="10">
        <v>7288.24</v>
      </c>
      <c r="G168" s="11">
        <v>0.22350476311973916</v>
      </c>
      <c r="H168" s="1">
        <v>0.1</v>
      </c>
      <c r="I168" s="6">
        <f>G168/H168</f>
        <v>2.2350476311973915</v>
      </c>
    </row>
    <row r="169" spans="1:9" ht="15.75" customHeight="1" x14ac:dyDescent="0.2">
      <c r="A169" s="7"/>
      <c r="B169" s="8" t="s">
        <v>145</v>
      </c>
      <c r="C169" s="9" t="s">
        <v>146</v>
      </c>
      <c r="D169" s="8" t="s">
        <v>36</v>
      </c>
      <c r="E169" s="10">
        <v>17909.59</v>
      </c>
      <c r="F169" s="10">
        <v>5380.08</v>
      </c>
      <c r="G169" s="11">
        <v>0.3004021867613943</v>
      </c>
      <c r="H169" s="1"/>
    </row>
    <row r="170" spans="1:9" ht="15.75" customHeight="1" x14ac:dyDescent="0.2">
      <c r="A170" s="7"/>
      <c r="B170" s="8" t="s">
        <v>147</v>
      </c>
      <c r="C170" s="9" t="s">
        <v>148</v>
      </c>
      <c r="D170" s="8" t="s">
        <v>36</v>
      </c>
      <c r="E170" s="10">
        <v>23272.38</v>
      </c>
      <c r="F170" s="10">
        <v>13478.76</v>
      </c>
      <c r="G170" s="11">
        <v>0.57917411111368922</v>
      </c>
      <c r="H170" s="1">
        <v>0.7</v>
      </c>
      <c r="I170" s="6">
        <f>G170/H170</f>
        <v>0.8273915873052704</v>
      </c>
    </row>
    <row r="171" spans="1:9" ht="15.75" customHeight="1" x14ac:dyDescent="0.2">
      <c r="A171" s="7"/>
      <c r="B171" s="8" t="s">
        <v>149</v>
      </c>
      <c r="C171" s="9" t="s">
        <v>150</v>
      </c>
      <c r="D171" s="8" t="s">
        <v>36</v>
      </c>
      <c r="E171" s="10">
        <v>20132.419999999998</v>
      </c>
      <c r="F171" s="10">
        <v>10521.31</v>
      </c>
      <c r="G171" s="11">
        <v>0.52260533010934607</v>
      </c>
      <c r="H171" s="1"/>
    </row>
    <row r="172" spans="1:9" ht="15.75" customHeight="1" x14ac:dyDescent="0.2">
      <c r="A172" s="7"/>
      <c r="B172" s="8" t="s">
        <v>151</v>
      </c>
      <c r="C172" s="9" t="s">
        <v>152</v>
      </c>
      <c r="D172" s="8" t="s">
        <v>36</v>
      </c>
      <c r="E172" s="10">
        <v>35959.39</v>
      </c>
      <c r="F172" s="10">
        <v>22517.67</v>
      </c>
      <c r="G172" s="11">
        <v>0.62619721858463118</v>
      </c>
      <c r="H172" s="1"/>
    </row>
    <row r="173" spans="1:9" ht="15.75" customHeight="1" x14ac:dyDescent="0.2">
      <c r="A173" s="7"/>
      <c r="B173" s="8" t="s">
        <v>153</v>
      </c>
      <c r="C173" s="9" t="s">
        <v>154</v>
      </c>
      <c r="D173" s="8" t="s">
        <v>36</v>
      </c>
      <c r="E173" s="10">
        <v>29795.71</v>
      </c>
      <c r="F173" s="10">
        <v>11091.85</v>
      </c>
      <c r="G173" s="11">
        <v>0.37226332247159072</v>
      </c>
      <c r="H173" s="1">
        <v>0.4</v>
      </c>
      <c r="I173" s="6">
        <f>G173/H173</f>
        <v>0.93065830617897671</v>
      </c>
    </row>
    <row r="174" spans="1:9" ht="15.75" customHeight="1" x14ac:dyDescent="0.2">
      <c r="A174" s="7"/>
      <c r="B174" s="8" t="s">
        <v>155</v>
      </c>
      <c r="C174" s="9" t="s">
        <v>156</v>
      </c>
      <c r="D174" s="8" t="s">
        <v>36</v>
      </c>
      <c r="E174" s="10">
        <v>28496.89</v>
      </c>
      <c r="F174" s="10">
        <v>6604.45</v>
      </c>
      <c r="G174" s="11">
        <v>0.23176037806230784</v>
      </c>
      <c r="H174" s="1">
        <v>0.2</v>
      </c>
      <c r="I174" s="6">
        <f>G174/H174</f>
        <v>1.1588018903115391</v>
      </c>
    </row>
    <row r="175" spans="1:9" ht="15.75" customHeight="1" x14ac:dyDescent="0.2">
      <c r="A175" s="7"/>
      <c r="B175" s="8" t="s">
        <v>157</v>
      </c>
      <c r="C175" s="9" t="s">
        <v>158</v>
      </c>
      <c r="D175" s="8" t="s">
        <v>36</v>
      </c>
      <c r="E175" s="10">
        <v>29570.09</v>
      </c>
      <c r="F175" s="10">
        <v>14005.11</v>
      </c>
      <c r="G175" s="11">
        <v>0.4736241925540301</v>
      </c>
      <c r="H175" s="1"/>
    </row>
    <row r="176" spans="1:9" ht="15.75" customHeight="1" x14ac:dyDescent="0.2">
      <c r="A176" s="7"/>
      <c r="B176" s="8" t="s">
        <v>159</v>
      </c>
      <c r="C176" s="9" t="s">
        <v>160</v>
      </c>
      <c r="D176" s="8" t="s">
        <v>36</v>
      </c>
      <c r="E176" s="10">
        <v>29891.52</v>
      </c>
      <c r="F176" s="10">
        <v>9090.26</v>
      </c>
      <c r="G176" s="11">
        <v>0.30410832236032159</v>
      </c>
      <c r="H176" s="1">
        <v>0.2</v>
      </c>
      <c r="I176" s="6">
        <f>G176/H176</f>
        <v>1.520541611801608</v>
      </c>
    </row>
    <row r="177" spans="1:9" ht="15.75" customHeight="1" x14ac:dyDescent="0.2">
      <c r="A177" s="7"/>
      <c r="B177" s="8" t="s">
        <v>161</v>
      </c>
      <c r="C177" s="9" t="s">
        <v>162</v>
      </c>
      <c r="D177" s="8" t="s">
        <v>36</v>
      </c>
      <c r="E177" s="10">
        <v>27632.39</v>
      </c>
      <c r="F177" s="10">
        <v>9062.16</v>
      </c>
      <c r="G177" s="11">
        <v>0.3279542594759266</v>
      </c>
      <c r="H177" s="1"/>
    </row>
    <row r="178" spans="1:9" ht="15.75" customHeight="1" x14ac:dyDescent="0.2">
      <c r="A178" s="7"/>
      <c r="B178" s="8" t="s">
        <v>163</v>
      </c>
      <c r="C178" s="9" t="s">
        <v>164</v>
      </c>
      <c r="D178" s="8" t="s">
        <v>36</v>
      </c>
      <c r="E178" s="10">
        <v>20492.3</v>
      </c>
      <c r="F178" s="10">
        <v>8445.41</v>
      </c>
      <c r="G178" s="11">
        <v>0.41212601806532212</v>
      </c>
      <c r="H178" s="1">
        <v>0.6</v>
      </c>
      <c r="I178" s="6">
        <f>G178/H178</f>
        <v>0.68687669677553687</v>
      </c>
    </row>
    <row r="179" spans="1:9" ht="15.75" customHeight="1" x14ac:dyDescent="0.2">
      <c r="A179" s="7"/>
      <c r="B179" s="8" t="s">
        <v>165</v>
      </c>
      <c r="C179" s="9" t="s">
        <v>166</v>
      </c>
      <c r="D179" s="8" t="s">
        <v>36</v>
      </c>
      <c r="E179" s="10">
        <v>22866.87</v>
      </c>
      <c r="F179" s="10">
        <v>9646.58</v>
      </c>
      <c r="G179" s="11">
        <v>0.42185834790681892</v>
      </c>
      <c r="H179" s="1"/>
    </row>
    <row r="180" spans="1:9" ht="15.75" customHeight="1" x14ac:dyDescent="0.2">
      <c r="A180" s="7"/>
      <c r="B180" s="8" t="s">
        <v>167</v>
      </c>
      <c r="C180" s="9" t="s">
        <v>168</v>
      </c>
      <c r="D180" s="8" t="s">
        <v>36</v>
      </c>
      <c r="E180" s="10">
        <v>36181.660000000003</v>
      </c>
      <c r="F180" s="10">
        <v>9213.92</v>
      </c>
      <c r="G180" s="11">
        <v>0.25465719372742984</v>
      </c>
      <c r="H180" s="1">
        <v>0.2</v>
      </c>
      <c r="I180" s="6">
        <f>G180/H180</f>
        <v>1.2732859686371492</v>
      </c>
    </row>
    <row r="181" spans="1:9" ht="15.75" customHeight="1" x14ac:dyDescent="0.2">
      <c r="A181" s="7"/>
      <c r="B181" s="8" t="s">
        <v>169</v>
      </c>
      <c r="C181" s="9" t="s">
        <v>170</v>
      </c>
      <c r="D181" s="8" t="s">
        <v>36</v>
      </c>
      <c r="E181" s="10">
        <v>19856.79</v>
      </c>
      <c r="F181" s="10">
        <v>5274.36</v>
      </c>
      <c r="G181" s="11">
        <v>0.26561997180813213</v>
      </c>
      <c r="H181" s="1"/>
    </row>
    <row r="182" spans="1:9" ht="15.75" customHeight="1" x14ac:dyDescent="0.2">
      <c r="A182" s="7"/>
      <c r="B182" s="8" t="s">
        <v>171</v>
      </c>
      <c r="C182" s="9" t="s">
        <v>172</v>
      </c>
      <c r="D182" s="8" t="s">
        <v>36</v>
      </c>
      <c r="E182" s="10">
        <v>27612.52</v>
      </c>
      <c r="F182" s="10">
        <v>4985864.62</v>
      </c>
      <c r="G182" s="11">
        <v>180.56536020616736</v>
      </c>
      <c r="H182" s="1">
        <v>0.1</v>
      </c>
      <c r="I182" s="6">
        <f>G182/H182</f>
        <v>1805.6536020616734</v>
      </c>
    </row>
    <row r="183" spans="1:9" ht="15.75" customHeight="1" x14ac:dyDescent="0.2">
      <c r="A183" s="7"/>
      <c r="B183" s="8" t="s">
        <v>83</v>
      </c>
      <c r="C183" s="9" t="s">
        <v>84</v>
      </c>
      <c r="D183" s="8" t="s">
        <v>37</v>
      </c>
      <c r="E183" s="10">
        <v>27425.06</v>
      </c>
      <c r="F183" s="10">
        <v>9020.84</v>
      </c>
      <c r="G183" s="11">
        <v>0.32892690116265927</v>
      </c>
      <c r="H183" s="1">
        <v>0.06</v>
      </c>
      <c r="I183" s="6">
        <f>G183/H183</f>
        <v>5.4821150193776544</v>
      </c>
    </row>
    <row r="184" spans="1:9" ht="15.75" customHeight="1" x14ac:dyDescent="0.2">
      <c r="A184" s="7"/>
      <c r="B184" s="8" t="s">
        <v>85</v>
      </c>
      <c r="C184" s="9" t="s">
        <v>86</v>
      </c>
      <c r="D184" s="8" t="s">
        <v>37</v>
      </c>
      <c r="E184" s="10">
        <v>37328.019999999997</v>
      </c>
      <c r="F184" s="10">
        <v>10374.209999999999</v>
      </c>
      <c r="G184" s="11">
        <v>0.27792017899690369</v>
      </c>
      <c r="H184" s="1">
        <v>0.06</v>
      </c>
      <c r="I184" s="6">
        <f>G184/H184</f>
        <v>4.632002983281728</v>
      </c>
    </row>
    <row r="185" spans="1:9" ht="15.75" customHeight="1" x14ac:dyDescent="0.2">
      <c r="A185" s="7"/>
      <c r="B185" s="8" t="s">
        <v>87</v>
      </c>
      <c r="C185" s="9" t="s">
        <v>88</v>
      </c>
      <c r="D185" s="8" t="s">
        <v>37</v>
      </c>
      <c r="E185" s="10">
        <v>32571.15</v>
      </c>
      <c r="F185" s="10">
        <v>13431.77</v>
      </c>
      <c r="G185" s="11">
        <v>0.41238243046376932</v>
      </c>
      <c r="H185" s="1">
        <v>0.04</v>
      </c>
      <c r="I185" s="6">
        <f>G185/H185</f>
        <v>10.309560761594232</v>
      </c>
    </row>
    <row r="186" spans="1:9" ht="15.75" customHeight="1" x14ac:dyDescent="0.2">
      <c r="A186" s="7"/>
      <c r="B186" s="8" t="s">
        <v>89</v>
      </c>
      <c r="C186" s="9" t="s">
        <v>90</v>
      </c>
      <c r="D186" s="8" t="s">
        <v>37</v>
      </c>
      <c r="E186" s="10">
        <v>35840.14</v>
      </c>
      <c r="F186" s="10">
        <v>17528.189999999999</v>
      </c>
      <c r="G186" s="11">
        <v>0.48906589092564928</v>
      </c>
      <c r="H186" s="1">
        <v>0.08</v>
      </c>
      <c r="I186" s="6">
        <f>G186/H186</f>
        <v>6.1133236365706161</v>
      </c>
    </row>
    <row r="187" spans="1:9" ht="15.75" customHeight="1" x14ac:dyDescent="0.2">
      <c r="A187" s="7"/>
      <c r="B187" s="8" t="s">
        <v>91</v>
      </c>
      <c r="C187" s="9" t="s">
        <v>92</v>
      </c>
      <c r="D187" s="8" t="s">
        <v>37</v>
      </c>
      <c r="E187" s="10">
        <v>35499.86</v>
      </c>
      <c r="F187" s="10">
        <v>46470.11</v>
      </c>
      <c r="G187" s="11">
        <v>1.3090223454402354</v>
      </c>
      <c r="H187" s="1">
        <v>0.5</v>
      </c>
      <c r="I187" s="6">
        <f>G187/H187</f>
        <v>2.6180446908804709</v>
      </c>
    </row>
    <row r="188" spans="1:9" ht="15.75" customHeight="1" x14ac:dyDescent="0.2">
      <c r="A188" s="7"/>
      <c r="B188" s="8" t="s">
        <v>93</v>
      </c>
      <c r="C188" s="9" t="s">
        <v>94</v>
      </c>
      <c r="D188" s="8" t="s">
        <v>37</v>
      </c>
      <c r="E188" s="10">
        <v>37391.97</v>
      </c>
      <c r="F188" s="10">
        <v>4285.1000000000004</v>
      </c>
      <c r="G188" s="11">
        <v>0.11459947149080404</v>
      </c>
      <c r="H188" s="1">
        <v>0.02</v>
      </c>
      <c r="I188" s="6">
        <f>G188/H188</f>
        <v>5.7299735745402023</v>
      </c>
    </row>
    <row r="189" spans="1:9" ht="15.75" customHeight="1" x14ac:dyDescent="0.2">
      <c r="A189" s="7"/>
      <c r="B189" s="8" t="s">
        <v>95</v>
      </c>
      <c r="C189" s="9" t="s">
        <v>96</v>
      </c>
      <c r="D189" s="8" t="s">
        <v>37</v>
      </c>
      <c r="E189" s="10">
        <v>38611.68</v>
      </c>
      <c r="F189" s="10">
        <v>90758.51</v>
      </c>
      <c r="G189" s="11">
        <v>2.350545482610443</v>
      </c>
      <c r="H189" s="1">
        <v>0.7</v>
      </c>
      <c r="I189" s="6">
        <f>G189/H189</f>
        <v>3.357922118014919</v>
      </c>
    </row>
    <row r="190" spans="1:9" ht="15.75" customHeight="1" x14ac:dyDescent="0.2">
      <c r="A190" s="7"/>
      <c r="B190" s="8" t="s">
        <v>97</v>
      </c>
      <c r="C190" s="9" t="s">
        <v>98</v>
      </c>
      <c r="D190" s="8" t="s">
        <v>37</v>
      </c>
      <c r="E190" s="10">
        <v>47617.919999999998</v>
      </c>
      <c r="F190" s="10">
        <v>154673.75</v>
      </c>
      <c r="G190" s="11">
        <v>3.2482256679838182</v>
      </c>
      <c r="H190" s="1"/>
    </row>
    <row r="191" spans="1:9" ht="15.75" customHeight="1" x14ac:dyDescent="0.2">
      <c r="A191" s="7"/>
      <c r="B191" s="8" t="s">
        <v>99</v>
      </c>
      <c r="C191" s="9" t="s">
        <v>100</v>
      </c>
      <c r="D191" s="8" t="s">
        <v>37</v>
      </c>
      <c r="E191" s="10">
        <v>39359.160000000003</v>
      </c>
      <c r="F191" s="10">
        <v>85252.01</v>
      </c>
      <c r="G191" s="11">
        <v>2.1660017642652938</v>
      </c>
      <c r="H191" s="1"/>
    </row>
    <row r="192" spans="1:9" ht="15.75" customHeight="1" x14ac:dyDescent="0.2">
      <c r="A192" s="7"/>
      <c r="B192" s="8" t="s">
        <v>101</v>
      </c>
      <c r="C192" s="9" t="s">
        <v>102</v>
      </c>
      <c r="D192" s="8" t="s">
        <v>37</v>
      </c>
      <c r="E192" s="10">
        <v>37092.65</v>
      </c>
      <c r="F192" s="10">
        <v>51876.45</v>
      </c>
      <c r="G192" s="11">
        <v>1.3985641360215566</v>
      </c>
      <c r="H192" s="1"/>
    </row>
    <row r="193" spans="1:9" ht="15.75" customHeight="1" x14ac:dyDescent="0.2">
      <c r="A193" s="7"/>
      <c r="B193" s="8" t="s">
        <v>103</v>
      </c>
      <c r="C193" s="9" t="s">
        <v>104</v>
      </c>
      <c r="D193" s="8" t="s">
        <v>37</v>
      </c>
      <c r="E193" s="10">
        <v>34984.449999999997</v>
      </c>
      <c r="F193" s="10">
        <v>9094.81</v>
      </c>
      <c r="G193" s="11">
        <v>0.25996721400507938</v>
      </c>
      <c r="H193" s="1">
        <v>0.04</v>
      </c>
      <c r="I193" s="6">
        <f>G193/H193</f>
        <v>6.4991803501269843</v>
      </c>
    </row>
    <row r="194" spans="1:9" ht="15.75" customHeight="1" x14ac:dyDescent="0.2">
      <c r="A194" s="7"/>
      <c r="B194" s="8" t="s">
        <v>105</v>
      </c>
      <c r="C194" s="9" t="s">
        <v>106</v>
      </c>
      <c r="D194" s="8" t="s">
        <v>37</v>
      </c>
      <c r="E194" s="10">
        <v>34744.01</v>
      </c>
      <c r="F194" s="10">
        <v>23907.49</v>
      </c>
      <c r="G194" s="11">
        <v>0.68810393503801093</v>
      </c>
      <c r="H194" s="1">
        <v>0.1</v>
      </c>
      <c r="I194" s="6">
        <f>G194/H194</f>
        <v>6.8810393503801093</v>
      </c>
    </row>
    <row r="195" spans="1:9" ht="15.75" customHeight="1" x14ac:dyDescent="0.2">
      <c r="A195" s="7"/>
      <c r="B195" s="8" t="s">
        <v>107</v>
      </c>
      <c r="C195" s="9" t="s">
        <v>108</v>
      </c>
      <c r="D195" s="8" t="s">
        <v>37</v>
      </c>
      <c r="E195" s="10">
        <v>23860.91</v>
      </c>
      <c r="F195" s="10">
        <v>10190.209999999999</v>
      </c>
      <c r="G195" s="11">
        <v>0.42706711521061014</v>
      </c>
      <c r="H195" s="1">
        <v>0.04</v>
      </c>
      <c r="I195" s="6">
        <f>G195/H195</f>
        <v>10.676677880265252</v>
      </c>
    </row>
    <row r="196" spans="1:9" ht="15.75" customHeight="1" x14ac:dyDescent="0.2">
      <c r="A196" s="7"/>
      <c r="B196" s="8" t="s">
        <v>109</v>
      </c>
      <c r="C196" s="9" t="s">
        <v>110</v>
      </c>
      <c r="D196" s="8" t="s">
        <v>37</v>
      </c>
      <c r="E196" s="10">
        <v>30320.71</v>
      </c>
      <c r="F196" s="10">
        <v>9039.32</v>
      </c>
      <c r="G196" s="11">
        <v>0.29812362573303858</v>
      </c>
      <c r="H196" s="1">
        <v>0.1</v>
      </c>
      <c r="I196" s="6">
        <f>G196/H196</f>
        <v>2.9812362573303854</v>
      </c>
    </row>
    <row r="197" spans="1:9" ht="15.75" customHeight="1" x14ac:dyDescent="0.2">
      <c r="A197" s="7"/>
      <c r="B197" s="8" t="s">
        <v>111</v>
      </c>
      <c r="C197" s="9" t="s">
        <v>112</v>
      </c>
      <c r="D197" s="8" t="s">
        <v>37</v>
      </c>
      <c r="E197" s="10">
        <v>35016.42</v>
      </c>
      <c r="F197" s="10">
        <v>26593.21</v>
      </c>
      <c r="G197" s="11">
        <v>0.75944970959338509</v>
      </c>
      <c r="H197" s="1">
        <v>0.04</v>
      </c>
      <c r="I197" s="6">
        <f>G197/H197</f>
        <v>18.986242739834626</v>
      </c>
    </row>
    <row r="198" spans="1:9" ht="15.75" customHeight="1" x14ac:dyDescent="0.2">
      <c r="A198" s="7"/>
      <c r="B198" s="8" t="s">
        <v>113</v>
      </c>
      <c r="C198" s="9" t="s">
        <v>114</v>
      </c>
      <c r="D198" s="8" t="s">
        <v>37</v>
      </c>
      <c r="E198" s="10">
        <v>39407.58</v>
      </c>
      <c r="F198" s="10">
        <v>25797.040000000001</v>
      </c>
      <c r="G198" s="11">
        <v>0.6546212682940693</v>
      </c>
      <c r="H198" s="1">
        <v>0.16</v>
      </c>
      <c r="I198" s="6">
        <f>G198/H198</f>
        <v>4.0913829268379329</v>
      </c>
    </row>
    <row r="199" spans="1:9" ht="15.75" customHeight="1" x14ac:dyDescent="0.2">
      <c r="A199" s="7"/>
      <c r="B199" s="8" t="s">
        <v>115</v>
      </c>
      <c r="C199" s="9" t="s">
        <v>116</v>
      </c>
      <c r="D199" s="8" t="s">
        <v>37</v>
      </c>
      <c r="E199" s="10">
        <v>43461.35</v>
      </c>
      <c r="F199" s="10">
        <v>24036.89</v>
      </c>
      <c r="G199" s="11">
        <v>0.55306358408102829</v>
      </c>
      <c r="H199" s="1">
        <v>0.04</v>
      </c>
      <c r="I199" s="6">
        <f>G199/H199</f>
        <v>13.826589602025708</v>
      </c>
    </row>
    <row r="200" spans="1:9" ht="15.75" customHeight="1" x14ac:dyDescent="0.2">
      <c r="A200" s="7"/>
      <c r="B200" s="8" t="s">
        <v>117</v>
      </c>
      <c r="C200" s="9" t="s">
        <v>118</v>
      </c>
      <c r="D200" s="8" t="s">
        <v>37</v>
      </c>
      <c r="E200" s="10">
        <v>32726.99</v>
      </c>
      <c r="F200" s="10">
        <v>11046.15</v>
      </c>
      <c r="G200" s="11">
        <v>0.33752416583376593</v>
      </c>
      <c r="H200" s="1">
        <v>0.04</v>
      </c>
      <c r="I200" s="6">
        <f>G200/H200</f>
        <v>8.4381041458441484</v>
      </c>
    </row>
    <row r="201" spans="1:9" ht="15.75" customHeight="1" x14ac:dyDescent="0.2">
      <c r="A201" s="7"/>
      <c r="B201" s="8" t="s">
        <v>119</v>
      </c>
      <c r="C201" s="9" t="s">
        <v>120</v>
      </c>
      <c r="D201" s="8" t="s">
        <v>37</v>
      </c>
      <c r="E201" s="10">
        <v>34077.07</v>
      </c>
      <c r="F201" s="10">
        <v>33843.360000000001</v>
      </c>
      <c r="G201" s="11">
        <v>0.99314172257180566</v>
      </c>
      <c r="H201" s="1">
        <v>0.1</v>
      </c>
      <c r="I201" s="6">
        <f>G201/H201</f>
        <v>9.9314172257180555</v>
      </c>
    </row>
    <row r="202" spans="1:9" ht="15.75" customHeight="1" x14ac:dyDescent="0.2">
      <c r="A202" s="7"/>
      <c r="B202" s="8" t="s">
        <v>121</v>
      </c>
      <c r="C202" s="9" t="s">
        <v>122</v>
      </c>
      <c r="D202" s="8" t="s">
        <v>37</v>
      </c>
      <c r="E202" s="10">
        <v>31356.76</v>
      </c>
      <c r="F202" s="10">
        <v>13932.83</v>
      </c>
      <c r="G202" s="11">
        <v>0.44433257772805612</v>
      </c>
      <c r="H202" s="1">
        <v>0.04</v>
      </c>
      <c r="I202" s="6">
        <f>G202/H202</f>
        <v>11.108314443201403</v>
      </c>
    </row>
    <row r="203" spans="1:9" ht="15.75" customHeight="1" x14ac:dyDescent="0.2">
      <c r="A203" s="7"/>
      <c r="B203" s="8" t="s">
        <v>123</v>
      </c>
      <c r="C203" s="9" t="s">
        <v>124</v>
      </c>
      <c r="D203" s="8" t="s">
        <v>37</v>
      </c>
      <c r="E203" s="10">
        <v>26672.97</v>
      </c>
      <c r="F203" s="10">
        <v>10613.53</v>
      </c>
      <c r="G203" s="11">
        <v>0.39791331823940118</v>
      </c>
      <c r="H203" s="1">
        <v>0.02</v>
      </c>
      <c r="I203" s="6">
        <f>G203/H203</f>
        <v>19.89566591197006</v>
      </c>
    </row>
    <row r="204" spans="1:9" ht="15.75" customHeight="1" x14ac:dyDescent="0.2">
      <c r="A204" s="7"/>
      <c r="B204" s="8" t="s">
        <v>125</v>
      </c>
      <c r="C204" s="9" t="s">
        <v>126</v>
      </c>
      <c r="D204" s="8" t="s">
        <v>37</v>
      </c>
      <c r="E204" s="10">
        <v>27851.55</v>
      </c>
      <c r="F204" s="10">
        <v>8386.0400000000009</v>
      </c>
      <c r="G204" s="11">
        <v>0.30109778450391456</v>
      </c>
      <c r="H204" s="1">
        <v>0.02</v>
      </c>
      <c r="I204" s="6">
        <f>G204/H204</f>
        <v>15.054889225195728</v>
      </c>
    </row>
    <row r="205" spans="1:9" ht="15.75" customHeight="1" x14ac:dyDescent="0.2">
      <c r="A205" s="7"/>
      <c r="B205" s="8" t="s">
        <v>127</v>
      </c>
      <c r="C205" s="9" t="s">
        <v>128</v>
      </c>
      <c r="D205" s="8" t="s">
        <v>37</v>
      </c>
      <c r="E205" s="10">
        <v>23811.25</v>
      </c>
      <c r="F205" s="10">
        <v>59602.02</v>
      </c>
      <c r="G205" s="11">
        <v>2.5031033650060368</v>
      </c>
      <c r="H205" s="1">
        <v>0.2</v>
      </c>
      <c r="I205" s="6">
        <f>G205/H205</f>
        <v>12.515516825030183</v>
      </c>
    </row>
    <row r="206" spans="1:9" ht="15.75" customHeight="1" x14ac:dyDescent="0.2">
      <c r="A206" s="7"/>
      <c r="B206" s="8" t="s">
        <v>129</v>
      </c>
      <c r="C206" s="9" t="s">
        <v>130</v>
      </c>
      <c r="D206" s="8" t="s">
        <v>37</v>
      </c>
      <c r="E206" s="10">
        <v>16312.13</v>
      </c>
      <c r="F206" s="10">
        <v>22214.59</v>
      </c>
      <c r="G206" s="11">
        <v>1.3618448357142814</v>
      </c>
      <c r="H206" s="1">
        <v>0.04</v>
      </c>
      <c r="I206" s="6">
        <f>G206/H206</f>
        <v>34.046120892857033</v>
      </c>
    </row>
    <row r="207" spans="1:9" ht="15.75" customHeight="1" x14ac:dyDescent="0.2">
      <c r="A207" s="7"/>
      <c r="B207" s="8" t="s">
        <v>131</v>
      </c>
      <c r="C207" s="9" t="s">
        <v>132</v>
      </c>
      <c r="D207" s="8" t="s">
        <v>37</v>
      </c>
      <c r="E207" s="10">
        <v>20464.72</v>
      </c>
      <c r="F207" s="10">
        <v>18209.75</v>
      </c>
      <c r="G207" s="11">
        <v>0.88981183226547922</v>
      </c>
      <c r="H207" s="1">
        <v>0.2</v>
      </c>
      <c r="I207" s="6">
        <f>G207/H207</f>
        <v>4.449059161327396</v>
      </c>
    </row>
    <row r="208" spans="1:9" ht="15.75" customHeight="1" x14ac:dyDescent="0.2">
      <c r="A208" s="7"/>
      <c r="B208" s="8" t="s">
        <v>133</v>
      </c>
      <c r="C208" s="9" t="s">
        <v>134</v>
      </c>
      <c r="D208" s="8" t="s">
        <v>37</v>
      </c>
      <c r="E208" s="10">
        <v>33704.120000000003</v>
      </c>
      <c r="F208" s="10">
        <v>13569.22</v>
      </c>
      <c r="G208" s="11">
        <v>0.40259825801712068</v>
      </c>
      <c r="H208" s="1"/>
    </row>
    <row r="209" spans="1:9" ht="15.75" customHeight="1" x14ac:dyDescent="0.2">
      <c r="A209" s="7"/>
      <c r="B209" s="8" t="s">
        <v>135</v>
      </c>
      <c r="C209" s="9" t="s">
        <v>136</v>
      </c>
      <c r="D209" s="8" t="s">
        <v>37</v>
      </c>
      <c r="E209" s="10">
        <v>46630.48</v>
      </c>
      <c r="F209" s="10">
        <v>31362.13</v>
      </c>
      <c r="G209" s="11">
        <v>0.67256717065747551</v>
      </c>
      <c r="H209" s="1">
        <v>0.7</v>
      </c>
      <c r="I209" s="6">
        <f>G209/H209</f>
        <v>0.96081024379639368</v>
      </c>
    </row>
    <row r="210" spans="1:9" ht="15.75" customHeight="1" x14ac:dyDescent="0.2">
      <c r="A210" s="7"/>
      <c r="B210" s="8" t="s">
        <v>137</v>
      </c>
      <c r="C210" s="9" t="s">
        <v>138</v>
      </c>
      <c r="D210" s="8" t="s">
        <v>37</v>
      </c>
      <c r="E210" s="10">
        <v>23442.27</v>
      </c>
      <c r="F210" s="10">
        <v>16662.13</v>
      </c>
      <c r="G210" s="11">
        <v>0.71077289016805967</v>
      </c>
      <c r="H210" s="1">
        <v>0.7</v>
      </c>
      <c r="I210" s="6">
        <f>G210/H210</f>
        <v>1.0153898430972281</v>
      </c>
    </row>
    <row r="211" spans="1:9" ht="15.75" customHeight="1" x14ac:dyDescent="0.2">
      <c r="A211" s="7"/>
      <c r="B211" s="8" t="s">
        <v>139</v>
      </c>
      <c r="C211" s="9" t="s">
        <v>140</v>
      </c>
      <c r="D211" s="8" t="s">
        <v>37</v>
      </c>
      <c r="E211" s="10">
        <v>24478.48</v>
      </c>
      <c r="F211" s="10">
        <v>14093.21</v>
      </c>
      <c r="G211" s="11">
        <v>0.57573877136162044</v>
      </c>
      <c r="H211" s="1">
        <v>0.7</v>
      </c>
      <c r="I211" s="6">
        <f>G211/H211</f>
        <v>0.82248395908802929</v>
      </c>
    </row>
    <row r="212" spans="1:9" ht="15.75" customHeight="1" x14ac:dyDescent="0.2">
      <c r="A212" s="7"/>
      <c r="B212" s="8" t="s">
        <v>141</v>
      </c>
      <c r="C212" s="9" t="s">
        <v>142</v>
      </c>
      <c r="D212" s="8" t="s">
        <v>37</v>
      </c>
      <c r="E212" s="10">
        <v>23916.69</v>
      </c>
      <c r="F212" s="10">
        <v>21561.17</v>
      </c>
      <c r="G212" s="11">
        <v>0.90151145497140284</v>
      </c>
      <c r="H212" s="1"/>
    </row>
    <row r="213" spans="1:9" ht="15.75" customHeight="1" x14ac:dyDescent="0.2">
      <c r="A213" s="7"/>
      <c r="B213" s="8" t="s">
        <v>143</v>
      </c>
      <c r="C213" s="9" t="s">
        <v>144</v>
      </c>
      <c r="D213" s="8" t="s">
        <v>37</v>
      </c>
      <c r="E213" s="10">
        <v>32608.880000000001</v>
      </c>
      <c r="F213" s="10">
        <v>10106.89</v>
      </c>
      <c r="G213" s="11">
        <v>0.30994287445628305</v>
      </c>
      <c r="H213" s="1">
        <v>0.1</v>
      </c>
      <c r="I213" s="6">
        <f>G213/H213</f>
        <v>3.0994287445628301</v>
      </c>
    </row>
    <row r="214" spans="1:9" ht="15.75" customHeight="1" x14ac:dyDescent="0.2">
      <c r="A214" s="7"/>
      <c r="B214" s="8" t="s">
        <v>145</v>
      </c>
      <c r="C214" s="9" t="s">
        <v>146</v>
      </c>
      <c r="D214" s="8" t="s">
        <v>37</v>
      </c>
      <c r="E214" s="10">
        <v>17909.59</v>
      </c>
      <c r="F214" s="10">
        <v>7143.05</v>
      </c>
      <c r="G214" s="11">
        <v>0.39883939274991781</v>
      </c>
      <c r="H214" s="1"/>
    </row>
    <row r="215" spans="1:9" ht="15.75" customHeight="1" x14ac:dyDescent="0.2">
      <c r="A215" s="7"/>
      <c r="B215" s="8" t="s">
        <v>147</v>
      </c>
      <c r="C215" s="9" t="s">
        <v>148</v>
      </c>
      <c r="D215" s="8" t="s">
        <v>37</v>
      </c>
      <c r="E215" s="10">
        <v>23272.38</v>
      </c>
      <c r="F215" s="10">
        <v>18751.79</v>
      </c>
      <c r="G215" s="11">
        <v>0.8057529999080455</v>
      </c>
      <c r="H215" s="1">
        <v>0.7</v>
      </c>
      <c r="I215" s="6">
        <f>G215/H215</f>
        <v>1.1510757141543508</v>
      </c>
    </row>
    <row r="216" spans="1:9" ht="15.75" customHeight="1" x14ac:dyDescent="0.2">
      <c r="A216" s="7"/>
      <c r="B216" s="8" t="s">
        <v>149</v>
      </c>
      <c r="C216" s="9" t="s">
        <v>150</v>
      </c>
      <c r="D216" s="8" t="s">
        <v>37</v>
      </c>
      <c r="E216" s="10">
        <v>20132.419999999998</v>
      </c>
      <c r="F216" s="10">
        <v>19552.41</v>
      </c>
      <c r="G216" s="11">
        <v>0.97119024935899423</v>
      </c>
      <c r="H216" s="1"/>
    </row>
    <row r="217" spans="1:9" ht="15.75" customHeight="1" x14ac:dyDescent="0.2">
      <c r="A217" s="7"/>
      <c r="B217" s="8" t="s">
        <v>151</v>
      </c>
      <c r="C217" s="9" t="s">
        <v>152</v>
      </c>
      <c r="D217" s="8" t="s">
        <v>37</v>
      </c>
      <c r="E217" s="10">
        <v>35959.39</v>
      </c>
      <c r="F217" s="10">
        <v>27961.52</v>
      </c>
      <c r="G217" s="11">
        <v>0.77758604915155682</v>
      </c>
      <c r="H217" s="1"/>
    </row>
    <row r="218" spans="1:9" ht="15.75" customHeight="1" x14ac:dyDescent="0.2">
      <c r="A218" s="7"/>
      <c r="B218" s="8" t="s">
        <v>153</v>
      </c>
      <c r="C218" s="9" t="s">
        <v>154</v>
      </c>
      <c r="D218" s="8" t="s">
        <v>37</v>
      </c>
      <c r="E218" s="10">
        <v>29795.71</v>
      </c>
      <c r="F218" s="10">
        <v>23262.73</v>
      </c>
      <c r="G218" s="11">
        <v>0.78074091874300022</v>
      </c>
      <c r="H218" s="1">
        <v>0.4</v>
      </c>
      <c r="I218" s="6">
        <f>G218/H218</f>
        <v>1.9518522968575005</v>
      </c>
    </row>
    <row r="219" spans="1:9" ht="15.75" customHeight="1" x14ac:dyDescent="0.2">
      <c r="A219" s="7"/>
      <c r="B219" s="8" t="s">
        <v>155</v>
      </c>
      <c r="C219" s="9" t="s">
        <v>156</v>
      </c>
      <c r="D219" s="8" t="s">
        <v>37</v>
      </c>
      <c r="E219" s="10">
        <v>28496.89</v>
      </c>
      <c r="F219" s="10">
        <v>14936.26</v>
      </c>
      <c r="G219" s="11">
        <v>0.52413649349104408</v>
      </c>
      <c r="H219" s="1">
        <v>0.2</v>
      </c>
      <c r="I219" s="6">
        <f>G219/H219</f>
        <v>2.6206824674552203</v>
      </c>
    </row>
    <row r="220" spans="1:9" ht="15.75" customHeight="1" x14ac:dyDescent="0.2">
      <c r="A220" s="7"/>
      <c r="B220" s="8" t="s">
        <v>157</v>
      </c>
      <c r="C220" s="9" t="s">
        <v>158</v>
      </c>
      <c r="D220" s="8" t="s">
        <v>37</v>
      </c>
      <c r="E220" s="10">
        <v>29570.09</v>
      </c>
      <c r="F220" s="10">
        <v>19765.43</v>
      </c>
      <c r="G220" s="11">
        <v>0.6684264403659238</v>
      </c>
      <c r="H220" s="1"/>
    </row>
    <row r="221" spans="1:9" ht="15.75" customHeight="1" x14ac:dyDescent="0.2">
      <c r="A221" s="7"/>
      <c r="B221" s="8" t="s">
        <v>159</v>
      </c>
      <c r="C221" s="9" t="s">
        <v>160</v>
      </c>
      <c r="D221" s="8" t="s">
        <v>37</v>
      </c>
      <c r="E221" s="10">
        <v>29891.52</v>
      </c>
      <c r="F221" s="10">
        <v>14701.07</v>
      </c>
      <c r="G221" s="11">
        <v>0.49181406633051783</v>
      </c>
      <c r="H221" s="1">
        <v>0.2</v>
      </c>
      <c r="I221" s="6">
        <f>G221/H221</f>
        <v>2.459070331652589</v>
      </c>
    </row>
    <row r="222" spans="1:9" ht="15.75" customHeight="1" x14ac:dyDescent="0.2">
      <c r="A222" s="7"/>
      <c r="B222" s="8" t="s">
        <v>161</v>
      </c>
      <c r="C222" s="9" t="s">
        <v>162</v>
      </c>
      <c r="D222" s="8" t="s">
        <v>37</v>
      </c>
      <c r="E222" s="10">
        <v>27632.39</v>
      </c>
      <c r="F222" s="10">
        <v>14792.98</v>
      </c>
      <c r="G222" s="11">
        <v>0.53534927670027821</v>
      </c>
      <c r="H222" s="1"/>
    </row>
    <row r="223" spans="1:9" ht="15.75" customHeight="1" x14ac:dyDescent="0.2">
      <c r="A223" s="7"/>
      <c r="B223" s="8" t="s">
        <v>163</v>
      </c>
      <c r="C223" s="9" t="s">
        <v>164</v>
      </c>
      <c r="D223" s="8" t="s">
        <v>37</v>
      </c>
      <c r="E223" s="10">
        <v>20492.3</v>
      </c>
      <c r="F223" s="10">
        <v>17058.53</v>
      </c>
      <c r="G223" s="11">
        <v>0.83243608574928141</v>
      </c>
      <c r="H223" s="1">
        <v>0.6</v>
      </c>
      <c r="I223" s="6">
        <f>G223/H223</f>
        <v>1.3873934762488025</v>
      </c>
    </row>
    <row r="224" spans="1:9" ht="15.75" customHeight="1" x14ac:dyDescent="0.2">
      <c r="A224" s="7"/>
      <c r="B224" s="8" t="s">
        <v>165</v>
      </c>
      <c r="C224" s="9" t="s">
        <v>166</v>
      </c>
      <c r="D224" s="8" t="s">
        <v>37</v>
      </c>
      <c r="E224" s="10">
        <v>22866.87</v>
      </c>
      <c r="F224" s="10">
        <v>12850.58</v>
      </c>
      <c r="G224" s="11">
        <v>0.56197372005875756</v>
      </c>
      <c r="H224" s="1"/>
    </row>
    <row r="225" spans="1:9" ht="15.75" customHeight="1" x14ac:dyDescent="0.2">
      <c r="A225" s="7"/>
      <c r="B225" s="8" t="s">
        <v>167</v>
      </c>
      <c r="C225" s="9" t="s">
        <v>168</v>
      </c>
      <c r="D225" s="8" t="s">
        <v>37</v>
      </c>
      <c r="E225" s="10">
        <v>36181.660000000003</v>
      </c>
      <c r="F225" s="10">
        <v>15372.48</v>
      </c>
      <c r="G225" s="11">
        <v>0.42486939515765715</v>
      </c>
      <c r="H225" s="1">
        <v>0.2</v>
      </c>
      <c r="I225" s="6">
        <f>G225/H225</f>
        <v>2.1243469757882858</v>
      </c>
    </row>
    <row r="226" spans="1:9" ht="15.75" customHeight="1" x14ac:dyDescent="0.2">
      <c r="A226" s="7"/>
      <c r="B226" s="8" t="s">
        <v>169</v>
      </c>
      <c r="C226" s="9" t="s">
        <v>170</v>
      </c>
      <c r="D226" s="8" t="s">
        <v>37</v>
      </c>
      <c r="E226" s="10">
        <v>19856.79</v>
      </c>
      <c r="F226" s="10">
        <v>13320.08</v>
      </c>
      <c r="G226" s="11">
        <v>0.67080731578467612</v>
      </c>
      <c r="H226" s="1"/>
    </row>
    <row r="227" spans="1:9" ht="15.75" customHeight="1" x14ac:dyDescent="0.2">
      <c r="A227" s="7"/>
      <c r="B227" s="8" t="s">
        <v>171</v>
      </c>
      <c r="C227" s="9" t="s">
        <v>172</v>
      </c>
      <c r="D227" s="8" t="s">
        <v>37</v>
      </c>
      <c r="E227" s="10">
        <v>27612.52</v>
      </c>
      <c r="F227" s="10">
        <v>6008846.8200000003</v>
      </c>
      <c r="G227" s="11">
        <v>217.61312694386461</v>
      </c>
      <c r="H227" s="1">
        <v>0.1</v>
      </c>
      <c r="I227" s="6">
        <f>G227/H227</f>
        <v>2176.1312694386461</v>
      </c>
    </row>
    <row r="228" spans="1:9" ht="15.75" customHeight="1" x14ac:dyDescent="0.2">
      <c r="A228" s="7"/>
      <c r="B228" s="8" t="s">
        <v>83</v>
      </c>
      <c r="C228" s="9" t="s">
        <v>84</v>
      </c>
      <c r="D228" s="8" t="s">
        <v>38</v>
      </c>
      <c r="E228" s="10">
        <v>27425.06</v>
      </c>
      <c r="F228" s="10">
        <v>16947.07</v>
      </c>
      <c r="G228" s="11">
        <v>0.61794103640976539</v>
      </c>
      <c r="H228" s="1">
        <v>0.06</v>
      </c>
      <c r="I228" s="6">
        <f>G228/H228</f>
        <v>10.299017273496091</v>
      </c>
    </row>
    <row r="229" spans="1:9" ht="15.75" customHeight="1" x14ac:dyDescent="0.2">
      <c r="A229" s="7"/>
      <c r="B229" s="8" t="s">
        <v>85</v>
      </c>
      <c r="C229" s="9" t="s">
        <v>86</v>
      </c>
      <c r="D229" s="8" t="s">
        <v>38</v>
      </c>
      <c r="E229" s="10">
        <v>37328.019999999997</v>
      </c>
      <c r="F229" s="10">
        <v>7502.19</v>
      </c>
      <c r="G229" s="11">
        <v>0.20098012163516843</v>
      </c>
      <c r="H229" s="1">
        <v>0.06</v>
      </c>
      <c r="I229" s="6">
        <f>G229/H229</f>
        <v>3.3496686939194737</v>
      </c>
    </row>
    <row r="230" spans="1:9" ht="15.75" customHeight="1" x14ac:dyDescent="0.2">
      <c r="A230" s="7"/>
      <c r="B230" s="8" t="s">
        <v>87</v>
      </c>
      <c r="C230" s="9" t="s">
        <v>88</v>
      </c>
      <c r="D230" s="8" t="s">
        <v>38</v>
      </c>
      <c r="E230" s="10">
        <v>32571.15</v>
      </c>
      <c r="F230" s="10">
        <v>18485.330000000002</v>
      </c>
      <c r="G230" s="11">
        <v>0.56753691533765316</v>
      </c>
      <c r="H230" s="1">
        <v>0.04</v>
      </c>
      <c r="I230" s="6">
        <f>G230/H230</f>
        <v>14.188422883441328</v>
      </c>
    </row>
    <row r="231" spans="1:9" ht="15.75" customHeight="1" x14ac:dyDescent="0.2">
      <c r="A231" s="7"/>
      <c r="B231" s="8" t="s">
        <v>89</v>
      </c>
      <c r="C231" s="9" t="s">
        <v>90</v>
      </c>
      <c r="D231" s="8" t="s">
        <v>38</v>
      </c>
      <c r="E231" s="10">
        <v>35840.14</v>
      </c>
      <c r="F231" s="10">
        <v>29240.11</v>
      </c>
      <c r="G231" s="11">
        <v>0.8158480965755156</v>
      </c>
      <c r="H231" s="1">
        <v>0.08</v>
      </c>
      <c r="I231" s="6">
        <f>G231/H231</f>
        <v>10.198101207193945</v>
      </c>
    </row>
    <row r="232" spans="1:9" ht="15.75" customHeight="1" x14ac:dyDescent="0.2">
      <c r="A232" s="7"/>
      <c r="B232" s="8" t="s">
        <v>91</v>
      </c>
      <c r="C232" s="9" t="s">
        <v>92</v>
      </c>
      <c r="D232" s="8" t="s">
        <v>38</v>
      </c>
      <c r="E232" s="10">
        <v>35499.86</v>
      </c>
      <c r="F232" s="10">
        <v>59127.92</v>
      </c>
      <c r="G232" s="11">
        <v>1.6655817797591315</v>
      </c>
      <c r="H232" s="1">
        <v>0.5</v>
      </c>
      <c r="I232" s="6">
        <f>G232/H232</f>
        <v>3.3311635595182629</v>
      </c>
    </row>
    <row r="233" spans="1:9" ht="15.75" customHeight="1" x14ac:dyDescent="0.2">
      <c r="A233" s="7"/>
      <c r="B233" s="8" t="s">
        <v>93</v>
      </c>
      <c r="C233" s="9" t="s">
        <v>94</v>
      </c>
      <c r="D233" s="8" t="s">
        <v>38</v>
      </c>
      <c r="E233" s="10">
        <v>37391.97</v>
      </c>
      <c r="F233" s="10">
        <v>10770.5</v>
      </c>
      <c r="G233" s="11">
        <v>0.28804312797640774</v>
      </c>
      <c r="H233" s="1">
        <v>0.02</v>
      </c>
      <c r="I233" s="6">
        <f>G233/H233</f>
        <v>14.402156398820386</v>
      </c>
    </row>
    <row r="234" spans="1:9" ht="15.75" customHeight="1" x14ac:dyDescent="0.2">
      <c r="A234" s="7"/>
      <c r="B234" s="8" t="s">
        <v>95</v>
      </c>
      <c r="C234" s="9" t="s">
        <v>96</v>
      </c>
      <c r="D234" s="8" t="s">
        <v>38</v>
      </c>
      <c r="E234" s="10">
        <v>38611.68</v>
      </c>
      <c r="F234" s="10">
        <v>129419.84</v>
      </c>
      <c r="G234" s="11">
        <v>3.3518313629450982</v>
      </c>
      <c r="H234" s="1">
        <v>0.7</v>
      </c>
      <c r="I234" s="6">
        <f>G234/H234</f>
        <v>4.7883305184929981</v>
      </c>
    </row>
    <row r="235" spans="1:9" ht="15.75" customHeight="1" x14ac:dyDescent="0.2">
      <c r="A235" s="7"/>
      <c r="B235" s="8" t="s">
        <v>97</v>
      </c>
      <c r="C235" s="9" t="s">
        <v>98</v>
      </c>
      <c r="D235" s="8" t="s">
        <v>38</v>
      </c>
      <c r="E235" s="10">
        <v>47617.919999999998</v>
      </c>
      <c r="F235" s="10">
        <v>199422.52</v>
      </c>
      <c r="G235" s="11">
        <v>4.1879720911791187</v>
      </c>
      <c r="H235" s="1"/>
    </row>
    <row r="236" spans="1:9" ht="15.75" customHeight="1" x14ac:dyDescent="0.2">
      <c r="A236" s="7"/>
      <c r="B236" s="8" t="s">
        <v>99</v>
      </c>
      <c r="C236" s="9" t="s">
        <v>100</v>
      </c>
      <c r="D236" s="8" t="s">
        <v>38</v>
      </c>
      <c r="E236" s="10">
        <v>39359.160000000003</v>
      </c>
      <c r="F236" s="10">
        <v>104064.72</v>
      </c>
      <c r="G236" s="11">
        <v>2.6439771580491045</v>
      </c>
      <c r="H236" s="1"/>
    </row>
    <row r="237" spans="1:9" ht="15.75" customHeight="1" x14ac:dyDescent="0.2">
      <c r="A237" s="7"/>
      <c r="B237" s="8" t="s">
        <v>101</v>
      </c>
      <c r="C237" s="9" t="s">
        <v>102</v>
      </c>
      <c r="D237" s="8" t="s">
        <v>38</v>
      </c>
      <c r="E237" s="10">
        <v>37092.65</v>
      </c>
      <c r="F237" s="10">
        <v>83920.79</v>
      </c>
      <c r="G237" s="11">
        <v>2.2624641269901176</v>
      </c>
      <c r="H237" s="1"/>
    </row>
    <row r="238" spans="1:9" ht="15.75" customHeight="1" x14ac:dyDescent="0.2">
      <c r="A238" s="7"/>
      <c r="B238" s="8" t="s">
        <v>103</v>
      </c>
      <c r="C238" s="9" t="s">
        <v>104</v>
      </c>
      <c r="D238" s="8" t="s">
        <v>38</v>
      </c>
      <c r="E238" s="10">
        <v>34984.449999999997</v>
      </c>
      <c r="F238" s="10">
        <v>13826.77</v>
      </c>
      <c r="G238" s="11">
        <v>0.39522616476748962</v>
      </c>
      <c r="H238" s="1">
        <v>0.04</v>
      </c>
      <c r="I238" s="6">
        <f>G238/H238</f>
        <v>9.8806541191872395</v>
      </c>
    </row>
    <row r="239" spans="1:9" ht="15.75" customHeight="1" x14ac:dyDescent="0.2">
      <c r="A239" s="7"/>
      <c r="B239" s="8" t="s">
        <v>105</v>
      </c>
      <c r="C239" s="9" t="s">
        <v>106</v>
      </c>
      <c r="D239" s="8" t="s">
        <v>38</v>
      </c>
      <c r="E239" s="10">
        <v>34744.01</v>
      </c>
      <c r="F239" s="10">
        <v>34203.53</v>
      </c>
      <c r="G239" s="11">
        <v>0.9844439372427074</v>
      </c>
      <c r="H239" s="1">
        <v>0.1</v>
      </c>
      <c r="I239" s="6">
        <f>G239/H239</f>
        <v>9.8444393724270736</v>
      </c>
    </row>
    <row r="240" spans="1:9" ht="15.75" customHeight="1" x14ac:dyDescent="0.2">
      <c r="A240" s="7"/>
      <c r="B240" s="8" t="s">
        <v>107</v>
      </c>
      <c r="C240" s="9" t="s">
        <v>108</v>
      </c>
      <c r="D240" s="8" t="s">
        <v>38</v>
      </c>
      <c r="E240" s="10">
        <v>23860.91</v>
      </c>
      <c r="F240" s="10">
        <v>19893.7</v>
      </c>
      <c r="G240" s="11">
        <v>0.83373601425930532</v>
      </c>
      <c r="H240" s="1">
        <v>0.04</v>
      </c>
      <c r="I240" s="6">
        <f>G240/H240</f>
        <v>20.843400356482633</v>
      </c>
    </row>
    <row r="241" spans="1:9" ht="15.75" customHeight="1" x14ac:dyDescent="0.2">
      <c r="A241" s="7"/>
      <c r="B241" s="8" t="s">
        <v>109</v>
      </c>
      <c r="C241" s="9" t="s">
        <v>110</v>
      </c>
      <c r="D241" s="8" t="s">
        <v>38</v>
      </c>
      <c r="E241" s="10">
        <v>30320.71</v>
      </c>
      <c r="F241" s="10">
        <v>10714.77</v>
      </c>
      <c r="G241" s="11">
        <v>0.35338123678502253</v>
      </c>
      <c r="H241" s="1">
        <v>0.1</v>
      </c>
      <c r="I241" s="6">
        <f>G241/H241</f>
        <v>3.5338123678502251</v>
      </c>
    </row>
    <row r="242" spans="1:9" ht="15.75" customHeight="1" x14ac:dyDescent="0.2">
      <c r="A242" s="7"/>
      <c r="B242" s="8" t="s">
        <v>111</v>
      </c>
      <c r="C242" s="9" t="s">
        <v>112</v>
      </c>
      <c r="D242" s="8" t="s">
        <v>38</v>
      </c>
      <c r="E242" s="10">
        <v>35016.42</v>
      </c>
      <c r="F242" s="10">
        <v>36676.589999999997</v>
      </c>
      <c r="G242" s="11">
        <v>1.0474111859521904</v>
      </c>
      <c r="H242" s="1">
        <v>0.04</v>
      </c>
      <c r="I242" s="6">
        <f>G242/H242</f>
        <v>26.185279648804759</v>
      </c>
    </row>
    <row r="243" spans="1:9" ht="15.75" customHeight="1" x14ac:dyDescent="0.2">
      <c r="A243" s="7"/>
      <c r="B243" s="8" t="s">
        <v>113</v>
      </c>
      <c r="C243" s="9" t="s">
        <v>114</v>
      </c>
      <c r="D243" s="8" t="s">
        <v>38</v>
      </c>
      <c r="E243" s="10">
        <v>39407.58</v>
      </c>
      <c r="F243" s="10">
        <v>26091.06</v>
      </c>
      <c r="G243" s="11">
        <v>0.66208226945171467</v>
      </c>
      <c r="H243" s="1">
        <v>0.16</v>
      </c>
      <c r="I243" s="6">
        <f>G243/H243</f>
        <v>4.1380141840732163</v>
      </c>
    </row>
    <row r="244" spans="1:9" ht="15.75" customHeight="1" x14ac:dyDescent="0.2">
      <c r="A244" s="7"/>
      <c r="B244" s="8" t="s">
        <v>115</v>
      </c>
      <c r="C244" s="9" t="s">
        <v>116</v>
      </c>
      <c r="D244" s="8" t="s">
        <v>38</v>
      </c>
      <c r="E244" s="10">
        <v>43461.35</v>
      </c>
      <c r="F244" s="10">
        <v>47198.7</v>
      </c>
      <c r="G244" s="11">
        <v>1.0859924967816232</v>
      </c>
      <c r="H244" s="1">
        <v>0.04</v>
      </c>
      <c r="I244" s="6">
        <f>G244/H244</f>
        <v>27.149812419540581</v>
      </c>
    </row>
    <row r="245" spans="1:9" ht="15.75" customHeight="1" x14ac:dyDescent="0.2">
      <c r="A245" s="7"/>
      <c r="B245" s="8" t="s">
        <v>117</v>
      </c>
      <c r="C245" s="9" t="s">
        <v>118</v>
      </c>
      <c r="D245" s="8" t="s">
        <v>38</v>
      </c>
      <c r="E245" s="10">
        <v>32726.99</v>
      </c>
      <c r="F245" s="10">
        <v>6733.59</v>
      </c>
      <c r="G245" s="11">
        <v>0.20575036078783901</v>
      </c>
      <c r="H245" s="1">
        <v>0.04</v>
      </c>
      <c r="I245" s="6">
        <f>G245/H245</f>
        <v>5.1437590196959748</v>
      </c>
    </row>
    <row r="246" spans="1:9" ht="15.75" customHeight="1" x14ac:dyDescent="0.2">
      <c r="A246" s="7"/>
      <c r="B246" s="8" t="s">
        <v>119</v>
      </c>
      <c r="C246" s="9" t="s">
        <v>120</v>
      </c>
      <c r="D246" s="8" t="s">
        <v>38</v>
      </c>
      <c r="E246" s="10">
        <v>34077.07</v>
      </c>
      <c r="F246" s="10">
        <v>49250.69</v>
      </c>
      <c r="G246" s="11">
        <v>1.44527361067134</v>
      </c>
      <c r="H246" s="1">
        <v>0.1</v>
      </c>
      <c r="I246" s="6">
        <f>G246/H246</f>
        <v>14.452736106713399</v>
      </c>
    </row>
    <row r="247" spans="1:9" ht="15.75" customHeight="1" x14ac:dyDescent="0.2">
      <c r="A247" s="7"/>
      <c r="B247" s="8" t="s">
        <v>121</v>
      </c>
      <c r="C247" s="9" t="s">
        <v>122</v>
      </c>
      <c r="D247" s="8" t="s">
        <v>38</v>
      </c>
      <c r="E247" s="10">
        <v>31356.76</v>
      </c>
      <c r="F247" s="10">
        <v>21690.43</v>
      </c>
      <c r="G247" s="11">
        <v>0.69173058696115297</v>
      </c>
      <c r="H247" s="1">
        <v>0.04</v>
      </c>
      <c r="I247" s="6">
        <f>G247/H247</f>
        <v>17.293264674028823</v>
      </c>
    </row>
    <row r="248" spans="1:9" ht="15.75" customHeight="1" x14ac:dyDescent="0.2">
      <c r="A248" s="7"/>
      <c r="B248" s="8" t="s">
        <v>123</v>
      </c>
      <c r="C248" s="9" t="s">
        <v>124</v>
      </c>
      <c r="D248" s="8" t="s">
        <v>38</v>
      </c>
      <c r="E248" s="10">
        <v>26672.97</v>
      </c>
      <c r="F248" s="10">
        <v>8993.34</v>
      </c>
      <c r="G248" s="11">
        <v>0.33717055131093387</v>
      </c>
      <c r="H248" s="1">
        <v>0.02</v>
      </c>
      <c r="I248" s="6">
        <f>G248/H248</f>
        <v>16.858527565546694</v>
      </c>
    </row>
    <row r="249" spans="1:9" ht="15.75" customHeight="1" x14ac:dyDescent="0.2">
      <c r="A249" s="7"/>
      <c r="B249" s="8" t="s">
        <v>125</v>
      </c>
      <c r="C249" s="9" t="s">
        <v>126</v>
      </c>
      <c r="D249" s="8" t="s">
        <v>38</v>
      </c>
      <c r="E249" s="10">
        <v>27851.55</v>
      </c>
      <c r="F249" s="10">
        <v>11474.39</v>
      </c>
      <c r="G249" s="11">
        <v>0.41198389317650186</v>
      </c>
      <c r="H249" s="1">
        <v>0.02</v>
      </c>
      <c r="I249" s="6">
        <f>G249/H249</f>
        <v>20.599194658825091</v>
      </c>
    </row>
    <row r="250" spans="1:9" ht="15.75" customHeight="1" x14ac:dyDescent="0.2">
      <c r="A250" s="7"/>
      <c r="B250" s="8" t="s">
        <v>127</v>
      </c>
      <c r="C250" s="9" t="s">
        <v>128</v>
      </c>
      <c r="D250" s="8" t="s">
        <v>38</v>
      </c>
      <c r="E250" s="10">
        <v>23811.25</v>
      </c>
      <c r="F250" s="10">
        <v>91034.38</v>
      </c>
      <c r="G250" s="11">
        <v>3.8231667804084206</v>
      </c>
      <c r="H250" s="1">
        <v>0.2</v>
      </c>
      <c r="I250" s="6">
        <f>G250/H250</f>
        <v>19.115833902042102</v>
      </c>
    </row>
    <row r="251" spans="1:9" ht="15.75" customHeight="1" x14ac:dyDescent="0.2">
      <c r="A251" s="7"/>
      <c r="B251" s="8" t="s">
        <v>129</v>
      </c>
      <c r="C251" s="9" t="s">
        <v>130</v>
      </c>
      <c r="D251" s="8" t="s">
        <v>38</v>
      </c>
      <c r="E251" s="10">
        <v>16312.13</v>
      </c>
      <c r="F251" s="10">
        <v>28333.55</v>
      </c>
      <c r="G251" s="11">
        <v>1.7369620031228294</v>
      </c>
      <c r="H251" s="1">
        <v>0.04</v>
      </c>
      <c r="I251" s="6">
        <f>G251/H251</f>
        <v>43.424050078070735</v>
      </c>
    </row>
    <row r="252" spans="1:9" ht="15.75" customHeight="1" x14ac:dyDescent="0.2">
      <c r="A252" s="7"/>
      <c r="B252" s="8" t="s">
        <v>131</v>
      </c>
      <c r="C252" s="9" t="s">
        <v>132</v>
      </c>
      <c r="D252" s="8" t="s">
        <v>38</v>
      </c>
      <c r="E252" s="10">
        <v>20464.72</v>
      </c>
      <c r="F252" s="10">
        <v>14406.07</v>
      </c>
      <c r="G252" s="11">
        <v>0.70394659687501215</v>
      </c>
      <c r="H252" s="1">
        <v>0.2</v>
      </c>
      <c r="I252" s="6">
        <f>G252/H252</f>
        <v>3.5197329843750604</v>
      </c>
    </row>
    <row r="253" spans="1:9" ht="15.75" customHeight="1" x14ac:dyDescent="0.2">
      <c r="A253" s="7"/>
      <c r="B253" s="8" t="s">
        <v>133</v>
      </c>
      <c r="C253" s="9" t="s">
        <v>134</v>
      </c>
      <c r="D253" s="8" t="s">
        <v>38</v>
      </c>
      <c r="E253" s="10">
        <v>33704.120000000003</v>
      </c>
      <c r="F253" s="10">
        <v>13716.64</v>
      </c>
      <c r="G253" s="11">
        <v>0.40697220399167811</v>
      </c>
      <c r="H253" s="1"/>
    </row>
    <row r="254" spans="1:9" ht="15.75" customHeight="1" x14ac:dyDescent="0.2">
      <c r="A254" s="7"/>
      <c r="B254" s="8" t="s">
        <v>135</v>
      </c>
      <c r="C254" s="9" t="s">
        <v>136</v>
      </c>
      <c r="D254" s="8" t="s">
        <v>38</v>
      </c>
      <c r="E254" s="10">
        <v>46630.48</v>
      </c>
      <c r="F254" s="10">
        <v>25801.34</v>
      </c>
      <c r="G254" s="11">
        <v>0.55331491333565508</v>
      </c>
      <c r="H254" s="1">
        <v>0.7</v>
      </c>
      <c r="I254" s="6">
        <f>G254/H254</f>
        <v>0.79044987619379303</v>
      </c>
    </row>
    <row r="255" spans="1:9" ht="15.75" customHeight="1" x14ac:dyDescent="0.2">
      <c r="A255" s="7"/>
      <c r="B255" s="8" t="s">
        <v>137</v>
      </c>
      <c r="C255" s="9" t="s">
        <v>138</v>
      </c>
      <c r="D255" s="8" t="s">
        <v>38</v>
      </c>
      <c r="E255" s="10">
        <v>23442.27</v>
      </c>
      <c r="F255" s="10">
        <v>15525.17</v>
      </c>
      <c r="G255" s="11">
        <v>0.66227246764071912</v>
      </c>
      <c r="H255" s="1">
        <v>0.7</v>
      </c>
      <c r="I255" s="6">
        <f>G255/H255</f>
        <v>0.94610352520102736</v>
      </c>
    </row>
    <row r="256" spans="1:9" ht="15.75" customHeight="1" x14ac:dyDescent="0.2">
      <c r="A256" s="7"/>
      <c r="B256" s="8" t="s">
        <v>139</v>
      </c>
      <c r="C256" s="9" t="s">
        <v>140</v>
      </c>
      <c r="D256" s="8" t="s">
        <v>38</v>
      </c>
      <c r="E256" s="10">
        <v>24478.48</v>
      </c>
      <c r="F256" s="10">
        <v>15726.85</v>
      </c>
      <c r="G256" s="11">
        <v>0.64247657534291347</v>
      </c>
      <c r="H256" s="1">
        <v>0.7</v>
      </c>
      <c r="I256" s="6">
        <f>G256/H256</f>
        <v>0.91782367906130502</v>
      </c>
    </row>
    <row r="257" spans="1:9" ht="15.75" customHeight="1" x14ac:dyDescent="0.2">
      <c r="A257" s="7"/>
      <c r="B257" s="8" t="s">
        <v>141</v>
      </c>
      <c r="C257" s="9" t="s">
        <v>142</v>
      </c>
      <c r="D257" s="8" t="s">
        <v>38</v>
      </c>
      <c r="E257" s="10">
        <v>23916.69</v>
      </c>
      <c r="F257" s="10">
        <v>23322.89</v>
      </c>
      <c r="G257" s="11">
        <v>0.97517214965783316</v>
      </c>
      <c r="H257" s="1"/>
    </row>
    <row r="258" spans="1:9" ht="15.75" customHeight="1" x14ac:dyDescent="0.2">
      <c r="A258" s="7"/>
      <c r="B258" s="8" t="s">
        <v>143</v>
      </c>
      <c r="C258" s="9" t="s">
        <v>144</v>
      </c>
      <c r="D258" s="8" t="s">
        <v>38</v>
      </c>
      <c r="E258" s="10">
        <v>32608.880000000001</v>
      </c>
      <c r="F258" s="10">
        <v>10605.03</v>
      </c>
      <c r="G258" s="11">
        <v>0.32521908142812633</v>
      </c>
      <c r="H258" s="1">
        <v>0.1</v>
      </c>
      <c r="I258" s="6">
        <f>G258/H258</f>
        <v>3.252190814281263</v>
      </c>
    </row>
    <row r="259" spans="1:9" ht="15.75" customHeight="1" x14ac:dyDescent="0.2">
      <c r="A259" s="7"/>
      <c r="B259" s="8" t="s">
        <v>145</v>
      </c>
      <c r="C259" s="9" t="s">
        <v>146</v>
      </c>
      <c r="D259" s="8" t="s">
        <v>38</v>
      </c>
      <c r="E259" s="10">
        <v>17909.59</v>
      </c>
      <c r="F259" s="10">
        <v>12675.84</v>
      </c>
      <c r="G259" s="11">
        <v>0.70776829620331905</v>
      </c>
      <c r="H259" s="1"/>
    </row>
    <row r="260" spans="1:9" ht="15.75" customHeight="1" x14ac:dyDescent="0.2">
      <c r="A260" s="7"/>
      <c r="B260" s="8" t="s">
        <v>147</v>
      </c>
      <c r="C260" s="9" t="s">
        <v>148</v>
      </c>
      <c r="D260" s="8" t="s">
        <v>38</v>
      </c>
      <c r="E260" s="10">
        <v>23272.38</v>
      </c>
      <c r="F260" s="10">
        <v>20196.28</v>
      </c>
      <c r="G260" s="11">
        <v>0.86782185577925408</v>
      </c>
      <c r="H260" s="1">
        <v>0.7</v>
      </c>
      <c r="I260" s="6">
        <f>G260/H260</f>
        <v>1.2397455082560773</v>
      </c>
    </row>
    <row r="261" spans="1:9" ht="15.75" customHeight="1" x14ac:dyDescent="0.2">
      <c r="A261" s="7"/>
      <c r="B261" s="8" t="s">
        <v>149</v>
      </c>
      <c r="C261" s="9" t="s">
        <v>150</v>
      </c>
      <c r="D261" s="8" t="s">
        <v>38</v>
      </c>
      <c r="E261" s="10">
        <v>20132.419999999998</v>
      </c>
      <c r="F261" s="10">
        <v>13679.61</v>
      </c>
      <c r="G261" s="11">
        <v>0.67948165198222576</v>
      </c>
      <c r="H261" s="1"/>
    </row>
    <row r="262" spans="1:9" ht="15.75" customHeight="1" x14ac:dyDescent="0.2">
      <c r="A262" s="7"/>
      <c r="B262" s="8" t="s">
        <v>151</v>
      </c>
      <c r="C262" s="9" t="s">
        <v>152</v>
      </c>
      <c r="D262" s="8" t="s">
        <v>38</v>
      </c>
      <c r="E262" s="10">
        <v>35959.39</v>
      </c>
      <c r="F262" s="10">
        <v>31172.36</v>
      </c>
      <c r="G262" s="11">
        <v>0.86687677404983787</v>
      </c>
      <c r="H262" s="1"/>
    </row>
    <row r="263" spans="1:9" ht="15.75" customHeight="1" x14ac:dyDescent="0.2">
      <c r="A263" s="7"/>
      <c r="B263" s="8" t="s">
        <v>153</v>
      </c>
      <c r="C263" s="9" t="s">
        <v>154</v>
      </c>
      <c r="D263" s="8" t="s">
        <v>38</v>
      </c>
      <c r="E263" s="10">
        <v>29795.71</v>
      </c>
      <c r="F263" s="10">
        <v>20168.75</v>
      </c>
      <c r="G263" s="11">
        <v>0.67690113778124439</v>
      </c>
      <c r="H263" s="1">
        <v>0.4</v>
      </c>
      <c r="I263" s="6">
        <f>G263/H263</f>
        <v>1.6922528444531109</v>
      </c>
    </row>
    <row r="264" spans="1:9" ht="15.75" customHeight="1" x14ac:dyDescent="0.2">
      <c r="A264" s="7"/>
      <c r="B264" s="8" t="s">
        <v>155</v>
      </c>
      <c r="C264" s="9" t="s">
        <v>156</v>
      </c>
      <c r="D264" s="8" t="s">
        <v>38</v>
      </c>
      <c r="E264" s="10">
        <v>28496.89</v>
      </c>
      <c r="F264" s="10">
        <v>13522.8</v>
      </c>
      <c r="G264" s="11">
        <v>0.47453599322592743</v>
      </c>
      <c r="H264" s="1">
        <v>0.2</v>
      </c>
      <c r="I264" s="6">
        <f>G264/H264</f>
        <v>2.3726799661296369</v>
      </c>
    </row>
    <row r="265" spans="1:9" ht="15.75" customHeight="1" x14ac:dyDescent="0.2">
      <c r="A265" s="7"/>
      <c r="B265" s="8" t="s">
        <v>157</v>
      </c>
      <c r="C265" s="9" t="s">
        <v>158</v>
      </c>
      <c r="D265" s="8" t="s">
        <v>38</v>
      </c>
      <c r="E265" s="10">
        <v>29570.09</v>
      </c>
      <c r="F265" s="10">
        <v>23079.99</v>
      </c>
      <c r="G265" s="11">
        <v>0.78051808432101499</v>
      </c>
      <c r="H265" s="1"/>
    </row>
    <row r="266" spans="1:9" ht="15.75" customHeight="1" x14ac:dyDescent="0.2">
      <c r="A266" s="7"/>
      <c r="B266" s="8" t="s">
        <v>159</v>
      </c>
      <c r="C266" s="9" t="s">
        <v>160</v>
      </c>
      <c r="D266" s="8" t="s">
        <v>38</v>
      </c>
      <c r="E266" s="10">
        <v>29891.52</v>
      </c>
      <c r="F266" s="10">
        <v>14249.14</v>
      </c>
      <c r="G266" s="11">
        <v>0.47669506267998413</v>
      </c>
      <c r="H266" s="1">
        <v>0.2</v>
      </c>
      <c r="I266" s="6">
        <f>G266/H266</f>
        <v>2.3834753133999205</v>
      </c>
    </row>
    <row r="267" spans="1:9" ht="15.75" customHeight="1" x14ac:dyDescent="0.2">
      <c r="A267" s="7"/>
      <c r="B267" s="8" t="s">
        <v>161</v>
      </c>
      <c r="C267" s="9" t="s">
        <v>162</v>
      </c>
      <c r="D267" s="8" t="s">
        <v>38</v>
      </c>
      <c r="E267" s="10">
        <v>27632.39</v>
      </c>
      <c r="F267" s="10">
        <v>14346.93</v>
      </c>
      <c r="G267" s="11">
        <v>0.51920698861010572</v>
      </c>
      <c r="H267" s="1"/>
    </row>
    <row r="268" spans="1:9" ht="15.75" customHeight="1" x14ac:dyDescent="0.2">
      <c r="A268" s="7"/>
      <c r="B268" s="8" t="s">
        <v>163</v>
      </c>
      <c r="C268" s="9" t="s">
        <v>164</v>
      </c>
      <c r="D268" s="8" t="s">
        <v>38</v>
      </c>
      <c r="E268" s="10">
        <v>20492.3</v>
      </c>
      <c r="F268" s="10">
        <v>16058.49</v>
      </c>
      <c r="G268" s="11">
        <v>0.7836353166799237</v>
      </c>
      <c r="H268" s="1">
        <v>0.6</v>
      </c>
      <c r="I268" s="6">
        <f>G268/H268</f>
        <v>1.3060588611332062</v>
      </c>
    </row>
    <row r="269" spans="1:9" ht="15.75" customHeight="1" x14ac:dyDescent="0.2">
      <c r="A269" s="7"/>
      <c r="B269" s="8" t="s">
        <v>165</v>
      </c>
      <c r="C269" s="9" t="s">
        <v>166</v>
      </c>
      <c r="D269" s="8" t="s">
        <v>38</v>
      </c>
      <c r="E269" s="10">
        <v>22866.87</v>
      </c>
      <c r="F269" s="10">
        <v>14894.78</v>
      </c>
      <c r="G269" s="11">
        <v>0.65136942659839325</v>
      </c>
      <c r="H269" s="1"/>
    </row>
    <row r="270" spans="1:9" ht="15.75" customHeight="1" x14ac:dyDescent="0.2">
      <c r="A270" s="7"/>
      <c r="B270" s="8" t="s">
        <v>167</v>
      </c>
      <c r="C270" s="9" t="s">
        <v>168</v>
      </c>
      <c r="D270" s="8" t="s">
        <v>38</v>
      </c>
      <c r="E270" s="10">
        <v>36181.660000000003</v>
      </c>
      <c r="F270" s="10">
        <v>13039.87</v>
      </c>
      <c r="G270" s="11">
        <v>0.36039999270348566</v>
      </c>
      <c r="H270" s="1">
        <v>0.2</v>
      </c>
      <c r="I270" s="6">
        <f>G270/H270</f>
        <v>1.8019999635174282</v>
      </c>
    </row>
    <row r="271" spans="1:9" ht="15.75" customHeight="1" x14ac:dyDescent="0.2">
      <c r="A271" s="7"/>
      <c r="B271" s="8" t="s">
        <v>169</v>
      </c>
      <c r="C271" s="9" t="s">
        <v>170</v>
      </c>
      <c r="D271" s="8" t="s">
        <v>38</v>
      </c>
      <c r="E271" s="10">
        <v>19856.79</v>
      </c>
      <c r="F271" s="10">
        <v>10825.01</v>
      </c>
      <c r="G271" s="11">
        <v>0.54515407575947572</v>
      </c>
      <c r="H271" s="1"/>
    </row>
    <row r="272" spans="1:9" ht="15.75" customHeight="1" x14ac:dyDescent="0.2">
      <c r="A272" s="7"/>
      <c r="B272" s="8" t="s">
        <v>171</v>
      </c>
      <c r="C272" s="9" t="s">
        <v>172</v>
      </c>
      <c r="D272" s="8" t="s">
        <v>38</v>
      </c>
      <c r="E272" s="10">
        <v>27612.52</v>
      </c>
      <c r="F272" s="10">
        <v>4950701.1399999997</v>
      </c>
      <c r="G272" s="11">
        <v>179.2918987473798</v>
      </c>
      <c r="H272" s="1">
        <v>0.1</v>
      </c>
      <c r="I272" s="6">
        <f>G272/H272</f>
        <v>1792.9189874737979</v>
      </c>
    </row>
    <row r="273" spans="1:9" ht="15.75" customHeight="1" x14ac:dyDescent="0.2">
      <c r="A273" s="7"/>
      <c r="B273" s="8" t="s">
        <v>83</v>
      </c>
      <c r="C273" s="9" t="s">
        <v>84</v>
      </c>
      <c r="D273" s="8" t="s">
        <v>39</v>
      </c>
      <c r="E273" s="10">
        <v>27425.06</v>
      </c>
      <c r="F273" s="10">
        <v>20318.330000000002</v>
      </c>
      <c r="G273" s="11">
        <v>0.7408672943650807</v>
      </c>
      <c r="H273" s="1">
        <v>0.06</v>
      </c>
      <c r="I273" s="6">
        <f>G273/H273</f>
        <v>12.347788239418012</v>
      </c>
    </row>
    <row r="274" spans="1:9" ht="15.75" customHeight="1" x14ac:dyDescent="0.2">
      <c r="A274" s="7"/>
      <c r="B274" s="8" t="s">
        <v>85</v>
      </c>
      <c r="C274" s="9" t="s">
        <v>86</v>
      </c>
      <c r="D274" s="8" t="s">
        <v>39</v>
      </c>
      <c r="E274" s="10">
        <v>37328.019999999997</v>
      </c>
      <c r="F274" s="10">
        <v>31505.24</v>
      </c>
      <c r="G274" s="11">
        <v>0.8440104779198041</v>
      </c>
      <c r="H274" s="1">
        <v>0.06</v>
      </c>
      <c r="I274" s="6">
        <f>G274/H274</f>
        <v>14.066841298663402</v>
      </c>
    </row>
    <row r="275" spans="1:9" ht="15.75" customHeight="1" x14ac:dyDescent="0.2">
      <c r="A275" s="7"/>
      <c r="B275" s="8" t="s">
        <v>87</v>
      </c>
      <c r="C275" s="9" t="s">
        <v>88</v>
      </c>
      <c r="D275" s="8" t="s">
        <v>39</v>
      </c>
      <c r="E275" s="10">
        <v>32571.15</v>
      </c>
      <c r="F275" s="10">
        <v>21359.75</v>
      </c>
      <c r="G275" s="11">
        <v>0.65578740695369975</v>
      </c>
      <c r="H275" s="1">
        <v>0.04</v>
      </c>
      <c r="I275" s="6">
        <f>G275/H275</f>
        <v>16.394685173842493</v>
      </c>
    </row>
    <row r="276" spans="1:9" ht="15.75" customHeight="1" x14ac:dyDescent="0.2">
      <c r="A276" s="7"/>
      <c r="B276" s="8" t="s">
        <v>89</v>
      </c>
      <c r="C276" s="9" t="s">
        <v>90</v>
      </c>
      <c r="D276" s="8" t="s">
        <v>39</v>
      </c>
      <c r="E276" s="10">
        <v>35840.14</v>
      </c>
      <c r="F276" s="10">
        <v>31473.09</v>
      </c>
      <c r="G276" s="11">
        <v>0.8781519826652463</v>
      </c>
      <c r="H276" s="1">
        <v>0.08</v>
      </c>
      <c r="I276" s="6">
        <f>G276/H276</f>
        <v>10.976899783315579</v>
      </c>
    </row>
    <row r="277" spans="1:9" ht="15.75" customHeight="1" x14ac:dyDescent="0.2">
      <c r="A277" s="7"/>
      <c r="B277" s="8" t="s">
        <v>91</v>
      </c>
      <c r="C277" s="9" t="s">
        <v>92</v>
      </c>
      <c r="D277" s="8" t="s">
        <v>39</v>
      </c>
      <c r="E277" s="10">
        <v>35499.86</v>
      </c>
      <c r="F277" s="10">
        <v>27932.28</v>
      </c>
      <c r="G277" s="11">
        <v>0.78682789171562928</v>
      </c>
      <c r="H277" s="1">
        <v>0.5</v>
      </c>
      <c r="I277" s="6">
        <f>G277/H277</f>
        <v>1.5736557834312586</v>
      </c>
    </row>
    <row r="278" spans="1:9" ht="15.75" customHeight="1" x14ac:dyDescent="0.2">
      <c r="A278" s="7"/>
      <c r="B278" s="8" t="s">
        <v>93</v>
      </c>
      <c r="C278" s="9" t="s">
        <v>94</v>
      </c>
      <c r="D278" s="8" t="s">
        <v>39</v>
      </c>
      <c r="E278" s="10">
        <v>37391.97</v>
      </c>
      <c r="F278" s="10">
        <v>32490.55</v>
      </c>
      <c r="G278" s="11">
        <v>0.86891784519510473</v>
      </c>
      <c r="H278" s="1">
        <v>0.02</v>
      </c>
      <c r="I278" s="6">
        <f>G278/H278</f>
        <v>43.445892259755233</v>
      </c>
    </row>
    <row r="279" spans="1:9" ht="15.75" customHeight="1" x14ac:dyDescent="0.2">
      <c r="A279" s="7"/>
      <c r="B279" s="8" t="s">
        <v>95</v>
      </c>
      <c r="C279" s="9" t="s">
        <v>96</v>
      </c>
      <c r="D279" s="8" t="s">
        <v>39</v>
      </c>
      <c r="E279" s="10">
        <v>38611.68</v>
      </c>
      <c r="F279" s="10">
        <v>24220.35</v>
      </c>
      <c r="G279" s="11">
        <v>0.62728039805571778</v>
      </c>
      <c r="H279" s="1">
        <v>0.7</v>
      </c>
      <c r="I279" s="6">
        <f>G279/H279</f>
        <v>0.89611485436531113</v>
      </c>
    </row>
    <row r="280" spans="1:9" ht="15.75" customHeight="1" x14ac:dyDescent="0.2">
      <c r="A280" s="7"/>
      <c r="B280" s="8" t="s">
        <v>97</v>
      </c>
      <c r="C280" s="9" t="s">
        <v>98</v>
      </c>
      <c r="D280" s="8" t="s">
        <v>39</v>
      </c>
      <c r="E280" s="10">
        <v>47617.919999999998</v>
      </c>
      <c r="F280" s="10">
        <v>34151.35</v>
      </c>
      <c r="G280" s="11">
        <v>0.71719533318548978</v>
      </c>
      <c r="H280" s="1"/>
    </row>
    <row r="281" spans="1:9" ht="15.75" customHeight="1" x14ac:dyDescent="0.2">
      <c r="A281" s="7"/>
      <c r="B281" s="8" t="s">
        <v>99</v>
      </c>
      <c r="C281" s="9" t="s">
        <v>100</v>
      </c>
      <c r="D281" s="8" t="s">
        <v>39</v>
      </c>
      <c r="E281" s="10">
        <v>39359.160000000003</v>
      </c>
      <c r="F281" s="10">
        <v>32065.03</v>
      </c>
      <c r="G281" s="11">
        <v>0.81467770145501062</v>
      </c>
      <c r="H281" s="1"/>
    </row>
    <row r="282" spans="1:9" ht="15.75" customHeight="1" x14ac:dyDescent="0.2">
      <c r="A282" s="7"/>
      <c r="B282" s="8" t="s">
        <v>101</v>
      </c>
      <c r="C282" s="9" t="s">
        <v>102</v>
      </c>
      <c r="D282" s="8" t="s">
        <v>39</v>
      </c>
      <c r="E282" s="10">
        <v>37092.65</v>
      </c>
      <c r="F282" s="10">
        <v>22527.49</v>
      </c>
      <c r="G282" s="11">
        <v>0.60733029319824816</v>
      </c>
      <c r="H282" s="1"/>
    </row>
    <row r="283" spans="1:9" ht="15.75" customHeight="1" x14ac:dyDescent="0.2">
      <c r="A283" s="7"/>
      <c r="B283" s="8" t="s">
        <v>103</v>
      </c>
      <c r="C283" s="9" t="s">
        <v>104</v>
      </c>
      <c r="D283" s="8" t="s">
        <v>39</v>
      </c>
      <c r="E283" s="10">
        <v>34984.449999999997</v>
      </c>
      <c r="F283" s="10">
        <v>26897.89</v>
      </c>
      <c r="G283" s="11">
        <v>0.76885273314286784</v>
      </c>
      <c r="H283" s="1">
        <v>0.04</v>
      </c>
      <c r="I283" s="6">
        <f>G283/H283</f>
        <v>19.221318328571694</v>
      </c>
    </row>
    <row r="284" spans="1:9" ht="15.75" customHeight="1" x14ac:dyDescent="0.2">
      <c r="A284" s="7"/>
      <c r="B284" s="8" t="s">
        <v>105</v>
      </c>
      <c r="C284" s="9" t="s">
        <v>106</v>
      </c>
      <c r="D284" s="8" t="s">
        <v>39</v>
      </c>
      <c r="E284" s="10">
        <v>34744.01</v>
      </c>
      <c r="F284" s="10">
        <v>22563.93</v>
      </c>
      <c r="G284" s="11">
        <v>0.64943367216392123</v>
      </c>
      <c r="H284" s="1">
        <v>0.1</v>
      </c>
      <c r="I284" s="6">
        <f>G284/H284</f>
        <v>6.4943367216392121</v>
      </c>
    </row>
    <row r="285" spans="1:9" ht="15.75" customHeight="1" x14ac:dyDescent="0.2">
      <c r="A285" s="7"/>
      <c r="B285" s="8" t="s">
        <v>107</v>
      </c>
      <c r="C285" s="9" t="s">
        <v>108</v>
      </c>
      <c r="D285" s="8" t="s">
        <v>39</v>
      </c>
      <c r="E285" s="10">
        <v>23860.91</v>
      </c>
      <c r="F285" s="10">
        <v>18443.71</v>
      </c>
      <c r="G285" s="11">
        <v>0.77296758589676584</v>
      </c>
      <c r="H285" s="1">
        <v>0.04</v>
      </c>
      <c r="I285" s="6">
        <f>G285/H285</f>
        <v>19.324189647419146</v>
      </c>
    </row>
    <row r="286" spans="1:9" ht="15.75" customHeight="1" x14ac:dyDescent="0.2">
      <c r="A286" s="7"/>
      <c r="B286" s="8" t="s">
        <v>109</v>
      </c>
      <c r="C286" s="9" t="s">
        <v>110</v>
      </c>
      <c r="D286" s="8" t="s">
        <v>39</v>
      </c>
      <c r="E286" s="10">
        <v>30320.71</v>
      </c>
      <c r="F286" s="10">
        <v>20723.810000000001</v>
      </c>
      <c r="G286" s="11">
        <v>0.68348696320105962</v>
      </c>
      <c r="H286" s="1">
        <v>0.1</v>
      </c>
      <c r="I286" s="6">
        <f>G286/H286</f>
        <v>6.8348696320105962</v>
      </c>
    </row>
    <row r="287" spans="1:9" ht="15.75" customHeight="1" x14ac:dyDescent="0.2">
      <c r="A287" s="7"/>
      <c r="B287" s="8" t="s">
        <v>111</v>
      </c>
      <c r="C287" s="9" t="s">
        <v>112</v>
      </c>
      <c r="D287" s="8" t="s">
        <v>39</v>
      </c>
      <c r="E287" s="10">
        <v>35016.42</v>
      </c>
      <c r="F287" s="10">
        <v>29410.47</v>
      </c>
      <c r="G287" s="11">
        <v>0.83990510737533997</v>
      </c>
      <c r="H287" s="1">
        <v>0.04</v>
      </c>
      <c r="I287" s="6">
        <f>G287/H287</f>
        <v>20.997627684383499</v>
      </c>
    </row>
    <row r="288" spans="1:9" ht="15.75" customHeight="1" x14ac:dyDescent="0.2">
      <c r="A288" s="7"/>
      <c r="B288" s="8" t="s">
        <v>113</v>
      </c>
      <c r="C288" s="9" t="s">
        <v>114</v>
      </c>
      <c r="D288" s="8" t="s">
        <v>39</v>
      </c>
      <c r="E288" s="10">
        <v>39407.58</v>
      </c>
      <c r="F288" s="10">
        <v>23205.26</v>
      </c>
      <c r="G288" s="11">
        <v>0.58885270295714676</v>
      </c>
      <c r="H288" s="1">
        <v>0.16</v>
      </c>
      <c r="I288" s="6">
        <f>G288/H288</f>
        <v>3.6803293934821673</v>
      </c>
    </row>
    <row r="289" spans="1:9" ht="15.75" customHeight="1" x14ac:dyDescent="0.2">
      <c r="A289" s="7"/>
      <c r="B289" s="8" t="s">
        <v>115</v>
      </c>
      <c r="C289" s="9" t="s">
        <v>116</v>
      </c>
      <c r="D289" s="8" t="s">
        <v>39</v>
      </c>
      <c r="E289" s="10">
        <v>43461.35</v>
      </c>
      <c r="F289" s="10">
        <v>26933.33</v>
      </c>
      <c r="G289" s="11">
        <v>0.6197076252808531</v>
      </c>
      <c r="H289" s="1">
        <v>0.04</v>
      </c>
      <c r="I289" s="6">
        <f>G289/H289</f>
        <v>15.492690632021327</v>
      </c>
    </row>
    <row r="290" spans="1:9" ht="15.75" customHeight="1" x14ac:dyDescent="0.2">
      <c r="A290" s="7"/>
      <c r="B290" s="8" t="s">
        <v>117</v>
      </c>
      <c r="C290" s="9" t="s">
        <v>118</v>
      </c>
      <c r="D290" s="8" t="s">
        <v>39</v>
      </c>
      <c r="E290" s="10">
        <v>32726.99</v>
      </c>
      <c r="F290" s="10">
        <v>25571.1</v>
      </c>
      <c r="G290" s="11">
        <v>0.78134591662722408</v>
      </c>
      <c r="H290" s="1">
        <v>0.04</v>
      </c>
      <c r="I290" s="6">
        <f>G290/H290</f>
        <v>19.5336479156806</v>
      </c>
    </row>
    <row r="291" spans="1:9" ht="15.75" customHeight="1" x14ac:dyDescent="0.2">
      <c r="A291" s="7"/>
      <c r="B291" s="8" t="s">
        <v>119</v>
      </c>
      <c r="C291" s="9" t="s">
        <v>120</v>
      </c>
      <c r="D291" s="8" t="s">
        <v>39</v>
      </c>
      <c r="E291" s="10">
        <v>34077.07</v>
      </c>
      <c r="F291" s="10">
        <v>21156.42</v>
      </c>
      <c r="G291" s="11">
        <v>0.62084034806983113</v>
      </c>
      <c r="H291" s="1">
        <v>0.1</v>
      </c>
      <c r="I291" s="6">
        <f>G291/H291</f>
        <v>6.208403480698311</v>
      </c>
    </row>
    <row r="292" spans="1:9" ht="15.75" customHeight="1" x14ac:dyDescent="0.2">
      <c r="A292" s="7"/>
      <c r="B292" s="8" t="s">
        <v>121</v>
      </c>
      <c r="C292" s="9" t="s">
        <v>122</v>
      </c>
      <c r="D292" s="8" t="s">
        <v>39</v>
      </c>
      <c r="E292" s="10">
        <v>31356.76</v>
      </c>
      <c r="F292" s="10">
        <v>25673.5</v>
      </c>
      <c r="G292" s="11">
        <v>0.81875487135788272</v>
      </c>
      <c r="H292" s="1">
        <v>0.04</v>
      </c>
      <c r="I292" s="6">
        <f>G292/H292</f>
        <v>20.468871783947069</v>
      </c>
    </row>
    <row r="293" spans="1:9" ht="15.75" customHeight="1" x14ac:dyDescent="0.2">
      <c r="A293" s="7"/>
      <c r="B293" s="8" t="s">
        <v>123</v>
      </c>
      <c r="C293" s="9" t="s">
        <v>124</v>
      </c>
      <c r="D293" s="8" t="s">
        <v>39</v>
      </c>
      <c r="E293" s="10">
        <v>26672.97</v>
      </c>
      <c r="F293" s="10">
        <v>25281.1</v>
      </c>
      <c r="G293" s="11">
        <v>0.94781720970705541</v>
      </c>
      <c r="H293" s="1">
        <v>0.02</v>
      </c>
      <c r="I293" s="6">
        <f>G293/H293</f>
        <v>47.390860485352768</v>
      </c>
    </row>
    <row r="294" spans="1:9" ht="15.75" customHeight="1" x14ac:dyDescent="0.2">
      <c r="A294" s="7"/>
      <c r="B294" s="8" t="s">
        <v>125</v>
      </c>
      <c r="C294" s="9" t="s">
        <v>126</v>
      </c>
      <c r="D294" s="8" t="s">
        <v>39</v>
      </c>
      <c r="E294" s="10">
        <v>27851.55</v>
      </c>
      <c r="F294" s="10">
        <v>25819.3</v>
      </c>
      <c r="G294" s="11">
        <v>0.92703278632607522</v>
      </c>
      <c r="H294" s="1">
        <v>0.02</v>
      </c>
      <c r="I294" s="6">
        <f>G294/H294</f>
        <v>46.351639316303761</v>
      </c>
    </row>
    <row r="295" spans="1:9" ht="15.75" customHeight="1" x14ac:dyDescent="0.2">
      <c r="A295" s="7"/>
      <c r="B295" s="8" t="s">
        <v>127</v>
      </c>
      <c r="C295" s="9" t="s">
        <v>128</v>
      </c>
      <c r="D295" s="8" t="s">
        <v>39</v>
      </c>
      <c r="E295" s="10">
        <v>23811.25</v>
      </c>
      <c r="F295" s="10">
        <v>12763.61</v>
      </c>
      <c r="G295" s="11">
        <v>0.53603275762507219</v>
      </c>
      <c r="H295" s="1">
        <v>0.2</v>
      </c>
      <c r="I295" s="6">
        <f>G295/H295</f>
        <v>2.6801637881253608</v>
      </c>
    </row>
    <row r="296" spans="1:9" ht="15.75" customHeight="1" x14ac:dyDescent="0.2">
      <c r="A296" s="7"/>
      <c r="B296" s="8" t="s">
        <v>129</v>
      </c>
      <c r="C296" s="9" t="s">
        <v>130</v>
      </c>
      <c r="D296" s="8" t="s">
        <v>39</v>
      </c>
      <c r="E296" s="10">
        <v>16312.13</v>
      </c>
      <c r="F296" s="10">
        <v>16008.75</v>
      </c>
      <c r="G296" s="11">
        <v>0.98140157048772914</v>
      </c>
      <c r="H296" s="1">
        <v>0.04</v>
      </c>
      <c r="I296" s="6">
        <f>G296/H296</f>
        <v>24.535039262193227</v>
      </c>
    </row>
    <row r="297" spans="1:9" ht="15.75" customHeight="1" x14ac:dyDescent="0.2">
      <c r="A297" s="7"/>
      <c r="B297" s="8" t="s">
        <v>131</v>
      </c>
      <c r="C297" s="9" t="s">
        <v>132</v>
      </c>
      <c r="D297" s="8" t="s">
        <v>39</v>
      </c>
      <c r="E297" s="10">
        <v>20464.72</v>
      </c>
      <c r="F297" s="10">
        <v>17950.91</v>
      </c>
      <c r="G297" s="11">
        <v>0.87716372371574103</v>
      </c>
      <c r="H297" s="1">
        <v>0.2</v>
      </c>
      <c r="I297" s="6">
        <f>G297/H297</f>
        <v>4.3858186185787051</v>
      </c>
    </row>
    <row r="298" spans="1:9" ht="15.75" customHeight="1" x14ac:dyDescent="0.2">
      <c r="A298" s="7"/>
      <c r="B298" s="8" t="s">
        <v>133</v>
      </c>
      <c r="C298" s="9" t="s">
        <v>134</v>
      </c>
      <c r="D298" s="8" t="s">
        <v>39</v>
      </c>
      <c r="E298" s="10">
        <v>33704.120000000003</v>
      </c>
      <c r="F298" s="10">
        <v>24008.68</v>
      </c>
      <c r="G298" s="11">
        <v>0.71233665201761676</v>
      </c>
      <c r="H298" s="1"/>
    </row>
    <row r="299" spans="1:9" ht="15.75" customHeight="1" x14ac:dyDescent="0.2">
      <c r="A299" s="7"/>
      <c r="B299" s="8" t="s">
        <v>135</v>
      </c>
      <c r="C299" s="9" t="s">
        <v>136</v>
      </c>
      <c r="D299" s="8" t="s">
        <v>39</v>
      </c>
      <c r="E299" s="10">
        <v>46630.48</v>
      </c>
      <c r="F299" s="10">
        <v>33870.120000000003</v>
      </c>
      <c r="G299" s="11">
        <v>0.72635151943535647</v>
      </c>
      <c r="H299" s="1">
        <v>0.7</v>
      </c>
      <c r="I299" s="6">
        <f>G299/H299</f>
        <v>1.0376450277647951</v>
      </c>
    </row>
    <row r="300" spans="1:9" ht="15.75" customHeight="1" x14ac:dyDescent="0.2">
      <c r="A300" s="7"/>
      <c r="B300" s="8" t="s">
        <v>137</v>
      </c>
      <c r="C300" s="9" t="s">
        <v>138</v>
      </c>
      <c r="D300" s="8" t="s">
        <v>39</v>
      </c>
      <c r="E300" s="10">
        <v>23442.27</v>
      </c>
      <c r="F300" s="10">
        <v>18190.23</v>
      </c>
      <c r="G300" s="11">
        <v>0.77595855691449678</v>
      </c>
      <c r="H300" s="1">
        <v>0.7</v>
      </c>
      <c r="I300" s="6">
        <f>G300/H300</f>
        <v>1.108512224163567</v>
      </c>
    </row>
    <row r="301" spans="1:9" ht="15.75" customHeight="1" x14ac:dyDescent="0.2">
      <c r="A301" s="7"/>
      <c r="B301" s="8" t="s">
        <v>139</v>
      </c>
      <c r="C301" s="9" t="s">
        <v>140</v>
      </c>
      <c r="D301" s="8" t="s">
        <v>39</v>
      </c>
      <c r="E301" s="10">
        <v>24478.48</v>
      </c>
      <c r="F301" s="10">
        <v>21098.65</v>
      </c>
      <c r="G301" s="11">
        <v>0.86192647582693049</v>
      </c>
      <c r="H301" s="1">
        <v>0.7</v>
      </c>
      <c r="I301" s="6">
        <f>G301/H301</f>
        <v>1.231323536895615</v>
      </c>
    </row>
    <row r="302" spans="1:9" ht="15.75" customHeight="1" x14ac:dyDescent="0.2">
      <c r="A302" s="7"/>
      <c r="B302" s="8" t="s">
        <v>141</v>
      </c>
      <c r="C302" s="9" t="s">
        <v>142</v>
      </c>
      <c r="D302" s="8" t="s">
        <v>39</v>
      </c>
      <c r="E302" s="10">
        <v>23916.69</v>
      </c>
      <c r="F302" s="10">
        <v>23032.78</v>
      </c>
      <c r="G302" s="11">
        <v>0.96304212664879629</v>
      </c>
      <c r="H302" s="1"/>
    </row>
    <row r="303" spans="1:9" ht="15.75" customHeight="1" x14ac:dyDescent="0.2">
      <c r="A303" s="7"/>
      <c r="B303" s="8" t="s">
        <v>143</v>
      </c>
      <c r="C303" s="9" t="s">
        <v>144</v>
      </c>
      <c r="D303" s="8" t="s">
        <v>39</v>
      </c>
      <c r="E303" s="10">
        <v>32608.880000000001</v>
      </c>
      <c r="F303" s="10">
        <v>22048.45</v>
      </c>
      <c r="G303" s="11">
        <v>0.67614864417299825</v>
      </c>
      <c r="H303" s="1">
        <v>0.1</v>
      </c>
      <c r="I303" s="6">
        <f>G303/H303</f>
        <v>6.761486441729982</v>
      </c>
    </row>
    <row r="304" spans="1:9" ht="15.75" customHeight="1" x14ac:dyDescent="0.2">
      <c r="A304" s="7"/>
      <c r="B304" s="8" t="s">
        <v>145</v>
      </c>
      <c r="C304" s="9" t="s">
        <v>146</v>
      </c>
      <c r="D304" s="8" t="s">
        <v>39</v>
      </c>
      <c r="E304" s="10">
        <v>17909.59</v>
      </c>
      <c r="F304" s="10">
        <v>17150.060000000001</v>
      </c>
      <c r="G304" s="11">
        <v>0.95759087728976489</v>
      </c>
      <c r="H304" s="1"/>
    </row>
    <row r="305" spans="1:9" ht="15.75" customHeight="1" x14ac:dyDescent="0.2">
      <c r="A305" s="7"/>
      <c r="B305" s="8" t="s">
        <v>147</v>
      </c>
      <c r="C305" s="9" t="s">
        <v>148</v>
      </c>
      <c r="D305" s="8" t="s">
        <v>39</v>
      </c>
      <c r="E305" s="10">
        <v>23272.38</v>
      </c>
      <c r="F305" s="10">
        <v>13429.88</v>
      </c>
      <c r="G305" s="11">
        <v>0.57707376727262094</v>
      </c>
      <c r="H305" s="1">
        <v>0.7</v>
      </c>
      <c r="I305" s="6">
        <f>G305/H305</f>
        <v>0.82439109610374428</v>
      </c>
    </row>
    <row r="306" spans="1:9" ht="15.75" customHeight="1" x14ac:dyDescent="0.2">
      <c r="A306" s="7"/>
      <c r="B306" s="8" t="s">
        <v>149</v>
      </c>
      <c r="C306" s="9" t="s">
        <v>150</v>
      </c>
      <c r="D306" s="8" t="s">
        <v>39</v>
      </c>
      <c r="E306" s="10">
        <v>20132.419999999998</v>
      </c>
      <c r="F306" s="10">
        <v>18332.8</v>
      </c>
      <c r="G306" s="11">
        <v>0.91061084559133976</v>
      </c>
      <c r="H306" s="1"/>
    </row>
    <row r="307" spans="1:9" ht="15.75" customHeight="1" x14ac:dyDescent="0.2">
      <c r="A307" s="7"/>
      <c r="B307" s="8" t="s">
        <v>151</v>
      </c>
      <c r="C307" s="9" t="s">
        <v>152</v>
      </c>
      <c r="D307" s="8" t="s">
        <v>39</v>
      </c>
      <c r="E307" s="10">
        <v>35959.39</v>
      </c>
      <c r="F307" s="10">
        <v>18779.259999999998</v>
      </c>
      <c r="G307" s="11">
        <v>0.52223522145397905</v>
      </c>
      <c r="H307" s="1"/>
    </row>
    <row r="308" spans="1:9" ht="15.75" customHeight="1" x14ac:dyDescent="0.2">
      <c r="A308" s="7"/>
      <c r="B308" s="8" t="s">
        <v>153</v>
      </c>
      <c r="C308" s="9" t="s">
        <v>154</v>
      </c>
      <c r="D308" s="8" t="s">
        <v>39</v>
      </c>
      <c r="E308" s="10">
        <v>29795.71</v>
      </c>
      <c r="F308" s="10">
        <v>18512.189999999999</v>
      </c>
      <c r="G308" s="11">
        <v>0.62130387226886019</v>
      </c>
      <c r="H308" s="1">
        <v>0.4</v>
      </c>
      <c r="I308" s="6">
        <f>G308/H308</f>
        <v>1.5532596806721504</v>
      </c>
    </row>
    <row r="309" spans="1:9" ht="15.75" customHeight="1" x14ac:dyDescent="0.2">
      <c r="A309" s="7"/>
      <c r="B309" s="7" t="s">
        <v>155</v>
      </c>
      <c r="C309" s="7" t="s">
        <v>156</v>
      </c>
      <c r="D309" s="7" t="s">
        <v>39</v>
      </c>
      <c r="E309" s="12">
        <v>28496.89</v>
      </c>
      <c r="F309" s="12">
        <v>15465.74</v>
      </c>
      <c r="G309" s="13">
        <v>0.54271676663664004</v>
      </c>
      <c r="H309" s="1">
        <v>0.2</v>
      </c>
      <c r="I309" s="6">
        <f>G309/H309</f>
        <v>2.7135838331832001</v>
      </c>
    </row>
    <row r="310" spans="1:9" ht="15.75" customHeight="1" x14ac:dyDescent="0.2">
      <c r="A310" s="7"/>
      <c r="B310" s="7" t="s">
        <v>157</v>
      </c>
      <c r="C310" s="7" t="s">
        <v>158</v>
      </c>
      <c r="D310" s="7" t="s">
        <v>39</v>
      </c>
      <c r="E310" s="12">
        <v>29570.09</v>
      </c>
      <c r="F310" s="12">
        <v>33032.550000000003</v>
      </c>
      <c r="G310" s="13">
        <v>1.1170933196348067</v>
      </c>
      <c r="H310" s="1"/>
    </row>
    <row r="311" spans="1:9" ht="15.75" customHeight="1" x14ac:dyDescent="0.2">
      <c r="A311" s="7"/>
      <c r="B311" s="7" t="s">
        <v>159</v>
      </c>
      <c r="C311" s="7" t="s">
        <v>160</v>
      </c>
      <c r="D311" s="7" t="s">
        <v>39</v>
      </c>
      <c r="E311" s="12">
        <v>29891.52</v>
      </c>
      <c r="F311" s="12">
        <v>20423.77</v>
      </c>
      <c r="G311" s="13">
        <v>0.68326301238612153</v>
      </c>
      <c r="H311" s="1">
        <v>0.2</v>
      </c>
      <c r="I311" s="6">
        <f>G311/H311</f>
        <v>3.4163150619306073</v>
      </c>
    </row>
    <row r="312" spans="1:9" ht="15.75" customHeight="1" x14ac:dyDescent="0.2">
      <c r="A312" s="7"/>
      <c r="B312" s="7" t="s">
        <v>161</v>
      </c>
      <c r="C312" s="7" t="s">
        <v>162</v>
      </c>
      <c r="D312" s="7" t="s">
        <v>39</v>
      </c>
      <c r="E312" s="12">
        <v>27632.39</v>
      </c>
      <c r="F312" s="12">
        <v>16040.56</v>
      </c>
      <c r="G312" s="13">
        <v>0.5804984657497958</v>
      </c>
      <c r="H312" s="1"/>
    </row>
    <row r="313" spans="1:9" ht="15.75" customHeight="1" x14ac:dyDescent="0.2">
      <c r="A313" s="7"/>
      <c r="B313" s="7" t="s">
        <v>163</v>
      </c>
      <c r="C313" s="7" t="s">
        <v>164</v>
      </c>
      <c r="D313" s="7" t="s">
        <v>39</v>
      </c>
      <c r="E313" s="12">
        <v>20492.3</v>
      </c>
      <c r="F313" s="12">
        <v>15585.74</v>
      </c>
      <c r="G313" s="13">
        <v>0.76056567588801649</v>
      </c>
      <c r="H313" s="1">
        <v>0.6</v>
      </c>
      <c r="I313" s="6">
        <f>G313/H313</f>
        <v>1.2676094598133609</v>
      </c>
    </row>
    <row r="314" spans="1:9" ht="15.75" customHeight="1" x14ac:dyDescent="0.2">
      <c r="A314" s="7"/>
      <c r="B314" s="7" t="s">
        <v>165</v>
      </c>
      <c r="C314" s="7" t="s">
        <v>166</v>
      </c>
      <c r="D314" s="7" t="s">
        <v>39</v>
      </c>
      <c r="E314" s="12">
        <v>22866.87</v>
      </c>
      <c r="F314" s="12">
        <v>22067.279999999999</v>
      </c>
      <c r="G314" s="13">
        <v>0.96503281822129572</v>
      </c>
      <c r="H314" s="1"/>
    </row>
    <row r="315" spans="1:9" ht="15.75" customHeight="1" x14ac:dyDescent="0.2">
      <c r="A315" s="7"/>
      <c r="B315" s="7" t="s">
        <v>167</v>
      </c>
      <c r="C315" s="7" t="s">
        <v>168</v>
      </c>
      <c r="D315" s="7" t="s">
        <v>39</v>
      </c>
      <c r="E315" s="12">
        <v>36181.660000000003</v>
      </c>
      <c r="F315" s="12">
        <v>24755.64</v>
      </c>
      <c r="G315" s="13">
        <v>0.68420409677167926</v>
      </c>
      <c r="H315" s="1">
        <v>0.2</v>
      </c>
      <c r="I315" s="6">
        <f>G315/H315</f>
        <v>3.421020483858396</v>
      </c>
    </row>
    <row r="316" spans="1:9" ht="15.75" customHeight="1" x14ac:dyDescent="0.2">
      <c r="A316" s="7"/>
      <c r="B316" s="7" t="s">
        <v>169</v>
      </c>
      <c r="C316" s="7" t="s">
        <v>170</v>
      </c>
      <c r="D316" s="7" t="s">
        <v>39</v>
      </c>
      <c r="E316" s="12">
        <v>19856.79</v>
      </c>
      <c r="F316" s="12">
        <v>12440.79</v>
      </c>
      <c r="G316" s="13">
        <v>0.62652573754368157</v>
      </c>
      <c r="H316" s="1"/>
    </row>
    <row r="317" spans="1:9" ht="15.75" customHeight="1" x14ac:dyDescent="0.2">
      <c r="A317" s="7"/>
      <c r="B317" s="7" t="s">
        <v>171</v>
      </c>
      <c r="C317" s="7" t="s">
        <v>172</v>
      </c>
      <c r="D317" s="7" t="s">
        <v>39</v>
      </c>
      <c r="E317" s="12">
        <v>27612.52</v>
      </c>
      <c r="F317" s="12">
        <v>35759.31</v>
      </c>
      <c r="G317" s="13">
        <v>1.295039713868926</v>
      </c>
      <c r="H317" s="1">
        <v>0.1</v>
      </c>
      <c r="I317" s="6">
        <f>G317/H317</f>
        <v>12.95039713868926</v>
      </c>
    </row>
    <row r="318" spans="1:9" ht="15.75" customHeight="1" x14ac:dyDescent="0.2">
      <c r="A318" s="7"/>
      <c r="B318" s="7" t="s">
        <v>83</v>
      </c>
      <c r="C318" s="7" t="s">
        <v>84</v>
      </c>
      <c r="D318" s="7" t="s">
        <v>40</v>
      </c>
      <c r="E318" s="12">
        <v>27425.06</v>
      </c>
      <c r="F318" s="12">
        <v>0</v>
      </c>
      <c r="G318" s="13">
        <v>0</v>
      </c>
      <c r="H318" s="1">
        <v>0.06</v>
      </c>
      <c r="I318" s="6">
        <f>G318/H318</f>
        <v>0</v>
      </c>
    </row>
    <row r="319" spans="1:9" ht="15.75" customHeight="1" x14ac:dyDescent="0.2">
      <c r="A319" s="7"/>
      <c r="B319" s="7" t="s">
        <v>85</v>
      </c>
      <c r="C319" s="7" t="s">
        <v>86</v>
      </c>
      <c r="D319" s="7" t="s">
        <v>40</v>
      </c>
      <c r="E319" s="12">
        <v>37328.019999999997</v>
      </c>
      <c r="F319" s="12">
        <v>0</v>
      </c>
      <c r="G319" s="13">
        <v>0</v>
      </c>
      <c r="H319" s="1">
        <v>0.06</v>
      </c>
      <c r="I319" s="6">
        <f>G319/H319</f>
        <v>0</v>
      </c>
    </row>
    <row r="320" spans="1:9" ht="15.75" customHeight="1" x14ac:dyDescent="0.2">
      <c r="A320" s="7"/>
      <c r="B320" s="7" t="s">
        <v>87</v>
      </c>
      <c r="C320" s="7" t="s">
        <v>88</v>
      </c>
      <c r="D320" s="7" t="s">
        <v>40</v>
      </c>
      <c r="E320" s="12">
        <v>32571.15</v>
      </c>
      <c r="F320" s="12">
        <v>0</v>
      </c>
      <c r="G320" s="13">
        <v>0</v>
      </c>
      <c r="H320" s="1">
        <v>0.04</v>
      </c>
      <c r="I320" s="6">
        <f>G320/H320</f>
        <v>0</v>
      </c>
    </row>
    <row r="321" spans="1:9" ht="15.75" customHeight="1" x14ac:dyDescent="0.2">
      <c r="A321" s="7"/>
      <c r="B321" s="7" t="s">
        <v>89</v>
      </c>
      <c r="C321" s="7" t="s">
        <v>90</v>
      </c>
      <c r="D321" s="7" t="s">
        <v>40</v>
      </c>
      <c r="E321" s="12">
        <v>35840.14</v>
      </c>
      <c r="F321" s="12">
        <v>0</v>
      </c>
      <c r="G321" s="13">
        <v>0</v>
      </c>
      <c r="H321" s="1">
        <v>0.08</v>
      </c>
      <c r="I321" s="6">
        <f>G321/H321</f>
        <v>0</v>
      </c>
    </row>
    <row r="322" spans="1:9" ht="15.75" customHeight="1" x14ac:dyDescent="0.2">
      <c r="A322" s="7"/>
      <c r="B322" s="7" t="s">
        <v>91</v>
      </c>
      <c r="C322" s="7" t="s">
        <v>92</v>
      </c>
      <c r="D322" s="7" t="s">
        <v>40</v>
      </c>
      <c r="E322" s="12">
        <v>35499.86</v>
      </c>
      <c r="F322" s="12">
        <v>0</v>
      </c>
      <c r="G322" s="13">
        <v>0</v>
      </c>
      <c r="H322" s="1">
        <v>0.5</v>
      </c>
      <c r="I322" s="6">
        <f>G322/H322</f>
        <v>0</v>
      </c>
    </row>
    <row r="323" spans="1:9" ht="15.75" customHeight="1" x14ac:dyDescent="0.2">
      <c r="A323" s="7"/>
      <c r="B323" s="7" t="s">
        <v>93</v>
      </c>
      <c r="C323" s="7" t="s">
        <v>94</v>
      </c>
      <c r="D323" s="7" t="s">
        <v>40</v>
      </c>
      <c r="E323" s="12">
        <v>37391.97</v>
      </c>
      <c r="F323" s="12">
        <v>0</v>
      </c>
      <c r="G323" s="13">
        <v>0</v>
      </c>
      <c r="H323" s="1">
        <v>0.02</v>
      </c>
      <c r="I323" s="6">
        <f>G323/H323</f>
        <v>0</v>
      </c>
    </row>
    <row r="324" spans="1:9" ht="15.75" customHeight="1" x14ac:dyDescent="0.2">
      <c r="A324" s="7"/>
      <c r="B324" s="7" t="s">
        <v>95</v>
      </c>
      <c r="C324" s="7" t="s">
        <v>96</v>
      </c>
      <c r="D324" s="7" t="s">
        <v>40</v>
      </c>
      <c r="E324" s="12">
        <v>38611.68</v>
      </c>
      <c r="F324" s="12">
        <v>0</v>
      </c>
      <c r="G324" s="13">
        <v>0</v>
      </c>
      <c r="H324" s="1">
        <v>0.7</v>
      </c>
      <c r="I324" s="6">
        <f>G324/H324</f>
        <v>0</v>
      </c>
    </row>
    <row r="325" spans="1:9" ht="15.75" customHeight="1" x14ac:dyDescent="0.2">
      <c r="A325" s="7"/>
      <c r="B325" s="7" t="s">
        <v>97</v>
      </c>
      <c r="C325" s="7" t="s">
        <v>98</v>
      </c>
      <c r="D325" s="7" t="s">
        <v>40</v>
      </c>
      <c r="E325" s="12">
        <v>47617.919999999998</v>
      </c>
      <c r="F325" s="12">
        <v>0</v>
      </c>
      <c r="G325" s="13">
        <v>0</v>
      </c>
      <c r="H325" s="1"/>
    </row>
    <row r="326" spans="1:9" ht="15.75" customHeight="1" x14ac:dyDescent="0.2">
      <c r="A326" s="7"/>
      <c r="B326" s="7" t="s">
        <v>99</v>
      </c>
      <c r="C326" s="7" t="s">
        <v>100</v>
      </c>
      <c r="D326" s="7" t="s">
        <v>40</v>
      </c>
      <c r="E326" s="12">
        <v>39359.160000000003</v>
      </c>
      <c r="F326" s="12">
        <v>0</v>
      </c>
      <c r="G326" s="13">
        <v>0</v>
      </c>
      <c r="H326" s="1"/>
    </row>
    <row r="327" spans="1:9" ht="15.75" customHeight="1" x14ac:dyDescent="0.2">
      <c r="A327" s="7"/>
      <c r="B327" s="7" t="s">
        <v>101</v>
      </c>
      <c r="C327" s="7" t="s">
        <v>102</v>
      </c>
      <c r="D327" s="7" t="s">
        <v>40</v>
      </c>
      <c r="E327" s="12">
        <v>37092.65</v>
      </c>
      <c r="F327" s="12">
        <v>0</v>
      </c>
      <c r="G327" s="13">
        <v>0</v>
      </c>
      <c r="H327" s="1"/>
    </row>
    <row r="328" spans="1:9" ht="15.75" customHeight="1" x14ac:dyDescent="0.2">
      <c r="A328" s="7"/>
      <c r="B328" s="7" t="s">
        <v>103</v>
      </c>
      <c r="C328" s="7" t="s">
        <v>104</v>
      </c>
      <c r="D328" s="7" t="s">
        <v>40</v>
      </c>
      <c r="E328" s="12">
        <v>34984.449999999997</v>
      </c>
      <c r="F328" s="12">
        <v>0</v>
      </c>
      <c r="G328" s="13">
        <v>0</v>
      </c>
      <c r="H328" s="1">
        <v>0.04</v>
      </c>
      <c r="I328" s="6">
        <f>G328/H328</f>
        <v>0</v>
      </c>
    </row>
    <row r="329" spans="1:9" ht="15.75" customHeight="1" x14ac:dyDescent="0.2">
      <c r="A329" s="7"/>
      <c r="B329" s="7" t="s">
        <v>105</v>
      </c>
      <c r="C329" s="7" t="s">
        <v>106</v>
      </c>
      <c r="D329" s="7" t="s">
        <v>40</v>
      </c>
      <c r="E329" s="12">
        <v>34744.01</v>
      </c>
      <c r="F329" s="12">
        <v>0</v>
      </c>
      <c r="G329" s="13">
        <v>0</v>
      </c>
      <c r="H329" s="1">
        <v>0.1</v>
      </c>
      <c r="I329" s="6">
        <f>G329/H329</f>
        <v>0</v>
      </c>
    </row>
    <row r="330" spans="1:9" ht="15.75" customHeight="1" x14ac:dyDescent="0.2">
      <c r="A330" s="7"/>
      <c r="B330" s="7" t="s">
        <v>107</v>
      </c>
      <c r="C330" s="7" t="s">
        <v>108</v>
      </c>
      <c r="D330" s="7" t="s">
        <v>40</v>
      </c>
      <c r="E330" s="12">
        <v>23860.91</v>
      </c>
      <c r="F330" s="12">
        <v>0</v>
      </c>
      <c r="G330" s="13">
        <v>0</v>
      </c>
      <c r="H330" s="1">
        <v>0.04</v>
      </c>
      <c r="I330" s="6">
        <f>G330/H330</f>
        <v>0</v>
      </c>
    </row>
    <row r="331" spans="1:9" ht="15.75" customHeight="1" x14ac:dyDescent="0.2">
      <c r="A331" s="7"/>
      <c r="B331" s="7" t="s">
        <v>109</v>
      </c>
      <c r="C331" s="7" t="s">
        <v>110</v>
      </c>
      <c r="D331" s="7" t="s">
        <v>40</v>
      </c>
      <c r="E331" s="12">
        <v>30320.71</v>
      </c>
      <c r="F331" s="12">
        <v>0</v>
      </c>
      <c r="G331" s="13">
        <v>0</v>
      </c>
      <c r="H331" s="1">
        <v>0.1</v>
      </c>
      <c r="I331" s="6">
        <f>G331/H331</f>
        <v>0</v>
      </c>
    </row>
    <row r="332" spans="1:9" ht="15.75" customHeight="1" x14ac:dyDescent="0.2">
      <c r="A332" s="7"/>
      <c r="B332" s="7" t="s">
        <v>111</v>
      </c>
      <c r="C332" s="7" t="s">
        <v>112</v>
      </c>
      <c r="D332" s="7" t="s">
        <v>40</v>
      </c>
      <c r="E332" s="12">
        <v>35016.42</v>
      </c>
      <c r="F332" s="12">
        <v>0</v>
      </c>
      <c r="G332" s="13">
        <v>0</v>
      </c>
      <c r="H332" s="1">
        <v>0.04</v>
      </c>
      <c r="I332" s="6">
        <f>G332/H332</f>
        <v>0</v>
      </c>
    </row>
    <row r="333" spans="1:9" ht="15.75" customHeight="1" x14ac:dyDescent="0.2">
      <c r="A333" s="7"/>
      <c r="B333" s="7" t="s">
        <v>113</v>
      </c>
      <c r="C333" s="7" t="s">
        <v>114</v>
      </c>
      <c r="D333" s="7" t="s">
        <v>40</v>
      </c>
      <c r="E333" s="12">
        <v>39407.58</v>
      </c>
      <c r="F333" s="12">
        <v>0</v>
      </c>
      <c r="G333" s="13">
        <v>0</v>
      </c>
      <c r="H333" s="1">
        <v>0.16</v>
      </c>
      <c r="I333" s="6">
        <f>G333/H333</f>
        <v>0</v>
      </c>
    </row>
    <row r="334" spans="1:9" ht="15.75" customHeight="1" x14ac:dyDescent="0.2">
      <c r="A334" s="7"/>
      <c r="B334" s="7" t="s">
        <v>115</v>
      </c>
      <c r="C334" s="7" t="s">
        <v>116</v>
      </c>
      <c r="D334" s="7" t="s">
        <v>40</v>
      </c>
      <c r="E334" s="12">
        <v>43461.35</v>
      </c>
      <c r="F334" s="12">
        <v>0</v>
      </c>
      <c r="G334" s="13">
        <v>0</v>
      </c>
      <c r="H334" s="1">
        <v>0.04</v>
      </c>
      <c r="I334" s="6">
        <f>G334/H334</f>
        <v>0</v>
      </c>
    </row>
    <row r="335" spans="1:9" ht="15.75" customHeight="1" x14ac:dyDescent="0.2">
      <c r="A335" s="7"/>
      <c r="B335" s="7" t="s">
        <v>117</v>
      </c>
      <c r="C335" s="7" t="s">
        <v>118</v>
      </c>
      <c r="D335" s="7" t="s">
        <v>40</v>
      </c>
      <c r="E335" s="12">
        <v>32726.99</v>
      </c>
      <c r="F335" s="12">
        <v>0</v>
      </c>
      <c r="G335" s="13">
        <v>0</v>
      </c>
      <c r="H335" s="1">
        <v>0.04</v>
      </c>
      <c r="I335" s="6">
        <f>G335/H335</f>
        <v>0</v>
      </c>
    </row>
    <row r="336" spans="1:9" ht="15.75" customHeight="1" x14ac:dyDescent="0.2">
      <c r="A336" s="7"/>
      <c r="B336" s="7" t="s">
        <v>119</v>
      </c>
      <c r="C336" s="7" t="s">
        <v>120</v>
      </c>
      <c r="D336" s="7" t="s">
        <v>40</v>
      </c>
      <c r="E336" s="12">
        <v>34077.07</v>
      </c>
      <c r="F336" s="12">
        <v>0</v>
      </c>
      <c r="G336" s="13">
        <v>0</v>
      </c>
      <c r="H336" s="1">
        <v>0.1</v>
      </c>
      <c r="I336" s="6">
        <f>G336/H336</f>
        <v>0</v>
      </c>
    </row>
    <row r="337" spans="1:9" ht="15.75" customHeight="1" x14ac:dyDescent="0.2">
      <c r="A337" s="7"/>
      <c r="B337" s="7" t="s">
        <v>121</v>
      </c>
      <c r="C337" s="7" t="s">
        <v>122</v>
      </c>
      <c r="D337" s="7" t="s">
        <v>40</v>
      </c>
      <c r="E337" s="12">
        <v>31356.76</v>
      </c>
      <c r="F337" s="12">
        <v>0</v>
      </c>
      <c r="G337" s="13">
        <v>0</v>
      </c>
      <c r="H337" s="1">
        <v>0.04</v>
      </c>
      <c r="I337" s="6">
        <f>G337/H337</f>
        <v>0</v>
      </c>
    </row>
    <row r="338" spans="1:9" ht="15.75" customHeight="1" x14ac:dyDescent="0.2">
      <c r="A338" s="7"/>
      <c r="B338" s="7" t="s">
        <v>123</v>
      </c>
      <c r="C338" s="7" t="s">
        <v>124</v>
      </c>
      <c r="D338" s="7" t="s">
        <v>40</v>
      </c>
      <c r="E338" s="12">
        <v>26672.97</v>
      </c>
      <c r="F338" s="12">
        <v>0</v>
      </c>
      <c r="G338" s="13">
        <v>0</v>
      </c>
      <c r="H338" s="1">
        <v>0.02</v>
      </c>
      <c r="I338" s="6">
        <f>G338/H338</f>
        <v>0</v>
      </c>
    </row>
    <row r="339" spans="1:9" ht="15.75" customHeight="1" x14ac:dyDescent="0.2">
      <c r="A339" s="7"/>
      <c r="B339" s="7" t="s">
        <v>125</v>
      </c>
      <c r="C339" s="7" t="s">
        <v>126</v>
      </c>
      <c r="D339" s="7" t="s">
        <v>40</v>
      </c>
      <c r="E339" s="12">
        <v>27851.55</v>
      </c>
      <c r="F339" s="12">
        <v>0</v>
      </c>
      <c r="G339" s="13">
        <v>0</v>
      </c>
      <c r="H339" s="1">
        <v>0.02</v>
      </c>
      <c r="I339" s="6">
        <f>G339/H339</f>
        <v>0</v>
      </c>
    </row>
    <row r="340" spans="1:9" ht="15.75" customHeight="1" x14ac:dyDescent="0.2">
      <c r="A340" s="7"/>
      <c r="B340" s="7" t="s">
        <v>127</v>
      </c>
      <c r="C340" s="7" t="s">
        <v>128</v>
      </c>
      <c r="D340" s="7" t="s">
        <v>40</v>
      </c>
      <c r="E340" s="12">
        <v>23811.25</v>
      </c>
      <c r="F340" s="12">
        <v>0</v>
      </c>
      <c r="G340" s="13">
        <v>0</v>
      </c>
      <c r="H340" s="1">
        <v>0.2</v>
      </c>
      <c r="I340" s="6">
        <f>G340/H340</f>
        <v>0</v>
      </c>
    </row>
    <row r="341" spans="1:9" ht="15.75" customHeight="1" x14ac:dyDescent="0.2">
      <c r="A341" s="7"/>
      <c r="B341" s="7" t="s">
        <v>129</v>
      </c>
      <c r="C341" s="7" t="s">
        <v>130</v>
      </c>
      <c r="D341" s="7" t="s">
        <v>40</v>
      </c>
      <c r="E341" s="12">
        <v>16312.13</v>
      </c>
      <c r="F341" s="12">
        <v>0</v>
      </c>
      <c r="G341" s="13">
        <v>0</v>
      </c>
      <c r="H341" s="1">
        <v>0.04</v>
      </c>
      <c r="I341" s="6">
        <f>G341/H341</f>
        <v>0</v>
      </c>
    </row>
    <row r="342" spans="1:9" ht="15.75" customHeight="1" x14ac:dyDescent="0.2">
      <c r="A342" s="7"/>
      <c r="B342" s="7" t="s">
        <v>131</v>
      </c>
      <c r="C342" s="7" t="s">
        <v>132</v>
      </c>
      <c r="D342" s="7" t="s">
        <v>40</v>
      </c>
      <c r="E342" s="12">
        <v>20464.72</v>
      </c>
      <c r="F342" s="12">
        <v>0</v>
      </c>
      <c r="G342" s="13">
        <v>0</v>
      </c>
      <c r="H342" s="1">
        <v>0.2</v>
      </c>
      <c r="I342" s="6">
        <f>G342/H342</f>
        <v>0</v>
      </c>
    </row>
    <row r="343" spans="1:9" ht="15.75" customHeight="1" x14ac:dyDescent="0.2">
      <c r="A343" s="7"/>
      <c r="B343" s="7" t="s">
        <v>133</v>
      </c>
      <c r="C343" s="7" t="s">
        <v>134</v>
      </c>
      <c r="D343" s="7" t="s">
        <v>40</v>
      </c>
      <c r="E343" s="12">
        <v>33704.120000000003</v>
      </c>
      <c r="F343" s="12">
        <v>0</v>
      </c>
      <c r="G343" s="13">
        <v>0</v>
      </c>
      <c r="H343" s="1"/>
    </row>
    <row r="344" spans="1:9" ht="15.75" customHeight="1" x14ac:dyDescent="0.2">
      <c r="A344" s="7"/>
      <c r="B344" s="7" t="s">
        <v>135</v>
      </c>
      <c r="C344" s="7" t="s">
        <v>136</v>
      </c>
      <c r="D344" s="7" t="s">
        <v>40</v>
      </c>
      <c r="E344" s="12">
        <v>46630.48</v>
      </c>
      <c r="F344" s="12">
        <v>0</v>
      </c>
      <c r="G344" s="13">
        <v>0</v>
      </c>
      <c r="H344" s="1">
        <v>0.7</v>
      </c>
      <c r="I344" s="6">
        <f>G344/H344</f>
        <v>0</v>
      </c>
    </row>
    <row r="345" spans="1:9" ht="15.75" customHeight="1" x14ac:dyDescent="0.2">
      <c r="A345" s="7"/>
      <c r="B345" s="7" t="s">
        <v>137</v>
      </c>
      <c r="C345" s="7" t="s">
        <v>138</v>
      </c>
      <c r="D345" s="7" t="s">
        <v>40</v>
      </c>
      <c r="E345" s="12">
        <v>23442.27</v>
      </c>
      <c r="F345" s="12">
        <v>0</v>
      </c>
      <c r="G345" s="13">
        <v>0</v>
      </c>
      <c r="H345" s="1">
        <v>0.7</v>
      </c>
      <c r="I345" s="6">
        <f>G345/H345</f>
        <v>0</v>
      </c>
    </row>
    <row r="346" spans="1:9" ht="15.75" customHeight="1" x14ac:dyDescent="0.2">
      <c r="A346" s="7"/>
      <c r="B346" s="7" t="s">
        <v>139</v>
      </c>
      <c r="C346" s="7" t="s">
        <v>140</v>
      </c>
      <c r="D346" s="7" t="s">
        <v>40</v>
      </c>
      <c r="E346" s="12">
        <v>24478.48</v>
      </c>
      <c r="F346" s="12">
        <v>0</v>
      </c>
      <c r="G346" s="13">
        <v>0</v>
      </c>
      <c r="H346" s="1">
        <v>0.7</v>
      </c>
      <c r="I346" s="6">
        <f>G346/H346</f>
        <v>0</v>
      </c>
    </row>
    <row r="347" spans="1:9" ht="15.75" customHeight="1" x14ac:dyDescent="0.2">
      <c r="A347" s="7"/>
      <c r="B347" s="7" t="s">
        <v>141</v>
      </c>
      <c r="C347" s="7" t="s">
        <v>142</v>
      </c>
      <c r="D347" s="7" t="s">
        <v>40</v>
      </c>
      <c r="E347" s="12">
        <v>23916.69</v>
      </c>
      <c r="F347" s="12">
        <v>0</v>
      </c>
      <c r="G347" s="13">
        <v>0</v>
      </c>
      <c r="H347" s="1"/>
    </row>
    <row r="348" spans="1:9" ht="15.75" customHeight="1" x14ac:dyDescent="0.2">
      <c r="A348" s="7"/>
      <c r="B348" s="7" t="s">
        <v>143</v>
      </c>
      <c r="C348" s="7" t="s">
        <v>144</v>
      </c>
      <c r="D348" s="7" t="s">
        <v>40</v>
      </c>
      <c r="E348" s="12">
        <v>32608.880000000001</v>
      </c>
      <c r="F348" s="12">
        <v>0</v>
      </c>
      <c r="G348" s="13">
        <v>0</v>
      </c>
      <c r="H348" s="1">
        <v>0.1</v>
      </c>
      <c r="I348" s="6">
        <f>G348/H348</f>
        <v>0</v>
      </c>
    </row>
    <row r="349" spans="1:9" ht="15.75" customHeight="1" x14ac:dyDescent="0.2">
      <c r="A349" s="7"/>
      <c r="B349" s="7" t="s">
        <v>145</v>
      </c>
      <c r="C349" s="7" t="s">
        <v>146</v>
      </c>
      <c r="D349" s="7" t="s">
        <v>40</v>
      </c>
      <c r="E349" s="12">
        <v>17909.59</v>
      </c>
      <c r="F349" s="12">
        <v>0</v>
      </c>
      <c r="G349" s="13">
        <v>0</v>
      </c>
      <c r="H349" s="1"/>
    </row>
    <row r="350" spans="1:9" ht="15.75" customHeight="1" x14ac:dyDescent="0.2">
      <c r="A350" s="7"/>
      <c r="B350" s="7" t="s">
        <v>147</v>
      </c>
      <c r="C350" s="7" t="s">
        <v>148</v>
      </c>
      <c r="D350" s="7" t="s">
        <v>40</v>
      </c>
      <c r="E350" s="12">
        <v>23272.38</v>
      </c>
      <c r="F350" s="12">
        <v>0</v>
      </c>
      <c r="G350" s="13">
        <v>0</v>
      </c>
      <c r="H350" s="1">
        <v>0.7</v>
      </c>
      <c r="I350" s="6">
        <f>G350/H350</f>
        <v>0</v>
      </c>
    </row>
    <row r="351" spans="1:9" ht="15.75" customHeight="1" x14ac:dyDescent="0.2">
      <c r="A351" s="7"/>
      <c r="B351" s="7" t="s">
        <v>149</v>
      </c>
      <c r="C351" s="7" t="s">
        <v>150</v>
      </c>
      <c r="D351" s="7" t="s">
        <v>40</v>
      </c>
      <c r="E351" s="12">
        <v>20132.419999999998</v>
      </c>
      <c r="F351" s="12">
        <v>0</v>
      </c>
      <c r="G351" s="13">
        <v>0</v>
      </c>
      <c r="H351" s="1"/>
    </row>
    <row r="352" spans="1:9" ht="15.75" customHeight="1" x14ac:dyDescent="0.2">
      <c r="A352" s="7"/>
      <c r="B352" s="7" t="s">
        <v>151</v>
      </c>
      <c r="C352" s="7" t="s">
        <v>152</v>
      </c>
      <c r="D352" s="7" t="s">
        <v>40</v>
      </c>
      <c r="E352" s="12">
        <v>35959.39</v>
      </c>
      <c r="F352" s="12">
        <v>0</v>
      </c>
      <c r="G352" s="13">
        <v>0</v>
      </c>
      <c r="H352" s="1"/>
    </row>
    <row r="353" spans="1:9" ht="15.75" customHeight="1" x14ac:dyDescent="0.2">
      <c r="A353" s="7"/>
      <c r="B353" s="7" t="s">
        <v>153</v>
      </c>
      <c r="C353" s="7" t="s">
        <v>154</v>
      </c>
      <c r="D353" s="7" t="s">
        <v>40</v>
      </c>
      <c r="E353" s="12">
        <v>29795.71</v>
      </c>
      <c r="F353" s="12">
        <v>0</v>
      </c>
      <c r="G353" s="13">
        <v>0</v>
      </c>
      <c r="H353" s="1">
        <v>0.4</v>
      </c>
      <c r="I353" s="6">
        <f>G353/H353</f>
        <v>0</v>
      </c>
    </row>
    <row r="354" spans="1:9" ht="15.75" customHeight="1" x14ac:dyDescent="0.2">
      <c r="A354" s="7"/>
      <c r="B354" s="7" t="s">
        <v>155</v>
      </c>
      <c r="C354" s="7" t="s">
        <v>156</v>
      </c>
      <c r="D354" s="7" t="s">
        <v>40</v>
      </c>
      <c r="E354" s="12">
        <v>28496.89</v>
      </c>
      <c r="F354" s="12">
        <v>0</v>
      </c>
      <c r="G354" s="13">
        <v>0</v>
      </c>
      <c r="H354" s="1">
        <v>0.2</v>
      </c>
      <c r="I354" s="6">
        <f>G354/H354</f>
        <v>0</v>
      </c>
    </row>
    <row r="355" spans="1:9" ht="15.75" customHeight="1" x14ac:dyDescent="0.2">
      <c r="A355" s="7"/>
      <c r="B355" s="7" t="s">
        <v>157</v>
      </c>
      <c r="C355" s="7" t="s">
        <v>158</v>
      </c>
      <c r="D355" s="7" t="s">
        <v>40</v>
      </c>
      <c r="E355" s="12">
        <v>29570.09</v>
      </c>
      <c r="F355" s="12">
        <v>0</v>
      </c>
      <c r="G355" s="13">
        <v>0</v>
      </c>
      <c r="H355" s="1"/>
    </row>
    <row r="356" spans="1:9" ht="15.75" customHeight="1" x14ac:dyDescent="0.2">
      <c r="A356" s="7"/>
      <c r="B356" s="7" t="s">
        <v>159</v>
      </c>
      <c r="C356" s="7" t="s">
        <v>160</v>
      </c>
      <c r="D356" s="7" t="s">
        <v>40</v>
      </c>
      <c r="E356" s="12">
        <v>29891.52</v>
      </c>
      <c r="F356" s="12">
        <v>0</v>
      </c>
      <c r="G356" s="13">
        <v>0</v>
      </c>
      <c r="H356" s="1">
        <v>0.2</v>
      </c>
      <c r="I356" s="6">
        <f>G356/H356</f>
        <v>0</v>
      </c>
    </row>
    <row r="357" spans="1:9" ht="15.75" customHeight="1" x14ac:dyDescent="0.2">
      <c r="A357" s="7"/>
      <c r="B357" s="7" t="s">
        <v>161</v>
      </c>
      <c r="C357" s="7" t="s">
        <v>162</v>
      </c>
      <c r="D357" s="7" t="s">
        <v>40</v>
      </c>
      <c r="E357" s="12">
        <v>27632.39</v>
      </c>
      <c r="F357" s="12">
        <v>0</v>
      </c>
      <c r="G357" s="13">
        <v>0</v>
      </c>
      <c r="H357" s="1"/>
    </row>
    <row r="358" spans="1:9" ht="15.75" customHeight="1" x14ac:dyDescent="0.2">
      <c r="A358" s="7"/>
      <c r="B358" s="7" t="s">
        <v>163</v>
      </c>
      <c r="C358" s="7" t="s">
        <v>164</v>
      </c>
      <c r="D358" s="7" t="s">
        <v>40</v>
      </c>
      <c r="E358" s="12">
        <v>20492.3</v>
      </c>
      <c r="F358" s="12">
        <v>0</v>
      </c>
      <c r="G358" s="13">
        <v>0</v>
      </c>
      <c r="H358" s="1">
        <v>0.6</v>
      </c>
      <c r="I358" s="6">
        <f>G358/H358</f>
        <v>0</v>
      </c>
    </row>
    <row r="359" spans="1:9" ht="15.75" customHeight="1" x14ac:dyDescent="0.2">
      <c r="A359" s="7"/>
      <c r="B359" s="7" t="s">
        <v>165</v>
      </c>
      <c r="C359" s="7" t="s">
        <v>166</v>
      </c>
      <c r="D359" s="7" t="s">
        <v>40</v>
      </c>
      <c r="E359" s="12">
        <v>22866.87</v>
      </c>
      <c r="F359" s="12">
        <v>0</v>
      </c>
      <c r="G359" s="13">
        <v>0</v>
      </c>
      <c r="H359" s="1"/>
    </row>
    <row r="360" spans="1:9" ht="15.75" customHeight="1" x14ac:dyDescent="0.2">
      <c r="A360" s="7"/>
      <c r="B360" s="7" t="s">
        <v>167</v>
      </c>
      <c r="C360" s="7" t="s">
        <v>168</v>
      </c>
      <c r="D360" s="7" t="s">
        <v>40</v>
      </c>
      <c r="E360" s="12">
        <v>36181.660000000003</v>
      </c>
      <c r="F360" s="12">
        <v>0</v>
      </c>
      <c r="G360" s="13">
        <v>0</v>
      </c>
      <c r="H360" s="1">
        <v>0.2</v>
      </c>
      <c r="I360" s="6">
        <f>G360/H360</f>
        <v>0</v>
      </c>
    </row>
    <row r="361" spans="1:9" ht="15.75" customHeight="1" x14ac:dyDescent="0.2">
      <c r="A361" s="7"/>
      <c r="B361" s="7" t="s">
        <v>169</v>
      </c>
      <c r="C361" s="7" t="s">
        <v>170</v>
      </c>
      <c r="D361" s="7" t="s">
        <v>40</v>
      </c>
      <c r="E361" s="12">
        <v>19856.79</v>
      </c>
      <c r="F361" s="12">
        <v>0</v>
      </c>
      <c r="G361" s="13">
        <v>0</v>
      </c>
      <c r="H361" s="1"/>
    </row>
    <row r="362" spans="1:9" ht="15.75" customHeight="1" x14ac:dyDescent="0.2">
      <c r="A362" s="7"/>
      <c r="B362" s="7" t="s">
        <v>171</v>
      </c>
      <c r="C362" s="7" t="s">
        <v>172</v>
      </c>
      <c r="D362" s="7" t="s">
        <v>40</v>
      </c>
      <c r="E362" s="12">
        <v>27612.52</v>
      </c>
      <c r="F362" s="12">
        <v>0</v>
      </c>
      <c r="G362" s="13">
        <v>0</v>
      </c>
      <c r="H362" s="1">
        <v>0.1</v>
      </c>
      <c r="I362" s="6">
        <f>G362/H362</f>
        <v>0</v>
      </c>
    </row>
    <row r="363" spans="1:9" ht="15.75" customHeight="1" x14ac:dyDescent="0.2">
      <c r="A363" s="7"/>
      <c r="B363" s="7"/>
      <c r="C363" s="7"/>
      <c r="D363" s="7"/>
      <c r="E363" s="12"/>
      <c r="F363" s="12"/>
      <c r="G363" s="13"/>
      <c r="H363" s="1"/>
    </row>
    <row r="364" spans="1:9" ht="15.75" customHeight="1" x14ac:dyDescent="0.2">
      <c r="A364" s="7"/>
      <c r="B364" s="7"/>
      <c r="C364" s="7"/>
      <c r="D364" s="7"/>
      <c r="E364" s="12"/>
      <c r="F364" s="12"/>
      <c r="G364" s="13"/>
      <c r="H364" s="1"/>
    </row>
    <row r="365" spans="1:9" ht="15.75" customHeight="1" x14ac:dyDescent="0.2">
      <c r="A365" s="7"/>
      <c r="B365" s="7"/>
      <c r="C365" s="7"/>
      <c r="D365" s="7"/>
      <c r="E365" s="12"/>
      <c r="F365" s="12"/>
      <c r="G365" s="13"/>
      <c r="H365" s="1"/>
    </row>
    <row r="366" spans="1:9" ht="15.75" customHeight="1" x14ac:dyDescent="0.2">
      <c r="A366" s="7"/>
      <c r="B366" s="7"/>
      <c r="C366" s="7"/>
      <c r="D366" s="7"/>
      <c r="E366" s="12"/>
      <c r="F366" s="12"/>
      <c r="G366" s="13"/>
      <c r="H366" s="1"/>
    </row>
    <row r="367" spans="1:9" ht="15.75" customHeight="1" x14ac:dyDescent="0.2">
      <c r="A367" s="7"/>
      <c r="B367" s="7"/>
      <c r="C367" s="7"/>
      <c r="D367" s="7"/>
      <c r="E367" s="12"/>
      <c r="F367" s="12"/>
      <c r="G367" s="13"/>
      <c r="H367" s="1"/>
    </row>
    <row r="368" spans="1:9" ht="15.75" customHeight="1" x14ac:dyDescent="0.2">
      <c r="A368" s="7"/>
      <c r="B368" s="7"/>
      <c r="C368" s="7"/>
      <c r="D368" s="7"/>
      <c r="E368" s="12"/>
      <c r="F368" s="12"/>
      <c r="G368" s="13"/>
      <c r="H368" s="1"/>
    </row>
    <row r="369" spans="1:8" ht="15.75" customHeight="1" x14ac:dyDescent="0.2">
      <c r="A369" s="7"/>
      <c r="B369" s="7"/>
      <c r="C369" s="7"/>
      <c r="D369" s="7"/>
      <c r="E369" s="12"/>
      <c r="F369" s="12"/>
      <c r="G369" s="13"/>
      <c r="H369" s="1"/>
    </row>
    <row r="370" spans="1:8" ht="15.75" customHeight="1" x14ac:dyDescent="0.2">
      <c r="A370" s="7"/>
      <c r="B370" s="7"/>
      <c r="C370" s="7"/>
      <c r="D370" s="7"/>
      <c r="E370" s="12"/>
      <c r="F370" s="12"/>
      <c r="G370" s="13"/>
      <c r="H370" s="1"/>
    </row>
    <row r="371" spans="1:8" ht="15.75" customHeight="1" x14ac:dyDescent="0.2">
      <c r="A371" s="7"/>
      <c r="B371" s="7"/>
      <c r="C371" s="7"/>
      <c r="D371" s="7"/>
      <c r="E371" s="12"/>
      <c r="F371" s="12"/>
      <c r="G371" s="13"/>
      <c r="H371" s="1"/>
    </row>
    <row r="372" spans="1:8" ht="15.75" customHeight="1" x14ac:dyDescent="0.2">
      <c r="A372" s="7"/>
      <c r="B372" s="7"/>
      <c r="C372" s="7"/>
      <c r="D372" s="7"/>
      <c r="E372" s="12"/>
      <c r="F372" s="12"/>
      <c r="G372" s="13"/>
      <c r="H372" s="1"/>
    </row>
    <row r="373" spans="1:8" ht="15.75" customHeight="1" x14ac:dyDescent="0.2">
      <c r="A373" s="7"/>
      <c r="B373" s="7"/>
      <c r="C373" s="7"/>
      <c r="D373" s="7"/>
      <c r="E373" s="12"/>
      <c r="F373" s="12"/>
      <c r="G373" s="13"/>
      <c r="H373" s="1"/>
    </row>
    <row r="374" spans="1:8" ht="15.75" customHeight="1" x14ac:dyDescent="0.2">
      <c r="A374" s="7"/>
      <c r="B374" s="7"/>
      <c r="C374" s="7"/>
      <c r="D374" s="7"/>
      <c r="E374" s="12"/>
      <c r="F374" s="12"/>
      <c r="G374" s="13"/>
      <c r="H374" s="1"/>
    </row>
    <row r="375" spans="1:8" ht="15.75" customHeight="1" x14ac:dyDescent="0.2">
      <c r="A375" s="7"/>
      <c r="B375" s="7"/>
      <c r="C375" s="7"/>
      <c r="D375" s="7"/>
      <c r="E375" s="12"/>
      <c r="F375" s="12"/>
      <c r="G375" s="13"/>
      <c r="H375" s="1"/>
    </row>
    <row r="376" spans="1:8" ht="15.75" customHeight="1" x14ac:dyDescent="0.2">
      <c r="A376" s="7"/>
      <c r="B376" s="7"/>
      <c r="C376" s="7"/>
      <c r="D376" s="7"/>
      <c r="E376" s="12"/>
      <c r="F376" s="12"/>
      <c r="G376" s="13"/>
      <c r="H376" s="1"/>
    </row>
    <row r="377" spans="1:8" ht="15.75" customHeight="1" x14ac:dyDescent="0.2">
      <c r="A377" s="7"/>
      <c r="B377" s="7"/>
      <c r="C377" s="7"/>
      <c r="D377" s="7"/>
      <c r="E377" s="12"/>
      <c r="F377" s="12"/>
      <c r="G377" s="13"/>
      <c r="H377" s="1"/>
    </row>
    <row r="378" spans="1:8" ht="15.75" customHeight="1" x14ac:dyDescent="0.2">
      <c r="A378" s="7"/>
      <c r="B378" s="7"/>
      <c r="C378" s="7"/>
      <c r="D378" s="7"/>
      <c r="E378" s="12"/>
      <c r="F378" s="12"/>
      <c r="G378" s="13"/>
      <c r="H378" s="1"/>
    </row>
    <row r="379" spans="1:8" ht="15.75" customHeight="1" x14ac:dyDescent="0.2">
      <c r="A379" s="7"/>
      <c r="B379" s="7"/>
      <c r="C379" s="7"/>
      <c r="D379" s="7"/>
      <c r="E379" s="12"/>
      <c r="F379" s="12"/>
      <c r="G379" s="13"/>
      <c r="H379" s="1"/>
    </row>
    <row r="380" spans="1:8" ht="15.75" customHeight="1" x14ac:dyDescent="0.2">
      <c r="A380" s="7"/>
      <c r="B380" s="7"/>
      <c r="C380" s="7"/>
      <c r="D380" s="7"/>
      <c r="E380" s="12"/>
      <c r="F380" s="12"/>
      <c r="G380" s="13"/>
      <c r="H380" s="1"/>
    </row>
    <row r="381" spans="1:8" ht="15.75" customHeight="1" x14ac:dyDescent="0.2">
      <c r="A381" s="7"/>
      <c r="B381" s="7"/>
      <c r="C381" s="7"/>
      <c r="D381" s="7"/>
      <c r="E381" s="12"/>
      <c r="F381" s="12"/>
      <c r="G381" s="13"/>
      <c r="H381" s="1"/>
    </row>
    <row r="382" spans="1:8" ht="15.75" customHeight="1" x14ac:dyDescent="0.2">
      <c r="A382" s="7"/>
      <c r="B382" s="7"/>
      <c r="C382" s="7"/>
      <c r="D382" s="7"/>
      <c r="E382" s="12"/>
      <c r="F382" s="12"/>
      <c r="G382" s="13"/>
      <c r="H382" s="1"/>
    </row>
    <row r="383" spans="1:8" ht="15.75" customHeight="1" x14ac:dyDescent="0.2">
      <c r="A383" s="7"/>
      <c r="B383" s="7"/>
      <c r="C383" s="7"/>
      <c r="D383" s="7"/>
      <c r="E383" s="12"/>
      <c r="F383" s="12"/>
      <c r="G383" s="13"/>
      <c r="H383" s="1"/>
    </row>
    <row r="384" spans="1:8" ht="15.75" customHeight="1" x14ac:dyDescent="0.2">
      <c r="A384" s="7"/>
      <c r="B384" s="7"/>
      <c r="C384" s="7"/>
      <c r="D384" s="7"/>
      <c r="E384" s="12"/>
      <c r="F384" s="12"/>
      <c r="G384" s="13"/>
      <c r="H384" s="1"/>
    </row>
    <row r="385" spans="1:8" ht="15.75" customHeight="1" x14ac:dyDescent="0.2">
      <c r="A385" s="7"/>
      <c r="B385" s="7"/>
      <c r="C385" s="7"/>
      <c r="D385" s="7"/>
      <c r="E385" s="12"/>
      <c r="F385" s="12"/>
      <c r="G385" s="13"/>
      <c r="H385" s="1"/>
    </row>
    <row r="386" spans="1:8" ht="15.75" customHeight="1" x14ac:dyDescent="0.2">
      <c r="A386" s="7"/>
      <c r="B386" s="7"/>
      <c r="C386" s="7"/>
      <c r="D386" s="7"/>
      <c r="E386" s="12"/>
      <c r="F386" s="12"/>
      <c r="G386" s="13"/>
      <c r="H386" s="1"/>
    </row>
    <row r="387" spans="1:8" ht="15.75" customHeight="1" x14ac:dyDescent="0.2">
      <c r="A387" s="7"/>
      <c r="B387" s="7"/>
      <c r="C387" s="7"/>
      <c r="D387" s="7"/>
      <c r="E387" s="12"/>
      <c r="F387" s="12"/>
      <c r="G387" s="13"/>
      <c r="H387" s="1"/>
    </row>
    <row r="388" spans="1:8" ht="15.75" customHeight="1" x14ac:dyDescent="0.2">
      <c r="A388" s="7"/>
      <c r="B388" s="7"/>
      <c r="C388" s="7"/>
      <c r="D388" s="7"/>
      <c r="E388" s="12"/>
      <c r="F388" s="12"/>
      <c r="G388" s="13"/>
      <c r="H388" s="1"/>
    </row>
    <row r="389" spans="1:8" ht="15.75" customHeight="1" x14ac:dyDescent="0.2">
      <c r="A389" s="7"/>
      <c r="B389" s="7"/>
      <c r="C389" s="7"/>
      <c r="D389" s="7"/>
      <c r="E389" s="12"/>
      <c r="F389" s="12"/>
      <c r="G389" s="13"/>
      <c r="H389" s="1"/>
    </row>
    <row r="390" spans="1:8" ht="15.75" customHeight="1" x14ac:dyDescent="0.2">
      <c r="A390" s="7"/>
      <c r="B390" s="7"/>
      <c r="C390" s="7"/>
      <c r="D390" s="7"/>
      <c r="E390" s="12"/>
      <c r="F390" s="12"/>
      <c r="G390" s="13"/>
      <c r="H390" s="1"/>
    </row>
    <row r="391" spans="1:8" ht="15.75" customHeight="1" x14ac:dyDescent="0.2">
      <c r="A391" s="7"/>
      <c r="B391" s="7"/>
      <c r="C391" s="7"/>
      <c r="D391" s="7"/>
      <c r="E391" s="12"/>
      <c r="F391" s="12"/>
      <c r="G391" s="13"/>
      <c r="H391" s="1"/>
    </row>
    <row r="392" spans="1:8" ht="15.75" customHeight="1" x14ac:dyDescent="0.2">
      <c r="A392" s="7"/>
      <c r="B392" s="7"/>
      <c r="C392" s="7"/>
      <c r="D392" s="7"/>
      <c r="E392" s="12"/>
      <c r="F392" s="12"/>
      <c r="G392" s="13"/>
      <c r="H392" s="1"/>
    </row>
    <row r="393" spans="1:8" ht="15.75" customHeight="1" x14ac:dyDescent="0.2">
      <c r="A393" s="7"/>
      <c r="B393" s="7"/>
      <c r="C393" s="7"/>
      <c r="D393" s="7"/>
      <c r="E393" s="12"/>
      <c r="F393" s="12"/>
      <c r="G393" s="13"/>
      <c r="H393" s="1"/>
    </row>
    <row r="394" spans="1:8" ht="15.75" customHeight="1" x14ac:dyDescent="0.2">
      <c r="A394" s="7"/>
      <c r="B394" s="7"/>
      <c r="C394" s="7"/>
      <c r="D394" s="7"/>
      <c r="E394" s="12"/>
      <c r="F394" s="12"/>
      <c r="G394" s="13"/>
      <c r="H394" s="1"/>
    </row>
    <row r="395" spans="1:8" ht="15.75" customHeight="1" x14ac:dyDescent="0.2">
      <c r="A395" s="7"/>
      <c r="B395" s="7"/>
      <c r="C395" s="7"/>
      <c r="D395" s="7"/>
      <c r="E395" s="12"/>
      <c r="F395" s="12"/>
      <c r="G395" s="13"/>
      <c r="H395" s="1"/>
    </row>
    <row r="396" spans="1:8" ht="15.75" customHeight="1" x14ac:dyDescent="0.2">
      <c r="A396" s="7"/>
      <c r="B396" s="7"/>
      <c r="C396" s="7"/>
      <c r="D396" s="7"/>
      <c r="E396" s="12"/>
      <c r="F396" s="12"/>
      <c r="G396" s="13"/>
      <c r="H396" s="1"/>
    </row>
    <row r="397" spans="1:8" ht="15.75" customHeight="1" x14ac:dyDescent="0.2">
      <c r="A397" s="7"/>
      <c r="B397" s="7"/>
      <c r="C397" s="7"/>
      <c r="D397" s="7"/>
      <c r="E397" s="12"/>
      <c r="F397" s="12"/>
      <c r="G397" s="13"/>
      <c r="H397" s="1"/>
    </row>
    <row r="398" spans="1:8" ht="15.75" customHeight="1" x14ac:dyDescent="0.2">
      <c r="A398" s="7"/>
      <c r="B398" s="7"/>
      <c r="C398" s="7"/>
      <c r="D398" s="7"/>
      <c r="E398" s="12"/>
      <c r="F398" s="12"/>
      <c r="G398" s="13"/>
      <c r="H398" s="1"/>
    </row>
    <row r="399" spans="1:8" ht="15.75" customHeight="1" x14ac:dyDescent="0.2">
      <c r="A399" s="7"/>
      <c r="B399" s="7"/>
      <c r="C399" s="7"/>
      <c r="D399" s="7"/>
      <c r="E399" s="12"/>
      <c r="F399" s="12"/>
      <c r="G399" s="13"/>
      <c r="H399" s="1"/>
    </row>
    <row r="400" spans="1:8" ht="15.75" customHeight="1" x14ac:dyDescent="0.2">
      <c r="A400" s="7"/>
      <c r="B400" s="7"/>
      <c r="C400" s="7"/>
      <c r="D400" s="7"/>
      <c r="E400" s="12"/>
      <c r="F400" s="12"/>
      <c r="G400" s="13"/>
      <c r="H400" s="1"/>
    </row>
    <row r="401" spans="1:8" ht="15.75" customHeight="1" x14ac:dyDescent="0.2">
      <c r="A401" s="7"/>
      <c r="B401" s="7"/>
      <c r="C401" s="7"/>
      <c r="D401" s="7"/>
      <c r="E401" s="12"/>
      <c r="F401" s="12"/>
      <c r="G401" s="13"/>
      <c r="H401" s="1"/>
    </row>
    <row r="402" spans="1:8" ht="15.75" customHeight="1" x14ac:dyDescent="0.2">
      <c r="A402" s="7"/>
      <c r="B402" s="7"/>
      <c r="C402" s="7"/>
      <c r="D402" s="7"/>
      <c r="E402" s="12"/>
      <c r="F402" s="12"/>
      <c r="G402" s="13"/>
      <c r="H402" s="1"/>
    </row>
    <row r="403" spans="1:8" ht="15.75" customHeight="1" x14ac:dyDescent="0.2">
      <c r="A403" s="7"/>
      <c r="B403" s="7"/>
      <c r="C403" s="7"/>
      <c r="D403" s="7"/>
      <c r="E403" s="12"/>
      <c r="F403" s="12"/>
      <c r="G403" s="13"/>
      <c r="H403" s="1"/>
    </row>
    <row r="404" spans="1:8" ht="15.75" customHeight="1" x14ac:dyDescent="0.2">
      <c r="A404" s="7"/>
      <c r="B404" s="7"/>
      <c r="C404" s="7"/>
      <c r="D404" s="7"/>
      <c r="E404" s="12"/>
      <c r="F404" s="12"/>
      <c r="G404" s="13"/>
      <c r="H404" s="1"/>
    </row>
    <row r="405" spans="1:8" ht="15.75" customHeight="1" x14ac:dyDescent="0.2">
      <c r="A405" s="7"/>
      <c r="B405" s="7"/>
      <c r="C405" s="7"/>
      <c r="D405" s="7"/>
      <c r="E405" s="12"/>
      <c r="F405" s="12"/>
      <c r="G405" s="13"/>
      <c r="H405" s="1"/>
    </row>
    <row r="406" spans="1:8" ht="15.75" customHeight="1" x14ac:dyDescent="0.2">
      <c r="A406" s="7"/>
      <c r="B406" s="7"/>
      <c r="C406" s="7"/>
      <c r="D406" s="7"/>
      <c r="E406" s="12"/>
      <c r="F406" s="12"/>
      <c r="G406" s="13"/>
      <c r="H406" s="1"/>
    </row>
    <row r="407" spans="1:8" ht="15.75" customHeight="1" x14ac:dyDescent="0.2">
      <c r="A407" s="7"/>
      <c r="B407" s="7"/>
      <c r="C407" s="7"/>
      <c r="D407" s="7"/>
      <c r="E407" s="12"/>
      <c r="F407" s="12"/>
      <c r="G407" s="13"/>
      <c r="H407" s="1"/>
    </row>
    <row r="408" spans="1:8" ht="15.75" customHeight="1" x14ac:dyDescent="0.2">
      <c r="A408" s="7"/>
      <c r="B408" s="7"/>
      <c r="C408" s="7"/>
      <c r="D408" s="7"/>
      <c r="E408" s="12"/>
      <c r="F408" s="12"/>
      <c r="G408" s="13"/>
      <c r="H408" s="1"/>
    </row>
    <row r="409" spans="1:8" ht="15.75" customHeight="1" x14ac:dyDescent="0.2">
      <c r="A409" s="7"/>
      <c r="B409" s="7"/>
      <c r="C409" s="7"/>
      <c r="D409" s="7"/>
      <c r="E409" s="12"/>
      <c r="F409" s="12"/>
      <c r="G409" s="13"/>
      <c r="H409" s="1"/>
    </row>
    <row r="410" spans="1:8" ht="15.75" customHeight="1" x14ac:dyDescent="0.2">
      <c r="A410" s="7"/>
      <c r="B410" s="7"/>
      <c r="C410" s="7"/>
      <c r="D410" s="7"/>
      <c r="E410" s="12"/>
      <c r="F410" s="12"/>
      <c r="G410" s="13"/>
      <c r="H410" s="1"/>
    </row>
    <row r="411" spans="1:8" ht="15.75" customHeight="1" x14ac:dyDescent="0.2">
      <c r="A411" s="7"/>
      <c r="B411" s="7"/>
      <c r="C411" s="7"/>
      <c r="D411" s="7"/>
      <c r="E411" s="12"/>
      <c r="F411" s="12"/>
      <c r="G411" s="13"/>
      <c r="H411" s="1"/>
    </row>
    <row r="412" spans="1:8" ht="15.75" customHeight="1" x14ac:dyDescent="0.2">
      <c r="A412" s="7"/>
      <c r="B412" s="7"/>
      <c r="C412" s="7"/>
      <c r="D412" s="7"/>
      <c r="E412" s="12"/>
      <c r="F412" s="12"/>
      <c r="G412" s="13"/>
      <c r="H412" s="1"/>
    </row>
    <row r="413" spans="1:8" ht="15.75" customHeight="1" x14ac:dyDescent="0.2">
      <c r="A413" s="7"/>
      <c r="B413" s="7"/>
      <c r="C413" s="7"/>
      <c r="D413" s="7"/>
      <c r="E413" s="12"/>
      <c r="F413" s="12"/>
      <c r="G413" s="13"/>
      <c r="H413" s="1"/>
    </row>
    <row r="414" spans="1:8" ht="15.75" customHeight="1" x14ac:dyDescent="0.2">
      <c r="A414" s="7"/>
      <c r="B414" s="7"/>
      <c r="C414" s="7"/>
      <c r="D414" s="7"/>
      <c r="E414" s="12"/>
      <c r="F414" s="12"/>
      <c r="G414" s="13"/>
      <c r="H414" s="1"/>
    </row>
    <row r="415" spans="1:8" ht="15.75" customHeight="1" x14ac:dyDescent="0.2">
      <c r="A415" s="7"/>
      <c r="B415" s="7"/>
      <c r="C415" s="7"/>
      <c r="D415" s="7"/>
      <c r="E415" s="12"/>
      <c r="F415" s="12"/>
      <c r="G415" s="13"/>
      <c r="H415" s="1"/>
    </row>
    <row r="416" spans="1:8" ht="15.75" customHeight="1" x14ac:dyDescent="0.2">
      <c r="A416" s="7"/>
      <c r="B416" s="7"/>
      <c r="C416" s="7"/>
      <c r="D416" s="7"/>
      <c r="E416" s="12"/>
      <c r="F416" s="12"/>
      <c r="G416" s="13"/>
      <c r="H416" s="1"/>
    </row>
    <row r="417" spans="1:8" ht="15.75" customHeight="1" x14ac:dyDescent="0.2">
      <c r="A417" s="7"/>
      <c r="B417" s="7"/>
      <c r="C417" s="7"/>
      <c r="D417" s="7"/>
      <c r="E417" s="12"/>
      <c r="F417" s="12"/>
      <c r="G417" s="13"/>
      <c r="H417" s="1"/>
    </row>
    <row r="418" spans="1:8" ht="15.75" customHeight="1" x14ac:dyDescent="0.2">
      <c r="A418" s="7"/>
      <c r="B418" s="7"/>
      <c r="C418" s="7"/>
      <c r="D418" s="7"/>
      <c r="E418" s="12"/>
      <c r="F418" s="12"/>
      <c r="G418" s="13"/>
      <c r="H418" s="1"/>
    </row>
    <row r="419" spans="1:8" ht="15.75" customHeight="1" x14ac:dyDescent="0.2">
      <c r="A419" s="7"/>
      <c r="B419" s="7"/>
      <c r="C419" s="7"/>
      <c r="D419" s="7"/>
      <c r="E419" s="12"/>
      <c r="F419" s="12"/>
      <c r="G419" s="13"/>
      <c r="H419" s="1"/>
    </row>
    <row r="420" spans="1:8" ht="15.75" customHeight="1" x14ac:dyDescent="0.2">
      <c r="A420" s="7"/>
      <c r="B420" s="7"/>
      <c r="C420" s="7"/>
      <c r="D420" s="7"/>
      <c r="E420" s="12"/>
      <c r="F420" s="12"/>
      <c r="G420" s="13"/>
      <c r="H420" s="1"/>
    </row>
    <row r="421" spans="1:8" ht="15.75" customHeight="1" x14ac:dyDescent="0.2">
      <c r="A421" s="7"/>
      <c r="B421" s="7"/>
      <c r="C421" s="7"/>
      <c r="D421" s="7"/>
      <c r="E421" s="12"/>
      <c r="F421" s="12"/>
      <c r="G421" s="13"/>
      <c r="H421" s="1"/>
    </row>
    <row r="422" spans="1:8" ht="15.75" customHeight="1" x14ac:dyDescent="0.2">
      <c r="A422" s="7"/>
      <c r="B422" s="7"/>
      <c r="C422" s="7"/>
      <c r="D422" s="7"/>
      <c r="E422" s="12"/>
      <c r="F422" s="12"/>
      <c r="G422" s="13"/>
      <c r="H422" s="1"/>
    </row>
    <row r="423" spans="1:8" ht="15.75" customHeight="1" x14ac:dyDescent="0.2">
      <c r="A423" s="7"/>
      <c r="B423" s="7"/>
      <c r="C423" s="7"/>
      <c r="D423" s="7"/>
      <c r="E423" s="12"/>
      <c r="F423" s="12"/>
      <c r="G423" s="13"/>
      <c r="H423" s="1"/>
    </row>
    <row r="424" spans="1:8" ht="15.75" customHeight="1" x14ac:dyDescent="0.2">
      <c r="A424" s="7"/>
      <c r="B424" s="7"/>
      <c r="C424" s="7"/>
      <c r="D424" s="7"/>
      <c r="E424" s="12"/>
      <c r="F424" s="12"/>
      <c r="G424" s="13"/>
      <c r="H424" s="1"/>
    </row>
    <row r="425" spans="1:8" ht="15.75" customHeight="1" x14ac:dyDescent="0.2">
      <c r="A425" s="7"/>
      <c r="B425" s="7"/>
      <c r="C425" s="7"/>
      <c r="D425" s="7"/>
      <c r="E425" s="12"/>
      <c r="F425" s="12"/>
      <c r="G425" s="13"/>
      <c r="H425" s="1"/>
    </row>
    <row r="426" spans="1:8" ht="15.75" customHeight="1" x14ac:dyDescent="0.2">
      <c r="A426" s="7"/>
      <c r="B426" s="7"/>
      <c r="C426" s="7"/>
      <c r="D426" s="7"/>
      <c r="E426" s="12"/>
      <c r="F426" s="12"/>
      <c r="G426" s="13"/>
      <c r="H426" s="1"/>
    </row>
    <row r="427" spans="1:8" ht="15.75" customHeight="1" x14ac:dyDescent="0.2">
      <c r="A427" s="7"/>
      <c r="B427" s="7"/>
      <c r="C427" s="7"/>
      <c r="D427" s="7"/>
      <c r="E427" s="12"/>
      <c r="F427" s="12"/>
      <c r="G427" s="13"/>
      <c r="H427" s="1"/>
    </row>
    <row r="428" spans="1:8" ht="15.75" customHeight="1" x14ac:dyDescent="0.2">
      <c r="A428" s="7"/>
      <c r="B428" s="7"/>
      <c r="C428" s="7"/>
      <c r="D428" s="7"/>
      <c r="E428" s="12"/>
      <c r="F428" s="12"/>
      <c r="G428" s="13"/>
      <c r="H428" s="1"/>
    </row>
    <row r="429" spans="1:8" ht="15.75" customHeight="1" x14ac:dyDescent="0.2">
      <c r="A429" s="7"/>
      <c r="B429" s="7"/>
      <c r="C429" s="7"/>
      <c r="D429" s="7"/>
      <c r="E429" s="12"/>
      <c r="F429" s="12"/>
      <c r="G429" s="13"/>
      <c r="H429" s="1"/>
    </row>
    <row r="430" spans="1:8" ht="15.75" customHeight="1" x14ac:dyDescent="0.2">
      <c r="A430" s="7"/>
      <c r="B430" s="7"/>
      <c r="C430" s="7"/>
      <c r="D430" s="7"/>
      <c r="E430" s="12"/>
      <c r="F430" s="12"/>
      <c r="G430" s="13"/>
      <c r="H430" s="1"/>
    </row>
    <row r="431" spans="1:8" ht="15.75" customHeight="1" x14ac:dyDescent="0.2">
      <c r="A431" s="7"/>
      <c r="B431" s="7"/>
      <c r="C431" s="7"/>
      <c r="D431" s="7"/>
      <c r="E431" s="12"/>
      <c r="F431" s="12"/>
      <c r="G431" s="13"/>
      <c r="H431" s="1"/>
    </row>
    <row r="432" spans="1:8" ht="15.75" customHeight="1" x14ac:dyDescent="0.2">
      <c r="A432" s="7"/>
      <c r="B432" s="7"/>
      <c r="C432" s="7"/>
      <c r="D432" s="7"/>
      <c r="E432" s="12"/>
      <c r="F432" s="12"/>
      <c r="G432" s="13"/>
      <c r="H432" s="1"/>
    </row>
    <row r="433" spans="1:8" ht="15.75" customHeight="1" x14ac:dyDescent="0.2">
      <c r="A433" s="7"/>
      <c r="B433" s="7"/>
      <c r="C433" s="7"/>
      <c r="D433" s="7"/>
      <c r="E433" s="12"/>
      <c r="F433" s="12"/>
      <c r="G433" s="13"/>
      <c r="H433" s="1"/>
    </row>
    <row r="434" spans="1:8" ht="15.75" customHeight="1" x14ac:dyDescent="0.2">
      <c r="A434" s="7"/>
      <c r="B434" s="7"/>
      <c r="C434" s="7"/>
      <c r="D434" s="7"/>
      <c r="E434" s="12"/>
      <c r="F434" s="12"/>
      <c r="G434" s="13"/>
      <c r="H434" s="1"/>
    </row>
    <row r="435" spans="1:8" ht="15.75" customHeight="1" x14ac:dyDescent="0.2">
      <c r="A435" s="7"/>
      <c r="B435" s="7"/>
      <c r="C435" s="7"/>
      <c r="D435" s="7"/>
      <c r="E435" s="12"/>
      <c r="F435" s="12"/>
      <c r="G435" s="13"/>
      <c r="H435" s="1"/>
    </row>
    <row r="436" spans="1:8" ht="15.75" customHeight="1" x14ac:dyDescent="0.2">
      <c r="A436" s="7"/>
      <c r="B436" s="7"/>
      <c r="C436" s="7"/>
      <c r="D436" s="7"/>
      <c r="E436" s="12"/>
      <c r="F436" s="12"/>
      <c r="G436" s="13"/>
      <c r="H436" s="1"/>
    </row>
    <row r="437" spans="1:8" ht="15.75" customHeight="1" x14ac:dyDescent="0.2">
      <c r="A437" s="7"/>
      <c r="B437" s="7"/>
      <c r="C437" s="7"/>
      <c r="D437" s="7"/>
      <c r="E437" s="12"/>
      <c r="F437" s="12"/>
      <c r="G437" s="13"/>
      <c r="H437" s="1"/>
    </row>
    <row r="438" spans="1:8" ht="15.75" customHeight="1" x14ac:dyDescent="0.2">
      <c r="A438" s="7"/>
      <c r="B438" s="7"/>
      <c r="C438" s="7"/>
      <c r="D438" s="7"/>
      <c r="E438" s="12"/>
      <c r="F438" s="12"/>
      <c r="G438" s="13"/>
      <c r="H438" s="1"/>
    </row>
    <row r="439" spans="1:8" ht="15.75" customHeight="1" x14ac:dyDescent="0.2">
      <c r="A439" s="7"/>
      <c r="B439" s="7"/>
      <c r="C439" s="7"/>
      <c r="D439" s="7"/>
      <c r="E439" s="12"/>
      <c r="F439" s="12"/>
      <c r="G439" s="13"/>
      <c r="H439" s="1"/>
    </row>
    <row r="440" spans="1:8" ht="15.75" customHeight="1" x14ac:dyDescent="0.2">
      <c r="A440" s="7"/>
      <c r="B440" s="7"/>
      <c r="C440" s="7"/>
      <c r="D440" s="7"/>
      <c r="E440" s="12"/>
      <c r="F440" s="12"/>
      <c r="G440" s="13"/>
      <c r="H440" s="1"/>
    </row>
    <row r="441" spans="1:8" ht="15.75" customHeight="1" x14ac:dyDescent="0.2">
      <c r="A441" s="7"/>
      <c r="B441" s="7"/>
      <c r="C441" s="7"/>
      <c r="D441" s="7"/>
      <c r="E441" s="12"/>
      <c r="F441" s="12"/>
      <c r="G441" s="13"/>
      <c r="H441" s="1"/>
    </row>
    <row r="442" spans="1:8" ht="15.75" customHeight="1" x14ac:dyDescent="0.2">
      <c r="A442" s="7"/>
      <c r="B442" s="7"/>
      <c r="C442" s="7"/>
      <c r="D442" s="7"/>
      <c r="E442" s="12"/>
      <c r="F442" s="12"/>
      <c r="G442" s="13"/>
      <c r="H442" s="1"/>
    </row>
    <row r="443" spans="1:8" ht="15.75" customHeight="1" x14ac:dyDescent="0.2">
      <c r="A443" s="7"/>
      <c r="B443" s="7"/>
      <c r="C443" s="7"/>
      <c r="D443" s="7"/>
      <c r="E443" s="12"/>
      <c r="F443" s="12"/>
      <c r="G443" s="13"/>
      <c r="H443" s="1"/>
    </row>
    <row r="444" spans="1:8" ht="15.75" customHeight="1" x14ac:dyDescent="0.2">
      <c r="A444" s="7"/>
      <c r="B444" s="7"/>
      <c r="C444" s="7"/>
      <c r="D444" s="7"/>
      <c r="E444" s="12"/>
      <c r="F444" s="12"/>
      <c r="G444" s="13"/>
      <c r="H444" s="1"/>
    </row>
    <row r="445" spans="1:8" ht="15.75" customHeight="1" x14ac:dyDescent="0.2">
      <c r="A445" s="7"/>
      <c r="B445" s="7"/>
      <c r="C445" s="7"/>
      <c r="D445" s="7"/>
      <c r="E445" s="12"/>
      <c r="F445" s="12"/>
      <c r="G445" s="13"/>
      <c r="H445" s="1"/>
    </row>
    <row r="446" spans="1:8" ht="15.75" customHeight="1" x14ac:dyDescent="0.2">
      <c r="A446" s="7"/>
      <c r="B446" s="7"/>
      <c r="C446" s="7"/>
      <c r="D446" s="7"/>
      <c r="E446" s="12"/>
      <c r="F446" s="12"/>
      <c r="G446" s="13"/>
      <c r="H446" s="1"/>
    </row>
    <row r="447" spans="1:8" ht="15.75" customHeight="1" x14ac:dyDescent="0.2">
      <c r="A447" s="7"/>
      <c r="B447" s="7"/>
      <c r="C447" s="7"/>
      <c r="D447" s="7"/>
      <c r="E447" s="12"/>
      <c r="F447" s="12"/>
      <c r="G447" s="13"/>
      <c r="H447" s="1"/>
    </row>
    <row r="448" spans="1:8" ht="15.75" customHeight="1" x14ac:dyDescent="0.2">
      <c r="A448" s="7"/>
      <c r="B448" s="7"/>
      <c r="C448" s="7"/>
      <c r="D448" s="7"/>
      <c r="E448" s="12"/>
      <c r="F448" s="12"/>
      <c r="G448" s="13"/>
      <c r="H448" s="1"/>
    </row>
    <row r="449" spans="1:8" ht="15.75" customHeight="1" x14ac:dyDescent="0.2">
      <c r="A449" s="7"/>
      <c r="B449" s="7"/>
      <c r="C449" s="7"/>
      <c r="D449" s="7"/>
      <c r="E449" s="12"/>
      <c r="F449" s="12"/>
      <c r="G449" s="13"/>
      <c r="H449" s="1"/>
    </row>
    <row r="450" spans="1:8" ht="15.75" customHeight="1" x14ac:dyDescent="0.2">
      <c r="A450" s="7"/>
      <c r="B450" s="7"/>
      <c r="C450" s="7"/>
      <c r="D450" s="7"/>
      <c r="E450" s="12"/>
      <c r="F450" s="12"/>
      <c r="G450" s="13"/>
      <c r="H450" s="1"/>
    </row>
    <row r="451" spans="1:8" ht="15.75" customHeight="1" x14ac:dyDescent="0.2">
      <c r="A451" s="7"/>
      <c r="B451" s="7"/>
      <c r="C451" s="7"/>
      <c r="D451" s="7"/>
      <c r="E451" s="12"/>
      <c r="F451" s="12"/>
      <c r="G451" s="13"/>
      <c r="H451" s="1"/>
    </row>
    <row r="452" spans="1:8" ht="15.75" customHeight="1" x14ac:dyDescent="0.2">
      <c r="A452" s="7"/>
      <c r="B452" s="7"/>
      <c r="C452" s="7"/>
      <c r="D452" s="7"/>
      <c r="E452" s="12"/>
      <c r="F452" s="12"/>
      <c r="G452" s="13"/>
      <c r="H452" s="1"/>
    </row>
    <row r="453" spans="1:8" ht="15.75" customHeight="1" x14ac:dyDescent="0.2">
      <c r="A453" s="7"/>
      <c r="B453" s="7"/>
      <c r="C453" s="7"/>
      <c r="D453" s="7"/>
      <c r="E453" s="12"/>
      <c r="F453" s="12"/>
      <c r="G453" s="13"/>
      <c r="H453" s="1"/>
    </row>
    <row r="454" spans="1:8" ht="15.75" customHeight="1" x14ac:dyDescent="0.2">
      <c r="A454" s="7"/>
      <c r="B454" s="7"/>
      <c r="C454" s="7"/>
      <c r="D454" s="7"/>
      <c r="E454" s="12"/>
      <c r="F454" s="12"/>
      <c r="G454" s="13"/>
      <c r="H454" s="1"/>
    </row>
    <row r="455" spans="1:8" ht="15.75" customHeight="1" x14ac:dyDescent="0.2">
      <c r="A455" s="7"/>
      <c r="B455" s="7"/>
      <c r="C455" s="7"/>
      <c r="D455" s="7"/>
      <c r="E455" s="12"/>
      <c r="F455" s="12"/>
      <c r="G455" s="13"/>
      <c r="H455" s="1"/>
    </row>
    <row r="456" spans="1:8" ht="15.75" customHeight="1" x14ac:dyDescent="0.2">
      <c r="A456" s="7"/>
      <c r="B456" s="7"/>
      <c r="C456" s="7"/>
      <c r="D456" s="7"/>
      <c r="E456" s="12"/>
      <c r="F456" s="12"/>
      <c r="G456" s="13"/>
      <c r="H456" s="1"/>
    </row>
    <row r="457" spans="1:8" ht="15.75" customHeight="1" x14ac:dyDescent="0.2">
      <c r="A457" s="7"/>
      <c r="B457" s="7"/>
      <c r="C457" s="7"/>
      <c r="D457" s="7"/>
      <c r="E457" s="12"/>
      <c r="F457" s="12"/>
      <c r="G457" s="13"/>
      <c r="H457" s="1"/>
    </row>
    <row r="458" spans="1:8" ht="15.75" customHeight="1" x14ac:dyDescent="0.2">
      <c r="A458" s="7"/>
      <c r="B458" s="7"/>
      <c r="C458" s="7"/>
      <c r="D458" s="7"/>
      <c r="E458" s="12"/>
      <c r="F458" s="12"/>
      <c r="G458" s="13"/>
      <c r="H458" s="1"/>
    </row>
    <row r="459" spans="1:8" ht="15.75" customHeight="1" x14ac:dyDescent="0.2">
      <c r="A459" s="7"/>
      <c r="B459" s="7"/>
      <c r="C459" s="7"/>
      <c r="D459" s="7"/>
      <c r="E459" s="12"/>
      <c r="F459" s="12"/>
      <c r="G459" s="13"/>
      <c r="H459" s="1"/>
    </row>
    <row r="460" spans="1:8" ht="15.75" customHeight="1" x14ac:dyDescent="0.2">
      <c r="A460" s="7"/>
      <c r="B460" s="7"/>
      <c r="C460" s="7"/>
      <c r="D460" s="7"/>
      <c r="E460" s="12"/>
      <c r="F460" s="12"/>
      <c r="G460" s="13"/>
      <c r="H460" s="1"/>
    </row>
    <row r="461" spans="1:8" ht="15.75" customHeight="1" x14ac:dyDescent="0.2">
      <c r="A461" s="7"/>
      <c r="B461" s="7"/>
      <c r="C461" s="7"/>
      <c r="D461" s="7"/>
      <c r="E461" s="12"/>
      <c r="F461" s="12"/>
      <c r="G461" s="13"/>
      <c r="H461" s="1"/>
    </row>
    <row r="462" spans="1:8" ht="15.75" customHeight="1" x14ac:dyDescent="0.2">
      <c r="A462" s="7"/>
      <c r="B462" s="7"/>
      <c r="C462" s="7"/>
      <c r="D462" s="7"/>
      <c r="E462" s="12"/>
      <c r="F462" s="12"/>
      <c r="G462" s="13"/>
      <c r="H462" s="1"/>
    </row>
    <row r="463" spans="1:8" ht="15.75" customHeight="1" x14ac:dyDescent="0.2">
      <c r="A463" s="7"/>
      <c r="B463" s="7"/>
      <c r="C463" s="7"/>
      <c r="D463" s="7"/>
      <c r="E463" s="12"/>
      <c r="F463" s="12"/>
      <c r="G463" s="13"/>
      <c r="H463" s="1"/>
    </row>
    <row r="464" spans="1:8" ht="15.75" customHeight="1" x14ac:dyDescent="0.2">
      <c r="A464" s="7"/>
      <c r="B464" s="7"/>
      <c r="C464" s="7"/>
      <c r="D464" s="7"/>
      <c r="E464" s="12"/>
      <c r="F464" s="12"/>
      <c r="G464" s="13"/>
      <c r="H464" s="1"/>
    </row>
    <row r="465" spans="1:8" ht="15.75" customHeight="1" x14ac:dyDescent="0.2">
      <c r="A465" s="7"/>
      <c r="B465" s="7"/>
      <c r="C465" s="7"/>
      <c r="D465" s="7"/>
      <c r="E465" s="12"/>
      <c r="F465" s="12"/>
      <c r="G465" s="13"/>
      <c r="H465" s="1"/>
    </row>
    <row r="466" spans="1:8" ht="15.75" customHeight="1" x14ac:dyDescent="0.2">
      <c r="A466" s="7"/>
      <c r="B466" s="7"/>
      <c r="C466" s="7"/>
      <c r="D466" s="7"/>
      <c r="E466" s="12"/>
      <c r="F466" s="12"/>
      <c r="G466" s="13"/>
      <c r="H466" s="1"/>
    </row>
    <row r="467" spans="1:8" ht="15.75" customHeight="1" x14ac:dyDescent="0.2">
      <c r="A467" s="7"/>
      <c r="B467" s="7"/>
      <c r="C467" s="7"/>
      <c r="D467" s="7"/>
      <c r="E467" s="12"/>
      <c r="F467" s="12"/>
      <c r="G467" s="13"/>
      <c r="H467" s="1"/>
    </row>
    <row r="468" spans="1:8" ht="15.75" customHeight="1" x14ac:dyDescent="0.2">
      <c r="A468" s="7"/>
      <c r="B468" s="7"/>
      <c r="C468" s="7"/>
      <c r="D468" s="7"/>
      <c r="E468" s="12"/>
      <c r="F468" s="12"/>
      <c r="G468" s="13"/>
      <c r="H468" s="1"/>
    </row>
    <row r="469" spans="1:8" ht="15.75" customHeight="1" x14ac:dyDescent="0.2">
      <c r="A469" s="7"/>
      <c r="B469" s="7"/>
      <c r="C469" s="7"/>
      <c r="D469" s="7"/>
      <c r="E469" s="12"/>
      <c r="F469" s="12"/>
      <c r="G469" s="13"/>
      <c r="H469" s="1"/>
    </row>
    <row r="470" spans="1:8" ht="15.75" customHeight="1" x14ac:dyDescent="0.2">
      <c r="A470" s="7"/>
      <c r="B470" s="7"/>
      <c r="C470" s="7"/>
      <c r="D470" s="7"/>
      <c r="E470" s="12"/>
      <c r="F470" s="12"/>
      <c r="G470" s="13"/>
      <c r="H470" s="1"/>
    </row>
    <row r="471" spans="1:8" ht="15.75" customHeight="1" x14ac:dyDescent="0.2">
      <c r="A471" s="7"/>
      <c r="B471" s="7"/>
      <c r="C471" s="7"/>
      <c r="D471" s="7"/>
      <c r="E471" s="12"/>
      <c r="F471" s="12"/>
      <c r="G471" s="13"/>
      <c r="H471" s="1"/>
    </row>
    <row r="472" spans="1:8" ht="15.75" customHeight="1" x14ac:dyDescent="0.2">
      <c r="A472" s="7"/>
      <c r="B472" s="7"/>
      <c r="C472" s="7"/>
      <c r="D472" s="7"/>
      <c r="E472" s="12"/>
      <c r="F472" s="12"/>
      <c r="G472" s="13"/>
      <c r="H472" s="1"/>
    </row>
    <row r="473" spans="1:8" ht="15.75" customHeight="1" x14ac:dyDescent="0.2">
      <c r="A473" s="7"/>
      <c r="B473" s="7"/>
      <c r="C473" s="7"/>
      <c r="D473" s="7"/>
      <c r="E473" s="12"/>
      <c r="F473" s="12"/>
      <c r="G473" s="13"/>
      <c r="H473" s="1"/>
    </row>
    <row r="474" spans="1:8" ht="15.75" customHeight="1" x14ac:dyDescent="0.2">
      <c r="A474" s="7"/>
      <c r="B474" s="7"/>
      <c r="C474" s="7"/>
      <c r="D474" s="7"/>
      <c r="E474" s="12"/>
      <c r="F474" s="12"/>
      <c r="G474" s="13"/>
      <c r="H474" s="1"/>
    </row>
    <row r="475" spans="1:8" ht="15.75" customHeight="1" x14ac:dyDescent="0.2">
      <c r="A475" s="7"/>
      <c r="B475" s="7"/>
      <c r="C475" s="7"/>
      <c r="D475" s="7"/>
      <c r="E475" s="12"/>
      <c r="F475" s="12"/>
      <c r="G475" s="13"/>
      <c r="H475" s="1"/>
    </row>
    <row r="476" spans="1:8" ht="15.75" customHeight="1" x14ac:dyDescent="0.2">
      <c r="A476" s="7"/>
      <c r="B476" s="7"/>
      <c r="C476" s="7"/>
      <c r="D476" s="7"/>
      <c r="E476" s="12"/>
      <c r="F476" s="12"/>
      <c r="G476" s="13"/>
      <c r="H476" s="1"/>
    </row>
    <row r="477" spans="1:8" ht="15.75" customHeight="1" x14ac:dyDescent="0.2">
      <c r="A477" s="7"/>
      <c r="B477" s="7"/>
      <c r="C477" s="7"/>
      <c r="D477" s="7"/>
      <c r="E477" s="12"/>
      <c r="F477" s="12"/>
      <c r="G477" s="13"/>
      <c r="H477" s="1"/>
    </row>
    <row r="478" spans="1:8" ht="15.75" customHeight="1" x14ac:dyDescent="0.2">
      <c r="A478" s="7"/>
      <c r="B478" s="7"/>
      <c r="C478" s="7"/>
      <c r="D478" s="7"/>
      <c r="E478" s="12"/>
      <c r="F478" s="12"/>
      <c r="G478" s="13"/>
      <c r="H478" s="1"/>
    </row>
    <row r="479" spans="1:8" ht="15.75" customHeight="1" x14ac:dyDescent="0.2">
      <c r="A479" s="7"/>
      <c r="B479" s="7"/>
      <c r="C479" s="7"/>
      <c r="D479" s="7"/>
      <c r="E479" s="12"/>
      <c r="F479" s="12"/>
      <c r="G479" s="13"/>
      <c r="H479" s="1"/>
    </row>
    <row r="480" spans="1:8" ht="15.75" customHeight="1" x14ac:dyDescent="0.2">
      <c r="A480" s="7"/>
      <c r="B480" s="7"/>
      <c r="C480" s="7"/>
      <c r="D480" s="7"/>
      <c r="E480" s="12"/>
      <c r="F480" s="12"/>
      <c r="G480" s="13"/>
      <c r="H480" s="1"/>
    </row>
    <row r="481" spans="1:8" ht="15.75" customHeight="1" x14ac:dyDescent="0.2">
      <c r="A481" s="7"/>
      <c r="B481" s="7"/>
      <c r="C481" s="7"/>
      <c r="D481" s="7"/>
      <c r="E481" s="12"/>
      <c r="F481" s="12"/>
      <c r="G481" s="13"/>
      <c r="H481" s="1"/>
    </row>
    <row r="482" spans="1:8" ht="15.75" customHeight="1" x14ac:dyDescent="0.2">
      <c r="A482" s="7"/>
      <c r="B482" s="7"/>
      <c r="C482" s="7"/>
      <c r="D482" s="7"/>
      <c r="E482" s="12"/>
      <c r="F482" s="12"/>
      <c r="G482" s="13"/>
      <c r="H482" s="1"/>
    </row>
    <row r="483" spans="1:8" ht="15.75" customHeight="1" x14ac:dyDescent="0.2">
      <c r="A483" s="7"/>
      <c r="B483" s="7"/>
      <c r="C483" s="7"/>
      <c r="D483" s="7"/>
      <c r="E483" s="12"/>
      <c r="F483" s="12"/>
      <c r="G483" s="13"/>
      <c r="H483" s="1"/>
    </row>
    <row r="484" spans="1:8" ht="15.75" customHeight="1" x14ac:dyDescent="0.2">
      <c r="A484" s="7"/>
      <c r="B484" s="7"/>
      <c r="C484" s="7"/>
      <c r="D484" s="7"/>
      <c r="E484" s="12"/>
      <c r="F484" s="12"/>
      <c r="G484" s="13"/>
      <c r="H484" s="1"/>
    </row>
    <row r="485" spans="1:8" ht="15.75" customHeight="1" x14ac:dyDescent="0.2">
      <c r="A485" s="7"/>
      <c r="B485" s="7"/>
      <c r="C485" s="7"/>
      <c r="D485" s="7"/>
      <c r="E485" s="12"/>
      <c r="F485" s="12"/>
      <c r="G485" s="13"/>
      <c r="H485" s="1"/>
    </row>
    <row r="486" spans="1:8" ht="15.75" customHeight="1" x14ac:dyDescent="0.2">
      <c r="A486" s="7"/>
      <c r="B486" s="7"/>
      <c r="C486" s="7"/>
      <c r="D486" s="7"/>
      <c r="E486" s="12"/>
      <c r="F486" s="12"/>
      <c r="G486" s="13"/>
      <c r="H486" s="1"/>
    </row>
    <row r="487" spans="1:8" ht="15.75" customHeight="1" x14ac:dyDescent="0.2">
      <c r="A487" s="7"/>
      <c r="B487" s="7"/>
      <c r="C487" s="7"/>
      <c r="D487" s="7"/>
      <c r="E487" s="12"/>
      <c r="F487" s="12"/>
      <c r="G487" s="13"/>
      <c r="H487" s="1"/>
    </row>
    <row r="488" spans="1:8" ht="15.75" customHeight="1" x14ac:dyDescent="0.2">
      <c r="A488" s="7"/>
      <c r="B488" s="7"/>
      <c r="C488" s="7"/>
      <c r="D488" s="7"/>
      <c r="E488" s="12"/>
      <c r="F488" s="12"/>
      <c r="G488" s="13"/>
      <c r="H488" s="1"/>
    </row>
    <row r="489" spans="1:8" ht="15.75" customHeight="1" x14ac:dyDescent="0.2">
      <c r="A489" s="7"/>
      <c r="B489" s="7"/>
      <c r="C489" s="7"/>
      <c r="D489" s="7"/>
      <c r="E489" s="12"/>
      <c r="F489" s="12"/>
      <c r="G489" s="13"/>
      <c r="H489" s="1"/>
    </row>
    <row r="490" spans="1:8" ht="15.75" customHeight="1" x14ac:dyDescent="0.2">
      <c r="A490" s="7"/>
      <c r="B490" s="7"/>
      <c r="C490" s="7"/>
      <c r="D490" s="7"/>
      <c r="E490" s="12"/>
      <c r="F490" s="12"/>
      <c r="G490" s="13"/>
      <c r="H490" s="1"/>
    </row>
    <row r="491" spans="1:8" ht="15.75" customHeight="1" x14ac:dyDescent="0.2">
      <c r="A491" s="7"/>
      <c r="B491" s="7"/>
      <c r="C491" s="7"/>
      <c r="D491" s="7"/>
      <c r="E491" s="12"/>
      <c r="F491" s="12"/>
      <c r="G491" s="13"/>
      <c r="H491" s="1"/>
    </row>
    <row r="492" spans="1:8" ht="15.75" customHeight="1" x14ac:dyDescent="0.2">
      <c r="A492" s="7"/>
      <c r="B492" s="7"/>
      <c r="C492" s="7"/>
      <c r="D492" s="7"/>
      <c r="E492" s="12"/>
      <c r="F492" s="12"/>
      <c r="G492" s="13"/>
      <c r="H492" s="1"/>
    </row>
    <row r="493" spans="1:8" ht="15.75" customHeight="1" x14ac:dyDescent="0.2">
      <c r="A493" s="7"/>
      <c r="B493" s="7"/>
      <c r="C493" s="7"/>
      <c r="D493" s="7"/>
      <c r="E493" s="12"/>
      <c r="F493" s="12"/>
      <c r="G493" s="13"/>
      <c r="H493" s="1"/>
    </row>
    <row r="494" spans="1:8" ht="15.75" customHeight="1" x14ac:dyDescent="0.2">
      <c r="A494" s="7"/>
      <c r="B494" s="7"/>
      <c r="C494" s="7"/>
      <c r="D494" s="7"/>
      <c r="E494" s="12"/>
      <c r="F494" s="12"/>
      <c r="G494" s="13"/>
      <c r="H494" s="1"/>
    </row>
    <row r="495" spans="1:8" ht="15.75" customHeight="1" x14ac:dyDescent="0.2">
      <c r="A495" s="7"/>
      <c r="B495" s="7"/>
      <c r="C495" s="7"/>
      <c r="D495" s="7"/>
      <c r="E495" s="12"/>
      <c r="F495" s="12"/>
      <c r="G495" s="13"/>
      <c r="H495" s="1"/>
    </row>
    <row r="496" spans="1:8" ht="15.75" customHeight="1" x14ac:dyDescent="0.2">
      <c r="A496" s="7"/>
      <c r="B496" s="7"/>
      <c r="C496" s="7"/>
      <c r="D496" s="7"/>
      <c r="E496" s="12"/>
      <c r="F496" s="12"/>
      <c r="G496" s="13"/>
      <c r="H496" s="1"/>
    </row>
    <row r="497" spans="1:8" ht="15.75" customHeight="1" x14ac:dyDescent="0.2">
      <c r="A497" s="7"/>
      <c r="B497" s="7"/>
      <c r="C497" s="7"/>
      <c r="D497" s="7"/>
      <c r="E497" s="12"/>
      <c r="F497" s="12"/>
      <c r="G497" s="13"/>
      <c r="H497" s="1"/>
    </row>
    <row r="498" spans="1:8" ht="15.75" customHeight="1" x14ac:dyDescent="0.2">
      <c r="A498" s="7"/>
      <c r="B498" s="7"/>
      <c r="C498" s="7"/>
      <c r="D498" s="7"/>
      <c r="E498" s="12"/>
      <c r="F498" s="12"/>
      <c r="G498" s="13"/>
      <c r="H498" s="1"/>
    </row>
    <row r="499" spans="1:8" ht="15.75" customHeight="1" x14ac:dyDescent="0.2">
      <c r="A499" s="7"/>
      <c r="B499" s="7"/>
      <c r="C499" s="7"/>
      <c r="D499" s="7"/>
      <c r="E499" s="12"/>
      <c r="F499" s="12"/>
      <c r="G499" s="13"/>
      <c r="H499" s="1"/>
    </row>
    <row r="500" spans="1:8" ht="15.75" customHeight="1" x14ac:dyDescent="0.2">
      <c r="A500" s="7"/>
      <c r="B500" s="7"/>
      <c r="C500" s="7"/>
      <c r="D500" s="7"/>
      <c r="E500" s="12"/>
      <c r="F500" s="12"/>
      <c r="G500" s="13"/>
      <c r="H500" s="1"/>
    </row>
    <row r="501" spans="1:8" ht="15.75" customHeight="1" x14ac:dyDescent="0.2">
      <c r="A501" s="7"/>
      <c r="B501" s="7"/>
      <c r="C501" s="7"/>
      <c r="D501" s="7"/>
      <c r="E501" s="12"/>
      <c r="F501" s="12"/>
      <c r="G501" s="13"/>
      <c r="H501" s="1"/>
    </row>
    <row r="502" spans="1:8" ht="15.75" customHeight="1" x14ac:dyDescent="0.2">
      <c r="A502" s="7"/>
      <c r="B502" s="7"/>
      <c r="C502" s="7"/>
      <c r="D502" s="7"/>
      <c r="E502" s="12"/>
      <c r="F502" s="12"/>
      <c r="G502" s="13"/>
      <c r="H502" s="1"/>
    </row>
    <row r="503" spans="1:8" ht="15.75" customHeight="1" x14ac:dyDescent="0.2">
      <c r="A503" s="7"/>
      <c r="B503" s="7"/>
      <c r="C503" s="7"/>
      <c r="D503" s="7"/>
      <c r="E503" s="12"/>
      <c r="F503" s="12"/>
      <c r="G503" s="13"/>
      <c r="H503" s="1"/>
    </row>
    <row r="504" spans="1:8" ht="15.75" customHeight="1" x14ac:dyDescent="0.2">
      <c r="A504" s="7"/>
      <c r="B504" s="7"/>
      <c r="C504" s="7"/>
      <c r="D504" s="7"/>
      <c r="E504" s="12"/>
      <c r="F504" s="12"/>
      <c r="G504" s="13"/>
      <c r="H504" s="1"/>
    </row>
    <row r="505" spans="1:8" ht="15.75" customHeight="1" x14ac:dyDescent="0.2">
      <c r="A505" s="7"/>
      <c r="B505" s="7"/>
      <c r="C505" s="7"/>
      <c r="D505" s="7"/>
      <c r="E505" s="12"/>
      <c r="F505" s="12"/>
      <c r="G505" s="13"/>
      <c r="H505" s="1"/>
    </row>
    <row r="506" spans="1:8" ht="15.75" customHeight="1" x14ac:dyDescent="0.2">
      <c r="A506" s="7"/>
      <c r="B506" s="7"/>
      <c r="C506" s="7"/>
      <c r="D506" s="7"/>
      <c r="E506" s="12"/>
      <c r="F506" s="12"/>
      <c r="G506" s="13"/>
      <c r="H506" s="1"/>
    </row>
    <row r="507" spans="1:8" ht="15.75" customHeight="1" x14ac:dyDescent="0.2">
      <c r="A507" s="7"/>
      <c r="B507" s="7"/>
      <c r="C507" s="7"/>
      <c r="D507" s="7"/>
      <c r="E507" s="12"/>
      <c r="F507" s="12"/>
      <c r="G507" s="13"/>
      <c r="H507" s="1"/>
    </row>
    <row r="508" spans="1:8" ht="15.75" customHeight="1" x14ac:dyDescent="0.2">
      <c r="A508" s="7"/>
      <c r="B508" s="7"/>
      <c r="C508" s="7"/>
      <c r="D508" s="7"/>
      <c r="E508" s="12"/>
      <c r="F508" s="12"/>
      <c r="G508" s="13"/>
      <c r="H508" s="1"/>
    </row>
    <row r="509" spans="1:8" ht="15.75" customHeight="1" x14ac:dyDescent="0.2">
      <c r="A509" s="7"/>
      <c r="B509" s="7"/>
      <c r="C509" s="7"/>
      <c r="D509" s="7"/>
      <c r="E509" s="12"/>
      <c r="F509" s="12"/>
      <c r="G509" s="13"/>
      <c r="H509" s="1"/>
    </row>
    <row r="510" spans="1:8" ht="15.75" customHeight="1" x14ac:dyDescent="0.2">
      <c r="A510" s="7"/>
      <c r="B510" s="7"/>
      <c r="C510" s="7"/>
      <c r="D510" s="7"/>
      <c r="E510" s="12"/>
      <c r="F510" s="12"/>
      <c r="G510" s="13"/>
      <c r="H510" s="1"/>
    </row>
    <row r="511" spans="1:8" ht="15.75" customHeight="1" x14ac:dyDescent="0.2">
      <c r="A511" s="7"/>
      <c r="B511" s="7"/>
      <c r="C511" s="7"/>
      <c r="D511" s="7"/>
      <c r="E511" s="12"/>
      <c r="F511" s="12"/>
      <c r="G511" s="13"/>
      <c r="H511" s="1"/>
    </row>
    <row r="512" spans="1:8" ht="15.75" customHeight="1" x14ac:dyDescent="0.2">
      <c r="A512" s="7"/>
      <c r="B512" s="7"/>
      <c r="C512" s="7"/>
      <c r="D512" s="7"/>
      <c r="E512" s="12"/>
      <c r="F512" s="12"/>
      <c r="G512" s="13"/>
      <c r="H512" s="1"/>
    </row>
    <row r="513" spans="1:8" ht="15.75" customHeight="1" x14ac:dyDescent="0.2">
      <c r="A513" s="7"/>
      <c r="B513" s="7"/>
      <c r="C513" s="7"/>
      <c r="D513" s="7"/>
      <c r="E513" s="12"/>
      <c r="F513" s="12"/>
      <c r="G513" s="13"/>
      <c r="H513" s="1"/>
    </row>
    <row r="514" spans="1:8" ht="15.75" customHeight="1" x14ac:dyDescent="0.2">
      <c r="A514" s="7"/>
      <c r="B514" s="7"/>
      <c r="C514" s="7"/>
      <c r="D514" s="7"/>
      <c r="E514" s="12"/>
      <c r="F514" s="12"/>
      <c r="G514" s="13"/>
      <c r="H514" s="1"/>
    </row>
    <row r="515" spans="1:8" ht="15.75" customHeight="1" x14ac:dyDescent="0.2">
      <c r="A515" s="7"/>
      <c r="B515" s="7"/>
      <c r="C515" s="7"/>
      <c r="D515" s="7"/>
      <c r="E515" s="12"/>
      <c r="F515" s="12"/>
      <c r="G515" s="13"/>
      <c r="H515" s="1"/>
    </row>
    <row r="516" spans="1:8" ht="15.75" customHeight="1" x14ac:dyDescent="0.2">
      <c r="A516" s="7"/>
      <c r="B516" s="7"/>
      <c r="C516" s="7"/>
      <c r="D516" s="7"/>
      <c r="E516" s="12"/>
      <c r="F516" s="12"/>
      <c r="G516" s="13"/>
      <c r="H516" s="1"/>
    </row>
    <row r="517" spans="1:8" ht="15.75" customHeight="1" x14ac:dyDescent="0.2">
      <c r="A517" s="7"/>
      <c r="B517" s="7"/>
      <c r="C517" s="7"/>
      <c r="D517" s="7"/>
      <c r="E517" s="12"/>
      <c r="F517" s="12"/>
      <c r="G517" s="13"/>
      <c r="H517" s="1"/>
    </row>
    <row r="518" spans="1:8" ht="15.75" customHeight="1" x14ac:dyDescent="0.2">
      <c r="A518" s="7"/>
      <c r="B518" s="7"/>
      <c r="C518" s="7"/>
      <c r="D518" s="7"/>
      <c r="E518" s="12"/>
      <c r="F518" s="12"/>
      <c r="G518" s="13"/>
      <c r="H518" s="1"/>
    </row>
    <row r="519" spans="1:8" ht="15.75" customHeight="1" x14ac:dyDescent="0.2">
      <c r="A519" s="7"/>
      <c r="B519" s="7"/>
      <c r="C519" s="7"/>
      <c r="D519" s="7"/>
      <c r="E519" s="12"/>
      <c r="F519" s="12"/>
      <c r="G519" s="13"/>
      <c r="H519" s="1"/>
    </row>
    <row r="520" spans="1:8" ht="15.75" customHeight="1" x14ac:dyDescent="0.2">
      <c r="B520" s="2"/>
      <c r="C520" s="2"/>
      <c r="D520" s="2"/>
      <c r="E520" s="4"/>
      <c r="F520" s="4"/>
      <c r="G520" s="22"/>
      <c r="H520" s="1"/>
    </row>
    <row r="521" spans="1:8" ht="15.75" customHeight="1" x14ac:dyDescent="0.2">
      <c r="B521" s="2"/>
      <c r="C521" s="2"/>
      <c r="D521" s="2"/>
      <c r="E521" s="4"/>
      <c r="F521" s="4"/>
      <c r="G521" s="22"/>
      <c r="H521" s="1"/>
    </row>
    <row r="522" spans="1:8" ht="15.75" customHeight="1" x14ac:dyDescent="0.2">
      <c r="B522" s="2"/>
      <c r="C522" s="2"/>
      <c r="D522" s="2"/>
      <c r="E522" s="4"/>
      <c r="F522" s="4"/>
      <c r="G522" s="22"/>
      <c r="H522" s="1"/>
    </row>
    <row r="523" spans="1:8" ht="15.75" customHeight="1" x14ac:dyDescent="0.2">
      <c r="B523" s="2"/>
      <c r="C523" s="2"/>
      <c r="D523" s="2"/>
      <c r="E523" s="4"/>
      <c r="F523" s="4"/>
      <c r="G523" s="22"/>
      <c r="H523" s="1"/>
    </row>
    <row r="524" spans="1:8" ht="15.75" customHeight="1" x14ac:dyDescent="0.2">
      <c r="B524" s="2"/>
      <c r="C524" s="2"/>
      <c r="D524" s="2"/>
      <c r="E524" s="4"/>
      <c r="F524" s="4"/>
      <c r="G524" s="22"/>
      <c r="H524" s="1"/>
    </row>
    <row r="525" spans="1:8" ht="15.75" customHeight="1" x14ac:dyDescent="0.2">
      <c r="B525" s="2"/>
      <c r="C525" s="2"/>
      <c r="D525" s="2"/>
      <c r="E525" s="4"/>
      <c r="F525" s="4"/>
      <c r="G525" s="22"/>
      <c r="H525" s="1"/>
    </row>
    <row r="526" spans="1:8" ht="15.75" customHeight="1" x14ac:dyDescent="0.2">
      <c r="B526" s="2"/>
      <c r="C526" s="2"/>
      <c r="D526" s="2"/>
      <c r="E526" s="4"/>
      <c r="F526" s="4"/>
      <c r="G526" s="22"/>
      <c r="H526" s="1"/>
    </row>
    <row r="527" spans="1:8" ht="15.75" customHeight="1" x14ac:dyDescent="0.2">
      <c r="B527" s="2"/>
      <c r="C527" s="2"/>
      <c r="D527" s="2"/>
      <c r="E527" s="4"/>
      <c r="F527" s="4"/>
      <c r="G527" s="22"/>
      <c r="H527" s="1"/>
    </row>
    <row r="528" spans="1:8" ht="15.75" customHeight="1" x14ac:dyDescent="0.2">
      <c r="B528" s="2"/>
      <c r="C528" s="2"/>
      <c r="D528" s="2"/>
      <c r="E528" s="4"/>
      <c r="F528" s="4"/>
      <c r="G528" s="22"/>
      <c r="H528" s="1"/>
    </row>
    <row r="529" spans="2:8" ht="15.75" customHeight="1" x14ac:dyDescent="0.2">
      <c r="B529" s="2"/>
      <c r="C529" s="2"/>
      <c r="D529" s="2"/>
      <c r="E529" s="4"/>
      <c r="F529" s="4"/>
      <c r="G529" s="22"/>
      <c r="H529" s="1"/>
    </row>
    <row r="530" spans="2:8" ht="15.75" customHeight="1" x14ac:dyDescent="0.2">
      <c r="B530" s="2"/>
      <c r="C530" s="2"/>
      <c r="D530" s="2"/>
      <c r="E530" s="4"/>
      <c r="F530" s="4"/>
      <c r="G530" s="22"/>
      <c r="H530" s="1"/>
    </row>
    <row r="531" spans="2:8" ht="15.75" customHeight="1" x14ac:dyDescent="0.2">
      <c r="B531" s="2"/>
      <c r="C531" s="2"/>
      <c r="D531" s="2"/>
      <c r="E531" s="4"/>
      <c r="F531" s="4"/>
      <c r="G531" s="22"/>
      <c r="H531" s="1"/>
    </row>
    <row r="532" spans="2:8" ht="15.75" customHeight="1" x14ac:dyDescent="0.2">
      <c r="B532" s="2"/>
      <c r="C532" s="2"/>
      <c r="D532" s="2"/>
      <c r="E532" s="4"/>
      <c r="F532" s="4"/>
      <c r="G532" s="22"/>
      <c r="H532" s="1"/>
    </row>
    <row r="533" spans="2:8" ht="15.75" customHeight="1" x14ac:dyDescent="0.2">
      <c r="B533" s="2"/>
      <c r="C533" s="2"/>
      <c r="D533" s="2"/>
      <c r="E533" s="4"/>
      <c r="F533" s="4"/>
      <c r="G533" s="22"/>
      <c r="H533" s="1"/>
    </row>
    <row r="534" spans="2:8" ht="15.75" customHeight="1" x14ac:dyDescent="0.2">
      <c r="B534" s="2"/>
      <c r="C534" s="2"/>
      <c r="D534" s="2"/>
      <c r="E534" s="4"/>
      <c r="F534" s="4"/>
      <c r="G534" s="22"/>
      <c r="H534" s="1"/>
    </row>
    <row r="535" spans="2:8" ht="15.75" customHeight="1" x14ac:dyDescent="0.2">
      <c r="B535" s="2"/>
      <c r="C535" s="2"/>
      <c r="D535" s="2"/>
      <c r="E535" s="4"/>
      <c r="F535" s="4"/>
      <c r="G535" s="22"/>
      <c r="H535" s="1"/>
    </row>
    <row r="536" spans="2:8" ht="15.75" customHeight="1" x14ac:dyDescent="0.2">
      <c r="H536" s="1"/>
    </row>
    <row r="537" spans="2:8" ht="15.75" customHeight="1" x14ac:dyDescent="0.2">
      <c r="H537" s="1"/>
    </row>
    <row r="538" spans="2:8" ht="15.75" customHeight="1" x14ac:dyDescent="0.2">
      <c r="H538" s="1"/>
    </row>
    <row r="539" spans="2:8" ht="15.75" customHeight="1" x14ac:dyDescent="0.2">
      <c r="H539" s="1"/>
    </row>
    <row r="540" spans="2:8" ht="15.75" customHeight="1" x14ac:dyDescent="0.2">
      <c r="H540" s="1"/>
    </row>
    <row r="541" spans="2:8" ht="15.75" customHeight="1" x14ac:dyDescent="0.2">
      <c r="H541" s="1"/>
    </row>
    <row r="542" spans="2:8" ht="15.75" customHeight="1" x14ac:dyDescent="0.2">
      <c r="H542" s="1"/>
    </row>
    <row r="543" spans="2:8" ht="15.75" customHeight="1" x14ac:dyDescent="0.2">
      <c r="H543" s="1"/>
    </row>
    <row r="544" spans="2:8" ht="15.75" customHeight="1" x14ac:dyDescent="0.2">
      <c r="H544" s="1"/>
    </row>
    <row r="545" spans="8:8" ht="15.75" customHeight="1" x14ac:dyDescent="0.2">
      <c r="H545" s="1"/>
    </row>
    <row r="546" spans="8:8" ht="15.75" customHeight="1" x14ac:dyDescent="0.2">
      <c r="H546" s="1"/>
    </row>
    <row r="547" spans="8:8" ht="15.75" customHeight="1" x14ac:dyDescent="0.2">
      <c r="H547" s="1"/>
    </row>
    <row r="548" spans="8:8" ht="15.75" customHeight="1" x14ac:dyDescent="0.2">
      <c r="H548" s="1"/>
    </row>
    <row r="549" spans="8:8" ht="15.75" customHeight="1" x14ac:dyDescent="0.2">
      <c r="H549" s="1"/>
    </row>
    <row r="550" spans="8:8" ht="15.75" customHeight="1" x14ac:dyDescent="0.2">
      <c r="H550" s="1"/>
    </row>
    <row r="551" spans="8:8" ht="15.75" customHeight="1" x14ac:dyDescent="0.2">
      <c r="H551" s="1"/>
    </row>
    <row r="552" spans="8:8" ht="15.75" customHeight="1" x14ac:dyDescent="0.2">
      <c r="H552" s="1"/>
    </row>
    <row r="553" spans="8:8" ht="15.75" customHeight="1" x14ac:dyDescent="0.2">
      <c r="H553" s="1"/>
    </row>
    <row r="554" spans="8:8" ht="15.75" customHeight="1" x14ac:dyDescent="0.2">
      <c r="H554" s="1"/>
    </row>
    <row r="555" spans="8:8" ht="15.75" customHeight="1" x14ac:dyDescent="0.2">
      <c r="H555" s="1"/>
    </row>
    <row r="556" spans="8:8" ht="15.75" customHeight="1" x14ac:dyDescent="0.2">
      <c r="H556" s="1"/>
    </row>
    <row r="557" spans="8:8" ht="15.75" customHeight="1" x14ac:dyDescent="0.2">
      <c r="H557" s="1"/>
    </row>
    <row r="558" spans="8:8" ht="15.75" customHeight="1" x14ac:dyDescent="0.2">
      <c r="H558" s="1"/>
    </row>
    <row r="559" spans="8:8" ht="15.75" customHeight="1" x14ac:dyDescent="0.2">
      <c r="H559" s="1"/>
    </row>
    <row r="560" spans="8:8" ht="15.75" customHeight="1" x14ac:dyDescent="0.2">
      <c r="H56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0"/>
  <sheetViews>
    <sheetView zoomScaleNormal="100" workbookViewId="0">
      <selection activeCell="M17" sqref="M17"/>
    </sheetView>
  </sheetViews>
  <sheetFormatPr defaultColWidth="15.28515625" defaultRowHeight="15" x14ac:dyDescent="0.25"/>
  <sheetData>
    <row r="1" spans="1:9" x14ac:dyDescent="0.2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x14ac:dyDescent="0.2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x14ac:dyDescent="0.25">
      <c r="A3" s="7"/>
      <c r="B3" s="8" t="s">
        <v>83</v>
      </c>
      <c r="C3" s="9" t="s">
        <v>84</v>
      </c>
      <c r="D3" s="8" t="s">
        <v>46</v>
      </c>
      <c r="E3" s="10">
        <v>27425.06</v>
      </c>
      <c r="F3" s="10">
        <v>11713.45</v>
      </c>
      <c r="G3" s="11">
        <v>0.42710754324694278</v>
      </c>
      <c r="H3" s="1">
        <v>0.06</v>
      </c>
      <c r="I3" s="6">
        <f>G3/H3</f>
        <v>7.1184590541157133</v>
      </c>
    </row>
    <row r="4" spans="1:9" x14ac:dyDescent="0.25">
      <c r="A4" s="7"/>
      <c r="B4" s="8" t="s">
        <v>85</v>
      </c>
      <c r="C4" s="9" t="s">
        <v>86</v>
      </c>
      <c r="D4" s="8" t="s">
        <v>46</v>
      </c>
      <c r="E4" s="10">
        <v>37328.019999999997</v>
      </c>
      <c r="F4" s="10">
        <v>13688.76</v>
      </c>
      <c r="G4" s="11">
        <v>0.36671540574613926</v>
      </c>
      <c r="H4" s="1">
        <v>0.06</v>
      </c>
      <c r="I4" s="6">
        <f>G4/H4</f>
        <v>6.1119234291023208</v>
      </c>
    </row>
    <row r="5" spans="1:9" x14ac:dyDescent="0.25">
      <c r="A5" s="7"/>
      <c r="B5" s="8" t="s">
        <v>87</v>
      </c>
      <c r="C5" s="9" t="s">
        <v>88</v>
      </c>
      <c r="D5" s="8" t="s">
        <v>46</v>
      </c>
      <c r="E5" s="10">
        <v>32571.15</v>
      </c>
      <c r="F5" s="10">
        <v>14978.41</v>
      </c>
      <c r="G5" s="11">
        <v>0.45986739798871085</v>
      </c>
      <c r="H5" s="1">
        <v>0.04</v>
      </c>
      <c r="I5" s="6">
        <f>G5/H5</f>
        <v>11.496684949717771</v>
      </c>
    </row>
    <row r="6" spans="1:9" x14ac:dyDescent="0.25">
      <c r="A6" s="7"/>
      <c r="B6" s="8" t="s">
        <v>89</v>
      </c>
      <c r="C6" s="9" t="s">
        <v>90</v>
      </c>
      <c r="D6" s="8" t="s">
        <v>46</v>
      </c>
      <c r="E6" s="10">
        <v>35840.14</v>
      </c>
      <c r="F6" s="10">
        <v>28499.5</v>
      </c>
      <c r="G6" s="11">
        <v>0.79518383577742724</v>
      </c>
      <c r="H6" s="1">
        <v>0.08</v>
      </c>
      <c r="I6" s="6">
        <f>G6/H6</f>
        <v>9.9397979472178406</v>
      </c>
    </row>
    <row r="7" spans="1:9" x14ac:dyDescent="0.25">
      <c r="A7" s="7"/>
      <c r="B7" s="8" t="s">
        <v>91</v>
      </c>
      <c r="C7" s="9" t="s">
        <v>92</v>
      </c>
      <c r="D7" s="8" t="s">
        <v>46</v>
      </c>
      <c r="E7" s="10">
        <v>35499.86</v>
      </c>
      <c r="F7" s="10">
        <v>97558.04</v>
      </c>
      <c r="G7" s="11">
        <v>2.7481246404915396</v>
      </c>
      <c r="H7" s="1">
        <v>0.5</v>
      </c>
      <c r="I7" s="6">
        <f>G7/H7</f>
        <v>5.4962492809830792</v>
      </c>
    </row>
    <row r="8" spans="1:9" x14ac:dyDescent="0.25">
      <c r="A8" s="7"/>
      <c r="B8" s="8" t="s">
        <v>93</v>
      </c>
      <c r="C8" s="9" t="s">
        <v>94</v>
      </c>
      <c r="D8" s="8" t="s">
        <v>46</v>
      </c>
      <c r="E8" s="10">
        <v>37391.97</v>
      </c>
      <c r="F8" s="10">
        <v>7060.44</v>
      </c>
      <c r="G8" s="11">
        <v>0.18882235945311251</v>
      </c>
      <c r="H8" s="1">
        <v>0.02</v>
      </c>
      <c r="I8" s="6">
        <f>G8/H8</f>
        <v>9.4411179726556256</v>
      </c>
    </row>
    <row r="9" spans="1:9" x14ac:dyDescent="0.25">
      <c r="A9" s="7"/>
      <c r="B9" s="8" t="s">
        <v>95</v>
      </c>
      <c r="C9" s="9" t="s">
        <v>96</v>
      </c>
      <c r="D9" s="8" t="s">
        <v>46</v>
      </c>
      <c r="E9" s="10">
        <v>38611.68</v>
      </c>
      <c r="F9" s="10">
        <v>141973.26</v>
      </c>
      <c r="G9" s="11">
        <v>3.6769511194540101</v>
      </c>
      <c r="H9" s="1">
        <v>0.7</v>
      </c>
      <c r="I9" s="6">
        <f>G9/H9</f>
        <v>5.2527873135057295</v>
      </c>
    </row>
    <row r="10" spans="1:9" x14ac:dyDescent="0.25">
      <c r="A10" s="7"/>
      <c r="B10" s="8" t="s">
        <v>97</v>
      </c>
      <c r="C10" s="9" t="s">
        <v>98</v>
      </c>
      <c r="D10" s="8" t="s">
        <v>46</v>
      </c>
      <c r="E10" s="10">
        <v>47617.919999999998</v>
      </c>
      <c r="F10" s="10">
        <v>215378.27</v>
      </c>
      <c r="G10" s="11">
        <v>4.5230507758423721</v>
      </c>
      <c r="H10" s="1"/>
      <c r="I10" s="6"/>
    </row>
    <row r="11" spans="1:9" x14ac:dyDescent="0.25">
      <c r="A11" s="7"/>
      <c r="B11" s="8" t="s">
        <v>99</v>
      </c>
      <c r="C11" s="9" t="s">
        <v>100</v>
      </c>
      <c r="D11" s="8" t="s">
        <v>46</v>
      </c>
      <c r="E11" s="10">
        <v>39359.160000000003</v>
      </c>
      <c r="F11" s="10">
        <v>95472.4</v>
      </c>
      <c r="G11" s="11">
        <v>2.425671686082731</v>
      </c>
      <c r="H11" s="1"/>
      <c r="I11" s="6"/>
    </row>
    <row r="12" spans="1:9" x14ac:dyDescent="0.25">
      <c r="A12" s="7"/>
      <c r="B12" s="8" t="s">
        <v>101</v>
      </c>
      <c r="C12" s="9" t="s">
        <v>102</v>
      </c>
      <c r="D12" s="8" t="s">
        <v>46</v>
      </c>
      <c r="E12" s="10">
        <v>37092.65</v>
      </c>
      <c r="F12" s="10">
        <v>66037.48</v>
      </c>
      <c r="G12" s="11">
        <v>1.780338692436372</v>
      </c>
      <c r="H12" s="1"/>
      <c r="I12" s="6"/>
    </row>
    <row r="13" spans="1:9" x14ac:dyDescent="0.25">
      <c r="A13" s="7"/>
      <c r="B13" s="8" t="s">
        <v>103</v>
      </c>
      <c r="C13" s="9" t="s">
        <v>104</v>
      </c>
      <c r="D13" s="8" t="s">
        <v>46</v>
      </c>
      <c r="E13" s="10">
        <v>34984.449999999997</v>
      </c>
      <c r="F13" s="10">
        <v>7516.11</v>
      </c>
      <c r="G13" s="11">
        <v>0.21484145098751017</v>
      </c>
      <c r="H13" s="1">
        <v>0.04</v>
      </c>
      <c r="I13" s="6">
        <f>G13/H13</f>
        <v>5.3710362746877545</v>
      </c>
    </row>
    <row r="14" spans="1:9" x14ac:dyDescent="0.25">
      <c r="A14" s="7"/>
      <c r="B14" s="8" t="s">
        <v>105</v>
      </c>
      <c r="C14" s="9" t="s">
        <v>106</v>
      </c>
      <c r="D14" s="8" t="s">
        <v>46</v>
      </c>
      <c r="E14" s="10">
        <v>34744.01</v>
      </c>
      <c r="F14" s="10">
        <v>32642.49</v>
      </c>
      <c r="G14" s="11">
        <v>0.93951417812739524</v>
      </c>
      <c r="H14" s="1">
        <v>0.1</v>
      </c>
      <c r="I14" s="6">
        <f>G14/H14</f>
        <v>9.3951417812739511</v>
      </c>
    </row>
    <row r="15" spans="1:9" x14ac:dyDescent="0.25">
      <c r="A15" s="7"/>
      <c r="B15" s="8" t="s">
        <v>107</v>
      </c>
      <c r="C15" s="9" t="s">
        <v>108</v>
      </c>
      <c r="D15" s="8" t="s">
        <v>46</v>
      </c>
      <c r="E15" s="10">
        <v>23860.91</v>
      </c>
      <c r="F15" s="10">
        <v>11957.74</v>
      </c>
      <c r="G15" s="11">
        <v>0.50114350207096037</v>
      </c>
      <c r="H15" s="1">
        <v>0.04</v>
      </c>
      <c r="I15" s="6">
        <f>G15/H15</f>
        <v>12.52858755177401</v>
      </c>
    </row>
    <row r="16" spans="1:9" x14ac:dyDescent="0.25">
      <c r="A16" s="7"/>
      <c r="B16" s="8" t="s">
        <v>109</v>
      </c>
      <c r="C16" s="9" t="s">
        <v>110</v>
      </c>
      <c r="D16" s="8" t="s">
        <v>46</v>
      </c>
      <c r="E16" s="10">
        <v>30320.71</v>
      </c>
      <c r="F16" s="10">
        <v>12318.1</v>
      </c>
      <c r="G16" s="11">
        <v>0.40626027556742572</v>
      </c>
      <c r="H16" s="1">
        <v>0.1</v>
      </c>
      <c r="I16" s="6">
        <f>G16/H16</f>
        <v>4.0626027556742565</v>
      </c>
    </row>
    <row r="17" spans="1:9" x14ac:dyDescent="0.25">
      <c r="A17" s="7"/>
      <c r="B17" s="8" t="s">
        <v>111</v>
      </c>
      <c r="C17" s="9" t="s">
        <v>112</v>
      </c>
      <c r="D17" s="8" t="s">
        <v>46</v>
      </c>
      <c r="E17" s="10">
        <v>35016.42</v>
      </c>
      <c r="F17" s="10">
        <v>26488.17</v>
      </c>
      <c r="G17" s="11">
        <v>0.75644997404074998</v>
      </c>
      <c r="H17" s="1">
        <v>0.04</v>
      </c>
      <c r="I17" s="6">
        <f>G17/H17</f>
        <v>18.91124935101875</v>
      </c>
    </row>
    <row r="18" spans="1:9" x14ac:dyDescent="0.25">
      <c r="A18" s="7"/>
      <c r="B18" s="8" t="s">
        <v>113</v>
      </c>
      <c r="C18" s="9" t="s">
        <v>114</v>
      </c>
      <c r="D18" s="8" t="s">
        <v>46</v>
      </c>
      <c r="E18" s="10">
        <v>39407.58</v>
      </c>
      <c r="F18" s="10">
        <v>32029.18</v>
      </c>
      <c r="G18" s="11">
        <v>0.81276698543782688</v>
      </c>
      <c r="H18" s="1">
        <v>0.16</v>
      </c>
      <c r="I18" s="6">
        <f>G18/H18</f>
        <v>5.0797936589864179</v>
      </c>
    </row>
    <row r="19" spans="1:9" x14ac:dyDescent="0.25">
      <c r="A19" s="7"/>
      <c r="B19" s="8" t="s">
        <v>115</v>
      </c>
      <c r="C19" s="9" t="s">
        <v>116</v>
      </c>
      <c r="D19" s="8" t="s">
        <v>46</v>
      </c>
      <c r="E19" s="10">
        <v>43461.35</v>
      </c>
      <c r="F19" s="10">
        <v>25152.29</v>
      </c>
      <c r="G19" s="11">
        <v>0.57872776616464983</v>
      </c>
      <c r="H19" s="1">
        <v>0.04</v>
      </c>
      <c r="I19" s="6">
        <f>G19/H19</f>
        <v>14.468194154116246</v>
      </c>
    </row>
    <row r="20" spans="1:9" x14ac:dyDescent="0.25">
      <c r="A20" s="7"/>
      <c r="B20" s="8" t="s">
        <v>117</v>
      </c>
      <c r="C20" s="9" t="s">
        <v>118</v>
      </c>
      <c r="D20" s="8" t="s">
        <v>46</v>
      </c>
      <c r="E20" s="10">
        <v>32726.99</v>
      </c>
      <c r="F20" s="10">
        <v>8975.27</v>
      </c>
      <c r="G20" s="11">
        <v>0.27424673029814228</v>
      </c>
      <c r="H20" s="1">
        <v>0.04</v>
      </c>
      <c r="I20" s="6">
        <f>G20/H20</f>
        <v>6.8561682574535565</v>
      </c>
    </row>
    <row r="21" spans="1:9" x14ac:dyDescent="0.25">
      <c r="A21" s="7"/>
      <c r="B21" s="8" t="s">
        <v>119</v>
      </c>
      <c r="C21" s="9" t="s">
        <v>120</v>
      </c>
      <c r="D21" s="8" t="s">
        <v>46</v>
      </c>
      <c r="E21" s="10">
        <v>34077.07</v>
      </c>
      <c r="F21" s="10">
        <v>30169.77</v>
      </c>
      <c r="G21" s="11">
        <v>0.88533932054604458</v>
      </c>
      <c r="H21" s="1">
        <v>0.1</v>
      </c>
      <c r="I21" s="6">
        <f>G21/H21</f>
        <v>8.8533932054604456</v>
      </c>
    </row>
    <row r="22" spans="1:9" x14ac:dyDescent="0.25">
      <c r="A22" s="7"/>
      <c r="B22" s="8" t="s">
        <v>121</v>
      </c>
      <c r="C22" s="9" t="s">
        <v>122</v>
      </c>
      <c r="D22" s="8" t="s">
        <v>46</v>
      </c>
      <c r="E22" s="10">
        <v>31356.76</v>
      </c>
      <c r="F22" s="10">
        <v>13735.01</v>
      </c>
      <c r="G22" s="11">
        <v>0.4380238902233522</v>
      </c>
      <c r="H22" s="1">
        <v>0.04</v>
      </c>
      <c r="I22" s="6">
        <f>G22/H22</f>
        <v>10.950597255583805</v>
      </c>
    </row>
    <row r="23" spans="1:9" x14ac:dyDescent="0.25">
      <c r="A23" s="7"/>
      <c r="B23" s="8" t="s">
        <v>123</v>
      </c>
      <c r="C23" s="9" t="s">
        <v>124</v>
      </c>
      <c r="D23" s="8" t="s">
        <v>46</v>
      </c>
      <c r="E23" s="10">
        <v>26672.97</v>
      </c>
      <c r="F23" s="10">
        <v>8349.06</v>
      </c>
      <c r="G23" s="11">
        <v>0.31301576089951733</v>
      </c>
      <c r="H23" s="1">
        <v>0.02</v>
      </c>
      <c r="I23" s="6">
        <f>G23/H23</f>
        <v>15.650788044975865</v>
      </c>
    </row>
    <row r="24" spans="1:9" x14ac:dyDescent="0.25">
      <c r="A24" s="7"/>
      <c r="B24" s="8" t="s">
        <v>125</v>
      </c>
      <c r="C24" s="9" t="s">
        <v>126</v>
      </c>
      <c r="D24" s="8" t="s">
        <v>46</v>
      </c>
      <c r="E24" s="10">
        <v>27851.55</v>
      </c>
      <c r="F24" s="10">
        <v>13241.69</v>
      </c>
      <c r="G24" s="11">
        <v>0.47543817130464916</v>
      </c>
      <c r="H24" s="1">
        <v>0.02</v>
      </c>
      <c r="I24" s="6">
        <f>G24/H24</f>
        <v>23.771908565232458</v>
      </c>
    </row>
    <row r="25" spans="1:9" x14ac:dyDescent="0.25">
      <c r="A25" s="7"/>
      <c r="B25" s="8" t="s">
        <v>127</v>
      </c>
      <c r="C25" s="9" t="s">
        <v>128</v>
      </c>
      <c r="D25" s="8" t="s">
        <v>46</v>
      </c>
      <c r="E25" s="10">
        <v>23811.25</v>
      </c>
      <c r="F25" s="10">
        <v>65290.44</v>
      </c>
      <c r="G25" s="11">
        <v>2.7419996850228361</v>
      </c>
      <c r="H25" s="1">
        <v>0.2</v>
      </c>
      <c r="I25" s="6">
        <f>G25/H25</f>
        <v>13.709998425114179</v>
      </c>
    </row>
    <row r="26" spans="1:9" x14ac:dyDescent="0.25">
      <c r="A26" s="7"/>
      <c r="B26" s="8" t="s">
        <v>129</v>
      </c>
      <c r="C26" s="9" t="s">
        <v>130</v>
      </c>
      <c r="D26" s="8" t="s">
        <v>46</v>
      </c>
      <c r="E26" s="10">
        <v>16312.13</v>
      </c>
      <c r="F26" s="10">
        <v>21039.89</v>
      </c>
      <c r="G26" s="11">
        <v>1.2898309417592921</v>
      </c>
      <c r="H26" s="1">
        <v>0.04</v>
      </c>
      <c r="I26" s="6">
        <f>G26/H26</f>
        <v>32.245773543982303</v>
      </c>
    </row>
    <row r="27" spans="1:9" x14ac:dyDescent="0.25">
      <c r="A27" s="7"/>
      <c r="B27" s="8" t="s">
        <v>131</v>
      </c>
      <c r="C27" s="9" t="s">
        <v>132</v>
      </c>
      <c r="D27" s="8" t="s">
        <v>46</v>
      </c>
      <c r="E27" s="10">
        <v>20464.72</v>
      </c>
      <c r="F27" s="10">
        <v>33696.519999999997</v>
      </c>
      <c r="G27" s="11">
        <v>1.6465663835126987</v>
      </c>
      <c r="H27" s="1">
        <v>0.2</v>
      </c>
      <c r="I27" s="6">
        <f>G27/H27</f>
        <v>8.2328319175634928</v>
      </c>
    </row>
    <row r="28" spans="1:9" x14ac:dyDescent="0.25">
      <c r="A28" s="7"/>
      <c r="B28" s="8" t="s">
        <v>133</v>
      </c>
      <c r="C28" s="9" t="s">
        <v>134</v>
      </c>
      <c r="D28" s="8" t="s">
        <v>46</v>
      </c>
      <c r="E28" s="10">
        <v>33704.120000000003</v>
      </c>
      <c r="F28" s="10">
        <v>28043.54</v>
      </c>
      <c r="G28" s="11">
        <v>0.83205079972418794</v>
      </c>
      <c r="H28" s="1"/>
      <c r="I28" s="6"/>
    </row>
    <row r="29" spans="1:9" x14ac:dyDescent="0.25">
      <c r="A29" s="7"/>
      <c r="B29" s="8" t="s">
        <v>135</v>
      </c>
      <c r="C29" s="9" t="s">
        <v>136</v>
      </c>
      <c r="D29" s="8" t="s">
        <v>46</v>
      </c>
      <c r="E29" s="10">
        <v>46630.48</v>
      </c>
      <c r="F29" s="10">
        <v>62070.73</v>
      </c>
      <c r="G29" s="11">
        <v>1.331119259334238</v>
      </c>
      <c r="H29" s="1">
        <v>0.7</v>
      </c>
      <c r="I29" s="6">
        <f>G29/H29</f>
        <v>1.9015989419060544</v>
      </c>
    </row>
    <row r="30" spans="1:9" x14ac:dyDescent="0.25">
      <c r="A30" s="7"/>
      <c r="B30" s="8" t="s">
        <v>137</v>
      </c>
      <c r="C30" s="9" t="s">
        <v>138</v>
      </c>
      <c r="D30" s="8" t="s">
        <v>46</v>
      </c>
      <c r="E30" s="10">
        <v>23442.27</v>
      </c>
      <c r="F30" s="10">
        <v>40522.57</v>
      </c>
      <c r="G30" s="11">
        <v>1.7286111797193702</v>
      </c>
      <c r="H30" s="1">
        <v>0.7</v>
      </c>
      <c r="I30" s="6">
        <f>G30/H30</f>
        <v>2.4694445424562432</v>
      </c>
    </row>
    <row r="31" spans="1:9" x14ac:dyDescent="0.25">
      <c r="A31" s="7"/>
      <c r="B31" s="8" t="s">
        <v>139</v>
      </c>
      <c r="C31" s="9" t="s">
        <v>140</v>
      </c>
      <c r="D31" s="8" t="s">
        <v>46</v>
      </c>
      <c r="E31" s="10">
        <v>24478.48</v>
      </c>
      <c r="F31" s="10">
        <v>29874.16</v>
      </c>
      <c r="G31" s="11">
        <v>1.2204254512535093</v>
      </c>
      <c r="H31" s="1">
        <v>0.7</v>
      </c>
      <c r="I31" s="6">
        <f>G31/H31</f>
        <v>1.7434649303621563</v>
      </c>
    </row>
    <row r="32" spans="1:9" x14ac:dyDescent="0.25">
      <c r="A32" s="7"/>
      <c r="B32" s="8" t="s">
        <v>141</v>
      </c>
      <c r="C32" s="9" t="s">
        <v>142</v>
      </c>
      <c r="D32" s="8" t="s">
        <v>46</v>
      </c>
      <c r="E32" s="10">
        <v>23916.69</v>
      </c>
      <c r="F32" s="10">
        <v>43676.34</v>
      </c>
      <c r="G32" s="11">
        <v>1.8261866504102364</v>
      </c>
      <c r="H32" s="1"/>
      <c r="I32" s="6"/>
    </row>
    <row r="33" spans="1:9" x14ac:dyDescent="0.25">
      <c r="A33" s="7"/>
      <c r="B33" s="8" t="s">
        <v>143</v>
      </c>
      <c r="C33" s="9" t="s">
        <v>144</v>
      </c>
      <c r="D33" s="8" t="s">
        <v>46</v>
      </c>
      <c r="E33" s="10">
        <v>32608.880000000001</v>
      </c>
      <c r="F33" s="10">
        <v>20888.400000000001</v>
      </c>
      <c r="G33" s="11">
        <v>0.64057397862177423</v>
      </c>
      <c r="H33" s="1">
        <v>0.1</v>
      </c>
      <c r="I33" s="6">
        <f>G33/H33</f>
        <v>6.4057397862177421</v>
      </c>
    </row>
    <row r="34" spans="1:9" x14ac:dyDescent="0.25">
      <c r="A34" s="7"/>
      <c r="B34" s="8" t="s">
        <v>145</v>
      </c>
      <c r="C34" s="9" t="s">
        <v>146</v>
      </c>
      <c r="D34" s="8" t="s">
        <v>46</v>
      </c>
      <c r="E34" s="10">
        <v>17909.59</v>
      </c>
      <c r="F34" s="10">
        <v>19755.22</v>
      </c>
      <c r="G34" s="11">
        <v>1.1030526103612646</v>
      </c>
      <c r="H34" s="1"/>
      <c r="I34" s="6"/>
    </row>
    <row r="35" spans="1:9" x14ac:dyDescent="0.25">
      <c r="A35" s="7"/>
      <c r="B35" s="8" t="s">
        <v>147</v>
      </c>
      <c r="C35" s="9" t="s">
        <v>148</v>
      </c>
      <c r="D35" s="8" t="s">
        <v>46</v>
      </c>
      <c r="E35" s="10">
        <v>23272.38</v>
      </c>
      <c r="F35" s="10">
        <v>34451.33</v>
      </c>
      <c r="G35" s="11">
        <v>1.4803526755750809</v>
      </c>
      <c r="H35" s="1">
        <v>0.7</v>
      </c>
      <c r="I35" s="6">
        <f>G35/H35</f>
        <v>2.11478953653583</v>
      </c>
    </row>
    <row r="36" spans="1:9" x14ac:dyDescent="0.25">
      <c r="A36" s="7"/>
      <c r="B36" s="8" t="s">
        <v>149</v>
      </c>
      <c r="C36" s="9" t="s">
        <v>150</v>
      </c>
      <c r="D36" s="8" t="s">
        <v>46</v>
      </c>
      <c r="E36" s="10">
        <v>20132.419999999998</v>
      </c>
      <c r="F36" s="10">
        <v>32858.11</v>
      </c>
      <c r="G36" s="11">
        <v>1.6320993700707616</v>
      </c>
      <c r="H36" s="1"/>
      <c r="I36" s="6"/>
    </row>
    <row r="37" spans="1:9" x14ac:dyDescent="0.25">
      <c r="A37" s="7"/>
      <c r="B37" s="8" t="s">
        <v>151</v>
      </c>
      <c r="C37" s="9" t="s">
        <v>152</v>
      </c>
      <c r="D37" s="8" t="s">
        <v>46</v>
      </c>
      <c r="E37" s="10">
        <v>35959.39</v>
      </c>
      <c r="F37" s="10">
        <v>73980.600000000006</v>
      </c>
      <c r="G37" s="11">
        <v>2.0573374576153824</v>
      </c>
      <c r="H37" s="1"/>
      <c r="I37" s="6"/>
    </row>
    <row r="38" spans="1:9" x14ac:dyDescent="0.25">
      <c r="A38" s="7"/>
      <c r="B38" s="8" t="s">
        <v>153</v>
      </c>
      <c r="C38" s="9" t="s">
        <v>154</v>
      </c>
      <c r="D38" s="8" t="s">
        <v>46</v>
      </c>
      <c r="E38" s="10">
        <v>29795.71</v>
      </c>
      <c r="F38" s="10">
        <v>49378.27</v>
      </c>
      <c r="G38" s="11">
        <v>1.6572275002005321</v>
      </c>
      <c r="H38" s="1">
        <v>0.4</v>
      </c>
      <c r="I38" s="6">
        <f>G38/H38</f>
        <v>4.1430687505013299</v>
      </c>
    </row>
    <row r="39" spans="1:9" x14ac:dyDescent="0.25">
      <c r="A39" s="7"/>
      <c r="B39" s="8" t="s">
        <v>155</v>
      </c>
      <c r="C39" s="9" t="s">
        <v>156</v>
      </c>
      <c r="D39" s="8" t="s">
        <v>46</v>
      </c>
      <c r="E39" s="10">
        <v>28496.89</v>
      </c>
      <c r="F39" s="10">
        <v>29782.78</v>
      </c>
      <c r="G39" s="11">
        <v>1.0451238714119331</v>
      </c>
      <c r="H39" s="1">
        <v>0.2</v>
      </c>
      <c r="I39" s="6">
        <f>G39/H39</f>
        <v>5.2256193570596654</v>
      </c>
    </row>
    <row r="40" spans="1:9" x14ac:dyDescent="0.25">
      <c r="A40" s="7"/>
      <c r="B40" s="8" t="s">
        <v>157</v>
      </c>
      <c r="C40" s="9" t="s">
        <v>158</v>
      </c>
      <c r="D40" s="8" t="s">
        <v>46</v>
      </c>
      <c r="E40" s="10">
        <v>29570.09</v>
      </c>
      <c r="F40" s="10">
        <v>35714.17</v>
      </c>
      <c r="G40" s="11">
        <v>1.2077802265735409</v>
      </c>
      <c r="H40" s="1"/>
      <c r="I40" s="6"/>
    </row>
    <row r="41" spans="1:9" x14ac:dyDescent="0.25">
      <c r="A41" s="7"/>
      <c r="B41" s="8" t="s">
        <v>159</v>
      </c>
      <c r="C41" s="9" t="s">
        <v>160</v>
      </c>
      <c r="D41" s="8" t="s">
        <v>46</v>
      </c>
      <c r="E41" s="10">
        <v>29891.52</v>
      </c>
      <c r="F41" s="10">
        <v>29239.919999999998</v>
      </c>
      <c r="G41" s="11">
        <v>0.97820117545042873</v>
      </c>
      <c r="H41" s="1">
        <v>0.2</v>
      </c>
      <c r="I41" s="6">
        <f>G41/H41</f>
        <v>4.8910058772521436</v>
      </c>
    </row>
    <row r="42" spans="1:9" x14ac:dyDescent="0.25">
      <c r="A42" s="7"/>
      <c r="B42" s="8" t="s">
        <v>161</v>
      </c>
      <c r="C42" s="9" t="s">
        <v>162</v>
      </c>
      <c r="D42" s="8" t="s">
        <v>46</v>
      </c>
      <c r="E42" s="10">
        <v>27632.39</v>
      </c>
      <c r="F42" s="10">
        <v>32700.21</v>
      </c>
      <c r="G42" s="11">
        <v>1.1834014357788087</v>
      </c>
      <c r="H42" s="1"/>
      <c r="I42" s="6"/>
    </row>
    <row r="43" spans="1:9" x14ac:dyDescent="0.25">
      <c r="A43" s="7"/>
      <c r="B43" s="8" t="s">
        <v>163</v>
      </c>
      <c r="C43" s="9" t="s">
        <v>164</v>
      </c>
      <c r="D43" s="8" t="s">
        <v>46</v>
      </c>
      <c r="E43" s="10">
        <v>20492.3</v>
      </c>
      <c r="F43" s="10">
        <v>33641.71</v>
      </c>
      <c r="G43" s="11">
        <v>1.6416756537821524</v>
      </c>
      <c r="H43" s="1">
        <v>0.6</v>
      </c>
      <c r="I43" s="6">
        <f>G43/H43</f>
        <v>2.7361260896369206</v>
      </c>
    </row>
    <row r="44" spans="1:9" x14ac:dyDescent="0.25">
      <c r="A44" s="7"/>
      <c r="B44" s="8" t="s">
        <v>165</v>
      </c>
      <c r="C44" s="9" t="s">
        <v>166</v>
      </c>
      <c r="D44" s="8" t="s">
        <v>46</v>
      </c>
      <c r="E44" s="10">
        <v>22866.87</v>
      </c>
      <c r="F44" s="10">
        <v>34763.65</v>
      </c>
      <c r="G44" s="11">
        <v>1.5202627206959241</v>
      </c>
      <c r="H44" s="1"/>
      <c r="I44" s="6"/>
    </row>
    <row r="45" spans="1:9" x14ac:dyDescent="0.25">
      <c r="A45" s="7"/>
      <c r="B45" s="8" t="s">
        <v>167</v>
      </c>
      <c r="C45" s="9" t="s">
        <v>168</v>
      </c>
      <c r="D45" s="8" t="s">
        <v>46</v>
      </c>
      <c r="E45" s="10">
        <v>36181.660000000003</v>
      </c>
      <c r="F45" s="10">
        <v>25680.57</v>
      </c>
      <c r="G45" s="11">
        <v>0.70976760049151966</v>
      </c>
      <c r="H45" s="1">
        <v>0.2</v>
      </c>
      <c r="I45" s="6">
        <f>G45/H45</f>
        <v>3.5488380024575981</v>
      </c>
    </row>
    <row r="46" spans="1:9" x14ac:dyDescent="0.25">
      <c r="A46" s="7"/>
      <c r="B46" s="8" t="s">
        <v>169</v>
      </c>
      <c r="C46" s="9" t="s">
        <v>170</v>
      </c>
      <c r="D46" s="8" t="s">
        <v>46</v>
      </c>
      <c r="E46" s="10">
        <v>19856.79</v>
      </c>
      <c r="F46" s="10">
        <v>22766.38</v>
      </c>
      <c r="G46" s="11">
        <v>1.1465287188916236</v>
      </c>
      <c r="H46" s="1"/>
      <c r="I46" s="6"/>
    </row>
    <row r="47" spans="1:9" x14ac:dyDescent="0.25">
      <c r="A47" s="7"/>
      <c r="B47" s="8" t="s">
        <v>171</v>
      </c>
      <c r="C47" s="9" t="s">
        <v>172</v>
      </c>
      <c r="D47" s="8" t="s">
        <v>46</v>
      </c>
      <c r="E47" s="10">
        <v>27612.52</v>
      </c>
      <c r="F47" s="10">
        <v>5128216.58</v>
      </c>
      <c r="G47" s="11">
        <v>185.72070133403253</v>
      </c>
      <c r="H47" s="1">
        <v>0.1</v>
      </c>
      <c r="I47" s="6">
        <f>G47/H47</f>
        <v>1857.2070133403251</v>
      </c>
    </row>
    <row r="48" spans="1:9" x14ac:dyDescent="0.25">
      <c r="A48" s="7"/>
      <c r="B48" s="8" t="s">
        <v>83</v>
      </c>
      <c r="C48" s="9" t="s">
        <v>84</v>
      </c>
      <c r="D48" s="8" t="s">
        <v>47</v>
      </c>
      <c r="E48" s="10">
        <v>27425.06</v>
      </c>
      <c r="F48" s="10">
        <v>17105.89</v>
      </c>
      <c r="G48" s="11">
        <v>0.6237320902853084</v>
      </c>
      <c r="H48" s="1">
        <v>0.06</v>
      </c>
      <c r="I48" s="6">
        <f>G48/H48</f>
        <v>10.395534838088475</v>
      </c>
    </row>
    <row r="49" spans="1:9" x14ac:dyDescent="0.25">
      <c r="A49" s="7"/>
      <c r="B49" s="8" t="s">
        <v>85</v>
      </c>
      <c r="C49" s="9" t="s">
        <v>86</v>
      </c>
      <c r="D49" s="8" t="s">
        <v>47</v>
      </c>
      <c r="E49" s="10">
        <v>37328.019999999997</v>
      </c>
      <c r="F49" s="10">
        <v>12712.81</v>
      </c>
      <c r="G49" s="11">
        <v>0.34057016686124797</v>
      </c>
      <c r="H49" s="1">
        <v>0.06</v>
      </c>
      <c r="I49" s="6">
        <f>G49/H49</f>
        <v>5.6761694476874665</v>
      </c>
    </row>
    <row r="50" spans="1:9" x14ac:dyDescent="0.25">
      <c r="A50" s="7"/>
      <c r="B50" s="8" t="s">
        <v>87</v>
      </c>
      <c r="C50" s="9" t="s">
        <v>88</v>
      </c>
      <c r="D50" s="8" t="s">
        <v>47</v>
      </c>
      <c r="E50" s="10">
        <v>32571.15</v>
      </c>
      <c r="F50" s="10">
        <v>16563.45</v>
      </c>
      <c r="G50" s="11">
        <v>0.50853132296526216</v>
      </c>
      <c r="H50" s="1">
        <v>0.04</v>
      </c>
      <c r="I50" s="6">
        <f>G50/H50</f>
        <v>12.713283074131553</v>
      </c>
    </row>
    <row r="51" spans="1:9" x14ac:dyDescent="0.25">
      <c r="A51" s="7"/>
      <c r="B51" s="8" t="s">
        <v>89</v>
      </c>
      <c r="C51" s="9" t="s">
        <v>90</v>
      </c>
      <c r="D51" s="8" t="s">
        <v>47</v>
      </c>
      <c r="E51" s="10">
        <v>35840.14</v>
      </c>
      <c r="F51" s="10">
        <v>26297.360000000001</v>
      </c>
      <c r="G51" s="11">
        <v>0.733740437397845</v>
      </c>
      <c r="H51" s="1">
        <v>0.08</v>
      </c>
      <c r="I51" s="6">
        <f>G51/H51</f>
        <v>9.1717554674730621</v>
      </c>
    </row>
    <row r="52" spans="1:9" x14ac:dyDescent="0.25">
      <c r="A52" s="7"/>
      <c r="B52" s="8" t="s">
        <v>91</v>
      </c>
      <c r="C52" s="9" t="s">
        <v>92</v>
      </c>
      <c r="D52" s="8" t="s">
        <v>47</v>
      </c>
      <c r="E52" s="10">
        <v>35499.86</v>
      </c>
      <c r="F52" s="10">
        <v>96304.42</v>
      </c>
      <c r="G52" s="11">
        <v>2.7128112617908915</v>
      </c>
      <c r="H52" s="1">
        <v>0.5</v>
      </c>
      <c r="I52" s="6">
        <f>G52/H52</f>
        <v>5.425622523581783</v>
      </c>
    </row>
    <row r="53" spans="1:9" x14ac:dyDescent="0.25">
      <c r="A53" s="7"/>
      <c r="B53" s="8" t="s">
        <v>93</v>
      </c>
      <c r="C53" s="9" t="s">
        <v>94</v>
      </c>
      <c r="D53" s="8" t="s">
        <v>47</v>
      </c>
      <c r="E53" s="10">
        <v>37391.97</v>
      </c>
      <c r="F53" s="10">
        <v>13873.59</v>
      </c>
      <c r="G53" s="11">
        <v>0.37103126687360949</v>
      </c>
      <c r="H53" s="1">
        <v>0.02</v>
      </c>
      <c r="I53" s="6">
        <f>G53/H53</f>
        <v>18.551563343680474</v>
      </c>
    </row>
    <row r="54" spans="1:9" x14ac:dyDescent="0.25">
      <c r="A54" s="7"/>
      <c r="B54" s="8" t="s">
        <v>95</v>
      </c>
      <c r="C54" s="9" t="s">
        <v>96</v>
      </c>
      <c r="D54" s="8" t="s">
        <v>47</v>
      </c>
      <c r="E54" s="10">
        <v>38611.68</v>
      </c>
      <c r="F54" s="10">
        <v>169831.82</v>
      </c>
      <c r="G54" s="11">
        <v>4.3984571507896062</v>
      </c>
      <c r="H54" s="1">
        <v>0.7</v>
      </c>
      <c r="I54" s="6">
        <f>G54/H54</f>
        <v>6.2835102154137239</v>
      </c>
    </row>
    <row r="55" spans="1:9" x14ac:dyDescent="0.25">
      <c r="A55" s="7"/>
      <c r="B55" s="8" t="s">
        <v>97</v>
      </c>
      <c r="C55" s="9" t="s">
        <v>98</v>
      </c>
      <c r="D55" s="8" t="s">
        <v>47</v>
      </c>
      <c r="E55" s="10">
        <v>47617.919999999998</v>
      </c>
      <c r="F55" s="10">
        <v>248907.97</v>
      </c>
      <c r="G55" s="11">
        <v>5.2271911498864299</v>
      </c>
      <c r="H55" s="1"/>
      <c r="I55" s="6"/>
    </row>
    <row r="56" spans="1:9" x14ac:dyDescent="0.25">
      <c r="A56" s="7"/>
      <c r="B56" s="8" t="s">
        <v>99</v>
      </c>
      <c r="C56" s="9" t="s">
        <v>100</v>
      </c>
      <c r="D56" s="8" t="s">
        <v>47</v>
      </c>
      <c r="E56" s="10">
        <v>39359.160000000003</v>
      </c>
      <c r="F56" s="10">
        <v>136933.48000000001</v>
      </c>
      <c r="G56" s="11">
        <v>3.4790752648176433</v>
      </c>
      <c r="H56" s="1"/>
      <c r="I56" s="6"/>
    </row>
    <row r="57" spans="1:9" x14ac:dyDescent="0.25">
      <c r="A57" s="7"/>
      <c r="B57" s="8" t="s">
        <v>101</v>
      </c>
      <c r="C57" s="9" t="s">
        <v>102</v>
      </c>
      <c r="D57" s="8" t="s">
        <v>47</v>
      </c>
      <c r="E57" s="10">
        <v>37092.65</v>
      </c>
      <c r="F57" s="10">
        <v>100175.28</v>
      </c>
      <c r="G57" s="11">
        <v>2.7006773579132251</v>
      </c>
      <c r="H57" s="1"/>
      <c r="I57" s="6"/>
    </row>
    <row r="58" spans="1:9" x14ac:dyDescent="0.25">
      <c r="A58" s="7"/>
      <c r="B58" s="8" t="s">
        <v>103</v>
      </c>
      <c r="C58" s="9" t="s">
        <v>104</v>
      </c>
      <c r="D58" s="8" t="s">
        <v>47</v>
      </c>
      <c r="E58" s="10">
        <v>34984.449999999997</v>
      </c>
      <c r="F58" s="10">
        <v>12695.73</v>
      </c>
      <c r="G58" s="11">
        <v>0.36289637253122459</v>
      </c>
      <c r="H58" s="1">
        <v>0.04</v>
      </c>
      <c r="I58" s="6">
        <f>G58/H58</f>
        <v>9.0724093132806143</v>
      </c>
    </row>
    <row r="59" spans="1:9" x14ac:dyDescent="0.25">
      <c r="A59" s="7"/>
      <c r="B59" s="8" t="s">
        <v>105</v>
      </c>
      <c r="C59" s="9" t="s">
        <v>106</v>
      </c>
      <c r="D59" s="8" t="s">
        <v>47</v>
      </c>
      <c r="E59" s="10">
        <v>34744.01</v>
      </c>
      <c r="F59" s="10">
        <v>46442.41</v>
      </c>
      <c r="G59" s="11">
        <v>1.3367026431318665</v>
      </c>
      <c r="H59" s="1">
        <v>0.1</v>
      </c>
      <c r="I59" s="6">
        <f>G59/H59</f>
        <v>13.367026431318664</v>
      </c>
    </row>
    <row r="60" spans="1:9" x14ac:dyDescent="0.25">
      <c r="A60" s="7"/>
      <c r="B60" s="8" t="s">
        <v>107</v>
      </c>
      <c r="C60" s="9" t="s">
        <v>108</v>
      </c>
      <c r="D60" s="8" t="s">
        <v>47</v>
      </c>
      <c r="E60" s="10">
        <v>23860.91</v>
      </c>
      <c r="F60" s="10">
        <v>14288.67</v>
      </c>
      <c r="G60" s="11">
        <v>0.59883172938500673</v>
      </c>
      <c r="H60" s="1">
        <v>0.04</v>
      </c>
      <c r="I60" s="6">
        <f>G60/H60</f>
        <v>14.970793234625168</v>
      </c>
    </row>
    <row r="61" spans="1:9" x14ac:dyDescent="0.25">
      <c r="A61" s="7"/>
      <c r="B61" s="8" t="s">
        <v>109</v>
      </c>
      <c r="C61" s="9" t="s">
        <v>110</v>
      </c>
      <c r="D61" s="8" t="s">
        <v>47</v>
      </c>
      <c r="E61" s="10">
        <v>30320.71</v>
      </c>
      <c r="F61" s="10">
        <v>9713.2900000000009</v>
      </c>
      <c r="G61" s="11">
        <v>0.32035166722678993</v>
      </c>
      <c r="H61" s="1">
        <v>0.1</v>
      </c>
      <c r="I61" s="6">
        <f>G61/H61</f>
        <v>3.2035166722678992</v>
      </c>
    </row>
    <row r="62" spans="1:9" x14ac:dyDescent="0.25">
      <c r="A62" s="7"/>
      <c r="B62" s="8" t="s">
        <v>111</v>
      </c>
      <c r="C62" s="9" t="s">
        <v>112</v>
      </c>
      <c r="D62" s="8" t="s">
        <v>47</v>
      </c>
      <c r="E62" s="10">
        <v>35016.42</v>
      </c>
      <c r="F62" s="10">
        <v>51987.64</v>
      </c>
      <c r="G62" s="11">
        <v>1.4846646230539844</v>
      </c>
      <c r="H62" s="1">
        <v>0.04</v>
      </c>
      <c r="I62" s="6">
        <f>G62/H62</f>
        <v>37.116615576349609</v>
      </c>
    </row>
    <row r="63" spans="1:9" x14ac:dyDescent="0.25">
      <c r="A63" s="7"/>
      <c r="B63" s="8" t="s">
        <v>113</v>
      </c>
      <c r="C63" s="9" t="s">
        <v>114</v>
      </c>
      <c r="D63" s="8" t="s">
        <v>47</v>
      </c>
      <c r="E63" s="10">
        <v>39407.58</v>
      </c>
      <c r="F63" s="10">
        <v>20282.849999999999</v>
      </c>
      <c r="G63" s="11">
        <v>0.51469412737346465</v>
      </c>
      <c r="H63" s="1">
        <v>0.16</v>
      </c>
      <c r="I63" s="6">
        <f>G63/H63</f>
        <v>3.2168382960841542</v>
      </c>
    </row>
    <row r="64" spans="1:9" x14ac:dyDescent="0.25">
      <c r="A64" s="7"/>
      <c r="B64" s="8" t="s">
        <v>115</v>
      </c>
      <c r="C64" s="9" t="s">
        <v>116</v>
      </c>
      <c r="D64" s="8" t="s">
        <v>47</v>
      </c>
      <c r="E64" s="10">
        <v>43461.35</v>
      </c>
      <c r="F64" s="10">
        <v>41193.949999999997</v>
      </c>
      <c r="G64" s="11">
        <v>0.94782950828724832</v>
      </c>
      <c r="H64" s="1">
        <v>0.04</v>
      </c>
      <c r="I64" s="6">
        <f>G64/H64</f>
        <v>23.695737707181209</v>
      </c>
    </row>
    <row r="65" spans="1:9" x14ac:dyDescent="0.25">
      <c r="A65" s="7"/>
      <c r="B65" s="8" t="s">
        <v>117</v>
      </c>
      <c r="C65" s="9" t="s">
        <v>118</v>
      </c>
      <c r="D65" s="8" t="s">
        <v>47</v>
      </c>
      <c r="E65" s="10">
        <v>32726.99</v>
      </c>
      <c r="F65" s="10">
        <v>8165.17</v>
      </c>
      <c r="G65" s="11">
        <v>0.24949346090184277</v>
      </c>
      <c r="H65" s="1">
        <v>0.04</v>
      </c>
      <c r="I65" s="6">
        <f>G65/H65</f>
        <v>6.2373365225460686</v>
      </c>
    </row>
    <row r="66" spans="1:9" x14ac:dyDescent="0.25">
      <c r="A66" s="7"/>
      <c r="B66" s="8" t="s">
        <v>119</v>
      </c>
      <c r="C66" s="9" t="s">
        <v>120</v>
      </c>
      <c r="D66" s="8" t="s">
        <v>47</v>
      </c>
      <c r="E66" s="10">
        <v>34077.07</v>
      </c>
      <c r="F66" s="10">
        <v>42384.34</v>
      </c>
      <c r="G66" s="11">
        <v>1.2437788812242365</v>
      </c>
      <c r="H66" s="1">
        <v>0.1</v>
      </c>
      <c r="I66" s="6">
        <f>G66/H66</f>
        <v>12.437788812242365</v>
      </c>
    </row>
    <row r="67" spans="1:9" x14ac:dyDescent="0.25">
      <c r="A67" s="7"/>
      <c r="B67" s="8" t="s">
        <v>121</v>
      </c>
      <c r="C67" s="9" t="s">
        <v>122</v>
      </c>
      <c r="D67" s="8" t="s">
        <v>47</v>
      </c>
      <c r="E67" s="10">
        <v>31356.76</v>
      </c>
      <c r="F67" s="10">
        <v>28118.26</v>
      </c>
      <c r="G67" s="11">
        <v>0.89672083467807262</v>
      </c>
      <c r="H67" s="1">
        <v>0.04</v>
      </c>
      <c r="I67" s="6">
        <f>G67/H67</f>
        <v>22.418020866951814</v>
      </c>
    </row>
    <row r="68" spans="1:9" x14ac:dyDescent="0.25">
      <c r="A68" s="7"/>
      <c r="B68" s="8" t="s">
        <v>123</v>
      </c>
      <c r="C68" s="9" t="s">
        <v>124</v>
      </c>
      <c r="D68" s="8" t="s">
        <v>47</v>
      </c>
      <c r="E68" s="10">
        <v>26672.97</v>
      </c>
      <c r="F68" s="10">
        <v>11516.45</v>
      </c>
      <c r="G68" s="11">
        <v>0.4317648165914782</v>
      </c>
      <c r="H68" s="1">
        <v>0.02</v>
      </c>
      <c r="I68" s="6">
        <f>G68/H68</f>
        <v>21.588240829573909</v>
      </c>
    </row>
    <row r="69" spans="1:9" x14ac:dyDescent="0.25">
      <c r="A69" s="7"/>
      <c r="B69" s="8" t="s">
        <v>125</v>
      </c>
      <c r="C69" s="9" t="s">
        <v>126</v>
      </c>
      <c r="D69" s="8" t="s">
        <v>47</v>
      </c>
      <c r="E69" s="10">
        <v>27851.55</v>
      </c>
      <c r="F69" s="10">
        <v>12915.6</v>
      </c>
      <c r="G69" s="11">
        <v>0.46373002579748707</v>
      </c>
      <c r="H69" s="1">
        <v>0.02</v>
      </c>
      <c r="I69" s="6">
        <f>G69/H69</f>
        <v>23.186501289874354</v>
      </c>
    </row>
    <row r="70" spans="1:9" x14ac:dyDescent="0.25">
      <c r="A70" s="7"/>
      <c r="B70" s="8" t="s">
        <v>127</v>
      </c>
      <c r="C70" s="9" t="s">
        <v>128</v>
      </c>
      <c r="D70" s="8" t="s">
        <v>47</v>
      </c>
      <c r="E70" s="10">
        <v>23811.25</v>
      </c>
      <c r="F70" s="10">
        <v>108027.47</v>
      </c>
      <c r="G70" s="11">
        <v>4.5368248202005352</v>
      </c>
      <c r="H70" s="1">
        <v>0.2</v>
      </c>
      <c r="I70" s="6">
        <f>G70/H70</f>
        <v>22.684124101002674</v>
      </c>
    </row>
    <row r="71" spans="1:9" x14ac:dyDescent="0.25">
      <c r="A71" s="7"/>
      <c r="B71" s="8" t="s">
        <v>129</v>
      </c>
      <c r="C71" s="9" t="s">
        <v>130</v>
      </c>
      <c r="D71" s="8" t="s">
        <v>47</v>
      </c>
      <c r="E71" s="10">
        <v>16312.13</v>
      </c>
      <c r="F71" s="10">
        <v>29198.959999999999</v>
      </c>
      <c r="G71" s="11">
        <v>1.7900151604971271</v>
      </c>
      <c r="H71" s="1">
        <v>0.04</v>
      </c>
      <c r="I71" s="6">
        <f>G71/H71</f>
        <v>44.750379012428176</v>
      </c>
    </row>
    <row r="72" spans="1:9" x14ac:dyDescent="0.25">
      <c r="A72" s="7"/>
      <c r="B72" s="8" t="s">
        <v>131</v>
      </c>
      <c r="C72" s="9" t="s">
        <v>132</v>
      </c>
      <c r="D72" s="8" t="s">
        <v>47</v>
      </c>
      <c r="E72" s="10">
        <v>20464.72</v>
      </c>
      <c r="F72" s="10">
        <v>52454.45</v>
      </c>
      <c r="G72" s="11">
        <v>2.5631648026457237</v>
      </c>
      <c r="H72" s="1">
        <v>0.2</v>
      </c>
      <c r="I72" s="6">
        <f>G72/H72</f>
        <v>12.815824013228617</v>
      </c>
    </row>
    <row r="73" spans="1:9" x14ac:dyDescent="0.25">
      <c r="A73" s="7"/>
      <c r="B73" s="8" t="s">
        <v>133</v>
      </c>
      <c r="C73" s="9" t="s">
        <v>134</v>
      </c>
      <c r="D73" s="8" t="s">
        <v>47</v>
      </c>
      <c r="E73" s="10">
        <v>33704.120000000003</v>
      </c>
      <c r="F73" s="10">
        <v>47492.21</v>
      </c>
      <c r="G73" s="11">
        <v>1.4090921228621307</v>
      </c>
      <c r="H73" s="1"/>
      <c r="I73" s="6"/>
    </row>
    <row r="74" spans="1:9" x14ac:dyDescent="0.25">
      <c r="A74" s="7"/>
      <c r="B74" s="8" t="s">
        <v>135</v>
      </c>
      <c r="C74" s="9" t="s">
        <v>136</v>
      </c>
      <c r="D74" s="8" t="s">
        <v>47</v>
      </c>
      <c r="E74" s="10">
        <v>46630.48</v>
      </c>
      <c r="F74" s="10">
        <v>96435.36</v>
      </c>
      <c r="G74" s="11">
        <v>2.0680756449429643</v>
      </c>
      <c r="H74" s="1">
        <v>0.7</v>
      </c>
      <c r="I74" s="6">
        <f>G74/H74</f>
        <v>2.954393778489949</v>
      </c>
    </row>
    <row r="75" spans="1:9" x14ac:dyDescent="0.25">
      <c r="A75" s="7"/>
      <c r="B75" s="8" t="s">
        <v>137</v>
      </c>
      <c r="C75" s="9" t="s">
        <v>138</v>
      </c>
      <c r="D75" s="8" t="s">
        <v>47</v>
      </c>
      <c r="E75" s="10">
        <v>23442.27</v>
      </c>
      <c r="F75" s="10">
        <v>55810.17</v>
      </c>
      <c r="G75" s="11">
        <v>2.3807493898841705</v>
      </c>
      <c r="H75" s="1">
        <v>0.7</v>
      </c>
      <c r="I75" s="6">
        <f>G75/H75</f>
        <v>3.4010705569773867</v>
      </c>
    </row>
    <row r="76" spans="1:9" x14ac:dyDescent="0.25">
      <c r="A76" s="7"/>
      <c r="B76" s="8" t="s">
        <v>139</v>
      </c>
      <c r="C76" s="9" t="s">
        <v>140</v>
      </c>
      <c r="D76" s="8" t="s">
        <v>47</v>
      </c>
      <c r="E76" s="10">
        <v>24478.48</v>
      </c>
      <c r="F76" s="10">
        <v>53930.59</v>
      </c>
      <c r="G76" s="11">
        <v>2.2031837761168176</v>
      </c>
      <c r="H76" s="1">
        <v>0.7</v>
      </c>
      <c r="I76" s="6">
        <f>G76/H76</f>
        <v>3.1474053944525968</v>
      </c>
    </row>
    <row r="77" spans="1:9" x14ac:dyDescent="0.25">
      <c r="A77" s="7"/>
      <c r="B77" s="8" t="s">
        <v>141</v>
      </c>
      <c r="C77" s="9" t="s">
        <v>142</v>
      </c>
      <c r="D77" s="8" t="s">
        <v>47</v>
      </c>
      <c r="E77" s="10">
        <v>23916.69</v>
      </c>
      <c r="F77" s="10">
        <v>72139.570000000007</v>
      </c>
      <c r="G77" s="11">
        <v>3.0162856983972284</v>
      </c>
      <c r="H77" s="1"/>
      <c r="I77" s="6"/>
    </row>
    <row r="78" spans="1:9" x14ac:dyDescent="0.25">
      <c r="A78" s="7"/>
      <c r="B78" s="8" t="s">
        <v>143</v>
      </c>
      <c r="C78" s="9" t="s">
        <v>144</v>
      </c>
      <c r="D78" s="8" t="s">
        <v>47</v>
      </c>
      <c r="E78" s="10">
        <v>32608.880000000001</v>
      </c>
      <c r="F78" s="10">
        <v>35564.78</v>
      </c>
      <c r="G78" s="11">
        <v>1.0906470875417984</v>
      </c>
      <c r="H78" s="1">
        <v>0.1</v>
      </c>
      <c r="I78" s="6">
        <f>G78/H78</f>
        <v>10.906470875417984</v>
      </c>
    </row>
    <row r="79" spans="1:9" x14ac:dyDescent="0.25">
      <c r="A79" s="7"/>
      <c r="B79" s="8" t="s">
        <v>145</v>
      </c>
      <c r="C79" s="9" t="s">
        <v>146</v>
      </c>
      <c r="D79" s="8" t="s">
        <v>47</v>
      </c>
      <c r="E79" s="10">
        <v>17909.59</v>
      </c>
      <c r="F79" s="10">
        <v>37356.730000000003</v>
      </c>
      <c r="G79" s="11">
        <v>2.0858506531975327</v>
      </c>
      <c r="H79" s="1"/>
      <c r="I79" s="6"/>
    </row>
    <row r="80" spans="1:9" x14ac:dyDescent="0.25">
      <c r="A80" s="7"/>
      <c r="B80" s="8" t="s">
        <v>147</v>
      </c>
      <c r="C80" s="9" t="s">
        <v>148</v>
      </c>
      <c r="D80" s="8" t="s">
        <v>47</v>
      </c>
      <c r="E80" s="10">
        <v>23272.38</v>
      </c>
      <c r="F80" s="10">
        <v>50798.85</v>
      </c>
      <c r="G80" s="11">
        <v>2.1827956573414493</v>
      </c>
      <c r="H80" s="1">
        <v>0.7</v>
      </c>
      <c r="I80" s="6">
        <f>G80/H80</f>
        <v>3.1182795104877847</v>
      </c>
    </row>
    <row r="81" spans="1:9" x14ac:dyDescent="0.25">
      <c r="A81" s="7"/>
      <c r="B81" s="8" t="s">
        <v>149</v>
      </c>
      <c r="C81" s="9" t="s">
        <v>150</v>
      </c>
      <c r="D81" s="8" t="s">
        <v>47</v>
      </c>
      <c r="E81" s="10">
        <v>20132.419999999998</v>
      </c>
      <c r="F81" s="10">
        <v>61947.59</v>
      </c>
      <c r="G81" s="11">
        <v>3.0770066390428972</v>
      </c>
      <c r="H81" s="1"/>
      <c r="I81" s="6"/>
    </row>
    <row r="82" spans="1:9" x14ac:dyDescent="0.25">
      <c r="A82" s="7"/>
      <c r="B82" s="8" t="s">
        <v>151</v>
      </c>
      <c r="C82" s="9" t="s">
        <v>152</v>
      </c>
      <c r="D82" s="8" t="s">
        <v>47</v>
      </c>
      <c r="E82" s="10">
        <v>35959.39</v>
      </c>
      <c r="F82" s="10">
        <v>137642.20000000001</v>
      </c>
      <c r="G82" s="11">
        <v>3.8277123165882405</v>
      </c>
      <c r="H82" s="1"/>
      <c r="I82" s="6"/>
    </row>
    <row r="83" spans="1:9" x14ac:dyDescent="0.25">
      <c r="A83" s="7"/>
      <c r="B83" s="8" t="s">
        <v>153</v>
      </c>
      <c r="C83" s="9" t="s">
        <v>154</v>
      </c>
      <c r="D83" s="8" t="s">
        <v>47</v>
      </c>
      <c r="E83" s="10">
        <v>29795.71</v>
      </c>
      <c r="F83" s="10">
        <v>74933.490000000005</v>
      </c>
      <c r="G83" s="11">
        <v>2.5149086898751536</v>
      </c>
      <c r="H83" s="1">
        <v>0.4</v>
      </c>
      <c r="I83" s="6">
        <f>G83/H83</f>
        <v>6.2872717246878835</v>
      </c>
    </row>
    <row r="84" spans="1:9" x14ac:dyDescent="0.25">
      <c r="A84" s="7"/>
      <c r="B84" s="8" t="s">
        <v>155</v>
      </c>
      <c r="C84" s="9" t="s">
        <v>156</v>
      </c>
      <c r="D84" s="8" t="s">
        <v>47</v>
      </c>
      <c r="E84" s="10">
        <v>28496.89</v>
      </c>
      <c r="F84" s="10">
        <v>42908.03</v>
      </c>
      <c r="G84" s="11">
        <v>1.5057092194972854</v>
      </c>
      <c r="H84" s="1">
        <v>0.2</v>
      </c>
      <c r="I84" s="6">
        <f>G84/H84</f>
        <v>7.5285460974864264</v>
      </c>
    </row>
    <row r="85" spans="1:9" x14ac:dyDescent="0.25">
      <c r="A85" s="7"/>
      <c r="B85" s="8" t="s">
        <v>157</v>
      </c>
      <c r="C85" s="9" t="s">
        <v>158</v>
      </c>
      <c r="D85" s="8" t="s">
        <v>47</v>
      </c>
      <c r="E85" s="10">
        <v>29570.09</v>
      </c>
      <c r="F85" s="10">
        <v>77958.16</v>
      </c>
      <c r="G85" s="11">
        <v>2.6363856180349807</v>
      </c>
      <c r="H85" s="1"/>
      <c r="I85" s="6"/>
    </row>
    <row r="86" spans="1:9" x14ac:dyDescent="0.25">
      <c r="A86" s="7"/>
      <c r="B86" s="8" t="s">
        <v>159</v>
      </c>
      <c r="C86" s="9" t="s">
        <v>160</v>
      </c>
      <c r="D86" s="8" t="s">
        <v>47</v>
      </c>
      <c r="E86" s="10">
        <v>29891.52</v>
      </c>
      <c r="F86" s="10">
        <v>51873.47</v>
      </c>
      <c r="G86" s="11">
        <v>1.7353908399439038</v>
      </c>
      <c r="H86" s="1">
        <v>0.2</v>
      </c>
      <c r="I86" s="6">
        <f>G86/H86</f>
        <v>8.6769541997195176</v>
      </c>
    </row>
    <row r="87" spans="1:9" x14ac:dyDescent="0.25">
      <c r="A87" s="7"/>
      <c r="B87" s="8" t="s">
        <v>161</v>
      </c>
      <c r="C87" s="9" t="s">
        <v>162</v>
      </c>
      <c r="D87" s="8" t="s">
        <v>47</v>
      </c>
      <c r="E87" s="10">
        <v>27632.39</v>
      </c>
      <c r="F87" s="10">
        <v>57542.26</v>
      </c>
      <c r="G87" s="11">
        <v>2.082420666471485</v>
      </c>
      <c r="H87" s="1"/>
      <c r="I87" s="6"/>
    </row>
    <row r="88" spans="1:9" x14ac:dyDescent="0.25">
      <c r="A88" s="7"/>
      <c r="B88" s="8" t="s">
        <v>163</v>
      </c>
      <c r="C88" s="9" t="s">
        <v>164</v>
      </c>
      <c r="D88" s="8" t="s">
        <v>47</v>
      </c>
      <c r="E88" s="10">
        <v>20492.3</v>
      </c>
      <c r="F88" s="10">
        <v>71833.960000000006</v>
      </c>
      <c r="G88" s="11">
        <v>3.5054122768064104</v>
      </c>
      <c r="H88" s="1">
        <v>0.6</v>
      </c>
      <c r="I88" s="6">
        <f>G88/H88</f>
        <v>5.8423537946773507</v>
      </c>
    </row>
    <row r="89" spans="1:9" x14ac:dyDescent="0.25">
      <c r="A89" s="7"/>
      <c r="B89" s="8" t="s">
        <v>165</v>
      </c>
      <c r="C89" s="9" t="s">
        <v>166</v>
      </c>
      <c r="D89" s="8" t="s">
        <v>47</v>
      </c>
      <c r="E89" s="10">
        <v>22866.87</v>
      </c>
      <c r="F89" s="10">
        <v>52642.85</v>
      </c>
      <c r="G89" s="11">
        <v>2.3021449809265544</v>
      </c>
      <c r="H89" s="1"/>
      <c r="I89" s="6"/>
    </row>
    <row r="90" spans="1:9" x14ac:dyDescent="0.25">
      <c r="A90" s="7"/>
      <c r="B90" s="8" t="s">
        <v>167</v>
      </c>
      <c r="C90" s="9" t="s">
        <v>168</v>
      </c>
      <c r="D90" s="8" t="s">
        <v>47</v>
      </c>
      <c r="E90" s="10">
        <v>36181.660000000003</v>
      </c>
      <c r="F90" s="10">
        <v>56864.39</v>
      </c>
      <c r="G90" s="11">
        <v>1.5716357403170556</v>
      </c>
      <c r="H90" s="1">
        <v>0.2</v>
      </c>
      <c r="I90" s="6">
        <f>G90/H90</f>
        <v>7.8581787015852775</v>
      </c>
    </row>
    <row r="91" spans="1:9" x14ac:dyDescent="0.25">
      <c r="A91" s="7"/>
      <c r="B91" s="8" t="s">
        <v>169</v>
      </c>
      <c r="C91" s="9" t="s">
        <v>170</v>
      </c>
      <c r="D91" s="8" t="s">
        <v>47</v>
      </c>
      <c r="E91" s="10">
        <v>19856.79</v>
      </c>
      <c r="F91" s="10">
        <v>26827.47</v>
      </c>
      <c r="G91" s="11">
        <v>1.3510476768903734</v>
      </c>
      <c r="H91" s="1"/>
      <c r="I91" s="6"/>
    </row>
    <row r="92" spans="1:9" x14ac:dyDescent="0.25">
      <c r="A92" s="7"/>
      <c r="B92" s="8" t="s">
        <v>171</v>
      </c>
      <c r="C92" s="9" t="s">
        <v>172</v>
      </c>
      <c r="D92" s="8" t="s">
        <v>47</v>
      </c>
      <c r="E92" s="10">
        <v>27612.52</v>
      </c>
      <c r="F92" s="10">
        <v>5043988.87</v>
      </c>
      <c r="G92" s="11">
        <v>182.67035641803065</v>
      </c>
      <c r="H92" s="1">
        <v>0.1</v>
      </c>
      <c r="I92" s="6">
        <f>G92/H92</f>
        <v>1826.7035641803063</v>
      </c>
    </row>
    <row r="93" spans="1:9" x14ac:dyDescent="0.25">
      <c r="A93" s="7"/>
      <c r="B93" s="8" t="s">
        <v>83</v>
      </c>
      <c r="C93" s="9" t="s">
        <v>84</v>
      </c>
      <c r="D93" s="8" t="s">
        <v>48</v>
      </c>
      <c r="E93" s="10">
        <v>27425.06</v>
      </c>
      <c r="F93" s="10">
        <v>5114.16</v>
      </c>
      <c r="G93" s="11">
        <v>0.18647762302069712</v>
      </c>
      <c r="H93" s="1">
        <v>0.06</v>
      </c>
      <c r="I93" s="6">
        <f>G93/H93</f>
        <v>3.1079603836782854</v>
      </c>
    </row>
    <row r="94" spans="1:9" x14ac:dyDescent="0.25">
      <c r="A94" s="7"/>
      <c r="B94" s="8" t="s">
        <v>85</v>
      </c>
      <c r="C94" s="9" t="s">
        <v>86</v>
      </c>
      <c r="D94" s="8" t="s">
        <v>48</v>
      </c>
      <c r="E94" s="10">
        <v>37328.019999999997</v>
      </c>
      <c r="F94" s="10">
        <v>6991.28</v>
      </c>
      <c r="G94" s="11">
        <v>0.18729308439076062</v>
      </c>
      <c r="H94" s="1">
        <v>0.06</v>
      </c>
      <c r="I94" s="6">
        <f>G94/H94</f>
        <v>3.121551406512677</v>
      </c>
    </row>
    <row r="95" spans="1:9" x14ac:dyDescent="0.25">
      <c r="A95" s="7"/>
      <c r="B95" s="8" t="s">
        <v>87</v>
      </c>
      <c r="C95" s="9" t="s">
        <v>88</v>
      </c>
      <c r="D95" s="8" t="s">
        <v>48</v>
      </c>
      <c r="E95" s="10">
        <v>32571.15</v>
      </c>
      <c r="F95" s="10">
        <v>8018.03</v>
      </c>
      <c r="G95" s="11">
        <v>0.24616969311798936</v>
      </c>
      <c r="H95" s="1">
        <v>0.04</v>
      </c>
      <c r="I95" s="6">
        <f>G95/H95</f>
        <v>6.154242327949734</v>
      </c>
    </row>
    <row r="96" spans="1:9" x14ac:dyDescent="0.25">
      <c r="A96" s="7"/>
      <c r="B96" s="8" t="s">
        <v>89</v>
      </c>
      <c r="C96" s="9" t="s">
        <v>90</v>
      </c>
      <c r="D96" s="8" t="s">
        <v>48</v>
      </c>
      <c r="E96" s="10">
        <v>35840.14</v>
      </c>
      <c r="F96" s="10">
        <v>14453.86</v>
      </c>
      <c r="G96" s="11">
        <v>0.40328692912471886</v>
      </c>
      <c r="H96" s="1">
        <v>0.08</v>
      </c>
      <c r="I96" s="6">
        <f>G96/H96</f>
        <v>5.0410866140589858</v>
      </c>
    </row>
    <row r="97" spans="1:9" x14ac:dyDescent="0.25">
      <c r="A97" s="7"/>
      <c r="B97" s="8" t="s">
        <v>91</v>
      </c>
      <c r="C97" s="9" t="s">
        <v>92</v>
      </c>
      <c r="D97" s="8" t="s">
        <v>48</v>
      </c>
      <c r="E97" s="10">
        <v>35499.86</v>
      </c>
      <c r="F97" s="10">
        <v>35704.31</v>
      </c>
      <c r="G97" s="11">
        <v>1.0057591776418273</v>
      </c>
      <c r="H97" s="1">
        <v>0.5</v>
      </c>
      <c r="I97" s="6">
        <f>G97/H97</f>
        <v>2.0115183552836546</v>
      </c>
    </row>
    <row r="98" spans="1:9" x14ac:dyDescent="0.25">
      <c r="A98" s="7"/>
      <c r="B98" s="8" t="s">
        <v>93</v>
      </c>
      <c r="C98" s="9" t="s">
        <v>94</v>
      </c>
      <c r="D98" s="8" t="s">
        <v>48</v>
      </c>
      <c r="E98" s="10">
        <v>37391.97</v>
      </c>
      <c r="F98" s="10">
        <v>4372.6499999999996</v>
      </c>
      <c r="G98" s="11">
        <v>0.11694088329660084</v>
      </c>
      <c r="H98" s="1">
        <v>0.02</v>
      </c>
      <c r="I98" s="6">
        <f>G98/H98</f>
        <v>5.8470441648300415</v>
      </c>
    </row>
    <row r="99" spans="1:9" x14ac:dyDescent="0.25">
      <c r="A99" s="7"/>
      <c r="B99" s="8" t="s">
        <v>95</v>
      </c>
      <c r="C99" s="9" t="s">
        <v>96</v>
      </c>
      <c r="D99" s="8" t="s">
        <v>48</v>
      </c>
      <c r="E99" s="10">
        <v>38611.68</v>
      </c>
      <c r="F99" s="10">
        <v>54564.98</v>
      </c>
      <c r="G99" s="11">
        <v>1.4131729051934545</v>
      </c>
      <c r="H99" s="1">
        <v>0.7</v>
      </c>
      <c r="I99" s="6">
        <f>G99/H99</f>
        <v>2.0188184359906494</v>
      </c>
    </row>
    <row r="100" spans="1:9" x14ac:dyDescent="0.25">
      <c r="A100" s="7"/>
      <c r="B100" s="8" t="s">
        <v>97</v>
      </c>
      <c r="C100" s="9" t="s">
        <v>98</v>
      </c>
      <c r="D100" s="8" t="s">
        <v>48</v>
      </c>
      <c r="E100" s="10">
        <v>47617.919999999998</v>
      </c>
      <c r="F100" s="10">
        <v>92502.14</v>
      </c>
      <c r="G100" s="11">
        <v>1.9425909405534723</v>
      </c>
      <c r="H100" s="1"/>
      <c r="I100" s="6"/>
    </row>
    <row r="101" spans="1:9" x14ac:dyDescent="0.25">
      <c r="A101" s="7"/>
      <c r="B101" s="8" t="s">
        <v>99</v>
      </c>
      <c r="C101" s="9" t="s">
        <v>100</v>
      </c>
      <c r="D101" s="8" t="s">
        <v>48</v>
      </c>
      <c r="E101" s="10">
        <v>39359.160000000003</v>
      </c>
      <c r="F101" s="10">
        <v>43257.03</v>
      </c>
      <c r="G101" s="11">
        <v>1.0990333635169043</v>
      </c>
      <c r="H101" s="1"/>
      <c r="I101" s="6"/>
    </row>
    <row r="102" spans="1:9" x14ac:dyDescent="0.25">
      <c r="A102" s="7"/>
      <c r="B102" s="8" t="s">
        <v>101</v>
      </c>
      <c r="C102" s="9" t="s">
        <v>102</v>
      </c>
      <c r="D102" s="8" t="s">
        <v>48</v>
      </c>
      <c r="E102" s="10">
        <v>37092.65</v>
      </c>
      <c r="F102" s="10">
        <v>29166.12</v>
      </c>
      <c r="G102" s="11">
        <v>0.7863045643813531</v>
      </c>
      <c r="H102" s="1"/>
      <c r="I102" s="6"/>
    </row>
    <row r="103" spans="1:9" x14ac:dyDescent="0.25">
      <c r="A103" s="7"/>
      <c r="B103" s="8" t="s">
        <v>103</v>
      </c>
      <c r="C103" s="9" t="s">
        <v>104</v>
      </c>
      <c r="D103" s="8" t="s">
        <v>48</v>
      </c>
      <c r="E103" s="10">
        <v>34984.449999999997</v>
      </c>
      <c r="F103" s="10">
        <v>3396.61</v>
      </c>
      <c r="G103" s="11">
        <v>9.7089135315833186E-2</v>
      </c>
      <c r="H103" s="1">
        <v>0.04</v>
      </c>
      <c r="I103" s="6">
        <f>G103/H103</f>
        <v>2.4272283828958297</v>
      </c>
    </row>
    <row r="104" spans="1:9" x14ac:dyDescent="0.25">
      <c r="A104" s="7"/>
      <c r="B104" s="8" t="s">
        <v>105</v>
      </c>
      <c r="C104" s="9" t="s">
        <v>106</v>
      </c>
      <c r="D104" s="8" t="s">
        <v>48</v>
      </c>
      <c r="E104" s="10">
        <v>34744.01</v>
      </c>
      <c r="F104" s="10">
        <v>14995.8</v>
      </c>
      <c r="G104" s="11">
        <v>0.43160821102687913</v>
      </c>
      <c r="H104" s="1">
        <v>0.1</v>
      </c>
      <c r="I104" s="6">
        <f>G104/H104</f>
        <v>4.3160821102687912</v>
      </c>
    </row>
    <row r="105" spans="1:9" x14ac:dyDescent="0.25">
      <c r="A105" s="7"/>
      <c r="B105" s="8" t="s">
        <v>107</v>
      </c>
      <c r="C105" s="9" t="s">
        <v>108</v>
      </c>
      <c r="D105" s="8" t="s">
        <v>48</v>
      </c>
      <c r="E105" s="10">
        <v>23860.91</v>
      </c>
      <c r="F105" s="10">
        <v>4860.3900000000003</v>
      </c>
      <c r="G105" s="11">
        <v>0.20369675758384739</v>
      </c>
      <c r="H105" s="1">
        <v>0.04</v>
      </c>
      <c r="I105" s="6">
        <f>G105/H105</f>
        <v>5.0924189395961843</v>
      </c>
    </row>
    <row r="106" spans="1:9" x14ac:dyDescent="0.25">
      <c r="A106" s="7"/>
      <c r="B106" s="8" t="s">
        <v>109</v>
      </c>
      <c r="C106" s="9" t="s">
        <v>110</v>
      </c>
      <c r="D106" s="8" t="s">
        <v>48</v>
      </c>
      <c r="E106" s="10">
        <v>30320.71</v>
      </c>
      <c r="F106" s="10">
        <v>9895.8799999999992</v>
      </c>
      <c r="G106" s="11">
        <v>0.32637362383664498</v>
      </c>
      <c r="H106" s="1">
        <v>0.1</v>
      </c>
      <c r="I106" s="6">
        <f>G106/H106</f>
        <v>3.2637362383664494</v>
      </c>
    </row>
    <row r="107" spans="1:9" x14ac:dyDescent="0.25">
      <c r="A107" s="7"/>
      <c r="B107" s="8" t="s">
        <v>111</v>
      </c>
      <c r="C107" s="9" t="s">
        <v>112</v>
      </c>
      <c r="D107" s="8" t="s">
        <v>48</v>
      </c>
      <c r="E107" s="10">
        <v>35016.42</v>
      </c>
      <c r="F107" s="10">
        <v>18716.740000000002</v>
      </c>
      <c r="G107" s="11">
        <v>0.53451323693284469</v>
      </c>
      <c r="H107" s="1">
        <v>0.04</v>
      </c>
      <c r="I107" s="6">
        <f>G107/H107</f>
        <v>13.362830923321116</v>
      </c>
    </row>
    <row r="108" spans="1:9" x14ac:dyDescent="0.25">
      <c r="A108" s="7"/>
      <c r="B108" s="8" t="s">
        <v>113</v>
      </c>
      <c r="C108" s="9" t="s">
        <v>114</v>
      </c>
      <c r="D108" s="8" t="s">
        <v>48</v>
      </c>
      <c r="E108" s="10">
        <v>39407.58</v>
      </c>
      <c r="F108" s="10">
        <v>15604.27</v>
      </c>
      <c r="G108" s="11">
        <v>0.39597128268216419</v>
      </c>
      <c r="H108" s="1">
        <v>0.16</v>
      </c>
      <c r="I108" s="6">
        <f>G108/H108</f>
        <v>2.474820516763526</v>
      </c>
    </row>
    <row r="109" spans="1:9" x14ac:dyDescent="0.25">
      <c r="A109" s="7"/>
      <c r="B109" s="8" t="s">
        <v>115</v>
      </c>
      <c r="C109" s="9" t="s">
        <v>116</v>
      </c>
      <c r="D109" s="8" t="s">
        <v>48</v>
      </c>
      <c r="E109" s="10">
        <v>43461.35</v>
      </c>
      <c r="F109" s="10">
        <v>10636.73</v>
      </c>
      <c r="G109" s="11">
        <v>0.24473998161584948</v>
      </c>
      <c r="H109" s="1">
        <v>0.04</v>
      </c>
      <c r="I109" s="6">
        <f>G109/H109</f>
        <v>6.118499540396237</v>
      </c>
    </row>
    <row r="110" spans="1:9" x14ac:dyDescent="0.25">
      <c r="A110" s="7"/>
      <c r="B110" s="8" t="s">
        <v>117</v>
      </c>
      <c r="C110" s="9" t="s">
        <v>118</v>
      </c>
      <c r="D110" s="8" t="s">
        <v>48</v>
      </c>
      <c r="E110" s="10">
        <v>32726.99</v>
      </c>
      <c r="F110" s="10">
        <v>3889.07</v>
      </c>
      <c r="G110" s="11">
        <v>0.11883372103575672</v>
      </c>
      <c r="H110" s="1">
        <v>0.04</v>
      </c>
      <c r="I110" s="6">
        <f>G110/H110</f>
        <v>2.970843025893918</v>
      </c>
    </row>
    <row r="111" spans="1:9" x14ac:dyDescent="0.25">
      <c r="A111" s="7"/>
      <c r="B111" s="8" t="s">
        <v>119</v>
      </c>
      <c r="C111" s="9" t="s">
        <v>120</v>
      </c>
      <c r="D111" s="8" t="s">
        <v>48</v>
      </c>
      <c r="E111" s="10">
        <v>34077.07</v>
      </c>
      <c r="F111" s="10">
        <v>17869</v>
      </c>
      <c r="G111" s="11">
        <v>0.52437019966798792</v>
      </c>
      <c r="H111" s="1">
        <v>0.1</v>
      </c>
      <c r="I111" s="6">
        <f>G111/H111</f>
        <v>5.2437019966798788</v>
      </c>
    </row>
    <row r="112" spans="1:9" x14ac:dyDescent="0.25">
      <c r="A112" s="7"/>
      <c r="B112" s="8" t="s">
        <v>121</v>
      </c>
      <c r="C112" s="9" t="s">
        <v>122</v>
      </c>
      <c r="D112" s="8" t="s">
        <v>48</v>
      </c>
      <c r="E112" s="10">
        <v>31356.76</v>
      </c>
      <c r="F112" s="10">
        <v>6826.57</v>
      </c>
      <c r="G112" s="11">
        <v>0.21770648498122894</v>
      </c>
      <c r="H112" s="1">
        <v>0.04</v>
      </c>
      <c r="I112" s="6">
        <f>G112/H112</f>
        <v>5.442662124530723</v>
      </c>
    </row>
    <row r="113" spans="1:9" x14ac:dyDescent="0.25">
      <c r="A113" s="7"/>
      <c r="B113" s="8" t="s">
        <v>123</v>
      </c>
      <c r="C113" s="9" t="s">
        <v>124</v>
      </c>
      <c r="D113" s="8" t="s">
        <v>48</v>
      </c>
      <c r="E113" s="10">
        <v>26672.97</v>
      </c>
      <c r="F113" s="10">
        <v>3953.74</v>
      </c>
      <c r="G113" s="11">
        <v>0.14823021208361872</v>
      </c>
      <c r="H113" s="1">
        <v>0.02</v>
      </c>
      <c r="I113" s="6">
        <f>G113/H113</f>
        <v>7.4115106041809362</v>
      </c>
    </row>
    <row r="114" spans="1:9" x14ac:dyDescent="0.25">
      <c r="A114" s="7"/>
      <c r="B114" s="8" t="s">
        <v>125</v>
      </c>
      <c r="C114" s="9" t="s">
        <v>126</v>
      </c>
      <c r="D114" s="8" t="s">
        <v>48</v>
      </c>
      <c r="E114" s="10">
        <v>27851.55</v>
      </c>
      <c r="F114" s="10">
        <v>5601.39</v>
      </c>
      <c r="G114" s="11">
        <v>0.20111591634935938</v>
      </c>
      <c r="H114" s="1">
        <v>0.02</v>
      </c>
      <c r="I114" s="6">
        <f>G114/H114</f>
        <v>10.055795817467969</v>
      </c>
    </row>
    <row r="115" spans="1:9" x14ac:dyDescent="0.25">
      <c r="A115" s="7"/>
      <c r="B115" s="8" t="s">
        <v>127</v>
      </c>
      <c r="C115" s="9" t="s">
        <v>128</v>
      </c>
      <c r="D115" s="8" t="s">
        <v>48</v>
      </c>
      <c r="E115" s="10">
        <v>23811.25</v>
      </c>
      <c r="F115" s="10">
        <v>34258.589999999997</v>
      </c>
      <c r="G115" s="11">
        <v>1.4387564701559135</v>
      </c>
      <c r="H115" s="1">
        <v>0.2</v>
      </c>
      <c r="I115" s="6">
        <f>G115/H115</f>
        <v>7.1937823507795668</v>
      </c>
    </row>
    <row r="116" spans="1:9" x14ac:dyDescent="0.25">
      <c r="A116" s="7"/>
      <c r="B116" s="8" t="s">
        <v>129</v>
      </c>
      <c r="C116" s="9" t="s">
        <v>130</v>
      </c>
      <c r="D116" s="8" t="s">
        <v>48</v>
      </c>
      <c r="E116" s="10">
        <v>16312.13</v>
      </c>
      <c r="F116" s="10">
        <v>8523.73</v>
      </c>
      <c r="G116" s="11">
        <v>0.5225393618123445</v>
      </c>
      <c r="H116" s="1">
        <v>0.04</v>
      </c>
      <c r="I116" s="6">
        <f>G116/H116</f>
        <v>13.063484045308613</v>
      </c>
    </row>
    <row r="117" spans="1:9" x14ac:dyDescent="0.25">
      <c r="A117" s="7"/>
      <c r="B117" s="8" t="s">
        <v>131</v>
      </c>
      <c r="C117" s="9" t="s">
        <v>132</v>
      </c>
      <c r="D117" s="8" t="s">
        <v>48</v>
      </c>
      <c r="E117" s="10">
        <v>20464.72</v>
      </c>
      <c r="F117" s="10">
        <v>12777.25</v>
      </c>
      <c r="G117" s="11">
        <v>0.62435498751021268</v>
      </c>
      <c r="H117" s="1">
        <v>0.2</v>
      </c>
      <c r="I117" s="6">
        <f>G117/H117</f>
        <v>3.1217749375510633</v>
      </c>
    </row>
    <row r="118" spans="1:9" x14ac:dyDescent="0.25">
      <c r="A118" s="7"/>
      <c r="B118" s="8" t="s">
        <v>133</v>
      </c>
      <c r="C118" s="9" t="s">
        <v>134</v>
      </c>
      <c r="D118" s="8" t="s">
        <v>48</v>
      </c>
      <c r="E118" s="10">
        <v>33704.120000000003</v>
      </c>
      <c r="F118" s="10">
        <v>8588.2999999999993</v>
      </c>
      <c r="G118" s="11">
        <v>0.25481454492803846</v>
      </c>
      <c r="H118" s="1"/>
      <c r="I118" s="6"/>
    </row>
    <row r="119" spans="1:9" x14ac:dyDescent="0.25">
      <c r="A119" s="7"/>
      <c r="B119" s="8" t="s">
        <v>135</v>
      </c>
      <c r="C119" s="9" t="s">
        <v>136</v>
      </c>
      <c r="D119" s="8" t="s">
        <v>48</v>
      </c>
      <c r="E119" s="10">
        <v>46630.48</v>
      </c>
      <c r="F119" s="10">
        <v>25672.43</v>
      </c>
      <c r="G119" s="11">
        <v>0.55055041251987968</v>
      </c>
      <c r="H119" s="1">
        <v>0.7</v>
      </c>
      <c r="I119" s="6">
        <f>G119/H119</f>
        <v>0.78650058931411393</v>
      </c>
    </row>
    <row r="120" spans="1:9" x14ac:dyDescent="0.25">
      <c r="A120" s="7"/>
      <c r="B120" s="8" t="s">
        <v>137</v>
      </c>
      <c r="C120" s="9" t="s">
        <v>138</v>
      </c>
      <c r="D120" s="8" t="s">
        <v>48</v>
      </c>
      <c r="E120" s="10">
        <v>23442.27</v>
      </c>
      <c r="F120" s="10">
        <v>15769.73</v>
      </c>
      <c r="G120" s="11">
        <v>0.67270490443118347</v>
      </c>
      <c r="H120" s="1">
        <v>0.7</v>
      </c>
      <c r="I120" s="6">
        <f>G120/H120</f>
        <v>0.96100700633026215</v>
      </c>
    </row>
    <row r="121" spans="1:9" x14ac:dyDescent="0.25">
      <c r="A121" s="7"/>
      <c r="B121" s="8" t="s">
        <v>139</v>
      </c>
      <c r="C121" s="9" t="s">
        <v>140</v>
      </c>
      <c r="D121" s="8" t="s">
        <v>48</v>
      </c>
      <c r="E121" s="10">
        <v>24478.48</v>
      </c>
      <c r="F121" s="10">
        <v>14452.5</v>
      </c>
      <c r="G121" s="11">
        <v>0.59041656181266156</v>
      </c>
      <c r="H121" s="1">
        <v>0.7</v>
      </c>
      <c r="I121" s="6">
        <f>G121/H121</f>
        <v>0.84345223116094514</v>
      </c>
    </row>
    <row r="122" spans="1:9" x14ac:dyDescent="0.25">
      <c r="A122" s="7"/>
      <c r="B122" s="8" t="s">
        <v>141</v>
      </c>
      <c r="C122" s="9" t="s">
        <v>142</v>
      </c>
      <c r="D122" s="8" t="s">
        <v>48</v>
      </c>
      <c r="E122" s="10">
        <v>23916.69</v>
      </c>
      <c r="F122" s="10">
        <v>22117.67</v>
      </c>
      <c r="G122" s="11">
        <v>0.92477972495357841</v>
      </c>
      <c r="H122" s="1"/>
      <c r="I122" s="6"/>
    </row>
    <row r="123" spans="1:9" x14ac:dyDescent="0.25">
      <c r="A123" s="7"/>
      <c r="B123" s="8" t="s">
        <v>143</v>
      </c>
      <c r="C123" s="9" t="s">
        <v>144</v>
      </c>
      <c r="D123" s="8" t="s">
        <v>48</v>
      </c>
      <c r="E123" s="10">
        <v>32608.880000000001</v>
      </c>
      <c r="F123" s="10">
        <v>9029.98</v>
      </c>
      <c r="G123" s="11">
        <v>0.27691782115791769</v>
      </c>
      <c r="H123" s="1">
        <v>0.1</v>
      </c>
      <c r="I123" s="6">
        <f>G123/H123</f>
        <v>2.7691782115791765</v>
      </c>
    </row>
    <row r="124" spans="1:9" x14ac:dyDescent="0.25">
      <c r="A124" s="7"/>
      <c r="B124" s="8" t="s">
        <v>145</v>
      </c>
      <c r="C124" s="9" t="s">
        <v>146</v>
      </c>
      <c r="D124" s="8" t="s">
        <v>48</v>
      </c>
      <c r="E124" s="10">
        <v>17909.59</v>
      </c>
      <c r="F124" s="10">
        <v>10498.15</v>
      </c>
      <c r="G124" s="11">
        <v>0.58617478122056388</v>
      </c>
      <c r="H124" s="1"/>
      <c r="I124" s="6"/>
    </row>
    <row r="125" spans="1:9" x14ac:dyDescent="0.25">
      <c r="A125" s="7"/>
      <c r="B125" s="8" t="s">
        <v>147</v>
      </c>
      <c r="C125" s="9" t="s">
        <v>148</v>
      </c>
      <c r="D125" s="8" t="s">
        <v>48</v>
      </c>
      <c r="E125" s="10">
        <v>23272.38</v>
      </c>
      <c r="F125" s="10">
        <v>15787.83</v>
      </c>
      <c r="G125" s="11">
        <v>0.67839344321466044</v>
      </c>
      <c r="H125" s="1">
        <v>0.7</v>
      </c>
      <c r="I125" s="6">
        <f>G125/H125</f>
        <v>0.96913349030665785</v>
      </c>
    </row>
    <row r="126" spans="1:9" x14ac:dyDescent="0.25">
      <c r="A126" s="7"/>
      <c r="B126" s="8" t="s">
        <v>149</v>
      </c>
      <c r="C126" s="9" t="s">
        <v>150</v>
      </c>
      <c r="D126" s="8" t="s">
        <v>48</v>
      </c>
      <c r="E126" s="10">
        <v>20132.419999999998</v>
      </c>
      <c r="F126" s="10">
        <v>18848.29</v>
      </c>
      <c r="G126" s="11">
        <v>0.93621581508830054</v>
      </c>
      <c r="H126" s="1"/>
      <c r="I126" s="6"/>
    </row>
    <row r="127" spans="1:9" x14ac:dyDescent="0.25">
      <c r="A127" s="7"/>
      <c r="B127" s="8" t="s">
        <v>151</v>
      </c>
      <c r="C127" s="9" t="s">
        <v>152</v>
      </c>
      <c r="D127" s="8" t="s">
        <v>48</v>
      </c>
      <c r="E127" s="10">
        <v>35959.39</v>
      </c>
      <c r="F127" s="10">
        <v>28074.240000000002</v>
      </c>
      <c r="G127" s="11">
        <v>0.78072069631881968</v>
      </c>
      <c r="H127" s="1"/>
      <c r="I127" s="6"/>
    </row>
    <row r="128" spans="1:9" x14ac:dyDescent="0.25">
      <c r="A128" s="7"/>
      <c r="B128" s="8" t="s">
        <v>153</v>
      </c>
      <c r="C128" s="9" t="s">
        <v>154</v>
      </c>
      <c r="D128" s="8" t="s">
        <v>48</v>
      </c>
      <c r="E128" s="10">
        <v>29795.71</v>
      </c>
      <c r="F128" s="10">
        <v>20188.599999999999</v>
      </c>
      <c r="G128" s="11">
        <v>0.6775673410702413</v>
      </c>
      <c r="H128" s="1">
        <v>0.4</v>
      </c>
      <c r="I128" s="6">
        <f>G128/H128</f>
        <v>1.6939183526756032</v>
      </c>
    </row>
    <row r="129" spans="1:9" x14ac:dyDescent="0.25">
      <c r="A129" s="7"/>
      <c r="B129" s="8" t="s">
        <v>155</v>
      </c>
      <c r="C129" s="9" t="s">
        <v>156</v>
      </c>
      <c r="D129" s="8" t="s">
        <v>48</v>
      </c>
      <c r="E129" s="10">
        <v>28496.89</v>
      </c>
      <c r="F129" s="10">
        <v>13716.2</v>
      </c>
      <c r="G129" s="11">
        <v>0.48132269872256239</v>
      </c>
      <c r="H129" s="1">
        <v>0.2</v>
      </c>
      <c r="I129" s="6">
        <f>G129/H129</f>
        <v>2.4066134936128116</v>
      </c>
    </row>
    <row r="130" spans="1:9" x14ac:dyDescent="0.25">
      <c r="A130" s="7"/>
      <c r="B130" s="8" t="s">
        <v>157</v>
      </c>
      <c r="C130" s="9" t="s">
        <v>158</v>
      </c>
      <c r="D130" s="8" t="s">
        <v>48</v>
      </c>
      <c r="E130" s="10">
        <v>29570.09</v>
      </c>
      <c r="F130" s="10">
        <v>22660.26</v>
      </c>
      <c r="G130" s="11">
        <v>0.76632367368513243</v>
      </c>
      <c r="H130" s="1"/>
      <c r="I130" s="6"/>
    </row>
    <row r="131" spans="1:9" x14ac:dyDescent="0.25">
      <c r="A131" s="7"/>
      <c r="B131" s="8" t="s">
        <v>159</v>
      </c>
      <c r="C131" s="9" t="s">
        <v>160</v>
      </c>
      <c r="D131" s="8" t="s">
        <v>48</v>
      </c>
      <c r="E131" s="10">
        <v>29891.52</v>
      </c>
      <c r="F131" s="10">
        <v>14341.92</v>
      </c>
      <c r="G131" s="11">
        <v>0.47979895301409897</v>
      </c>
      <c r="H131" s="1">
        <v>0.2</v>
      </c>
      <c r="I131" s="6">
        <f>G131/H131</f>
        <v>2.3989947650704946</v>
      </c>
    </row>
    <row r="132" spans="1:9" x14ac:dyDescent="0.25">
      <c r="A132" s="7"/>
      <c r="B132" s="8" t="s">
        <v>161</v>
      </c>
      <c r="C132" s="9" t="s">
        <v>162</v>
      </c>
      <c r="D132" s="8" t="s">
        <v>48</v>
      </c>
      <c r="E132" s="10">
        <v>27632.39</v>
      </c>
      <c r="F132" s="10">
        <v>14959.45</v>
      </c>
      <c r="G132" s="11">
        <v>0.54137372843970433</v>
      </c>
      <c r="H132" s="1"/>
      <c r="I132" s="6"/>
    </row>
    <row r="133" spans="1:9" x14ac:dyDescent="0.25">
      <c r="A133" s="7"/>
      <c r="B133" s="8" t="s">
        <v>163</v>
      </c>
      <c r="C133" s="9" t="s">
        <v>164</v>
      </c>
      <c r="D133" s="8" t="s">
        <v>48</v>
      </c>
      <c r="E133" s="10">
        <v>20492.3</v>
      </c>
      <c r="F133" s="10">
        <v>19572.28</v>
      </c>
      <c r="G133" s="11">
        <v>0.95510411227631842</v>
      </c>
      <c r="H133" s="1">
        <v>0.6</v>
      </c>
      <c r="I133" s="6">
        <f>G133/H133</f>
        <v>1.5918401871271974</v>
      </c>
    </row>
    <row r="134" spans="1:9" x14ac:dyDescent="0.25">
      <c r="A134" s="7"/>
      <c r="B134" s="8" t="s">
        <v>165</v>
      </c>
      <c r="C134" s="9" t="s">
        <v>166</v>
      </c>
      <c r="D134" s="8" t="s">
        <v>48</v>
      </c>
      <c r="E134" s="10">
        <v>22866.87</v>
      </c>
      <c r="F134" s="10">
        <v>14660.23</v>
      </c>
      <c r="G134" s="11">
        <v>0.64111222917697086</v>
      </c>
      <c r="H134" s="1"/>
      <c r="I134" s="6"/>
    </row>
    <row r="135" spans="1:9" x14ac:dyDescent="0.25">
      <c r="A135" s="7"/>
      <c r="B135" s="8" t="s">
        <v>167</v>
      </c>
      <c r="C135" s="9" t="s">
        <v>168</v>
      </c>
      <c r="D135" s="8" t="s">
        <v>48</v>
      </c>
      <c r="E135" s="10">
        <v>36181.660000000003</v>
      </c>
      <c r="F135" s="10">
        <v>12482.87</v>
      </c>
      <c r="G135" s="11">
        <v>0.34500545303891528</v>
      </c>
      <c r="H135" s="1">
        <v>0.2</v>
      </c>
      <c r="I135" s="6">
        <f>G135/H135</f>
        <v>1.7250272651945764</v>
      </c>
    </row>
    <row r="136" spans="1:9" x14ac:dyDescent="0.25">
      <c r="A136" s="7"/>
      <c r="B136" s="8" t="s">
        <v>169</v>
      </c>
      <c r="C136" s="9" t="s">
        <v>170</v>
      </c>
      <c r="D136" s="8" t="s">
        <v>48</v>
      </c>
      <c r="E136" s="10">
        <v>19856.79</v>
      </c>
      <c r="F136" s="10">
        <v>12293.12</v>
      </c>
      <c r="G136" s="11">
        <v>0.61908898668918799</v>
      </c>
      <c r="H136" s="1"/>
      <c r="I136" s="6"/>
    </row>
    <row r="137" spans="1:9" x14ac:dyDescent="0.25">
      <c r="A137" s="7"/>
      <c r="B137" s="8" t="s">
        <v>171</v>
      </c>
      <c r="C137" s="9" t="s">
        <v>172</v>
      </c>
      <c r="D137" s="8" t="s">
        <v>48</v>
      </c>
      <c r="E137" s="10">
        <v>27612.52</v>
      </c>
      <c r="F137" s="10">
        <v>5573303.2800000003</v>
      </c>
      <c r="G137" s="11">
        <v>201.83971908395179</v>
      </c>
      <c r="H137" s="1">
        <v>0.1</v>
      </c>
      <c r="I137" s="6">
        <f>G137/H137</f>
        <v>2018.3971908395179</v>
      </c>
    </row>
    <row r="138" spans="1:9" x14ac:dyDescent="0.25">
      <c r="A138" s="7"/>
      <c r="B138" s="8" t="s">
        <v>83</v>
      </c>
      <c r="C138" s="9" t="s">
        <v>84</v>
      </c>
      <c r="D138" s="8" t="s">
        <v>49</v>
      </c>
      <c r="E138" s="10">
        <v>27425.06</v>
      </c>
      <c r="F138" s="10">
        <v>4211.42</v>
      </c>
      <c r="G138" s="11">
        <v>0.15356101317554091</v>
      </c>
      <c r="H138" s="1">
        <v>0.06</v>
      </c>
      <c r="I138" s="6">
        <f>G138/H138</f>
        <v>2.5593502195923485</v>
      </c>
    </row>
    <row r="139" spans="1:9" x14ac:dyDescent="0.25">
      <c r="A139" s="7"/>
      <c r="B139" s="8" t="s">
        <v>85</v>
      </c>
      <c r="C139" s="9" t="s">
        <v>86</v>
      </c>
      <c r="D139" s="8" t="s">
        <v>49</v>
      </c>
      <c r="E139" s="10">
        <v>37328.019999999997</v>
      </c>
      <c r="F139" s="10">
        <v>6259.55</v>
      </c>
      <c r="G139" s="11">
        <v>0.16769038379212187</v>
      </c>
      <c r="H139" s="1">
        <v>0.06</v>
      </c>
      <c r="I139" s="6">
        <f>G139/H139</f>
        <v>2.794839729868698</v>
      </c>
    </row>
    <row r="140" spans="1:9" x14ac:dyDescent="0.25">
      <c r="A140" s="7"/>
      <c r="B140" s="8" t="s">
        <v>87</v>
      </c>
      <c r="C140" s="9" t="s">
        <v>88</v>
      </c>
      <c r="D140" s="8" t="s">
        <v>49</v>
      </c>
      <c r="E140" s="10">
        <v>32571.15</v>
      </c>
      <c r="F140" s="10">
        <v>7088.19</v>
      </c>
      <c r="G140" s="11">
        <v>0.21762172965952997</v>
      </c>
      <c r="H140" s="1">
        <v>0.04</v>
      </c>
      <c r="I140" s="6">
        <f>G140/H140</f>
        <v>5.4405432414882489</v>
      </c>
    </row>
    <row r="141" spans="1:9" x14ac:dyDescent="0.25">
      <c r="A141" s="7"/>
      <c r="B141" s="8" t="s">
        <v>89</v>
      </c>
      <c r="C141" s="9" t="s">
        <v>90</v>
      </c>
      <c r="D141" s="8" t="s">
        <v>49</v>
      </c>
      <c r="E141" s="10">
        <v>35840.14</v>
      </c>
      <c r="F141" s="10">
        <v>7023.74</v>
      </c>
      <c r="G141" s="11">
        <v>0.19597412286893967</v>
      </c>
      <c r="H141" s="1">
        <v>0.08</v>
      </c>
      <c r="I141" s="6">
        <f>G141/H141</f>
        <v>2.4496765358617458</v>
      </c>
    </row>
    <row r="142" spans="1:9" x14ac:dyDescent="0.25">
      <c r="A142" s="7"/>
      <c r="B142" s="8" t="s">
        <v>91</v>
      </c>
      <c r="C142" s="9" t="s">
        <v>92</v>
      </c>
      <c r="D142" s="8" t="s">
        <v>49</v>
      </c>
      <c r="E142" s="10">
        <v>35499.86</v>
      </c>
      <c r="F142" s="10">
        <v>28843.91</v>
      </c>
      <c r="G142" s="11">
        <v>0.81250771129801636</v>
      </c>
      <c r="H142" s="1">
        <v>0.5</v>
      </c>
      <c r="I142" s="6">
        <f>G142/H142</f>
        <v>1.6250154225960327</v>
      </c>
    </row>
    <row r="143" spans="1:9" x14ac:dyDescent="0.25">
      <c r="A143" s="7"/>
      <c r="B143" s="8" t="s">
        <v>93</v>
      </c>
      <c r="C143" s="9" t="s">
        <v>94</v>
      </c>
      <c r="D143" s="8" t="s">
        <v>49</v>
      </c>
      <c r="E143" s="10">
        <v>37391.97</v>
      </c>
      <c r="F143" s="10">
        <v>2153.9699999999998</v>
      </c>
      <c r="G143" s="11">
        <v>5.7605148912988527E-2</v>
      </c>
      <c r="H143" s="1">
        <v>0.02</v>
      </c>
      <c r="I143" s="6">
        <f>G143/H143</f>
        <v>2.8802574456494261</v>
      </c>
    </row>
    <row r="144" spans="1:9" x14ac:dyDescent="0.25">
      <c r="A144" s="7"/>
      <c r="B144" s="8" t="s">
        <v>95</v>
      </c>
      <c r="C144" s="9" t="s">
        <v>96</v>
      </c>
      <c r="D144" s="8" t="s">
        <v>49</v>
      </c>
      <c r="E144" s="10">
        <v>38611.68</v>
      </c>
      <c r="F144" s="10">
        <v>46667.53</v>
      </c>
      <c r="G144" s="11">
        <v>1.2086376453964189</v>
      </c>
      <c r="H144" s="1">
        <v>0.7</v>
      </c>
      <c r="I144" s="6">
        <f>G144/H144</f>
        <v>1.7266252077091699</v>
      </c>
    </row>
    <row r="145" spans="1:9" x14ac:dyDescent="0.25">
      <c r="A145" s="7"/>
      <c r="B145" s="8" t="s">
        <v>97</v>
      </c>
      <c r="C145" s="9" t="s">
        <v>98</v>
      </c>
      <c r="D145" s="8" t="s">
        <v>49</v>
      </c>
      <c r="E145" s="10">
        <v>47617.919999999998</v>
      </c>
      <c r="F145" s="10">
        <v>85088.09</v>
      </c>
      <c r="G145" s="11">
        <v>1.7868922036073813</v>
      </c>
      <c r="H145" s="1"/>
      <c r="I145" s="6"/>
    </row>
    <row r="146" spans="1:9" x14ac:dyDescent="0.25">
      <c r="A146" s="7"/>
      <c r="B146" s="8" t="s">
        <v>99</v>
      </c>
      <c r="C146" s="9" t="s">
        <v>100</v>
      </c>
      <c r="D146" s="8" t="s">
        <v>49</v>
      </c>
      <c r="E146" s="10">
        <v>39359.160000000003</v>
      </c>
      <c r="F146" s="10">
        <v>35308.559999999998</v>
      </c>
      <c r="G146" s="11">
        <v>0.89708621830343926</v>
      </c>
      <c r="H146" s="1"/>
      <c r="I146" s="6"/>
    </row>
    <row r="147" spans="1:9" x14ac:dyDescent="0.25">
      <c r="A147" s="7"/>
      <c r="B147" s="8" t="s">
        <v>101</v>
      </c>
      <c r="C147" s="9" t="s">
        <v>102</v>
      </c>
      <c r="D147" s="8" t="s">
        <v>49</v>
      </c>
      <c r="E147" s="10">
        <v>37092.65</v>
      </c>
      <c r="F147" s="10">
        <v>21911.53</v>
      </c>
      <c r="G147" s="11">
        <v>0.5907243079154495</v>
      </c>
      <c r="H147" s="1"/>
      <c r="I147" s="6"/>
    </row>
    <row r="148" spans="1:9" x14ac:dyDescent="0.25">
      <c r="A148" s="7"/>
      <c r="B148" s="8" t="s">
        <v>103</v>
      </c>
      <c r="C148" s="9" t="s">
        <v>104</v>
      </c>
      <c r="D148" s="8" t="s">
        <v>49</v>
      </c>
      <c r="E148" s="10">
        <v>34984.449999999997</v>
      </c>
      <c r="F148" s="10">
        <v>3631.5</v>
      </c>
      <c r="G148" s="11">
        <v>0.10380326116317393</v>
      </c>
      <c r="H148" s="1">
        <v>0.04</v>
      </c>
      <c r="I148" s="6">
        <f>G148/H148</f>
        <v>2.5950815290793483</v>
      </c>
    </row>
    <row r="149" spans="1:9" x14ac:dyDescent="0.25">
      <c r="A149" s="7"/>
      <c r="B149" s="8" t="s">
        <v>105</v>
      </c>
      <c r="C149" s="9" t="s">
        <v>106</v>
      </c>
      <c r="D149" s="8" t="s">
        <v>49</v>
      </c>
      <c r="E149" s="10">
        <v>34744.01</v>
      </c>
      <c r="F149" s="10">
        <v>12492.2</v>
      </c>
      <c r="G149" s="11">
        <v>0.35954974684844954</v>
      </c>
      <c r="H149" s="1">
        <v>0.1</v>
      </c>
      <c r="I149" s="6">
        <f>G149/H149</f>
        <v>3.5954974684844951</v>
      </c>
    </row>
    <row r="150" spans="1:9" x14ac:dyDescent="0.25">
      <c r="A150" s="7"/>
      <c r="B150" s="8" t="s">
        <v>107</v>
      </c>
      <c r="C150" s="9" t="s">
        <v>108</v>
      </c>
      <c r="D150" s="8" t="s">
        <v>49</v>
      </c>
      <c r="E150" s="10">
        <v>23860.91</v>
      </c>
      <c r="F150" s="10">
        <v>5615.33</v>
      </c>
      <c r="G150" s="11">
        <v>0.23533595323900053</v>
      </c>
      <c r="H150" s="1">
        <v>0.04</v>
      </c>
      <c r="I150" s="6">
        <f>G150/H150</f>
        <v>5.8833988309750129</v>
      </c>
    </row>
    <row r="151" spans="1:9" x14ac:dyDescent="0.25">
      <c r="A151" s="7"/>
      <c r="B151" s="8" t="s">
        <v>109</v>
      </c>
      <c r="C151" s="9" t="s">
        <v>110</v>
      </c>
      <c r="D151" s="8" t="s">
        <v>49</v>
      </c>
      <c r="E151" s="10">
        <v>30320.71</v>
      </c>
      <c r="F151" s="10">
        <v>6185.97</v>
      </c>
      <c r="G151" s="11">
        <v>0.2040179797900511</v>
      </c>
      <c r="H151" s="1">
        <v>0.1</v>
      </c>
      <c r="I151" s="6">
        <f>G151/H151</f>
        <v>2.0401797979005107</v>
      </c>
    </row>
    <row r="152" spans="1:9" x14ac:dyDescent="0.25">
      <c r="A152" s="7"/>
      <c r="B152" s="8" t="s">
        <v>111</v>
      </c>
      <c r="C152" s="9" t="s">
        <v>112</v>
      </c>
      <c r="D152" s="8" t="s">
        <v>49</v>
      </c>
      <c r="E152" s="10">
        <v>35016.42</v>
      </c>
      <c r="F152" s="10">
        <v>13241.69</v>
      </c>
      <c r="G152" s="11">
        <v>0.37815659053666828</v>
      </c>
      <c r="H152" s="1">
        <v>0.04</v>
      </c>
      <c r="I152" s="6">
        <f>G152/H152</f>
        <v>9.4539147634167069</v>
      </c>
    </row>
    <row r="153" spans="1:9" x14ac:dyDescent="0.25">
      <c r="A153" s="7"/>
      <c r="B153" s="8" t="s">
        <v>113</v>
      </c>
      <c r="C153" s="9" t="s">
        <v>114</v>
      </c>
      <c r="D153" s="8" t="s">
        <v>49</v>
      </c>
      <c r="E153" s="10">
        <v>39407.58</v>
      </c>
      <c r="F153" s="10">
        <v>12354.34</v>
      </c>
      <c r="G153" s="11">
        <v>0.31350161567901402</v>
      </c>
      <c r="H153" s="1">
        <v>0.16</v>
      </c>
      <c r="I153" s="6">
        <f>G153/H153</f>
        <v>1.9593850979938376</v>
      </c>
    </row>
    <row r="154" spans="1:9" x14ac:dyDescent="0.25">
      <c r="A154" s="7"/>
      <c r="B154" s="8" t="s">
        <v>115</v>
      </c>
      <c r="C154" s="9" t="s">
        <v>116</v>
      </c>
      <c r="D154" s="8" t="s">
        <v>49</v>
      </c>
      <c r="E154" s="10">
        <v>43461.35</v>
      </c>
      <c r="F154" s="10">
        <v>10033.93</v>
      </c>
      <c r="G154" s="11">
        <v>0.23087018695921779</v>
      </c>
      <c r="H154" s="1">
        <v>0.04</v>
      </c>
      <c r="I154" s="6">
        <f>G154/H154</f>
        <v>5.7717546739804444</v>
      </c>
    </row>
    <row r="155" spans="1:9" x14ac:dyDescent="0.25">
      <c r="A155" s="7"/>
      <c r="B155" s="8" t="s">
        <v>117</v>
      </c>
      <c r="C155" s="9" t="s">
        <v>118</v>
      </c>
      <c r="D155" s="8" t="s">
        <v>49</v>
      </c>
      <c r="E155" s="10">
        <v>32726.99</v>
      </c>
      <c r="F155" s="10">
        <v>5320.67</v>
      </c>
      <c r="G155" s="11">
        <v>0.16257743226615096</v>
      </c>
      <c r="H155" s="1">
        <v>0.04</v>
      </c>
      <c r="I155" s="6">
        <f>G155/H155</f>
        <v>4.0644358066537736</v>
      </c>
    </row>
    <row r="156" spans="1:9" x14ac:dyDescent="0.25">
      <c r="A156" s="7"/>
      <c r="B156" s="8" t="s">
        <v>119</v>
      </c>
      <c r="C156" s="9" t="s">
        <v>120</v>
      </c>
      <c r="D156" s="8" t="s">
        <v>49</v>
      </c>
      <c r="E156" s="10">
        <v>34077.07</v>
      </c>
      <c r="F156" s="10">
        <v>13560.5</v>
      </c>
      <c r="G156" s="11">
        <v>0.39793620754366499</v>
      </c>
      <c r="H156" s="1">
        <v>0.1</v>
      </c>
      <c r="I156" s="6">
        <f>G156/H156</f>
        <v>3.9793620754366499</v>
      </c>
    </row>
    <row r="157" spans="1:9" x14ac:dyDescent="0.25">
      <c r="A157" s="7"/>
      <c r="B157" s="8" t="s">
        <v>121</v>
      </c>
      <c r="C157" s="9" t="s">
        <v>122</v>
      </c>
      <c r="D157" s="8" t="s">
        <v>49</v>
      </c>
      <c r="E157" s="10">
        <v>31356.76</v>
      </c>
      <c r="F157" s="10">
        <v>6181.53</v>
      </c>
      <c r="G157" s="11">
        <v>0.19713548210975879</v>
      </c>
      <c r="H157" s="1">
        <v>0.04</v>
      </c>
      <c r="I157" s="6">
        <f>G157/H157</f>
        <v>4.9283870527439699</v>
      </c>
    </row>
    <row r="158" spans="1:9" x14ac:dyDescent="0.25">
      <c r="A158" s="7"/>
      <c r="B158" s="8" t="s">
        <v>123</v>
      </c>
      <c r="C158" s="9" t="s">
        <v>124</v>
      </c>
      <c r="D158" s="8" t="s">
        <v>49</v>
      </c>
      <c r="E158" s="10">
        <v>26672.97</v>
      </c>
      <c r="F158" s="10">
        <v>2973.35</v>
      </c>
      <c r="G158" s="11">
        <v>0.11147427526818347</v>
      </c>
      <c r="H158" s="1">
        <v>0.02</v>
      </c>
      <c r="I158" s="6">
        <f>G158/H158</f>
        <v>5.5737137634091738</v>
      </c>
    </row>
    <row r="159" spans="1:9" x14ac:dyDescent="0.25">
      <c r="A159" s="7"/>
      <c r="B159" s="8" t="s">
        <v>125</v>
      </c>
      <c r="C159" s="9" t="s">
        <v>126</v>
      </c>
      <c r="D159" s="8" t="s">
        <v>49</v>
      </c>
      <c r="E159" s="10">
        <v>27851.55</v>
      </c>
      <c r="F159" s="10">
        <v>5550.87</v>
      </c>
      <c r="G159" s="11">
        <v>0.19930201371198372</v>
      </c>
      <c r="H159" s="1">
        <v>0.02</v>
      </c>
      <c r="I159" s="6">
        <f>G159/H159</f>
        <v>9.9651006855991859</v>
      </c>
    </row>
    <row r="160" spans="1:9" x14ac:dyDescent="0.25">
      <c r="A160" s="7"/>
      <c r="B160" s="8" t="s">
        <v>127</v>
      </c>
      <c r="C160" s="9" t="s">
        <v>128</v>
      </c>
      <c r="D160" s="8" t="s">
        <v>49</v>
      </c>
      <c r="E160" s="10">
        <v>23811.25</v>
      </c>
      <c r="F160" s="10">
        <v>24425.11</v>
      </c>
      <c r="G160" s="11">
        <v>1.0257802509318075</v>
      </c>
      <c r="H160" s="1">
        <v>0.2</v>
      </c>
      <c r="I160" s="6">
        <f>G160/H160</f>
        <v>5.1289012546590369</v>
      </c>
    </row>
    <row r="161" spans="1:9" x14ac:dyDescent="0.25">
      <c r="A161" s="7"/>
      <c r="B161" s="8" t="s">
        <v>129</v>
      </c>
      <c r="C161" s="9" t="s">
        <v>130</v>
      </c>
      <c r="D161" s="8" t="s">
        <v>49</v>
      </c>
      <c r="E161" s="10">
        <v>16312.13</v>
      </c>
      <c r="F161" s="10">
        <v>8427.42</v>
      </c>
      <c r="G161" s="11">
        <v>0.51663516659075182</v>
      </c>
      <c r="H161" s="1">
        <v>0.04</v>
      </c>
      <c r="I161" s="6">
        <f>G161/H161</f>
        <v>12.915879164768794</v>
      </c>
    </row>
    <row r="162" spans="1:9" x14ac:dyDescent="0.25">
      <c r="A162" s="7"/>
      <c r="B162" s="8" t="s">
        <v>131</v>
      </c>
      <c r="C162" s="9" t="s">
        <v>132</v>
      </c>
      <c r="D162" s="8" t="s">
        <v>49</v>
      </c>
      <c r="E162" s="10">
        <v>20464.72</v>
      </c>
      <c r="F162" s="10">
        <v>11386.83</v>
      </c>
      <c r="G162" s="11">
        <v>0.55641269462763232</v>
      </c>
      <c r="H162" s="1">
        <v>0.2</v>
      </c>
      <c r="I162" s="6">
        <f>G162/H162</f>
        <v>2.7820634731381615</v>
      </c>
    </row>
    <row r="163" spans="1:9" x14ac:dyDescent="0.25">
      <c r="A163" s="7"/>
      <c r="B163" s="8" t="s">
        <v>133</v>
      </c>
      <c r="C163" s="9" t="s">
        <v>134</v>
      </c>
      <c r="D163" s="8" t="s">
        <v>49</v>
      </c>
      <c r="E163" s="10">
        <v>33704.120000000003</v>
      </c>
      <c r="F163" s="10">
        <v>9260.58</v>
      </c>
      <c r="G163" s="11">
        <v>0.27476106778637149</v>
      </c>
      <c r="H163" s="1"/>
      <c r="I163" s="6"/>
    </row>
    <row r="164" spans="1:9" x14ac:dyDescent="0.25">
      <c r="A164" s="7"/>
      <c r="B164" s="8" t="s">
        <v>135</v>
      </c>
      <c r="C164" s="9" t="s">
        <v>136</v>
      </c>
      <c r="D164" s="8" t="s">
        <v>49</v>
      </c>
      <c r="E164" s="10">
        <v>46630.48</v>
      </c>
      <c r="F164" s="10">
        <v>27481.05</v>
      </c>
      <c r="G164" s="11">
        <v>0.58933663131925718</v>
      </c>
      <c r="H164" s="1">
        <v>0.7</v>
      </c>
      <c r="I164" s="6">
        <f>G164/H164</f>
        <v>0.84190947331322463</v>
      </c>
    </row>
    <row r="165" spans="1:9" x14ac:dyDescent="0.25">
      <c r="A165" s="7"/>
      <c r="B165" s="8" t="s">
        <v>137</v>
      </c>
      <c r="C165" s="9" t="s">
        <v>138</v>
      </c>
      <c r="D165" s="8" t="s">
        <v>49</v>
      </c>
      <c r="E165" s="10">
        <v>23442.27</v>
      </c>
      <c r="F165" s="10">
        <v>13301.98</v>
      </c>
      <c r="G165" s="11">
        <v>0.56743566216070374</v>
      </c>
      <c r="H165" s="1">
        <v>0.7</v>
      </c>
      <c r="I165" s="6">
        <f>G165/H165</f>
        <v>0.81062237451529107</v>
      </c>
    </row>
    <row r="166" spans="1:9" x14ac:dyDescent="0.25">
      <c r="A166" s="7"/>
      <c r="B166" s="8" t="s">
        <v>139</v>
      </c>
      <c r="C166" s="9" t="s">
        <v>140</v>
      </c>
      <c r="D166" s="8" t="s">
        <v>49</v>
      </c>
      <c r="E166" s="10">
        <v>24478.48</v>
      </c>
      <c r="F166" s="10">
        <v>11211.65</v>
      </c>
      <c r="G166" s="11">
        <v>0.45802067775450112</v>
      </c>
      <c r="H166" s="1">
        <v>0.7</v>
      </c>
      <c r="I166" s="6">
        <f>G166/H166</f>
        <v>0.65431525393500167</v>
      </c>
    </row>
    <row r="167" spans="1:9" x14ac:dyDescent="0.25">
      <c r="A167" s="7"/>
      <c r="B167" s="8" t="s">
        <v>141</v>
      </c>
      <c r="C167" s="9" t="s">
        <v>142</v>
      </c>
      <c r="D167" s="8" t="s">
        <v>49</v>
      </c>
      <c r="E167" s="10">
        <v>23916.69</v>
      </c>
      <c r="F167" s="10">
        <v>14074.88</v>
      </c>
      <c r="G167" s="11">
        <v>0.58849615059609006</v>
      </c>
      <c r="H167" s="1"/>
      <c r="I167" s="6"/>
    </row>
    <row r="168" spans="1:9" x14ac:dyDescent="0.25">
      <c r="A168" s="7"/>
      <c r="B168" s="8" t="s">
        <v>143</v>
      </c>
      <c r="C168" s="9" t="s">
        <v>144</v>
      </c>
      <c r="D168" s="8" t="s">
        <v>49</v>
      </c>
      <c r="E168" s="10">
        <v>32608.880000000001</v>
      </c>
      <c r="F168" s="10">
        <v>6756.71</v>
      </c>
      <c r="G168" s="11">
        <v>0.20720460193665038</v>
      </c>
      <c r="H168" s="1">
        <v>0.1</v>
      </c>
      <c r="I168" s="6">
        <f>G168/H168</f>
        <v>2.0720460193665038</v>
      </c>
    </row>
    <row r="169" spans="1:9" x14ac:dyDescent="0.25">
      <c r="A169" s="7"/>
      <c r="B169" s="8" t="s">
        <v>145</v>
      </c>
      <c r="C169" s="9" t="s">
        <v>146</v>
      </c>
      <c r="D169" s="8" t="s">
        <v>49</v>
      </c>
      <c r="E169" s="10">
        <v>17909.59</v>
      </c>
      <c r="F169" s="10">
        <v>6636.85</v>
      </c>
      <c r="G169" s="11">
        <v>0.37057520579756437</v>
      </c>
      <c r="H169" s="1"/>
      <c r="I169" s="6"/>
    </row>
    <row r="170" spans="1:9" x14ac:dyDescent="0.25">
      <c r="A170" s="7"/>
      <c r="B170" s="8" t="s">
        <v>147</v>
      </c>
      <c r="C170" s="9" t="s">
        <v>148</v>
      </c>
      <c r="D170" s="8" t="s">
        <v>49</v>
      </c>
      <c r="E170" s="10">
        <v>23272.38</v>
      </c>
      <c r="F170" s="10">
        <v>16422.64</v>
      </c>
      <c r="G170" s="11">
        <v>0.70567084243210187</v>
      </c>
      <c r="H170" s="1">
        <v>0.7</v>
      </c>
      <c r="I170" s="6">
        <f>G170/H170</f>
        <v>1.0081012034744312</v>
      </c>
    </row>
    <row r="171" spans="1:9" x14ac:dyDescent="0.25">
      <c r="A171" s="7"/>
      <c r="B171" s="8" t="s">
        <v>149</v>
      </c>
      <c r="C171" s="9" t="s">
        <v>150</v>
      </c>
      <c r="D171" s="8" t="s">
        <v>49</v>
      </c>
      <c r="E171" s="10">
        <v>20132.419999999998</v>
      </c>
      <c r="F171" s="10">
        <v>11929.75</v>
      </c>
      <c r="G171" s="11">
        <v>0.59256413287622656</v>
      </c>
      <c r="H171" s="1"/>
      <c r="I171" s="6"/>
    </row>
    <row r="172" spans="1:9" x14ac:dyDescent="0.25">
      <c r="A172" s="7"/>
      <c r="B172" s="8" t="s">
        <v>151</v>
      </c>
      <c r="C172" s="9" t="s">
        <v>152</v>
      </c>
      <c r="D172" s="8" t="s">
        <v>49</v>
      </c>
      <c r="E172" s="10">
        <v>35959.39</v>
      </c>
      <c r="F172" s="10">
        <v>24741.99</v>
      </c>
      <c r="G172" s="11">
        <v>0.68805366275679325</v>
      </c>
      <c r="H172" s="1"/>
      <c r="I172" s="6"/>
    </row>
    <row r="173" spans="1:9" x14ac:dyDescent="0.25">
      <c r="A173" s="7"/>
      <c r="B173" s="8" t="s">
        <v>153</v>
      </c>
      <c r="C173" s="9" t="s">
        <v>154</v>
      </c>
      <c r="D173" s="8" t="s">
        <v>49</v>
      </c>
      <c r="E173" s="10">
        <v>29795.71</v>
      </c>
      <c r="F173" s="10">
        <v>14632.32</v>
      </c>
      <c r="G173" s="11">
        <v>0.49108814658217576</v>
      </c>
      <c r="H173" s="1">
        <v>0.4</v>
      </c>
      <c r="I173" s="6">
        <f>G173/H173</f>
        <v>1.2277203664554392</v>
      </c>
    </row>
    <row r="174" spans="1:9" x14ac:dyDescent="0.25">
      <c r="A174" s="7"/>
      <c r="B174" s="8" t="s">
        <v>155</v>
      </c>
      <c r="C174" s="9" t="s">
        <v>156</v>
      </c>
      <c r="D174" s="8" t="s">
        <v>49</v>
      </c>
      <c r="E174" s="10">
        <v>28496.89</v>
      </c>
      <c r="F174" s="10">
        <v>10226.950000000001</v>
      </c>
      <c r="G174" s="11">
        <v>0.35887951281701269</v>
      </c>
      <c r="H174" s="1">
        <v>0.2</v>
      </c>
      <c r="I174" s="6">
        <f>G174/H174</f>
        <v>1.7943975640850633</v>
      </c>
    </row>
    <row r="175" spans="1:9" x14ac:dyDescent="0.25">
      <c r="A175" s="7"/>
      <c r="B175" s="8" t="s">
        <v>157</v>
      </c>
      <c r="C175" s="9" t="s">
        <v>158</v>
      </c>
      <c r="D175" s="8" t="s">
        <v>49</v>
      </c>
      <c r="E175" s="10">
        <v>29570.09</v>
      </c>
      <c r="F175" s="10">
        <v>16367.32</v>
      </c>
      <c r="G175" s="11">
        <v>0.55350930619419825</v>
      </c>
      <c r="H175" s="1"/>
      <c r="I175" s="6"/>
    </row>
    <row r="176" spans="1:9" x14ac:dyDescent="0.25">
      <c r="A176" s="7"/>
      <c r="B176" s="8" t="s">
        <v>159</v>
      </c>
      <c r="C176" s="9" t="s">
        <v>160</v>
      </c>
      <c r="D176" s="8" t="s">
        <v>49</v>
      </c>
      <c r="E176" s="10">
        <v>29891.52</v>
      </c>
      <c r="F176" s="10">
        <v>8726.7199999999993</v>
      </c>
      <c r="G176" s="11">
        <v>0.29194634464891711</v>
      </c>
      <c r="H176" s="1">
        <v>0.2</v>
      </c>
      <c r="I176" s="6">
        <f>G176/H176</f>
        <v>1.4597317232445854</v>
      </c>
    </row>
    <row r="177" spans="1:9" x14ac:dyDescent="0.25">
      <c r="A177" s="7"/>
      <c r="B177" s="8" t="s">
        <v>161</v>
      </c>
      <c r="C177" s="9" t="s">
        <v>162</v>
      </c>
      <c r="D177" s="8" t="s">
        <v>49</v>
      </c>
      <c r="E177" s="10">
        <v>27632.39</v>
      </c>
      <c r="F177" s="10">
        <v>11285.96</v>
      </c>
      <c r="G177" s="11">
        <v>0.40843227820684347</v>
      </c>
      <c r="H177" s="1"/>
      <c r="I177" s="6"/>
    </row>
    <row r="178" spans="1:9" x14ac:dyDescent="0.25">
      <c r="A178" s="7"/>
      <c r="B178" s="8" t="s">
        <v>163</v>
      </c>
      <c r="C178" s="9" t="s">
        <v>164</v>
      </c>
      <c r="D178" s="8" t="s">
        <v>49</v>
      </c>
      <c r="E178" s="10">
        <v>20492.3</v>
      </c>
      <c r="F178" s="10">
        <v>8997.89</v>
      </c>
      <c r="G178" s="11">
        <v>0.43908638854594162</v>
      </c>
      <c r="H178" s="1">
        <v>0.6</v>
      </c>
      <c r="I178" s="6">
        <f>G178/H178</f>
        <v>0.73181064757656944</v>
      </c>
    </row>
    <row r="179" spans="1:9" x14ac:dyDescent="0.25">
      <c r="A179" s="7"/>
      <c r="B179" s="8" t="s">
        <v>165</v>
      </c>
      <c r="C179" s="9" t="s">
        <v>166</v>
      </c>
      <c r="D179" s="8" t="s">
        <v>49</v>
      </c>
      <c r="E179" s="10">
        <v>22866.87</v>
      </c>
      <c r="F179" s="10">
        <v>8657.52</v>
      </c>
      <c r="G179" s="11">
        <v>0.37860537974808101</v>
      </c>
      <c r="H179" s="1"/>
      <c r="I179" s="6"/>
    </row>
    <row r="180" spans="1:9" x14ac:dyDescent="0.25">
      <c r="A180" s="7"/>
      <c r="B180" s="8" t="s">
        <v>167</v>
      </c>
      <c r="C180" s="9" t="s">
        <v>168</v>
      </c>
      <c r="D180" s="8" t="s">
        <v>49</v>
      </c>
      <c r="E180" s="10">
        <v>36181.660000000003</v>
      </c>
      <c r="F180" s="10">
        <v>10401.540000000001</v>
      </c>
      <c r="G180" s="11">
        <v>0.28748100557022538</v>
      </c>
      <c r="H180" s="1">
        <v>0.2</v>
      </c>
      <c r="I180" s="6">
        <f>G180/H180</f>
        <v>1.4374050278511268</v>
      </c>
    </row>
    <row r="181" spans="1:9" x14ac:dyDescent="0.25">
      <c r="A181" s="7"/>
      <c r="B181" s="8" t="s">
        <v>169</v>
      </c>
      <c r="C181" s="9" t="s">
        <v>170</v>
      </c>
      <c r="D181" s="8" t="s">
        <v>49</v>
      </c>
      <c r="E181" s="10">
        <v>19856.79</v>
      </c>
      <c r="F181" s="10">
        <v>8201.65</v>
      </c>
      <c r="G181" s="11">
        <v>0.41304007344590937</v>
      </c>
      <c r="H181" s="1"/>
      <c r="I181" s="6"/>
    </row>
    <row r="182" spans="1:9" x14ac:dyDescent="0.25">
      <c r="A182" s="7"/>
      <c r="B182" s="8" t="s">
        <v>171</v>
      </c>
      <c r="C182" s="9" t="s">
        <v>172</v>
      </c>
      <c r="D182" s="8" t="s">
        <v>49</v>
      </c>
      <c r="E182" s="10">
        <v>27612.52</v>
      </c>
      <c r="F182" s="10">
        <v>4292209.6399999997</v>
      </c>
      <c r="G182" s="11">
        <v>155.44432887690076</v>
      </c>
      <c r="H182" s="1">
        <v>0.1</v>
      </c>
      <c r="I182" s="6">
        <f>G182/H182</f>
        <v>1554.4432887690075</v>
      </c>
    </row>
    <row r="183" spans="1:9" x14ac:dyDescent="0.25">
      <c r="A183" s="7"/>
      <c r="B183" s="8" t="s">
        <v>83</v>
      </c>
      <c r="C183" s="9" t="s">
        <v>84</v>
      </c>
      <c r="D183" s="8" t="s">
        <v>50</v>
      </c>
      <c r="E183" s="10">
        <v>27425.06</v>
      </c>
      <c r="F183" s="10">
        <v>16708.89</v>
      </c>
      <c r="G183" s="11">
        <v>0.60925627874651866</v>
      </c>
      <c r="H183" s="1">
        <v>0.06</v>
      </c>
      <c r="I183" s="6">
        <f>G183/H183</f>
        <v>10.154271312441978</v>
      </c>
    </row>
    <row r="184" spans="1:9" x14ac:dyDescent="0.25">
      <c r="A184" s="7"/>
      <c r="B184" s="8" t="s">
        <v>85</v>
      </c>
      <c r="C184" s="9" t="s">
        <v>86</v>
      </c>
      <c r="D184" s="8" t="s">
        <v>50</v>
      </c>
      <c r="E184" s="10">
        <v>37328.019999999997</v>
      </c>
      <c r="F184" s="10">
        <v>11710.54</v>
      </c>
      <c r="G184" s="11">
        <v>0.31371982762546746</v>
      </c>
      <c r="H184" s="1">
        <v>0.06</v>
      </c>
      <c r="I184" s="6">
        <f>G184/H184</f>
        <v>5.2286637937577911</v>
      </c>
    </row>
    <row r="185" spans="1:9" x14ac:dyDescent="0.25">
      <c r="A185" s="7"/>
      <c r="B185" s="8" t="s">
        <v>87</v>
      </c>
      <c r="C185" s="9" t="s">
        <v>88</v>
      </c>
      <c r="D185" s="8" t="s">
        <v>50</v>
      </c>
      <c r="E185" s="10">
        <v>32571.15</v>
      </c>
      <c r="F185" s="10">
        <v>27095.41</v>
      </c>
      <c r="G185" s="11">
        <v>0.83188373760214174</v>
      </c>
      <c r="H185" s="1">
        <v>0.04</v>
      </c>
      <c r="I185" s="6">
        <f>G185/H185</f>
        <v>20.797093440053544</v>
      </c>
    </row>
    <row r="186" spans="1:9" x14ac:dyDescent="0.25">
      <c r="A186" s="7"/>
      <c r="B186" s="8" t="s">
        <v>89</v>
      </c>
      <c r="C186" s="9" t="s">
        <v>90</v>
      </c>
      <c r="D186" s="8" t="s">
        <v>50</v>
      </c>
      <c r="E186" s="10">
        <v>35840.14</v>
      </c>
      <c r="F186" s="10">
        <v>29682.78</v>
      </c>
      <c r="G186" s="11">
        <v>0.82819933181064576</v>
      </c>
      <c r="H186" s="1">
        <v>0.08</v>
      </c>
      <c r="I186" s="6">
        <f>G186/H186</f>
        <v>10.352491647633071</v>
      </c>
    </row>
    <row r="187" spans="1:9" x14ac:dyDescent="0.25">
      <c r="A187" s="7"/>
      <c r="B187" s="8" t="s">
        <v>91</v>
      </c>
      <c r="C187" s="9" t="s">
        <v>92</v>
      </c>
      <c r="D187" s="8" t="s">
        <v>50</v>
      </c>
      <c r="E187" s="10">
        <v>35499.86</v>
      </c>
      <c r="F187" s="10">
        <v>69754.89</v>
      </c>
      <c r="G187" s="11">
        <v>1.9649342279096311</v>
      </c>
      <c r="H187" s="1">
        <v>0.5</v>
      </c>
      <c r="I187" s="6">
        <f>G187/H187</f>
        <v>3.9298684558192623</v>
      </c>
    </row>
    <row r="188" spans="1:9" x14ac:dyDescent="0.25">
      <c r="A188" s="7"/>
      <c r="B188" s="8" t="s">
        <v>93</v>
      </c>
      <c r="C188" s="9" t="s">
        <v>94</v>
      </c>
      <c r="D188" s="8" t="s">
        <v>50</v>
      </c>
      <c r="E188" s="10">
        <v>37391.97</v>
      </c>
      <c r="F188" s="10">
        <v>11257.91</v>
      </c>
      <c r="G188" s="11">
        <v>0.30107827964132405</v>
      </c>
      <c r="H188" s="1">
        <v>0.02</v>
      </c>
      <c r="I188" s="6">
        <f>G188/H188</f>
        <v>15.053913982066202</v>
      </c>
    </row>
    <row r="189" spans="1:9" x14ac:dyDescent="0.25">
      <c r="A189" s="7"/>
      <c r="B189" s="8" t="s">
        <v>95</v>
      </c>
      <c r="C189" s="9" t="s">
        <v>96</v>
      </c>
      <c r="D189" s="8" t="s">
        <v>50</v>
      </c>
      <c r="E189" s="10">
        <v>38611.68</v>
      </c>
      <c r="F189" s="10">
        <v>153949.12</v>
      </c>
      <c r="G189" s="11">
        <v>3.9871127078645632</v>
      </c>
      <c r="H189" s="1">
        <v>0.7</v>
      </c>
      <c r="I189" s="6">
        <f>G189/H189</f>
        <v>5.6958752969493762</v>
      </c>
    </row>
    <row r="190" spans="1:9" x14ac:dyDescent="0.25">
      <c r="A190" s="7"/>
      <c r="B190" s="8" t="s">
        <v>97</v>
      </c>
      <c r="C190" s="9" t="s">
        <v>98</v>
      </c>
      <c r="D190" s="8" t="s">
        <v>50</v>
      </c>
      <c r="E190" s="10">
        <v>47617.919999999998</v>
      </c>
      <c r="F190" s="10">
        <v>264581.43</v>
      </c>
      <c r="G190" s="11">
        <v>5.5563416041691864</v>
      </c>
      <c r="H190" s="1"/>
      <c r="I190" s="6"/>
    </row>
    <row r="191" spans="1:9" x14ac:dyDescent="0.25">
      <c r="A191" s="7"/>
      <c r="B191" s="8" t="s">
        <v>99</v>
      </c>
      <c r="C191" s="9" t="s">
        <v>100</v>
      </c>
      <c r="D191" s="8" t="s">
        <v>50</v>
      </c>
      <c r="E191" s="10">
        <v>39359.160000000003</v>
      </c>
      <c r="F191" s="10">
        <v>135777.04999999999</v>
      </c>
      <c r="G191" s="11">
        <v>3.4496937942781294</v>
      </c>
      <c r="H191" s="1"/>
      <c r="I191" s="6"/>
    </row>
    <row r="192" spans="1:9" x14ac:dyDescent="0.25">
      <c r="A192" s="7"/>
      <c r="B192" s="8" t="s">
        <v>101</v>
      </c>
      <c r="C192" s="9" t="s">
        <v>102</v>
      </c>
      <c r="D192" s="8" t="s">
        <v>50</v>
      </c>
      <c r="E192" s="10">
        <v>37092.65</v>
      </c>
      <c r="F192" s="10">
        <v>96296.54</v>
      </c>
      <c r="G192" s="11">
        <v>2.5961083934418272</v>
      </c>
      <c r="H192" s="1"/>
      <c r="I192" s="6"/>
    </row>
    <row r="193" spans="1:9" x14ac:dyDescent="0.25">
      <c r="A193" s="7"/>
      <c r="B193" s="8" t="s">
        <v>103</v>
      </c>
      <c r="C193" s="9" t="s">
        <v>104</v>
      </c>
      <c r="D193" s="8" t="s">
        <v>50</v>
      </c>
      <c r="E193" s="10">
        <v>34984.449999999997</v>
      </c>
      <c r="F193" s="10">
        <v>14798.39</v>
      </c>
      <c r="G193" s="11">
        <v>0.42299907530345626</v>
      </c>
      <c r="H193" s="1">
        <v>0.04</v>
      </c>
      <c r="I193" s="6">
        <f>G193/H193</f>
        <v>10.574976882586407</v>
      </c>
    </row>
    <row r="194" spans="1:9" x14ac:dyDescent="0.25">
      <c r="A194" s="7"/>
      <c r="B194" s="8" t="s">
        <v>105</v>
      </c>
      <c r="C194" s="9" t="s">
        <v>106</v>
      </c>
      <c r="D194" s="8" t="s">
        <v>50</v>
      </c>
      <c r="E194" s="10">
        <v>34744.01</v>
      </c>
      <c r="F194" s="10">
        <v>37281.33</v>
      </c>
      <c r="G194" s="11">
        <v>1.0730289911843798</v>
      </c>
      <c r="H194" s="1">
        <v>0.1</v>
      </c>
      <c r="I194" s="6">
        <f>G194/H194</f>
        <v>10.730289911843798</v>
      </c>
    </row>
    <row r="195" spans="1:9" x14ac:dyDescent="0.25">
      <c r="A195" s="7"/>
      <c r="B195" s="8" t="s">
        <v>107</v>
      </c>
      <c r="C195" s="9" t="s">
        <v>108</v>
      </c>
      <c r="D195" s="8" t="s">
        <v>50</v>
      </c>
      <c r="E195" s="10">
        <v>23860.91</v>
      </c>
      <c r="F195" s="10">
        <v>19674.169999999998</v>
      </c>
      <c r="G195" s="11">
        <v>0.82453561075415804</v>
      </c>
      <c r="H195" s="1">
        <v>0.04</v>
      </c>
      <c r="I195" s="6">
        <f>G195/H195</f>
        <v>20.613390268853951</v>
      </c>
    </row>
    <row r="196" spans="1:9" x14ac:dyDescent="0.25">
      <c r="A196" s="7"/>
      <c r="B196" s="8" t="s">
        <v>109</v>
      </c>
      <c r="C196" s="9" t="s">
        <v>110</v>
      </c>
      <c r="D196" s="8" t="s">
        <v>50</v>
      </c>
      <c r="E196" s="10">
        <v>30320.71</v>
      </c>
      <c r="F196" s="10">
        <v>12275.34</v>
      </c>
      <c r="G196" s="11">
        <v>0.40485001835379186</v>
      </c>
      <c r="H196" s="1">
        <v>0.1</v>
      </c>
      <c r="I196" s="6">
        <f>G196/H196</f>
        <v>4.048500183537918</v>
      </c>
    </row>
    <row r="197" spans="1:9" x14ac:dyDescent="0.25">
      <c r="A197" s="7"/>
      <c r="B197" s="8" t="s">
        <v>111</v>
      </c>
      <c r="C197" s="9" t="s">
        <v>112</v>
      </c>
      <c r="D197" s="8" t="s">
        <v>50</v>
      </c>
      <c r="E197" s="10">
        <v>35016.42</v>
      </c>
      <c r="F197" s="10">
        <v>49988.47</v>
      </c>
      <c r="G197" s="11">
        <v>1.4275722646689755</v>
      </c>
      <c r="H197" s="1">
        <v>0.04</v>
      </c>
      <c r="I197" s="6">
        <f>G197/H197</f>
        <v>35.689306616724387</v>
      </c>
    </row>
    <row r="198" spans="1:9" x14ac:dyDescent="0.25">
      <c r="A198" s="7"/>
      <c r="B198" s="8" t="s">
        <v>113</v>
      </c>
      <c r="C198" s="9" t="s">
        <v>114</v>
      </c>
      <c r="D198" s="8" t="s">
        <v>50</v>
      </c>
      <c r="E198" s="10">
        <v>39407.58</v>
      </c>
      <c r="F198" s="10">
        <v>30943.27</v>
      </c>
      <c r="G198" s="11">
        <v>0.78521111928212795</v>
      </c>
      <c r="H198" s="1">
        <v>0.16</v>
      </c>
      <c r="I198" s="6">
        <f>G198/H198</f>
        <v>4.9075694955132994</v>
      </c>
    </row>
    <row r="199" spans="1:9" x14ac:dyDescent="0.25">
      <c r="A199" s="7"/>
      <c r="B199" s="8" t="s">
        <v>115</v>
      </c>
      <c r="C199" s="9" t="s">
        <v>116</v>
      </c>
      <c r="D199" s="8" t="s">
        <v>50</v>
      </c>
      <c r="E199" s="10">
        <v>43461.35</v>
      </c>
      <c r="F199" s="10">
        <v>56670.03</v>
      </c>
      <c r="G199" s="11">
        <v>1.3039178488473091</v>
      </c>
      <c r="H199" s="1">
        <v>0.04</v>
      </c>
      <c r="I199" s="6">
        <f>G199/H199</f>
        <v>32.597946221182724</v>
      </c>
    </row>
    <row r="200" spans="1:9" x14ac:dyDescent="0.25">
      <c r="A200" s="7"/>
      <c r="B200" s="8" t="s">
        <v>117</v>
      </c>
      <c r="C200" s="9" t="s">
        <v>118</v>
      </c>
      <c r="D200" s="8" t="s">
        <v>50</v>
      </c>
      <c r="E200" s="10">
        <v>32726.99</v>
      </c>
      <c r="F200" s="10">
        <v>13044.94</v>
      </c>
      <c r="G200" s="11">
        <v>0.39859883233991272</v>
      </c>
      <c r="H200" s="1">
        <v>0.04</v>
      </c>
      <c r="I200" s="6">
        <f>G200/H200</f>
        <v>9.9649708084978172</v>
      </c>
    </row>
    <row r="201" spans="1:9" x14ac:dyDescent="0.25">
      <c r="A201" s="7"/>
      <c r="B201" s="8" t="s">
        <v>119</v>
      </c>
      <c r="C201" s="9" t="s">
        <v>120</v>
      </c>
      <c r="D201" s="8" t="s">
        <v>50</v>
      </c>
      <c r="E201" s="10">
        <v>34077.07</v>
      </c>
      <c r="F201" s="10">
        <v>65530.2</v>
      </c>
      <c r="G201" s="11">
        <v>1.9229998353731703</v>
      </c>
      <c r="H201" s="1">
        <v>0.1</v>
      </c>
      <c r="I201" s="6">
        <f>G201/H201</f>
        <v>19.229998353731702</v>
      </c>
    </row>
    <row r="202" spans="1:9" x14ac:dyDescent="0.25">
      <c r="A202" s="7"/>
      <c r="B202" s="8" t="s">
        <v>121</v>
      </c>
      <c r="C202" s="9" t="s">
        <v>122</v>
      </c>
      <c r="D202" s="8" t="s">
        <v>50</v>
      </c>
      <c r="E202" s="10">
        <v>31356.76</v>
      </c>
      <c r="F202" s="10">
        <v>33648.559999999998</v>
      </c>
      <c r="G202" s="11">
        <v>1.0730879083170584</v>
      </c>
      <c r="H202" s="1">
        <v>0.04</v>
      </c>
      <c r="I202" s="6">
        <f>G202/H202</f>
        <v>26.827197707926459</v>
      </c>
    </row>
    <row r="203" spans="1:9" x14ac:dyDescent="0.25">
      <c r="A203" s="7"/>
      <c r="B203" s="8" t="s">
        <v>123</v>
      </c>
      <c r="C203" s="9" t="s">
        <v>124</v>
      </c>
      <c r="D203" s="8" t="s">
        <v>50</v>
      </c>
      <c r="E203" s="10">
        <v>26672.97</v>
      </c>
      <c r="F203" s="10">
        <v>11470.01</v>
      </c>
      <c r="G203" s="11">
        <v>0.43002372814126061</v>
      </c>
      <c r="H203" s="1">
        <v>0.02</v>
      </c>
      <c r="I203" s="6">
        <f>G203/H203</f>
        <v>21.501186407063031</v>
      </c>
    </row>
    <row r="204" spans="1:9" x14ac:dyDescent="0.25">
      <c r="A204" s="7"/>
      <c r="B204" s="8" t="s">
        <v>125</v>
      </c>
      <c r="C204" s="9" t="s">
        <v>126</v>
      </c>
      <c r="D204" s="8" t="s">
        <v>50</v>
      </c>
      <c r="E204" s="10">
        <v>27851.55</v>
      </c>
      <c r="F204" s="10">
        <v>15834.51</v>
      </c>
      <c r="G204" s="11">
        <v>0.56853245151526577</v>
      </c>
      <c r="H204" s="1">
        <v>0.02</v>
      </c>
      <c r="I204" s="6">
        <f>G204/H204</f>
        <v>28.42662257576329</v>
      </c>
    </row>
    <row r="205" spans="1:9" x14ac:dyDescent="0.25">
      <c r="A205" s="7"/>
      <c r="B205" s="8" t="s">
        <v>127</v>
      </c>
      <c r="C205" s="9" t="s">
        <v>128</v>
      </c>
      <c r="D205" s="8" t="s">
        <v>50</v>
      </c>
      <c r="E205" s="10">
        <v>23811.25</v>
      </c>
      <c r="F205" s="10">
        <v>117999.3</v>
      </c>
      <c r="G205" s="11">
        <v>4.9556113181794323</v>
      </c>
      <c r="H205" s="1">
        <v>0.2</v>
      </c>
      <c r="I205" s="6">
        <f>G205/H205</f>
        <v>24.778056590897162</v>
      </c>
    </row>
    <row r="206" spans="1:9" x14ac:dyDescent="0.25">
      <c r="A206" s="7"/>
      <c r="B206" s="8" t="s">
        <v>129</v>
      </c>
      <c r="C206" s="9" t="s">
        <v>130</v>
      </c>
      <c r="D206" s="8" t="s">
        <v>50</v>
      </c>
      <c r="E206" s="10">
        <v>16312.13</v>
      </c>
      <c r="F206" s="10">
        <v>45779.57</v>
      </c>
      <c r="G206" s="11">
        <v>2.8064740778794679</v>
      </c>
      <c r="H206" s="1">
        <v>0.04</v>
      </c>
      <c r="I206" s="6">
        <f>G206/H206</f>
        <v>70.161851946986701</v>
      </c>
    </row>
    <row r="207" spans="1:9" x14ac:dyDescent="0.25">
      <c r="A207" s="7"/>
      <c r="B207" s="8" t="s">
        <v>131</v>
      </c>
      <c r="C207" s="9" t="s">
        <v>132</v>
      </c>
      <c r="D207" s="8" t="s">
        <v>50</v>
      </c>
      <c r="E207" s="10">
        <v>20464.72</v>
      </c>
      <c r="F207" s="10">
        <v>19534.560000000001</v>
      </c>
      <c r="G207" s="11">
        <v>0.95454811988632149</v>
      </c>
      <c r="H207" s="1">
        <v>0.2</v>
      </c>
      <c r="I207" s="6">
        <f>G207/H207</f>
        <v>4.7727405994316072</v>
      </c>
    </row>
    <row r="208" spans="1:9" x14ac:dyDescent="0.25">
      <c r="A208" s="7"/>
      <c r="B208" s="8" t="s">
        <v>133</v>
      </c>
      <c r="C208" s="9" t="s">
        <v>134</v>
      </c>
      <c r="D208" s="8" t="s">
        <v>50</v>
      </c>
      <c r="E208" s="10">
        <v>33704.120000000003</v>
      </c>
      <c r="F208" s="10">
        <v>13035.46</v>
      </c>
      <c r="G208" s="11">
        <v>0.38676161846088841</v>
      </c>
      <c r="H208" s="1"/>
      <c r="I208" s="6"/>
    </row>
    <row r="209" spans="1:9" x14ac:dyDescent="0.25">
      <c r="A209" s="7"/>
      <c r="B209" s="8" t="s">
        <v>135</v>
      </c>
      <c r="C209" s="9" t="s">
        <v>136</v>
      </c>
      <c r="D209" s="8" t="s">
        <v>50</v>
      </c>
      <c r="E209" s="10">
        <v>46630.48</v>
      </c>
      <c r="F209" s="10">
        <v>40063.11</v>
      </c>
      <c r="G209" s="11">
        <v>0.85916143260802802</v>
      </c>
      <c r="H209" s="1">
        <v>0.7</v>
      </c>
      <c r="I209" s="6">
        <f>G209/H209</f>
        <v>1.2273734751543257</v>
      </c>
    </row>
    <row r="210" spans="1:9" x14ac:dyDescent="0.25">
      <c r="A210" s="7"/>
      <c r="B210" s="8" t="s">
        <v>137</v>
      </c>
      <c r="C210" s="9" t="s">
        <v>138</v>
      </c>
      <c r="D210" s="8" t="s">
        <v>50</v>
      </c>
      <c r="E210" s="10">
        <v>23442.27</v>
      </c>
      <c r="F210" s="10">
        <v>21652.92</v>
      </c>
      <c r="G210" s="11">
        <v>0.92366993469489078</v>
      </c>
      <c r="H210" s="1">
        <v>0.7</v>
      </c>
      <c r="I210" s="6">
        <f>G210/H210</f>
        <v>1.3195284781355583</v>
      </c>
    </row>
    <row r="211" spans="1:9" x14ac:dyDescent="0.25">
      <c r="A211" s="7"/>
      <c r="B211" s="8" t="s">
        <v>139</v>
      </c>
      <c r="C211" s="9" t="s">
        <v>140</v>
      </c>
      <c r="D211" s="8" t="s">
        <v>50</v>
      </c>
      <c r="E211" s="10">
        <v>24478.48</v>
      </c>
      <c r="F211" s="10">
        <v>21228.7</v>
      </c>
      <c r="G211" s="11">
        <v>0.86723930570852448</v>
      </c>
      <c r="H211" s="1">
        <v>0.7</v>
      </c>
      <c r="I211" s="6">
        <f>G211/H211</f>
        <v>1.2389132938693208</v>
      </c>
    </row>
    <row r="212" spans="1:9" x14ac:dyDescent="0.25">
      <c r="A212" s="7"/>
      <c r="B212" s="8" t="s">
        <v>141</v>
      </c>
      <c r="C212" s="9" t="s">
        <v>142</v>
      </c>
      <c r="D212" s="8" t="s">
        <v>50</v>
      </c>
      <c r="E212" s="10">
        <v>23916.69</v>
      </c>
      <c r="F212" s="10">
        <v>33742.19</v>
      </c>
      <c r="G212" s="11">
        <v>1.4108218988497156</v>
      </c>
      <c r="H212" s="1"/>
      <c r="I212" s="6"/>
    </row>
    <row r="213" spans="1:9" x14ac:dyDescent="0.25">
      <c r="A213" s="7"/>
      <c r="B213" s="8" t="s">
        <v>143</v>
      </c>
      <c r="C213" s="9" t="s">
        <v>144</v>
      </c>
      <c r="D213" s="8" t="s">
        <v>50</v>
      </c>
      <c r="E213" s="10">
        <v>32608.880000000001</v>
      </c>
      <c r="F213" s="10">
        <v>13367.27</v>
      </c>
      <c r="G213" s="11">
        <v>0.40992729587768728</v>
      </c>
      <c r="H213" s="1">
        <v>0.1</v>
      </c>
      <c r="I213" s="6">
        <f>G213/H213</f>
        <v>4.0992729587768721</v>
      </c>
    </row>
    <row r="214" spans="1:9" x14ac:dyDescent="0.25">
      <c r="A214" s="7"/>
      <c r="B214" s="8" t="s">
        <v>145</v>
      </c>
      <c r="C214" s="9" t="s">
        <v>146</v>
      </c>
      <c r="D214" s="8" t="s">
        <v>50</v>
      </c>
      <c r="E214" s="10">
        <v>17909.59</v>
      </c>
      <c r="F214" s="10">
        <v>14116.74</v>
      </c>
      <c r="G214" s="11">
        <v>0.78822239928440574</v>
      </c>
      <c r="H214" s="1"/>
      <c r="I214" s="6"/>
    </row>
    <row r="215" spans="1:9" x14ac:dyDescent="0.25">
      <c r="A215" s="7"/>
      <c r="B215" s="8" t="s">
        <v>147</v>
      </c>
      <c r="C215" s="9" t="s">
        <v>148</v>
      </c>
      <c r="D215" s="8" t="s">
        <v>50</v>
      </c>
      <c r="E215" s="10">
        <v>23272.38</v>
      </c>
      <c r="F215" s="10">
        <v>26154.91</v>
      </c>
      <c r="G215" s="11">
        <v>1.1238605591692814</v>
      </c>
      <c r="H215" s="1">
        <v>0.7</v>
      </c>
      <c r="I215" s="6">
        <f>G215/H215</f>
        <v>1.605515084527545</v>
      </c>
    </row>
    <row r="216" spans="1:9" x14ac:dyDescent="0.25">
      <c r="A216" s="7"/>
      <c r="B216" s="8" t="s">
        <v>149</v>
      </c>
      <c r="C216" s="9" t="s">
        <v>150</v>
      </c>
      <c r="D216" s="8" t="s">
        <v>50</v>
      </c>
      <c r="E216" s="10">
        <v>20132.419999999998</v>
      </c>
      <c r="F216" s="10">
        <v>23702.02</v>
      </c>
      <c r="G216" s="11">
        <v>1.1773060565992564</v>
      </c>
      <c r="H216" s="1"/>
      <c r="I216" s="6"/>
    </row>
    <row r="217" spans="1:9" x14ac:dyDescent="0.25">
      <c r="A217" s="7"/>
      <c r="B217" s="8" t="s">
        <v>151</v>
      </c>
      <c r="C217" s="9" t="s">
        <v>152</v>
      </c>
      <c r="D217" s="8" t="s">
        <v>50</v>
      </c>
      <c r="E217" s="10">
        <v>35959.39</v>
      </c>
      <c r="F217" s="10">
        <v>41974.73</v>
      </c>
      <c r="G217" s="11">
        <v>1.1672814805812892</v>
      </c>
      <c r="H217" s="1"/>
      <c r="I217" s="6"/>
    </row>
    <row r="218" spans="1:9" x14ac:dyDescent="0.25">
      <c r="A218" s="7"/>
      <c r="B218" s="8" t="s">
        <v>153</v>
      </c>
      <c r="C218" s="9" t="s">
        <v>154</v>
      </c>
      <c r="D218" s="8" t="s">
        <v>50</v>
      </c>
      <c r="E218" s="10">
        <v>29795.71</v>
      </c>
      <c r="F218" s="10">
        <v>29096.87</v>
      </c>
      <c r="G218" s="11">
        <v>0.9765456168018819</v>
      </c>
      <c r="H218" s="1">
        <v>0.4</v>
      </c>
      <c r="I218" s="6">
        <f>G218/H218</f>
        <v>2.4413640420047047</v>
      </c>
    </row>
    <row r="219" spans="1:9" x14ac:dyDescent="0.25">
      <c r="A219" s="7"/>
      <c r="B219" s="8" t="s">
        <v>155</v>
      </c>
      <c r="C219" s="9" t="s">
        <v>156</v>
      </c>
      <c r="D219" s="8" t="s">
        <v>50</v>
      </c>
      <c r="E219" s="10">
        <v>28496.89</v>
      </c>
      <c r="F219" s="10">
        <v>21334.799999999999</v>
      </c>
      <c r="G219" s="11">
        <v>0.74867117078389955</v>
      </c>
      <c r="H219" s="1">
        <v>0.2</v>
      </c>
      <c r="I219" s="6">
        <f>G219/H219</f>
        <v>3.7433558539194975</v>
      </c>
    </row>
    <row r="220" spans="1:9" x14ac:dyDescent="0.25">
      <c r="A220" s="7"/>
      <c r="B220" s="8" t="s">
        <v>157</v>
      </c>
      <c r="C220" s="9" t="s">
        <v>158</v>
      </c>
      <c r="D220" s="8" t="s">
        <v>50</v>
      </c>
      <c r="E220" s="10">
        <v>29570.09</v>
      </c>
      <c r="F220" s="10">
        <v>29207.4</v>
      </c>
      <c r="G220" s="11">
        <v>0.98773456556946571</v>
      </c>
      <c r="H220" s="1"/>
      <c r="I220" s="6"/>
    </row>
    <row r="221" spans="1:9" x14ac:dyDescent="0.25">
      <c r="A221" s="7"/>
      <c r="B221" s="8" t="s">
        <v>159</v>
      </c>
      <c r="C221" s="9" t="s">
        <v>160</v>
      </c>
      <c r="D221" s="8" t="s">
        <v>50</v>
      </c>
      <c r="E221" s="10">
        <v>29891.52</v>
      </c>
      <c r="F221" s="10">
        <v>16625.02</v>
      </c>
      <c r="G221" s="11">
        <v>0.55617847469784076</v>
      </c>
      <c r="H221" s="1">
        <v>0.2</v>
      </c>
      <c r="I221" s="6">
        <f>G221/H221</f>
        <v>2.7808923734892037</v>
      </c>
    </row>
    <row r="222" spans="1:9" x14ac:dyDescent="0.25">
      <c r="A222" s="7"/>
      <c r="B222" s="8" t="s">
        <v>161</v>
      </c>
      <c r="C222" s="9" t="s">
        <v>162</v>
      </c>
      <c r="D222" s="8" t="s">
        <v>50</v>
      </c>
      <c r="E222" s="10">
        <v>27632.39</v>
      </c>
      <c r="F222" s="10">
        <v>16662.39</v>
      </c>
      <c r="G222" s="11">
        <v>0.60300212902322237</v>
      </c>
      <c r="H222" s="1"/>
      <c r="I222" s="6"/>
    </row>
    <row r="223" spans="1:9" x14ac:dyDescent="0.25">
      <c r="A223" s="7"/>
      <c r="B223" s="8" t="s">
        <v>163</v>
      </c>
      <c r="C223" s="9" t="s">
        <v>164</v>
      </c>
      <c r="D223" s="8" t="s">
        <v>50</v>
      </c>
      <c r="E223" s="10">
        <v>20492.3</v>
      </c>
      <c r="F223" s="10">
        <v>18480.61</v>
      </c>
      <c r="G223" s="11">
        <v>0.90183190759456</v>
      </c>
      <c r="H223" s="1">
        <v>0.6</v>
      </c>
      <c r="I223" s="6">
        <f>G223/H223</f>
        <v>1.5030531793242667</v>
      </c>
    </row>
    <row r="224" spans="1:9" x14ac:dyDescent="0.25">
      <c r="A224" s="7"/>
      <c r="B224" s="8" t="s">
        <v>165</v>
      </c>
      <c r="C224" s="9" t="s">
        <v>166</v>
      </c>
      <c r="D224" s="8" t="s">
        <v>50</v>
      </c>
      <c r="E224" s="10">
        <v>22866.87</v>
      </c>
      <c r="F224" s="10">
        <v>19710.36</v>
      </c>
      <c r="G224" s="11">
        <v>0.86196143153829108</v>
      </c>
      <c r="H224" s="1"/>
      <c r="I224" s="6"/>
    </row>
    <row r="225" spans="1:9" x14ac:dyDescent="0.25">
      <c r="A225" s="7"/>
      <c r="B225" s="8" t="s">
        <v>167</v>
      </c>
      <c r="C225" s="9" t="s">
        <v>168</v>
      </c>
      <c r="D225" s="8" t="s">
        <v>50</v>
      </c>
      <c r="E225" s="10">
        <v>36181.660000000003</v>
      </c>
      <c r="F225" s="10">
        <v>17348.150000000001</v>
      </c>
      <c r="G225" s="11">
        <v>0.47947357860308232</v>
      </c>
      <c r="H225" s="1">
        <v>0.2</v>
      </c>
      <c r="I225" s="6">
        <f>G225/H225</f>
        <v>2.3973678930154114</v>
      </c>
    </row>
    <row r="226" spans="1:9" x14ac:dyDescent="0.25">
      <c r="A226" s="7"/>
      <c r="B226" s="8" t="s">
        <v>169</v>
      </c>
      <c r="C226" s="9" t="s">
        <v>170</v>
      </c>
      <c r="D226" s="8" t="s">
        <v>50</v>
      </c>
      <c r="E226" s="10">
        <v>19856.79</v>
      </c>
      <c r="F226" s="10">
        <v>18467.919999999998</v>
      </c>
      <c r="G226" s="11">
        <v>0.93005566357905767</v>
      </c>
      <c r="H226" s="1"/>
      <c r="I226" s="6"/>
    </row>
    <row r="227" spans="1:9" x14ac:dyDescent="0.25">
      <c r="A227" s="7"/>
      <c r="B227" s="8" t="s">
        <v>171</v>
      </c>
      <c r="C227" s="9" t="s">
        <v>172</v>
      </c>
      <c r="D227" s="8" t="s">
        <v>50</v>
      </c>
      <c r="E227" s="10">
        <v>27612.52</v>
      </c>
      <c r="F227" s="10">
        <v>5005517.2</v>
      </c>
      <c r="G227" s="11">
        <v>181.277087350231</v>
      </c>
      <c r="H227" s="1">
        <v>0.1</v>
      </c>
      <c r="I227" s="6">
        <f>G227/H227</f>
        <v>1812.77087350231</v>
      </c>
    </row>
    <row r="228" spans="1:9" x14ac:dyDescent="0.25">
      <c r="A228" s="7"/>
      <c r="B228" s="8"/>
      <c r="C228" s="9"/>
      <c r="D228" s="8"/>
      <c r="E228" s="10"/>
      <c r="F228" s="10"/>
      <c r="G228" s="11"/>
      <c r="H228" s="1"/>
      <c r="I228" s="6"/>
    </row>
    <row r="229" spans="1:9" x14ac:dyDescent="0.25">
      <c r="A229" s="7"/>
      <c r="B229" s="8"/>
      <c r="C229" s="9"/>
      <c r="D229" s="8"/>
      <c r="E229" s="10"/>
      <c r="F229" s="10"/>
      <c r="G229" s="11"/>
      <c r="H229" s="1"/>
      <c r="I229" s="6"/>
    </row>
    <row r="230" spans="1:9" x14ac:dyDescent="0.25">
      <c r="A230" s="7"/>
      <c r="B230" s="8"/>
      <c r="C230" s="9"/>
      <c r="D230" s="8"/>
      <c r="E230" s="10"/>
      <c r="F230" s="10"/>
      <c r="G230" s="11"/>
      <c r="H230" s="1"/>
      <c r="I230" s="6"/>
    </row>
    <row r="231" spans="1:9" x14ac:dyDescent="0.25">
      <c r="A231" s="7"/>
      <c r="B231" s="8"/>
      <c r="C231" s="9"/>
      <c r="D231" s="8"/>
      <c r="E231" s="10"/>
      <c r="F231" s="10"/>
      <c r="G231" s="11"/>
      <c r="H231" s="1"/>
      <c r="I231" s="6"/>
    </row>
    <row r="232" spans="1:9" x14ac:dyDescent="0.25">
      <c r="A232" s="7"/>
      <c r="B232" s="8"/>
      <c r="C232" s="9"/>
      <c r="D232" s="8"/>
      <c r="E232" s="10"/>
      <c r="F232" s="10"/>
      <c r="G232" s="11"/>
      <c r="H232" s="1"/>
      <c r="I232" s="6"/>
    </row>
    <row r="233" spans="1:9" x14ac:dyDescent="0.25">
      <c r="A233" s="7"/>
      <c r="B233" s="8"/>
      <c r="C233" s="9"/>
      <c r="D233" s="8"/>
      <c r="E233" s="10"/>
      <c r="F233" s="10"/>
      <c r="G233" s="11"/>
      <c r="H233" s="1"/>
      <c r="I233" s="6"/>
    </row>
    <row r="234" spans="1:9" x14ac:dyDescent="0.25">
      <c r="A234" s="7"/>
      <c r="B234" s="8"/>
      <c r="C234" s="9"/>
      <c r="D234" s="8"/>
      <c r="E234" s="10"/>
      <c r="F234" s="10"/>
      <c r="G234" s="11"/>
      <c r="H234" s="1"/>
      <c r="I234" s="6"/>
    </row>
    <row r="235" spans="1:9" x14ac:dyDescent="0.25">
      <c r="A235" s="7"/>
      <c r="B235" s="8"/>
      <c r="C235" s="9"/>
      <c r="D235" s="8"/>
      <c r="E235" s="10"/>
      <c r="F235" s="10"/>
      <c r="G235" s="11"/>
      <c r="H235" s="1"/>
      <c r="I235" s="6"/>
    </row>
    <row r="236" spans="1:9" x14ac:dyDescent="0.25">
      <c r="A236" s="7"/>
      <c r="B236" s="8"/>
      <c r="C236" s="9"/>
      <c r="D236" s="8"/>
      <c r="E236" s="10"/>
      <c r="F236" s="10"/>
      <c r="G236" s="11"/>
      <c r="H236" s="1"/>
      <c r="I236" s="6"/>
    </row>
    <row r="237" spans="1:9" x14ac:dyDescent="0.25">
      <c r="A237" s="7"/>
      <c r="B237" s="8"/>
      <c r="C237" s="9"/>
      <c r="D237" s="8"/>
      <c r="E237" s="10"/>
      <c r="F237" s="10"/>
      <c r="G237" s="11"/>
      <c r="H237" s="1"/>
      <c r="I237" s="6"/>
    </row>
    <row r="238" spans="1:9" x14ac:dyDescent="0.25">
      <c r="A238" s="7"/>
      <c r="B238" s="8"/>
      <c r="C238" s="9"/>
      <c r="D238" s="8"/>
      <c r="E238" s="10"/>
      <c r="F238" s="10"/>
      <c r="G238" s="11"/>
      <c r="H238" s="1"/>
      <c r="I238" s="6"/>
    </row>
    <row r="239" spans="1:9" x14ac:dyDescent="0.25">
      <c r="A239" s="7"/>
      <c r="B239" s="8"/>
      <c r="C239" s="9"/>
      <c r="D239" s="8"/>
      <c r="E239" s="10"/>
      <c r="F239" s="10"/>
      <c r="G239" s="11"/>
      <c r="H239" s="1"/>
      <c r="I239" s="6"/>
    </row>
    <row r="240" spans="1:9" x14ac:dyDescent="0.25">
      <c r="A240" s="7"/>
      <c r="B240" s="8"/>
      <c r="C240" s="9"/>
      <c r="D240" s="8"/>
      <c r="E240" s="10"/>
      <c r="F240" s="10"/>
      <c r="G240" s="11"/>
      <c r="H240" s="1"/>
      <c r="I240" s="6"/>
    </row>
    <row r="241" spans="1:9" x14ac:dyDescent="0.25">
      <c r="A241" s="7"/>
      <c r="B241" s="8"/>
      <c r="C241" s="9"/>
      <c r="D241" s="8"/>
      <c r="E241" s="10"/>
      <c r="F241" s="10"/>
      <c r="G241" s="11"/>
      <c r="H241" s="1"/>
      <c r="I241" s="6"/>
    </row>
    <row r="242" spans="1:9" x14ac:dyDescent="0.25">
      <c r="A242" s="7"/>
      <c r="B242" s="8"/>
      <c r="C242" s="9"/>
      <c r="D242" s="8"/>
      <c r="E242" s="10"/>
      <c r="F242" s="10"/>
      <c r="G242" s="11"/>
      <c r="H242" s="1"/>
      <c r="I242" s="6"/>
    </row>
    <row r="243" spans="1:9" x14ac:dyDescent="0.25">
      <c r="A243" s="7"/>
      <c r="B243" s="8"/>
      <c r="C243" s="9"/>
      <c r="D243" s="8"/>
      <c r="E243" s="10"/>
      <c r="F243" s="10"/>
      <c r="G243" s="11"/>
      <c r="H243" s="1"/>
      <c r="I243" s="6"/>
    </row>
    <row r="244" spans="1:9" x14ac:dyDescent="0.25">
      <c r="A244" s="7"/>
      <c r="B244" s="8"/>
      <c r="C244" s="9"/>
      <c r="D244" s="8"/>
      <c r="E244" s="10"/>
      <c r="F244" s="10"/>
      <c r="G244" s="11"/>
      <c r="H244" s="1"/>
      <c r="I244" s="6"/>
    </row>
    <row r="245" spans="1:9" x14ac:dyDescent="0.25">
      <c r="A245" s="7"/>
      <c r="B245" s="8"/>
      <c r="C245" s="9"/>
      <c r="D245" s="8"/>
      <c r="E245" s="10"/>
      <c r="F245" s="10"/>
      <c r="G245" s="11"/>
      <c r="H245" s="1"/>
      <c r="I245" s="6"/>
    </row>
    <row r="246" spans="1:9" x14ac:dyDescent="0.25">
      <c r="A246" s="7"/>
      <c r="B246" s="8"/>
      <c r="C246" s="9"/>
      <c r="D246" s="8"/>
      <c r="E246" s="10"/>
      <c r="F246" s="10"/>
      <c r="G246" s="11"/>
      <c r="H246" s="1"/>
      <c r="I246" s="6"/>
    </row>
    <row r="247" spans="1:9" x14ac:dyDescent="0.25">
      <c r="A247" s="7"/>
      <c r="B247" s="8"/>
      <c r="C247" s="9"/>
      <c r="D247" s="8"/>
      <c r="E247" s="10"/>
      <c r="F247" s="10"/>
      <c r="G247" s="11"/>
      <c r="H247" s="1"/>
      <c r="I247" s="6"/>
    </row>
    <row r="248" spans="1:9" x14ac:dyDescent="0.25">
      <c r="A248" s="7"/>
      <c r="B248" s="8"/>
      <c r="C248" s="9"/>
      <c r="D248" s="8"/>
      <c r="E248" s="10"/>
      <c r="F248" s="10"/>
      <c r="G248" s="11"/>
      <c r="H248" s="1"/>
      <c r="I248" s="6"/>
    </row>
    <row r="249" spans="1:9" x14ac:dyDescent="0.25">
      <c r="A249" s="7"/>
      <c r="B249" s="8"/>
      <c r="C249" s="9"/>
      <c r="D249" s="8"/>
      <c r="E249" s="10"/>
      <c r="F249" s="10"/>
      <c r="G249" s="11"/>
      <c r="H249" s="1"/>
      <c r="I249" s="6"/>
    </row>
    <row r="250" spans="1:9" x14ac:dyDescent="0.25">
      <c r="A250" s="7"/>
      <c r="B250" s="8"/>
      <c r="C250" s="9"/>
      <c r="D250" s="8"/>
      <c r="E250" s="10"/>
      <c r="F250" s="10"/>
      <c r="G250" s="11"/>
      <c r="H250" s="1"/>
      <c r="I250" s="6"/>
    </row>
    <row r="251" spans="1:9" x14ac:dyDescent="0.25">
      <c r="A251" s="7"/>
      <c r="B251" s="8"/>
      <c r="C251" s="9"/>
      <c r="D251" s="8"/>
      <c r="E251" s="10"/>
      <c r="F251" s="10"/>
      <c r="G251" s="11"/>
      <c r="H251" s="1"/>
      <c r="I251" s="6"/>
    </row>
    <row r="252" spans="1:9" x14ac:dyDescent="0.25">
      <c r="A252" s="7"/>
      <c r="B252" s="8"/>
      <c r="C252" s="9"/>
      <c r="D252" s="8"/>
      <c r="E252" s="10"/>
      <c r="F252" s="10"/>
      <c r="G252" s="11"/>
      <c r="H252" s="1"/>
      <c r="I252" s="6"/>
    </row>
    <row r="253" spans="1:9" x14ac:dyDescent="0.25">
      <c r="A253" s="7"/>
      <c r="B253" s="8"/>
      <c r="C253" s="9"/>
      <c r="D253" s="8"/>
      <c r="E253" s="10"/>
      <c r="F253" s="10"/>
      <c r="G253" s="11"/>
      <c r="H253" s="1"/>
      <c r="I253" s="6"/>
    </row>
    <row r="254" spans="1:9" x14ac:dyDescent="0.25">
      <c r="A254" s="7"/>
      <c r="B254" s="8"/>
      <c r="C254" s="9"/>
      <c r="D254" s="8"/>
      <c r="E254" s="10"/>
      <c r="F254" s="10"/>
      <c r="G254" s="11"/>
      <c r="H254" s="1"/>
      <c r="I254" s="6"/>
    </row>
    <row r="255" spans="1:9" x14ac:dyDescent="0.25">
      <c r="A255" s="7"/>
      <c r="B255" s="8"/>
      <c r="C255" s="9"/>
      <c r="D255" s="8"/>
      <c r="E255" s="10"/>
      <c r="F255" s="10"/>
      <c r="G255" s="11"/>
      <c r="H255" s="1"/>
      <c r="I255" s="6"/>
    </row>
    <row r="256" spans="1:9" x14ac:dyDescent="0.25">
      <c r="A256" s="7"/>
      <c r="B256" s="8"/>
      <c r="C256" s="9"/>
      <c r="D256" s="8"/>
      <c r="E256" s="10"/>
      <c r="F256" s="10"/>
      <c r="G256" s="11"/>
      <c r="H256" s="1"/>
      <c r="I256" s="6"/>
    </row>
    <row r="257" spans="1:9" x14ac:dyDescent="0.25">
      <c r="A257" s="7"/>
      <c r="B257" s="8"/>
      <c r="C257" s="9"/>
      <c r="D257" s="8"/>
      <c r="E257" s="10"/>
      <c r="F257" s="10"/>
      <c r="G257" s="11"/>
      <c r="H257" s="1"/>
      <c r="I257" s="6"/>
    </row>
    <row r="258" spans="1:9" x14ac:dyDescent="0.25">
      <c r="A258" s="7"/>
      <c r="B258" s="8"/>
      <c r="C258" s="9"/>
      <c r="D258" s="8"/>
      <c r="E258" s="10"/>
      <c r="F258" s="10"/>
      <c r="G258" s="11"/>
      <c r="H258" s="1"/>
      <c r="I258" s="6"/>
    </row>
    <row r="259" spans="1:9" x14ac:dyDescent="0.25">
      <c r="A259" s="7"/>
      <c r="B259" s="8"/>
      <c r="C259" s="9"/>
      <c r="D259" s="8"/>
      <c r="E259" s="10"/>
      <c r="F259" s="10"/>
      <c r="G259" s="11"/>
      <c r="H259" s="1"/>
      <c r="I259" s="6"/>
    </row>
    <row r="260" spans="1:9" x14ac:dyDescent="0.25">
      <c r="A260" s="7"/>
      <c r="B260" s="8"/>
      <c r="C260" s="9"/>
      <c r="D260" s="8"/>
      <c r="E260" s="10"/>
      <c r="F260" s="10"/>
      <c r="G260" s="11"/>
      <c r="H260" s="1"/>
      <c r="I260" s="6"/>
    </row>
    <row r="261" spans="1:9" x14ac:dyDescent="0.25">
      <c r="A261" s="7"/>
      <c r="B261" s="8"/>
      <c r="C261" s="9"/>
      <c r="D261" s="8"/>
      <c r="E261" s="10"/>
      <c r="F261" s="10"/>
      <c r="G261" s="11"/>
      <c r="H261" s="1"/>
      <c r="I261" s="6"/>
    </row>
    <row r="262" spans="1:9" x14ac:dyDescent="0.25">
      <c r="A262" s="7"/>
      <c r="B262" s="8"/>
      <c r="C262" s="9"/>
      <c r="D262" s="8"/>
      <c r="E262" s="10"/>
      <c r="F262" s="10"/>
      <c r="G262" s="11"/>
      <c r="H262" s="1"/>
      <c r="I262" s="6"/>
    </row>
    <row r="263" spans="1:9" x14ac:dyDescent="0.25">
      <c r="A263" s="7"/>
      <c r="B263" s="8"/>
      <c r="C263" s="9"/>
      <c r="D263" s="8"/>
      <c r="E263" s="10"/>
      <c r="F263" s="10"/>
      <c r="G263" s="11"/>
      <c r="H263" s="1"/>
      <c r="I263" s="6"/>
    </row>
    <row r="264" spans="1:9" x14ac:dyDescent="0.25">
      <c r="A264" s="7"/>
      <c r="B264" s="8"/>
      <c r="C264" s="9"/>
      <c r="D264" s="8"/>
      <c r="E264" s="10"/>
      <c r="F264" s="10"/>
      <c r="G264" s="11"/>
      <c r="H264" s="1"/>
      <c r="I264" s="6"/>
    </row>
    <row r="265" spans="1:9" x14ac:dyDescent="0.25">
      <c r="A265" s="7"/>
      <c r="B265" s="8"/>
      <c r="C265" s="9"/>
      <c r="D265" s="8"/>
      <c r="E265" s="10"/>
      <c r="F265" s="10"/>
      <c r="G265" s="11"/>
      <c r="H265" s="1"/>
      <c r="I265" s="6"/>
    </row>
    <row r="266" spans="1:9" x14ac:dyDescent="0.25">
      <c r="A266" s="7"/>
      <c r="B266" s="8"/>
      <c r="C266" s="9"/>
      <c r="D266" s="8"/>
      <c r="E266" s="10"/>
      <c r="F266" s="10"/>
      <c r="G266" s="11"/>
      <c r="H266" s="1"/>
      <c r="I266" s="6"/>
    </row>
    <row r="267" spans="1:9" x14ac:dyDescent="0.25">
      <c r="A267" s="7"/>
      <c r="B267" s="8"/>
      <c r="C267" s="9"/>
      <c r="D267" s="8"/>
      <c r="E267" s="10"/>
      <c r="F267" s="10"/>
      <c r="G267" s="11"/>
      <c r="H267" s="1"/>
      <c r="I267" s="6"/>
    </row>
    <row r="268" spans="1:9" x14ac:dyDescent="0.25">
      <c r="A268" s="7"/>
      <c r="B268" s="8"/>
      <c r="C268" s="9"/>
      <c r="D268" s="8"/>
      <c r="E268" s="10"/>
      <c r="F268" s="10"/>
      <c r="G268" s="11"/>
      <c r="H268" s="1"/>
      <c r="I268" s="6"/>
    </row>
    <row r="269" spans="1:9" x14ac:dyDescent="0.25">
      <c r="A269" s="7"/>
      <c r="B269" s="8"/>
      <c r="C269" s="9"/>
      <c r="D269" s="8"/>
      <c r="E269" s="10"/>
      <c r="F269" s="10"/>
      <c r="G269" s="11"/>
      <c r="H269" s="1"/>
      <c r="I269" s="6"/>
    </row>
    <row r="270" spans="1:9" x14ac:dyDescent="0.25">
      <c r="A270" s="7"/>
      <c r="B270" s="8"/>
      <c r="C270" s="9"/>
      <c r="D270" s="8"/>
      <c r="E270" s="10"/>
      <c r="F270" s="10"/>
      <c r="G270" s="11"/>
      <c r="H270" s="1"/>
      <c r="I270" s="6"/>
    </row>
    <row r="271" spans="1:9" x14ac:dyDescent="0.25">
      <c r="A271" s="7"/>
      <c r="B271" s="8"/>
      <c r="C271" s="9"/>
      <c r="D271" s="8"/>
      <c r="E271" s="10"/>
      <c r="F271" s="10"/>
      <c r="G271" s="11"/>
      <c r="H271" s="1"/>
      <c r="I271" s="6"/>
    </row>
    <row r="272" spans="1:9" x14ac:dyDescent="0.25">
      <c r="A272" s="7"/>
      <c r="B272" s="8"/>
      <c r="C272" s="9"/>
      <c r="D272" s="8"/>
      <c r="E272" s="10"/>
      <c r="F272" s="10"/>
      <c r="G272" s="11"/>
      <c r="H272" s="1"/>
      <c r="I272" s="6"/>
    </row>
    <row r="273" spans="1:9" x14ac:dyDescent="0.25">
      <c r="A273" s="7"/>
      <c r="B273" s="8"/>
      <c r="C273" s="9"/>
      <c r="D273" s="8"/>
      <c r="E273" s="10"/>
      <c r="F273" s="10"/>
      <c r="G273" s="11"/>
      <c r="H273" s="1"/>
      <c r="I273" s="6"/>
    </row>
    <row r="274" spans="1:9" x14ac:dyDescent="0.25">
      <c r="A274" s="7"/>
      <c r="B274" s="8"/>
      <c r="C274" s="9"/>
      <c r="D274" s="8"/>
      <c r="E274" s="10"/>
      <c r="F274" s="10"/>
      <c r="G274" s="11"/>
      <c r="H274" s="1"/>
      <c r="I274" s="6"/>
    </row>
    <row r="275" spans="1:9" x14ac:dyDescent="0.25">
      <c r="A275" s="7"/>
      <c r="B275" s="8"/>
      <c r="C275" s="9"/>
      <c r="D275" s="8"/>
      <c r="E275" s="10"/>
      <c r="F275" s="10"/>
      <c r="G275" s="11"/>
      <c r="H275" s="1"/>
      <c r="I275" s="6"/>
    </row>
    <row r="276" spans="1:9" x14ac:dyDescent="0.25">
      <c r="A276" s="7"/>
      <c r="B276" s="8"/>
      <c r="C276" s="9"/>
      <c r="D276" s="8"/>
      <c r="E276" s="10"/>
      <c r="F276" s="10"/>
      <c r="G276" s="11"/>
      <c r="H276" s="1"/>
      <c r="I276" s="6"/>
    </row>
    <row r="277" spans="1:9" x14ac:dyDescent="0.25">
      <c r="A277" s="7"/>
      <c r="B277" s="8"/>
      <c r="C277" s="9"/>
      <c r="D277" s="8"/>
      <c r="E277" s="10"/>
      <c r="F277" s="10"/>
      <c r="G277" s="11"/>
      <c r="H277" s="1"/>
      <c r="I277" s="6"/>
    </row>
    <row r="278" spans="1:9" x14ac:dyDescent="0.25">
      <c r="A278" s="7"/>
      <c r="B278" s="8"/>
      <c r="C278" s="9"/>
      <c r="D278" s="8"/>
      <c r="E278" s="10"/>
      <c r="F278" s="10"/>
      <c r="G278" s="11"/>
      <c r="H278" s="1"/>
      <c r="I278" s="6"/>
    </row>
    <row r="279" spans="1:9" x14ac:dyDescent="0.25">
      <c r="A279" s="7"/>
      <c r="B279" s="8"/>
      <c r="C279" s="9"/>
      <c r="D279" s="8"/>
      <c r="E279" s="10"/>
      <c r="F279" s="10"/>
      <c r="G279" s="11"/>
      <c r="H279" s="1"/>
      <c r="I279" s="6"/>
    </row>
    <row r="280" spans="1:9" x14ac:dyDescent="0.25">
      <c r="A280" s="7"/>
      <c r="B280" s="8"/>
      <c r="C280" s="9"/>
      <c r="D280" s="8"/>
      <c r="E280" s="10"/>
      <c r="F280" s="10"/>
      <c r="G280" s="11"/>
      <c r="H280" s="1"/>
      <c r="I280" s="6"/>
    </row>
    <row r="281" spans="1:9" x14ac:dyDescent="0.25">
      <c r="A281" s="7"/>
      <c r="B281" s="8"/>
      <c r="C281" s="9"/>
      <c r="D281" s="8"/>
      <c r="E281" s="10"/>
      <c r="F281" s="10"/>
      <c r="G281" s="11"/>
      <c r="H281" s="1"/>
      <c r="I281" s="6"/>
    </row>
    <row r="282" spans="1:9" x14ac:dyDescent="0.25">
      <c r="A282" s="7"/>
      <c r="B282" s="8"/>
      <c r="C282" s="9"/>
      <c r="D282" s="8"/>
      <c r="E282" s="10"/>
      <c r="F282" s="10"/>
      <c r="G282" s="11"/>
      <c r="H282" s="1"/>
      <c r="I282" s="6"/>
    </row>
    <row r="283" spans="1:9" x14ac:dyDescent="0.25">
      <c r="A283" s="7"/>
      <c r="B283" s="8"/>
      <c r="C283" s="9"/>
      <c r="D283" s="8"/>
      <c r="E283" s="10"/>
      <c r="F283" s="10"/>
      <c r="G283" s="11"/>
      <c r="H283" s="1"/>
      <c r="I283" s="6"/>
    </row>
    <row r="284" spans="1:9" x14ac:dyDescent="0.25">
      <c r="A284" s="7"/>
      <c r="B284" s="8"/>
      <c r="C284" s="9"/>
      <c r="D284" s="8"/>
      <c r="E284" s="10"/>
      <c r="F284" s="10"/>
      <c r="G284" s="11"/>
      <c r="H284" s="1"/>
      <c r="I284" s="6"/>
    </row>
    <row r="285" spans="1:9" x14ac:dyDescent="0.25">
      <c r="A285" s="7"/>
      <c r="B285" s="8"/>
      <c r="C285" s="9"/>
      <c r="D285" s="8"/>
      <c r="E285" s="10"/>
      <c r="F285" s="10"/>
      <c r="G285" s="11"/>
      <c r="H285" s="1"/>
      <c r="I285" s="6"/>
    </row>
    <row r="286" spans="1:9" x14ac:dyDescent="0.25">
      <c r="A286" s="7"/>
      <c r="B286" s="8"/>
      <c r="C286" s="9"/>
      <c r="D286" s="8"/>
      <c r="E286" s="10"/>
      <c r="F286" s="10"/>
      <c r="G286" s="11"/>
      <c r="H286" s="1"/>
      <c r="I286" s="6"/>
    </row>
    <row r="287" spans="1:9" x14ac:dyDescent="0.25">
      <c r="A287" s="7"/>
      <c r="B287" s="8"/>
      <c r="C287" s="9"/>
      <c r="D287" s="8"/>
      <c r="E287" s="10"/>
      <c r="F287" s="10"/>
      <c r="G287" s="11"/>
      <c r="H287" s="1"/>
      <c r="I287" s="6"/>
    </row>
    <row r="288" spans="1:9" x14ac:dyDescent="0.25">
      <c r="A288" s="7"/>
      <c r="B288" s="8"/>
      <c r="C288" s="9"/>
      <c r="D288" s="8"/>
      <c r="E288" s="10"/>
      <c r="F288" s="10"/>
      <c r="G288" s="11"/>
      <c r="H288" s="1"/>
      <c r="I288" s="6"/>
    </row>
    <row r="289" spans="1:9" x14ac:dyDescent="0.25">
      <c r="A289" s="7"/>
      <c r="B289" s="8"/>
      <c r="C289" s="9"/>
      <c r="D289" s="8"/>
      <c r="E289" s="10"/>
      <c r="F289" s="10"/>
      <c r="G289" s="11"/>
      <c r="H289" s="1"/>
      <c r="I289" s="6"/>
    </row>
    <row r="290" spans="1:9" x14ac:dyDescent="0.25">
      <c r="A290" s="7"/>
      <c r="B290" s="8"/>
      <c r="C290" s="9"/>
      <c r="D290" s="8"/>
      <c r="E290" s="10"/>
      <c r="F290" s="10"/>
      <c r="G290" s="11"/>
      <c r="H290" s="1"/>
      <c r="I290" s="6"/>
    </row>
    <row r="291" spans="1:9" x14ac:dyDescent="0.25">
      <c r="A291" s="7"/>
      <c r="B291" s="8"/>
      <c r="C291" s="9"/>
      <c r="D291" s="8"/>
      <c r="E291" s="10"/>
      <c r="F291" s="10"/>
      <c r="G291" s="11"/>
      <c r="H291" s="1"/>
      <c r="I291" s="6"/>
    </row>
    <row r="292" spans="1:9" x14ac:dyDescent="0.25">
      <c r="A292" s="7"/>
      <c r="B292" s="8"/>
      <c r="C292" s="9"/>
      <c r="D292" s="8"/>
      <c r="E292" s="10"/>
      <c r="F292" s="10"/>
      <c r="G292" s="11"/>
      <c r="H292" s="1"/>
      <c r="I292" s="6"/>
    </row>
    <row r="293" spans="1:9" x14ac:dyDescent="0.25">
      <c r="A293" s="7"/>
      <c r="B293" s="8"/>
      <c r="C293" s="9"/>
      <c r="D293" s="8"/>
      <c r="E293" s="10"/>
      <c r="F293" s="10"/>
      <c r="G293" s="11"/>
      <c r="H293" s="1"/>
      <c r="I293" s="6"/>
    </row>
    <row r="294" spans="1:9" x14ac:dyDescent="0.25">
      <c r="A294" s="7"/>
      <c r="B294" s="8"/>
      <c r="C294" s="9"/>
      <c r="D294" s="8"/>
      <c r="E294" s="10"/>
      <c r="F294" s="10"/>
      <c r="G294" s="11"/>
      <c r="H294" s="1"/>
      <c r="I294" s="6"/>
    </row>
    <row r="295" spans="1:9" x14ac:dyDescent="0.25">
      <c r="A295" s="7"/>
      <c r="B295" s="8"/>
      <c r="C295" s="9"/>
      <c r="D295" s="8"/>
      <c r="E295" s="10"/>
      <c r="F295" s="10"/>
      <c r="G295" s="11"/>
      <c r="H295" s="1"/>
      <c r="I295" s="6"/>
    </row>
    <row r="296" spans="1:9" x14ac:dyDescent="0.25">
      <c r="A296" s="7"/>
      <c r="B296" s="8"/>
      <c r="C296" s="9"/>
      <c r="D296" s="8"/>
      <c r="E296" s="10"/>
      <c r="F296" s="10"/>
      <c r="G296" s="11"/>
      <c r="H296" s="1"/>
      <c r="I296" s="6"/>
    </row>
    <row r="297" spans="1:9" x14ac:dyDescent="0.25">
      <c r="A297" s="7"/>
      <c r="B297" s="8"/>
      <c r="C297" s="9"/>
      <c r="D297" s="8"/>
      <c r="E297" s="10"/>
      <c r="F297" s="10"/>
      <c r="G297" s="11"/>
      <c r="H297" s="1"/>
      <c r="I297" s="6"/>
    </row>
    <row r="298" spans="1:9" x14ac:dyDescent="0.25">
      <c r="A298" s="7"/>
      <c r="B298" s="8"/>
      <c r="C298" s="9"/>
      <c r="D298" s="8"/>
      <c r="E298" s="10"/>
      <c r="F298" s="10"/>
      <c r="G298" s="11"/>
      <c r="H298" s="1"/>
      <c r="I298" s="6"/>
    </row>
    <row r="299" spans="1:9" x14ac:dyDescent="0.25">
      <c r="A299" s="7"/>
      <c r="B299" s="8"/>
      <c r="C299" s="9"/>
      <c r="D299" s="8"/>
      <c r="E299" s="10"/>
      <c r="F299" s="10"/>
      <c r="G299" s="11"/>
      <c r="H299" s="1"/>
      <c r="I299" s="6"/>
    </row>
    <row r="300" spans="1:9" x14ac:dyDescent="0.25">
      <c r="A300" s="7"/>
      <c r="B300" s="8"/>
      <c r="C300" s="9"/>
      <c r="D300" s="8"/>
      <c r="E300" s="10"/>
      <c r="F300" s="10"/>
      <c r="G300" s="11"/>
      <c r="H300" s="1"/>
      <c r="I300" s="6"/>
    </row>
    <row r="301" spans="1:9" x14ac:dyDescent="0.25">
      <c r="A301" s="7"/>
      <c r="B301" s="8"/>
      <c r="C301" s="9"/>
      <c r="D301" s="8"/>
      <c r="E301" s="10"/>
      <c r="F301" s="10"/>
      <c r="G301" s="11"/>
      <c r="H301" s="1"/>
      <c r="I301" s="6"/>
    </row>
    <row r="302" spans="1:9" x14ac:dyDescent="0.25">
      <c r="A302" s="7"/>
      <c r="B302" s="8"/>
      <c r="C302" s="9"/>
      <c r="D302" s="8"/>
      <c r="E302" s="10"/>
      <c r="F302" s="10"/>
      <c r="G302" s="11"/>
      <c r="H302" s="1"/>
      <c r="I302" s="6"/>
    </row>
    <row r="303" spans="1:9" x14ac:dyDescent="0.25">
      <c r="A303" s="7"/>
      <c r="B303" s="8"/>
      <c r="C303" s="9"/>
      <c r="D303" s="8"/>
      <c r="E303" s="10"/>
      <c r="F303" s="10"/>
      <c r="G303" s="11"/>
      <c r="H303" s="1"/>
      <c r="I303" s="6"/>
    </row>
    <row r="304" spans="1:9" x14ac:dyDescent="0.25">
      <c r="A304" s="7"/>
      <c r="B304" s="8"/>
      <c r="C304" s="9"/>
      <c r="D304" s="8"/>
      <c r="E304" s="10"/>
      <c r="F304" s="10"/>
      <c r="G304" s="11"/>
      <c r="H304" s="1"/>
      <c r="I304" s="6"/>
    </row>
    <row r="305" spans="1:9" x14ac:dyDescent="0.25">
      <c r="A305" s="7"/>
      <c r="B305" s="8"/>
      <c r="C305" s="9"/>
      <c r="D305" s="8"/>
      <c r="E305" s="10"/>
      <c r="F305" s="10"/>
      <c r="G305" s="11"/>
      <c r="H305" s="1"/>
      <c r="I305" s="6"/>
    </row>
    <row r="306" spans="1:9" x14ac:dyDescent="0.25">
      <c r="A306" s="7"/>
      <c r="B306" s="8"/>
      <c r="C306" s="9"/>
      <c r="D306" s="8"/>
      <c r="E306" s="10"/>
      <c r="F306" s="10"/>
      <c r="G306" s="11"/>
      <c r="H306" s="1"/>
      <c r="I306" s="6"/>
    </row>
    <row r="307" spans="1:9" x14ac:dyDescent="0.25">
      <c r="A307" s="7"/>
      <c r="B307" s="8"/>
      <c r="C307" s="9"/>
      <c r="D307" s="8"/>
      <c r="E307" s="10"/>
      <c r="F307" s="10"/>
      <c r="G307" s="11"/>
      <c r="H307" s="1"/>
      <c r="I307" s="6"/>
    </row>
    <row r="308" spans="1:9" x14ac:dyDescent="0.25">
      <c r="A308" s="7"/>
      <c r="B308" s="8"/>
      <c r="C308" s="9"/>
      <c r="D308" s="8"/>
      <c r="E308" s="10"/>
      <c r="F308" s="10"/>
      <c r="G308" s="11"/>
      <c r="H308" s="1"/>
      <c r="I308" s="6"/>
    </row>
    <row r="309" spans="1:9" x14ac:dyDescent="0.25">
      <c r="A309" s="7"/>
      <c r="B309" s="7"/>
      <c r="C309" s="7"/>
      <c r="D309" s="7"/>
      <c r="E309" s="12"/>
      <c r="F309" s="12"/>
      <c r="G309" s="13"/>
      <c r="H309" s="1"/>
      <c r="I309" s="6"/>
    </row>
    <row r="310" spans="1:9" x14ac:dyDescent="0.25">
      <c r="A310" s="7"/>
      <c r="B310" s="7"/>
      <c r="C310" s="7"/>
      <c r="D310" s="7"/>
      <c r="E310" s="12"/>
      <c r="F310" s="12"/>
      <c r="G310" s="13"/>
      <c r="H310" s="1"/>
      <c r="I310" s="6"/>
    </row>
    <row r="311" spans="1:9" x14ac:dyDescent="0.25">
      <c r="A311" s="7"/>
      <c r="B311" s="7"/>
      <c r="C311" s="7"/>
      <c r="D311" s="7"/>
      <c r="E311" s="12"/>
      <c r="F311" s="12"/>
      <c r="G311" s="13"/>
      <c r="H311" s="1"/>
      <c r="I311" s="6"/>
    </row>
    <row r="312" spans="1:9" x14ac:dyDescent="0.25">
      <c r="A312" s="7"/>
      <c r="B312" s="7"/>
      <c r="C312" s="7"/>
      <c r="D312" s="7"/>
      <c r="E312" s="12"/>
      <c r="F312" s="12"/>
      <c r="G312" s="13"/>
      <c r="H312" s="1"/>
      <c r="I312" s="6"/>
    </row>
    <row r="313" spans="1:9" x14ac:dyDescent="0.25">
      <c r="A313" s="7"/>
      <c r="B313" s="7"/>
      <c r="C313" s="7"/>
      <c r="D313" s="7"/>
      <c r="E313" s="12"/>
      <c r="F313" s="12"/>
      <c r="G313" s="13"/>
      <c r="H313" s="24"/>
      <c r="I313" s="6"/>
    </row>
    <row r="314" spans="1:9" x14ac:dyDescent="0.25">
      <c r="A314" s="7"/>
      <c r="B314" s="7"/>
      <c r="C314" s="7"/>
      <c r="D314" s="7"/>
      <c r="E314" s="12"/>
      <c r="F314" s="12"/>
      <c r="G314" s="13"/>
      <c r="H314" s="24"/>
      <c r="I314" s="6"/>
    </row>
    <row r="315" spans="1:9" x14ac:dyDescent="0.25">
      <c r="A315" s="7"/>
      <c r="B315" s="7"/>
      <c r="C315" s="7"/>
      <c r="D315" s="7"/>
      <c r="E315" s="12"/>
      <c r="F315" s="12"/>
      <c r="G315" s="13"/>
      <c r="H315" s="24"/>
      <c r="I315" s="6"/>
    </row>
    <row r="316" spans="1:9" x14ac:dyDescent="0.25">
      <c r="A316" s="7"/>
      <c r="B316" s="7"/>
      <c r="C316" s="7"/>
      <c r="D316" s="7"/>
      <c r="E316" s="12"/>
      <c r="F316" s="12"/>
      <c r="G316" s="13"/>
      <c r="H316" s="24"/>
      <c r="I316" s="6"/>
    </row>
    <row r="317" spans="1:9" x14ac:dyDescent="0.25">
      <c r="A317" s="7"/>
      <c r="B317" s="7"/>
      <c r="C317" s="7"/>
      <c r="D317" s="7"/>
      <c r="E317" s="12"/>
      <c r="F317" s="12"/>
      <c r="G317" s="13"/>
      <c r="H317" s="24"/>
      <c r="I317" s="6"/>
    </row>
    <row r="318" spans="1:9" x14ac:dyDescent="0.25">
      <c r="A318" s="7"/>
      <c r="B318" s="7"/>
      <c r="C318" s="7"/>
      <c r="D318" s="7"/>
      <c r="E318" s="12"/>
      <c r="F318" s="12"/>
      <c r="G318" s="13"/>
      <c r="H318" s="24"/>
      <c r="I318" s="6"/>
    </row>
    <row r="319" spans="1:9" x14ac:dyDescent="0.25">
      <c r="A319" s="7"/>
      <c r="B319" s="7"/>
      <c r="C319" s="7"/>
      <c r="D319" s="7"/>
      <c r="E319" s="12"/>
      <c r="F319" s="12"/>
      <c r="G319" s="13"/>
      <c r="H319" s="24"/>
      <c r="I319" s="6"/>
    </row>
    <row r="320" spans="1:9" x14ac:dyDescent="0.25">
      <c r="A320" s="7"/>
      <c r="B320" s="7"/>
      <c r="C320" s="7"/>
      <c r="D320" s="7"/>
      <c r="E320" s="12"/>
      <c r="F320" s="12"/>
      <c r="G320" s="13"/>
      <c r="H320" s="24"/>
      <c r="I320" s="6"/>
    </row>
    <row r="321" spans="1:9" x14ac:dyDescent="0.25">
      <c r="A321" s="7"/>
      <c r="B321" s="7"/>
      <c r="C321" s="7"/>
      <c r="D321" s="7"/>
      <c r="E321" s="12"/>
      <c r="F321" s="12"/>
      <c r="G321" s="13"/>
      <c r="H321" s="24"/>
      <c r="I321" s="6"/>
    </row>
    <row r="322" spans="1:9" x14ac:dyDescent="0.25">
      <c r="A322" s="7"/>
      <c r="B322" s="7"/>
      <c r="C322" s="7"/>
      <c r="D322" s="7"/>
      <c r="E322" s="12"/>
      <c r="F322" s="12"/>
      <c r="G322" s="13"/>
      <c r="H322" s="24"/>
      <c r="I322" s="6"/>
    </row>
    <row r="323" spans="1:9" x14ac:dyDescent="0.25">
      <c r="A323" s="7"/>
      <c r="B323" s="7"/>
      <c r="C323" s="7"/>
      <c r="D323" s="7"/>
      <c r="E323" s="12"/>
      <c r="F323" s="12"/>
      <c r="G323" s="13"/>
      <c r="H323" s="24"/>
      <c r="I323" s="6"/>
    </row>
    <row r="324" spans="1:9" x14ac:dyDescent="0.25">
      <c r="A324" s="7"/>
      <c r="B324" s="7"/>
      <c r="C324" s="7"/>
      <c r="D324" s="7"/>
      <c r="E324" s="12"/>
      <c r="F324" s="12"/>
      <c r="G324" s="13"/>
      <c r="H324" s="24"/>
      <c r="I324" s="6"/>
    </row>
    <row r="325" spans="1:9" x14ac:dyDescent="0.25">
      <c r="A325" s="7"/>
      <c r="B325" s="7"/>
      <c r="C325" s="7"/>
      <c r="D325" s="7"/>
      <c r="E325" s="12"/>
      <c r="F325" s="12"/>
      <c r="G325" s="13"/>
      <c r="H325" s="24"/>
      <c r="I325" s="6"/>
    </row>
    <row r="326" spans="1:9" x14ac:dyDescent="0.25">
      <c r="A326" s="7"/>
      <c r="B326" s="7"/>
      <c r="C326" s="7"/>
      <c r="D326" s="7"/>
      <c r="E326" s="12"/>
      <c r="F326" s="12"/>
      <c r="G326" s="13"/>
      <c r="H326" s="24"/>
      <c r="I326" s="6"/>
    </row>
    <row r="327" spans="1:9" x14ac:dyDescent="0.25">
      <c r="A327" s="7"/>
      <c r="B327" s="7"/>
      <c r="C327" s="7"/>
      <c r="D327" s="7"/>
      <c r="E327" s="12"/>
      <c r="F327" s="12"/>
      <c r="G327" s="13"/>
      <c r="H327" s="24"/>
      <c r="I327" s="6"/>
    </row>
    <row r="328" spans="1:9" x14ac:dyDescent="0.25">
      <c r="A328" s="7"/>
      <c r="B328" s="7"/>
      <c r="C328" s="7"/>
      <c r="D328" s="7"/>
      <c r="E328" s="12"/>
      <c r="F328" s="12"/>
      <c r="G328" s="13"/>
      <c r="H328" s="24"/>
      <c r="I328" s="6"/>
    </row>
    <row r="329" spans="1:9" x14ac:dyDescent="0.25">
      <c r="A329" s="7"/>
      <c r="B329" s="7"/>
      <c r="C329" s="7"/>
      <c r="D329" s="7"/>
      <c r="E329" s="12"/>
      <c r="F329" s="12"/>
      <c r="G329" s="13"/>
      <c r="H329" s="24"/>
      <c r="I329" s="6"/>
    </row>
    <row r="330" spans="1:9" x14ac:dyDescent="0.25">
      <c r="A330" s="7"/>
      <c r="B330" s="7"/>
      <c r="C330" s="7"/>
      <c r="D330" s="7"/>
      <c r="E330" s="12"/>
      <c r="F330" s="12"/>
      <c r="G330" s="13"/>
      <c r="H330" s="24"/>
      <c r="I330" s="6"/>
    </row>
    <row r="331" spans="1:9" x14ac:dyDescent="0.25">
      <c r="A331" s="7"/>
      <c r="B331" s="7"/>
      <c r="C331" s="7"/>
      <c r="D331" s="7"/>
      <c r="E331" s="12"/>
      <c r="F331" s="12"/>
      <c r="G331" s="13"/>
      <c r="H331" s="24"/>
      <c r="I331" s="6"/>
    </row>
    <row r="332" spans="1:9" x14ac:dyDescent="0.25">
      <c r="A332" s="7"/>
      <c r="B332" s="7"/>
      <c r="C332" s="7"/>
      <c r="D332" s="7"/>
      <c r="E332" s="12"/>
      <c r="F332" s="12"/>
      <c r="G332" s="13"/>
      <c r="H332" s="24"/>
      <c r="I332" s="6"/>
    </row>
    <row r="333" spans="1:9" x14ac:dyDescent="0.25">
      <c r="A333" s="7"/>
      <c r="B333" s="7"/>
      <c r="C333" s="7"/>
      <c r="D333" s="7"/>
      <c r="E333" s="12"/>
      <c r="F333" s="12"/>
      <c r="G333" s="13"/>
      <c r="H333" s="24"/>
      <c r="I333" s="6"/>
    </row>
    <row r="334" spans="1:9" x14ac:dyDescent="0.25">
      <c r="A334" s="7"/>
      <c r="B334" s="7"/>
      <c r="C334" s="7"/>
      <c r="D334" s="7"/>
      <c r="E334" s="12"/>
      <c r="F334" s="12"/>
      <c r="G334" s="13"/>
      <c r="H334" s="24"/>
      <c r="I334" s="6"/>
    </row>
    <row r="335" spans="1:9" x14ac:dyDescent="0.25">
      <c r="A335" s="7"/>
      <c r="B335" s="7"/>
      <c r="C335" s="7"/>
      <c r="D335" s="7"/>
      <c r="E335" s="12"/>
      <c r="F335" s="12"/>
      <c r="G335" s="13"/>
      <c r="H335" s="24"/>
      <c r="I335" s="6"/>
    </row>
    <row r="336" spans="1:9" x14ac:dyDescent="0.25">
      <c r="A336" s="7"/>
      <c r="B336" s="7"/>
      <c r="C336" s="7"/>
      <c r="D336" s="7"/>
      <c r="E336" s="12"/>
      <c r="F336" s="12"/>
      <c r="G336" s="13"/>
      <c r="H336" s="24"/>
      <c r="I336" s="6"/>
    </row>
    <row r="337" spans="1:9" x14ac:dyDescent="0.25">
      <c r="A337" s="7"/>
      <c r="B337" s="7"/>
      <c r="C337" s="7"/>
      <c r="D337" s="7"/>
      <c r="E337" s="12"/>
      <c r="F337" s="12"/>
      <c r="G337" s="13"/>
      <c r="H337" s="24"/>
      <c r="I337" s="6"/>
    </row>
    <row r="338" spans="1:9" x14ac:dyDescent="0.25">
      <c r="A338" s="7"/>
      <c r="B338" s="7"/>
      <c r="C338" s="7"/>
      <c r="D338" s="7"/>
      <c r="E338" s="12"/>
      <c r="F338" s="12"/>
      <c r="G338" s="13"/>
      <c r="H338" s="24"/>
      <c r="I338" s="6"/>
    </row>
    <row r="339" spans="1:9" x14ac:dyDescent="0.25">
      <c r="A339" s="7"/>
      <c r="B339" s="7"/>
      <c r="C339" s="7"/>
      <c r="D339" s="7"/>
      <c r="E339" s="12"/>
      <c r="F339" s="12"/>
      <c r="G339" s="13"/>
      <c r="H339" s="24"/>
      <c r="I339" s="6"/>
    </row>
    <row r="340" spans="1:9" x14ac:dyDescent="0.25">
      <c r="A340" s="7"/>
      <c r="B340" s="7"/>
      <c r="C340" s="7"/>
      <c r="D340" s="7"/>
      <c r="E340" s="12"/>
      <c r="F340" s="12"/>
      <c r="G340" s="13"/>
      <c r="H340" s="24"/>
      <c r="I340" s="6"/>
    </row>
    <row r="341" spans="1:9" x14ac:dyDescent="0.25">
      <c r="A341" s="7"/>
      <c r="B341" s="7"/>
      <c r="C341" s="7"/>
      <c r="D341" s="7"/>
      <c r="E341" s="12"/>
      <c r="F341" s="12"/>
      <c r="G341" s="13"/>
      <c r="H341" s="24"/>
      <c r="I341" s="6"/>
    </row>
    <row r="342" spans="1:9" x14ac:dyDescent="0.25">
      <c r="A342" s="7"/>
      <c r="B342" s="7"/>
      <c r="C342" s="7"/>
      <c r="D342" s="7"/>
      <c r="E342" s="12"/>
      <c r="F342" s="12"/>
      <c r="G342" s="13"/>
      <c r="H342" s="24"/>
      <c r="I342" s="6"/>
    </row>
    <row r="343" spans="1:9" x14ac:dyDescent="0.25">
      <c r="A343" s="7"/>
      <c r="B343" s="7"/>
      <c r="C343" s="7"/>
      <c r="D343" s="7"/>
      <c r="E343" s="12"/>
      <c r="F343" s="12"/>
      <c r="G343" s="13"/>
      <c r="H343" s="24"/>
      <c r="I343" s="6"/>
    </row>
    <row r="344" spans="1:9" x14ac:dyDescent="0.25">
      <c r="A344" s="7"/>
      <c r="B344" s="7"/>
      <c r="C344" s="7"/>
      <c r="D344" s="7"/>
      <c r="E344" s="12"/>
      <c r="F344" s="12"/>
      <c r="G344" s="13"/>
      <c r="H344" s="24"/>
      <c r="I344" s="6"/>
    </row>
    <row r="345" spans="1:9" x14ac:dyDescent="0.25">
      <c r="A345" s="7"/>
      <c r="B345" s="7"/>
      <c r="C345" s="7"/>
      <c r="D345" s="7"/>
      <c r="E345" s="12"/>
      <c r="F345" s="12"/>
      <c r="G345" s="13"/>
      <c r="H345" s="24"/>
      <c r="I345" s="6"/>
    </row>
    <row r="346" spans="1:9" x14ac:dyDescent="0.25">
      <c r="A346" s="7"/>
      <c r="B346" s="7"/>
      <c r="C346" s="7"/>
      <c r="D346" s="7"/>
      <c r="E346" s="12"/>
      <c r="F346" s="12"/>
      <c r="G346" s="13"/>
      <c r="H346" s="24"/>
      <c r="I346" s="6"/>
    </row>
    <row r="347" spans="1:9" x14ac:dyDescent="0.25">
      <c r="A347" s="7"/>
      <c r="B347" s="7"/>
      <c r="C347" s="7"/>
      <c r="D347" s="7"/>
      <c r="E347" s="12"/>
      <c r="F347" s="12"/>
      <c r="G347" s="13"/>
      <c r="H347" s="24"/>
      <c r="I347" s="6"/>
    </row>
    <row r="348" spans="1:9" x14ac:dyDescent="0.25">
      <c r="A348" s="7"/>
      <c r="B348" s="7"/>
      <c r="C348" s="7"/>
      <c r="D348" s="7"/>
      <c r="E348" s="12"/>
      <c r="F348" s="12"/>
      <c r="G348" s="13"/>
      <c r="H348" s="24"/>
      <c r="I348" s="6"/>
    </row>
    <row r="349" spans="1:9" x14ac:dyDescent="0.25">
      <c r="A349" s="7"/>
      <c r="B349" s="7"/>
      <c r="C349" s="7"/>
      <c r="D349" s="7"/>
      <c r="E349" s="12"/>
      <c r="F349" s="12"/>
      <c r="G349" s="13"/>
      <c r="H349" s="24"/>
      <c r="I349" s="6"/>
    </row>
    <row r="350" spans="1:9" x14ac:dyDescent="0.25">
      <c r="A350" s="7"/>
      <c r="B350" s="7"/>
      <c r="C350" s="7"/>
      <c r="D350" s="7"/>
      <c r="E350" s="12"/>
      <c r="F350" s="12"/>
      <c r="G350" s="13"/>
      <c r="H350" s="24"/>
      <c r="I350" s="6"/>
    </row>
    <row r="351" spans="1:9" x14ac:dyDescent="0.25">
      <c r="A351" s="7"/>
      <c r="B351" s="7"/>
      <c r="C351" s="7"/>
      <c r="D351" s="7"/>
      <c r="E351" s="12"/>
      <c r="F351" s="12"/>
      <c r="G351" s="13"/>
      <c r="H351" s="24"/>
      <c r="I351" s="6"/>
    </row>
    <row r="352" spans="1:9" x14ac:dyDescent="0.25">
      <c r="A352" s="7"/>
      <c r="B352" s="7"/>
      <c r="C352" s="7"/>
      <c r="D352" s="7"/>
      <c r="E352" s="12"/>
      <c r="F352" s="12"/>
      <c r="G352" s="13"/>
      <c r="H352" s="24"/>
      <c r="I352" s="6"/>
    </row>
    <row r="353" spans="1:9" x14ac:dyDescent="0.25">
      <c r="A353" s="7"/>
      <c r="B353" s="7"/>
      <c r="C353" s="7"/>
      <c r="D353" s="7"/>
      <c r="E353" s="12"/>
      <c r="F353" s="12"/>
      <c r="G353" s="13"/>
      <c r="H353" s="24"/>
      <c r="I353" s="6"/>
    </row>
    <row r="354" spans="1:9" x14ac:dyDescent="0.25">
      <c r="A354" s="7"/>
      <c r="B354" s="7"/>
      <c r="C354" s="7"/>
      <c r="D354" s="7"/>
      <c r="E354" s="12"/>
      <c r="F354" s="12"/>
      <c r="G354" s="13"/>
      <c r="H354" s="24"/>
      <c r="I354" s="6"/>
    </row>
    <row r="355" spans="1:9" x14ac:dyDescent="0.25">
      <c r="A355" s="7"/>
      <c r="B355" s="7"/>
      <c r="C355" s="7"/>
      <c r="D355" s="7"/>
      <c r="E355" s="12"/>
      <c r="F355" s="12"/>
      <c r="G355" s="13"/>
      <c r="H355" s="24"/>
      <c r="I355" s="6"/>
    </row>
    <row r="356" spans="1:9" x14ac:dyDescent="0.25">
      <c r="A356" s="7"/>
      <c r="B356" s="7"/>
      <c r="C356" s="7"/>
      <c r="D356" s="7"/>
      <c r="E356" s="12"/>
      <c r="F356" s="12"/>
      <c r="G356" s="13"/>
      <c r="H356" s="24"/>
      <c r="I356" s="6"/>
    </row>
    <row r="357" spans="1:9" x14ac:dyDescent="0.25">
      <c r="A357" s="7"/>
      <c r="B357" s="7"/>
      <c r="C357" s="7"/>
      <c r="D357" s="7"/>
      <c r="E357" s="12"/>
      <c r="F357" s="12"/>
      <c r="G357" s="13"/>
      <c r="H357" s="24"/>
      <c r="I357" s="6"/>
    </row>
    <row r="358" spans="1:9" x14ac:dyDescent="0.25">
      <c r="A358" s="7"/>
      <c r="B358" s="7"/>
      <c r="C358" s="7"/>
      <c r="D358" s="7"/>
      <c r="E358" s="12"/>
      <c r="F358" s="12"/>
      <c r="G358" s="13"/>
      <c r="H358" s="24"/>
      <c r="I358" s="6"/>
    </row>
    <row r="359" spans="1:9" x14ac:dyDescent="0.25">
      <c r="A359" s="7"/>
      <c r="B359" s="7"/>
      <c r="C359" s="7"/>
      <c r="D359" s="7"/>
      <c r="E359" s="12"/>
      <c r="F359" s="12"/>
      <c r="G359" s="13"/>
      <c r="H359" s="24"/>
      <c r="I359" s="6"/>
    </row>
    <row r="360" spans="1:9" x14ac:dyDescent="0.25">
      <c r="A360" s="7"/>
      <c r="B360" s="7"/>
      <c r="C360" s="7"/>
      <c r="D360" s="7"/>
      <c r="E360" s="12"/>
      <c r="F360" s="12"/>
      <c r="G360" s="13"/>
      <c r="H360" s="24"/>
      <c r="I360" s="6"/>
    </row>
    <row r="361" spans="1:9" x14ac:dyDescent="0.25">
      <c r="A361" s="7"/>
      <c r="B361" s="7"/>
      <c r="C361" s="7"/>
      <c r="D361" s="7"/>
      <c r="E361" s="12"/>
      <c r="F361" s="12"/>
      <c r="G361" s="13"/>
      <c r="H361" s="24"/>
      <c r="I361" s="6"/>
    </row>
    <row r="362" spans="1:9" x14ac:dyDescent="0.25">
      <c r="A362" s="7"/>
      <c r="B362" s="7"/>
      <c r="C362" s="7"/>
      <c r="D362" s="7"/>
      <c r="E362" s="12"/>
      <c r="F362" s="12"/>
      <c r="G362" s="13"/>
      <c r="H362" s="24"/>
      <c r="I362" s="6"/>
    </row>
    <row r="363" spans="1:9" x14ac:dyDescent="0.25">
      <c r="A363" s="7"/>
      <c r="B363" s="7"/>
      <c r="C363" s="7"/>
      <c r="D363" s="7"/>
      <c r="E363" s="12"/>
      <c r="F363" s="12"/>
      <c r="G363" s="13"/>
      <c r="H363" s="24"/>
      <c r="I363" s="6"/>
    </row>
    <row r="364" spans="1:9" x14ac:dyDescent="0.25">
      <c r="A364" s="7"/>
      <c r="B364" s="7"/>
      <c r="C364" s="7"/>
      <c r="D364" s="7"/>
      <c r="E364" s="12"/>
      <c r="F364" s="12"/>
      <c r="G364" s="13"/>
      <c r="H364" s="24"/>
      <c r="I364" s="6"/>
    </row>
    <row r="365" spans="1:9" x14ac:dyDescent="0.25">
      <c r="A365" s="7"/>
      <c r="B365" s="7"/>
      <c r="C365" s="7"/>
      <c r="D365" s="7"/>
      <c r="E365" s="12"/>
      <c r="F365" s="12"/>
      <c r="G365" s="13"/>
      <c r="H365" s="24"/>
      <c r="I365" s="6"/>
    </row>
    <row r="366" spans="1:9" x14ac:dyDescent="0.25">
      <c r="A366" s="7"/>
      <c r="B366" s="7"/>
      <c r="C366" s="7"/>
      <c r="D366" s="7"/>
      <c r="E366" s="12"/>
      <c r="F366" s="12"/>
      <c r="G366" s="13"/>
      <c r="H366" s="24"/>
      <c r="I366" s="6"/>
    </row>
    <row r="367" spans="1:9" x14ac:dyDescent="0.25">
      <c r="A367" s="7"/>
      <c r="B367" s="7"/>
      <c r="C367" s="7"/>
      <c r="D367" s="7"/>
      <c r="E367" s="12"/>
      <c r="F367" s="12"/>
      <c r="G367" s="13"/>
      <c r="H367" s="24"/>
      <c r="I367" s="6"/>
    </row>
    <row r="368" spans="1:9" x14ac:dyDescent="0.25">
      <c r="A368" s="7"/>
      <c r="B368" s="7"/>
      <c r="C368" s="7"/>
      <c r="D368" s="7"/>
      <c r="E368" s="12"/>
      <c r="F368" s="12"/>
      <c r="G368" s="13"/>
      <c r="H368" s="24"/>
      <c r="I368" s="6"/>
    </row>
    <row r="369" spans="1:9" x14ac:dyDescent="0.25">
      <c r="A369" s="7"/>
      <c r="B369" s="7"/>
      <c r="C369" s="7"/>
      <c r="D369" s="7"/>
      <c r="E369" s="12"/>
      <c r="F369" s="12"/>
      <c r="G369" s="13"/>
      <c r="H369" s="24"/>
      <c r="I369" s="6"/>
    </row>
    <row r="370" spans="1:9" x14ac:dyDescent="0.25">
      <c r="A370" s="7"/>
      <c r="B370" s="7"/>
      <c r="C370" s="7"/>
      <c r="D370" s="7"/>
      <c r="E370" s="12"/>
      <c r="F370" s="12"/>
      <c r="G370" s="13"/>
      <c r="H370" s="24"/>
      <c r="I370" s="6"/>
    </row>
    <row r="371" spans="1:9" x14ac:dyDescent="0.25">
      <c r="A371" s="7"/>
      <c r="B371" s="7"/>
      <c r="C371" s="7"/>
      <c r="D371" s="7"/>
      <c r="E371" s="12"/>
      <c r="F371" s="12"/>
      <c r="G371" s="13"/>
      <c r="H371" s="24"/>
      <c r="I371" s="6"/>
    </row>
    <row r="372" spans="1:9" x14ac:dyDescent="0.25">
      <c r="A372" s="7"/>
      <c r="B372" s="7"/>
      <c r="C372" s="7"/>
      <c r="D372" s="7"/>
      <c r="E372" s="12"/>
      <c r="F372" s="12"/>
      <c r="G372" s="13"/>
      <c r="H372" s="24"/>
      <c r="I372" s="6"/>
    </row>
    <row r="373" spans="1:9" x14ac:dyDescent="0.25">
      <c r="A373" s="7"/>
      <c r="B373" s="7"/>
      <c r="C373" s="7"/>
      <c r="D373" s="7"/>
      <c r="E373" s="12"/>
      <c r="F373" s="12"/>
      <c r="G373" s="13"/>
      <c r="H373" s="24"/>
      <c r="I373" s="6"/>
    </row>
    <row r="374" spans="1:9" x14ac:dyDescent="0.25">
      <c r="A374" s="7"/>
      <c r="B374" s="7"/>
      <c r="C374" s="7"/>
      <c r="D374" s="7"/>
      <c r="E374" s="12"/>
      <c r="F374" s="12"/>
      <c r="G374" s="13"/>
      <c r="H374" s="24"/>
      <c r="I374" s="6"/>
    </row>
    <row r="375" spans="1:9" x14ac:dyDescent="0.25">
      <c r="A375" s="7"/>
      <c r="B375" s="7"/>
      <c r="C375" s="7"/>
      <c r="D375" s="7"/>
      <c r="E375" s="12"/>
      <c r="F375" s="12"/>
      <c r="G375" s="13"/>
      <c r="H375" s="24"/>
      <c r="I375" s="6"/>
    </row>
    <row r="376" spans="1:9" x14ac:dyDescent="0.25">
      <c r="A376" s="7"/>
      <c r="B376" s="7"/>
      <c r="C376" s="7"/>
      <c r="D376" s="7"/>
      <c r="E376" s="12"/>
      <c r="F376" s="12"/>
      <c r="G376" s="13"/>
      <c r="H376" s="24"/>
      <c r="I376" s="6"/>
    </row>
    <row r="377" spans="1:9" x14ac:dyDescent="0.25">
      <c r="A377" s="7"/>
      <c r="B377" s="7"/>
      <c r="C377" s="7"/>
      <c r="D377" s="7"/>
      <c r="E377" s="12"/>
      <c r="F377" s="12"/>
      <c r="G377" s="13"/>
      <c r="H377" s="24"/>
      <c r="I377" s="6"/>
    </row>
    <row r="378" spans="1:9" x14ac:dyDescent="0.25">
      <c r="A378" s="7"/>
      <c r="B378" s="7"/>
      <c r="C378" s="7"/>
      <c r="D378" s="7"/>
      <c r="E378" s="12"/>
      <c r="F378" s="12"/>
      <c r="G378" s="13"/>
      <c r="H378" s="24"/>
      <c r="I378" s="6"/>
    </row>
    <row r="379" spans="1:9" x14ac:dyDescent="0.25">
      <c r="A379" s="7"/>
      <c r="B379" s="7"/>
      <c r="C379" s="7"/>
      <c r="D379" s="7"/>
      <c r="E379" s="12"/>
      <c r="F379" s="12"/>
      <c r="G379" s="13"/>
      <c r="H379" s="24"/>
      <c r="I379" s="6"/>
    </row>
    <row r="380" spans="1:9" x14ac:dyDescent="0.25">
      <c r="A380" s="7"/>
      <c r="B380" s="7"/>
      <c r="C380" s="7"/>
      <c r="D380" s="7"/>
      <c r="E380" s="12"/>
      <c r="F380" s="12"/>
      <c r="G380" s="13"/>
      <c r="H380" s="24"/>
      <c r="I380" s="6"/>
    </row>
    <row r="381" spans="1:9" x14ac:dyDescent="0.25">
      <c r="A381" s="7"/>
      <c r="B381" s="7"/>
      <c r="C381" s="7"/>
      <c r="D381" s="7"/>
      <c r="E381" s="12"/>
      <c r="F381" s="12"/>
      <c r="G381" s="13"/>
      <c r="H381" s="24"/>
      <c r="I381" s="6"/>
    </row>
    <row r="382" spans="1:9" x14ac:dyDescent="0.25">
      <c r="A382" s="7"/>
      <c r="B382" s="7"/>
      <c r="C382" s="7"/>
      <c r="D382" s="7"/>
      <c r="E382" s="12"/>
      <c r="F382" s="12"/>
      <c r="G382" s="13"/>
      <c r="H382" s="24"/>
      <c r="I382" s="6"/>
    </row>
    <row r="383" spans="1:9" x14ac:dyDescent="0.25">
      <c r="A383" s="7"/>
      <c r="B383" s="7"/>
      <c r="C383" s="7"/>
      <c r="D383" s="7"/>
      <c r="E383" s="12"/>
      <c r="F383" s="12"/>
      <c r="G383" s="13"/>
      <c r="H383" s="24"/>
      <c r="I383" s="6"/>
    </row>
    <row r="384" spans="1:9" x14ac:dyDescent="0.25">
      <c r="A384" s="7"/>
      <c r="B384" s="7"/>
      <c r="C384" s="7"/>
      <c r="D384" s="7"/>
      <c r="E384" s="12"/>
      <c r="F384" s="12"/>
      <c r="G384" s="13"/>
      <c r="H384" s="24"/>
      <c r="I384" s="6"/>
    </row>
    <row r="385" spans="1:9" x14ac:dyDescent="0.25">
      <c r="A385" s="7"/>
      <c r="B385" s="7"/>
      <c r="C385" s="7"/>
      <c r="D385" s="7"/>
      <c r="E385" s="12"/>
      <c r="F385" s="12"/>
      <c r="G385" s="13"/>
      <c r="H385" s="24"/>
      <c r="I385" s="6"/>
    </row>
    <row r="386" spans="1:9" x14ac:dyDescent="0.25">
      <c r="A386" s="7"/>
      <c r="B386" s="7"/>
      <c r="C386" s="7"/>
      <c r="D386" s="7"/>
      <c r="E386" s="12"/>
      <c r="F386" s="12"/>
      <c r="G386" s="13"/>
      <c r="H386" s="24"/>
      <c r="I386" s="6"/>
    </row>
    <row r="387" spans="1:9" x14ac:dyDescent="0.25">
      <c r="A387" s="7"/>
      <c r="B387" s="7"/>
      <c r="C387" s="7"/>
      <c r="D387" s="7"/>
      <c r="E387" s="12"/>
      <c r="F387" s="12"/>
      <c r="G387" s="13"/>
      <c r="H387" s="24"/>
      <c r="I387" s="6"/>
    </row>
    <row r="388" spans="1:9" x14ac:dyDescent="0.25">
      <c r="A388" s="7"/>
      <c r="B388" s="7"/>
      <c r="C388" s="7"/>
      <c r="D388" s="7"/>
      <c r="E388" s="12"/>
      <c r="F388" s="12"/>
      <c r="G388" s="13"/>
      <c r="H388" s="24"/>
      <c r="I388" s="6"/>
    </row>
    <row r="389" spans="1:9" x14ac:dyDescent="0.25">
      <c r="A389" s="7"/>
      <c r="B389" s="7"/>
      <c r="C389" s="7"/>
      <c r="D389" s="7"/>
      <c r="E389" s="12"/>
      <c r="F389" s="12"/>
      <c r="G389" s="13"/>
      <c r="H389" s="24"/>
      <c r="I389" s="6"/>
    </row>
    <row r="390" spans="1:9" x14ac:dyDescent="0.25">
      <c r="A390" s="7"/>
      <c r="B390" s="7"/>
      <c r="C390" s="7"/>
      <c r="D390" s="7"/>
      <c r="E390" s="12"/>
      <c r="F390" s="12"/>
      <c r="G390" s="13"/>
      <c r="H390" s="24"/>
      <c r="I390" s="6"/>
    </row>
    <row r="391" spans="1:9" x14ac:dyDescent="0.25">
      <c r="A391" s="7"/>
      <c r="B391" s="7"/>
      <c r="C391" s="7"/>
      <c r="D391" s="7"/>
      <c r="E391" s="12"/>
      <c r="F391" s="12"/>
      <c r="G391" s="13"/>
      <c r="H391" s="24"/>
      <c r="I391" s="6"/>
    </row>
    <row r="392" spans="1:9" x14ac:dyDescent="0.25">
      <c r="A392" s="7"/>
      <c r="B392" s="7"/>
      <c r="C392" s="7"/>
      <c r="D392" s="7"/>
      <c r="E392" s="12"/>
      <c r="F392" s="12"/>
      <c r="G392" s="13"/>
      <c r="H392" s="24"/>
      <c r="I392" s="6"/>
    </row>
    <row r="393" spans="1:9" x14ac:dyDescent="0.25">
      <c r="A393" s="7"/>
      <c r="B393" s="7"/>
      <c r="C393" s="7"/>
      <c r="D393" s="7"/>
      <c r="E393" s="12"/>
      <c r="F393" s="12"/>
      <c r="G393" s="13"/>
      <c r="H393" s="24"/>
      <c r="I393" s="6"/>
    </row>
    <row r="394" spans="1:9" x14ac:dyDescent="0.25">
      <c r="A394" s="7"/>
      <c r="B394" s="7"/>
      <c r="C394" s="7"/>
      <c r="D394" s="7"/>
      <c r="E394" s="12"/>
      <c r="F394" s="12"/>
      <c r="G394" s="13"/>
      <c r="H394" s="24"/>
      <c r="I394" s="6"/>
    </row>
    <row r="395" spans="1:9" x14ac:dyDescent="0.25">
      <c r="A395" s="7"/>
      <c r="B395" s="7"/>
      <c r="C395" s="7"/>
      <c r="D395" s="7"/>
      <c r="E395" s="12"/>
      <c r="F395" s="12"/>
      <c r="G395" s="13"/>
      <c r="H395" s="24"/>
      <c r="I395" s="6"/>
    </row>
    <row r="396" spans="1:9" x14ac:dyDescent="0.25">
      <c r="A396" s="7"/>
      <c r="B396" s="7"/>
      <c r="C396" s="7"/>
      <c r="D396" s="7"/>
      <c r="E396" s="12"/>
      <c r="F396" s="12"/>
      <c r="G396" s="13"/>
      <c r="H396" s="24"/>
      <c r="I396" s="6"/>
    </row>
    <row r="397" spans="1:9" x14ac:dyDescent="0.25">
      <c r="A397" s="7"/>
      <c r="B397" s="7"/>
      <c r="C397" s="7"/>
      <c r="D397" s="7"/>
      <c r="E397" s="12"/>
      <c r="F397" s="12"/>
      <c r="G397" s="13"/>
      <c r="H397" s="24"/>
      <c r="I397" s="6"/>
    </row>
    <row r="398" spans="1:9" x14ac:dyDescent="0.25">
      <c r="A398" s="7"/>
      <c r="B398" s="7"/>
      <c r="C398" s="7"/>
      <c r="D398" s="7"/>
      <c r="E398" s="12"/>
      <c r="F398" s="12"/>
      <c r="G398" s="13"/>
      <c r="H398" s="24"/>
      <c r="I398" s="6"/>
    </row>
    <row r="399" spans="1:9" x14ac:dyDescent="0.25">
      <c r="A399" s="7"/>
      <c r="B399" s="7"/>
      <c r="C399" s="7"/>
      <c r="D399" s="7"/>
      <c r="E399" s="12"/>
      <c r="F399" s="12"/>
      <c r="G399" s="13"/>
      <c r="H399" s="24"/>
      <c r="I399" s="6"/>
    </row>
    <row r="400" spans="1:9" x14ac:dyDescent="0.25">
      <c r="A400" s="7"/>
      <c r="B400" s="7"/>
      <c r="C400" s="7"/>
      <c r="D400" s="7"/>
      <c r="E400" s="12"/>
      <c r="F400" s="12"/>
      <c r="G400" s="13"/>
      <c r="H400" s="24"/>
      <c r="I400" s="6"/>
    </row>
    <row r="401" spans="1:9" x14ac:dyDescent="0.25">
      <c r="A401" s="7"/>
      <c r="B401" s="7"/>
      <c r="C401" s="7"/>
      <c r="D401" s="7"/>
      <c r="E401" s="12"/>
      <c r="F401" s="12"/>
      <c r="G401" s="13"/>
      <c r="H401" s="24"/>
      <c r="I401" s="6"/>
    </row>
    <row r="402" spans="1:9" x14ac:dyDescent="0.25">
      <c r="A402" s="7"/>
      <c r="B402" s="7"/>
      <c r="C402" s="7"/>
      <c r="D402" s="7"/>
      <c r="E402" s="12"/>
      <c r="F402" s="12"/>
      <c r="G402" s="13"/>
      <c r="H402" s="24"/>
      <c r="I402" s="6"/>
    </row>
    <row r="403" spans="1:9" x14ac:dyDescent="0.25">
      <c r="A403" s="7"/>
      <c r="B403" s="7"/>
      <c r="C403" s="7"/>
      <c r="D403" s="7"/>
      <c r="E403" s="12"/>
      <c r="F403" s="12"/>
      <c r="G403" s="13"/>
      <c r="H403" s="24"/>
      <c r="I403" s="6"/>
    </row>
    <row r="404" spans="1:9" x14ac:dyDescent="0.25">
      <c r="A404" s="7"/>
      <c r="B404" s="7"/>
      <c r="C404" s="7"/>
      <c r="D404" s="7"/>
      <c r="E404" s="12"/>
      <c r="F404" s="12"/>
      <c r="G404" s="13"/>
      <c r="H404" s="24"/>
      <c r="I404" s="6"/>
    </row>
    <row r="405" spans="1:9" x14ac:dyDescent="0.25">
      <c r="A405" s="7"/>
      <c r="B405" s="7"/>
      <c r="C405" s="7"/>
      <c r="D405" s="7"/>
      <c r="E405" s="12"/>
      <c r="F405" s="12"/>
      <c r="G405" s="13"/>
      <c r="H405" s="24"/>
      <c r="I405" s="6"/>
    </row>
    <row r="406" spans="1:9" x14ac:dyDescent="0.25">
      <c r="A406" s="7"/>
      <c r="B406" s="7"/>
      <c r="C406" s="7"/>
      <c r="D406" s="7"/>
      <c r="E406" s="12"/>
      <c r="F406" s="12"/>
      <c r="G406" s="13"/>
      <c r="H406" s="24"/>
      <c r="I406" s="6"/>
    </row>
    <row r="407" spans="1:9" x14ac:dyDescent="0.25">
      <c r="A407" s="7"/>
      <c r="B407" s="7"/>
      <c r="C407" s="7"/>
      <c r="D407" s="7"/>
      <c r="E407" s="12"/>
      <c r="F407" s="12"/>
      <c r="G407" s="13"/>
      <c r="H407" s="24"/>
      <c r="I407" s="6"/>
    </row>
    <row r="408" spans="1:9" x14ac:dyDescent="0.25">
      <c r="A408" s="7"/>
      <c r="B408" s="7"/>
      <c r="C408" s="7"/>
      <c r="D408" s="7"/>
      <c r="E408" s="12"/>
      <c r="F408" s="12"/>
      <c r="G408" s="13"/>
      <c r="H408" s="24"/>
      <c r="I408" s="6"/>
    </row>
    <row r="409" spans="1:9" x14ac:dyDescent="0.25">
      <c r="A409" s="7"/>
      <c r="B409" s="7"/>
      <c r="C409" s="7"/>
      <c r="D409" s="7"/>
      <c r="E409" s="12"/>
      <c r="F409" s="12"/>
      <c r="G409" s="13"/>
      <c r="H409" s="24"/>
      <c r="I409" s="6"/>
    </row>
    <row r="410" spans="1:9" x14ac:dyDescent="0.25">
      <c r="A410" s="7"/>
      <c r="B410" s="7"/>
      <c r="C410" s="7"/>
      <c r="D410" s="7"/>
      <c r="E410" s="12"/>
      <c r="F410" s="12"/>
      <c r="G410" s="13"/>
      <c r="H410" s="24"/>
      <c r="I410" s="6"/>
    </row>
    <row r="411" spans="1:9" x14ac:dyDescent="0.25">
      <c r="A411" s="7"/>
      <c r="B411" s="7"/>
      <c r="C411" s="7"/>
      <c r="D411" s="7"/>
      <c r="E411" s="12"/>
      <c r="F411" s="12"/>
      <c r="G411" s="13"/>
      <c r="H411" s="24"/>
      <c r="I411" s="6"/>
    </row>
    <row r="412" spans="1:9" x14ac:dyDescent="0.25">
      <c r="A412" s="7"/>
      <c r="B412" s="7"/>
      <c r="C412" s="7"/>
      <c r="D412" s="7"/>
      <c r="E412" s="12"/>
      <c r="F412" s="12"/>
      <c r="G412" s="13"/>
      <c r="H412" s="24"/>
      <c r="I412" s="6"/>
    </row>
    <row r="413" spans="1:9" x14ac:dyDescent="0.25">
      <c r="A413" s="7"/>
      <c r="B413" s="7"/>
      <c r="C413" s="7"/>
      <c r="D413" s="7"/>
      <c r="E413" s="12"/>
      <c r="F413" s="12"/>
      <c r="G413" s="13"/>
      <c r="H413" s="24"/>
      <c r="I413" s="6"/>
    </row>
    <row r="414" spans="1:9" x14ac:dyDescent="0.25">
      <c r="A414" s="7"/>
      <c r="B414" s="7"/>
      <c r="C414" s="7"/>
      <c r="D414" s="7"/>
      <c r="E414" s="12"/>
      <c r="F414" s="12"/>
      <c r="G414" s="13"/>
      <c r="H414" s="24"/>
      <c r="I414" s="6"/>
    </row>
    <row r="415" spans="1:9" x14ac:dyDescent="0.25">
      <c r="A415" s="7"/>
      <c r="B415" s="7"/>
      <c r="C415" s="7"/>
      <c r="D415" s="7"/>
      <c r="E415" s="12"/>
      <c r="F415" s="12"/>
      <c r="G415" s="13"/>
      <c r="H415" s="24"/>
      <c r="I415" s="6"/>
    </row>
    <row r="416" spans="1:9" x14ac:dyDescent="0.25">
      <c r="A416" s="7"/>
      <c r="B416" s="7"/>
      <c r="C416" s="7"/>
      <c r="D416" s="7"/>
      <c r="E416" s="12"/>
      <c r="F416" s="12"/>
      <c r="G416" s="13"/>
      <c r="H416" s="24"/>
      <c r="I416" s="6"/>
    </row>
    <row r="417" spans="1:9" x14ac:dyDescent="0.25">
      <c r="A417" s="7"/>
      <c r="B417" s="7"/>
      <c r="C417" s="7"/>
      <c r="D417" s="7"/>
      <c r="E417" s="12"/>
      <c r="F417" s="12"/>
      <c r="G417" s="13"/>
      <c r="H417" s="24"/>
      <c r="I417" s="6"/>
    </row>
    <row r="418" spans="1:9" x14ac:dyDescent="0.25">
      <c r="A418" s="7"/>
      <c r="B418" s="7"/>
      <c r="C418" s="7"/>
      <c r="D418" s="7"/>
      <c r="E418" s="12"/>
      <c r="F418" s="12"/>
      <c r="G418" s="13"/>
      <c r="H418" s="24"/>
      <c r="I418" s="6"/>
    </row>
    <row r="419" spans="1:9" x14ac:dyDescent="0.25">
      <c r="A419" s="7"/>
      <c r="B419" s="7"/>
      <c r="C419" s="7"/>
      <c r="D419" s="7"/>
      <c r="E419" s="12"/>
      <c r="F419" s="12"/>
      <c r="G419" s="13"/>
      <c r="H419" s="24"/>
      <c r="I419" s="6"/>
    </row>
    <row r="420" spans="1:9" x14ac:dyDescent="0.25">
      <c r="A420" s="7"/>
      <c r="B420" s="7"/>
      <c r="C420" s="7"/>
      <c r="D420" s="7"/>
      <c r="E420" s="12"/>
      <c r="F420" s="12"/>
      <c r="G420" s="13"/>
      <c r="H420" s="24"/>
      <c r="I420" s="6"/>
    </row>
    <row r="421" spans="1:9" x14ac:dyDescent="0.25">
      <c r="A421" s="7"/>
      <c r="B421" s="7"/>
      <c r="C421" s="7"/>
      <c r="D421" s="7"/>
      <c r="E421" s="12"/>
      <c r="F421" s="12"/>
      <c r="G421" s="13"/>
      <c r="H421" s="24"/>
      <c r="I421" s="6"/>
    </row>
    <row r="422" spans="1:9" x14ac:dyDescent="0.25">
      <c r="A422" s="7"/>
      <c r="B422" s="7"/>
      <c r="C422" s="7"/>
      <c r="D422" s="7"/>
      <c r="E422" s="12"/>
      <c r="F422" s="12"/>
      <c r="G422" s="13"/>
      <c r="H422" s="24"/>
      <c r="I422" s="6"/>
    </row>
    <row r="423" spans="1:9" x14ac:dyDescent="0.25">
      <c r="A423" s="7"/>
      <c r="B423" s="7"/>
      <c r="C423" s="7"/>
      <c r="D423" s="7"/>
      <c r="E423" s="12"/>
      <c r="F423" s="12"/>
      <c r="G423" s="13"/>
      <c r="H423" s="24"/>
      <c r="I423" s="6"/>
    </row>
    <row r="424" spans="1:9" x14ac:dyDescent="0.25">
      <c r="A424" s="7"/>
      <c r="B424" s="7"/>
      <c r="C424" s="7"/>
      <c r="D424" s="7"/>
      <c r="E424" s="12"/>
      <c r="F424" s="12"/>
      <c r="G424" s="13"/>
      <c r="H424" s="24"/>
      <c r="I424" s="6"/>
    </row>
    <row r="425" spans="1:9" x14ac:dyDescent="0.25">
      <c r="A425" s="7"/>
      <c r="B425" s="7"/>
      <c r="C425" s="7"/>
      <c r="D425" s="7"/>
      <c r="E425" s="12"/>
      <c r="F425" s="12"/>
      <c r="G425" s="13"/>
      <c r="H425" s="24"/>
      <c r="I425" s="6"/>
    </row>
    <row r="426" spans="1:9" x14ac:dyDescent="0.25">
      <c r="A426" s="7"/>
      <c r="B426" s="7"/>
      <c r="C426" s="7"/>
      <c r="D426" s="7"/>
      <c r="E426" s="12"/>
      <c r="F426" s="12"/>
      <c r="G426" s="13"/>
      <c r="H426" s="24"/>
      <c r="I426" s="6"/>
    </row>
    <row r="427" spans="1:9" x14ac:dyDescent="0.25">
      <c r="A427" s="7"/>
      <c r="B427" s="7"/>
      <c r="C427" s="7"/>
      <c r="D427" s="7"/>
      <c r="E427" s="12"/>
      <c r="F427" s="12"/>
      <c r="G427" s="13"/>
      <c r="H427" s="24"/>
      <c r="I427" s="6"/>
    </row>
    <row r="428" spans="1:9" x14ac:dyDescent="0.25">
      <c r="A428" s="7"/>
      <c r="B428" s="7"/>
      <c r="C428" s="7"/>
      <c r="D428" s="7"/>
      <c r="E428" s="12"/>
      <c r="F428" s="12"/>
      <c r="G428" s="13"/>
      <c r="H428" s="24"/>
      <c r="I428" s="6"/>
    </row>
    <row r="429" spans="1:9" x14ac:dyDescent="0.25">
      <c r="A429" s="7"/>
      <c r="B429" s="7"/>
      <c r="C429" s="7"/>
      <c r="D429" s="7"/>
      <c r="E429" s="12"/>
      <c r="F429" s="12"/>
      <c r="G429" s="13"/>
      <c r="H429" s="24"/>
      <c r="I429" s="6"/>
    </row>
    <row r="430" spans="1:9" x14ac:dyDescent="0.25">
      <c r="A430" s="7"/>
      <c r="B430" s="7"/>
      <c r="C430" s="7"/>
      <c r="D430" s="7"/>
      <c r="E430" s="12"/>
      <c r="F430" s="12"/>
      <c r="G430" s="13"/>
      <c r="H430" s="24"/>
      <c r="I430" s="6"/>
    </row>
    <row r="431" spans="1:9" x14ac:dyDescent="0.25">
      <c r="A431" s="7"/>
      <c r="B431" s="7"/>
      <c r="C431" s="7"/>
      <c r="D431" s="7"/>
      <c r="E431" s="12"/>
      <c r="F431" s="12"/>
      <c r="G431" s="13"/>
      <c r="H431" s="24"/>
      <c r="I431" s="6"/>
    </row>
    <row r="432" spans="1:9" x14ac:dyDescent="0.25">
      <c r="A432" s="7"/>
      <c r="B432" s="7"/>
      <c r="C432" s="7"/>
      <c r="D432" s="7"/>
      <c r="E432" s="12"/>
      <c r="F432" s="12"/>
      <c r="G432" s="13"/>
      <c r="H432" s="24"/>
      <c r="I432" s="6"/>
    </row>
    <row r="433" spans="1:9" x14ac:dyDescent="0.25">
      <c r="A433" s="7"/>
      <c r="B433" s="7"/>
      <c r="C433" s="7"/>
      <c r="D433" s="7"/>
      <c r="E433" s="12"/>
      <c r="F433" s="12"/>
      <c r="G433" s="13"/>
      <c r="H433" s="24"/>
      <c r="I433" s="6"/>
    </row>
    <row r="434" spans="1:9" x14ac:dyDescent="0.25">
      <c r="A434" s="7"/>
      <c r="B434" s="7"/>
      <c r="C434" s="7"/>
      <c r="D434" s="7"/>
      <c r="E434" s="12"/>
      <c r="F434" s="12"/>
      <c r="G434" s="13"/>
      <c r="H434" s="24"/>
      <c r="I434" s="6"/>
    </row>
    <row r="435" spans="1:9" x14ac:dyDescent="0.25">
      <c r="A435" s="7"/>
      <c r="B435" s="7"/>
      <c r="C435" s="7"/>
      <c r="D435" s="7"/>
      <c r="E435" s="12"/>
      <c r="F435" s="12"/>
      <c r="G435" s="13"/>
      <c r="H435" s="24"/>
      <c r="I435" s="6"/>
    </row>
    <row r="436" spans="1:9" x14ac:dyDescent="0.25">
      <c r="A436" s="7"/>
      <c r="B436" s="7"/>
      <c r="C436" s="7"/>
      <c r="D436" s="7"/>
      <c r="E436" s="12"/>
      <c r="F436" s="12"/>
      <c r="G436" s="13"/>
      <c r="H436" s="24"/>
      <c r="I436" s="6"/>
    </row>
    <row r="437" spans="1:9" x14ac:dyDescent="0.25">
      <c r="A437" s="7"/>
      <c r="B437" s="7"/>
      <c r="C437" s="7"/>
      <c r="D437" s="7"/>
      <c r="E437" s="12"/>
      <c r="F437" s="12"/>
      <c r="G437" s="13"/>
      <c r="H437" s="24"/>
      <c r="I437" s="6"/>
    </row>
    <row r="438" spans="1:9" x14ac:dyDescent="0.25">
      <c r="A438" s="7"/>
      <c r="B438" s="7"/>
      <c r="C438" s="7"/>
      <c r="D438" s="7"/>
      <c r="E438" s="12"/>
      <c r="F438" s="12"/>
      <c r="G438" s="13"/>
      <c r="H438" s="24"/>
      <c r="I438" s="6"/>
    </row>
    <row r="439" spans="1:9" x14ac:dyDescent="0.25">
      <c r="A439" s="7"/>
      <c r="B439" s="7"/>
      <c r="C439" s="7"/>
      <c r="D439" s="7"/>
      <c r="E439" s="12"/>
      <c r="F439" s="12"/>
      <c r="G439" s="13"/>
      <c r="H439" s="24"/>
      <c r="I439" s="6"/>
    </row>
    <row r="440" spans="1:9" x14ac:dyDescent="0.25">
      <c r="A440" s="7"/>
      <c r="B440" s="7"/>
      <c r="C440" s="7"/>
      <c r="D440" s="7"/>
      <c r="E440" s="12"/>
      <c r="F440" s="12"/>
      <c r="G440" s="13"/>
      <c r="H440" s="24"/>
      <c r="I440" s="6"/>
    </row>
    <row r="441" spans="1:9" x14ac:dyDescent="0.25">
      <c r="A441" s="7"/>
      <c r="B441" s="7"/>
      <c r="C441" s="7"/>
      <c r="D441" s="7"/>
      <c r="E441" s="12"/>
      <c r="F441" s="12"/>
      <c r="G441" s="13"/>
      <c r="H441" s="24"/>
      <c r="I441" s="6"/>
    </row>
    <row r="442" spans="1:9" x14ac:dyDescent="0.25">
      <c r="A442" s="7"/>
      <c r="B442" s="7"/>
      <c r="C442" s="7"/>
      <c r="D442" s="7"/>
      <c r="E442" s="12"/>
      <c r="F442" s="12"/>
      <c r="G442" s="13"/>
      <c r="H442" s="24"/>
      <c r="I442" s="6"/>
    </row>
    <row r="443" spans="1:9" x14ac:dyDescent="0.25">
      <c r="A443" s="7"/>
      <c r="B443" s="7"/>
      <c r="C443" s="7"/>
      <c r="D443" s="7"/>
      <c r="E443" s="12"/>
      <c r="F443" s="12"/>
      <c r="G443" s="13"/>
      <c r="H443" s="24"/>
      <c r="I443" s="6"/>
    </row>
    <row r="444" spans="1:9" x14ac:dyDescent="0.25">
      <c r="A444" s="7"/>
      <c r="B444" s="7"/>
      <c r="C444" s="7"/>
      <c r="D444" s="7"/>
      <c r="E444" s="12"/>
      <c r="F444" s="12"/>
      <c r="G444" s="13"/>
      <c r="H444" s="24"/>
      <c r="I444" s="6"/>
    </row>
    <row r="445" spans="1:9" x14ac:dyDescent="0.25">
      <c r="A445" s="7"/>
      <c r="B445" s="7"/>
      <c r="C445" s="7"/>
      <c r="D445" s="7"/>
      <c r="E445" s="12"/>
      <c r="F445" s="12"/>
      <c r="G445" s="13"/>
      <c r="H445" s="24"/>
      <c r="I445" s="6"/>
    </row>
    <row r="446" spans="1:9" x14ac:dyDescent="0.25">
      <c r="A446" s="7"/>
      <c r="B446" s="7"/>
      <c r="C446" s="7"/>
      <c r="D446" s="7"/>
      <c r="E446" s="12"/>
      <c r="F446" s="12"/>
      <c r="G446" s="13"/>
      <c r="H446" s="24"/>
      <c r="I446" s="6"/>
    </row>
    <row r="447" spans="1:9" x14ac:dyDescent="0.25">
      <c r="A447" s="7"/>
      <c r="B447" s="7"/>
      <c r="C447" s="7"/>
      <c r="D447" s="7"/>
      <c r="E447" s="12"/>
      <c r="F447" s="12"/>
      <c r="G447" s="13"/>
      <c r="H447" s="24"/>
      <c r="I447" s="6"/>
    </row>
    <row r="448" spans="1:9" x14ac:dyDescent="0.25">
      <c r="A448" s="7"/>
      <c r="B448" s="7"/>
      <c r="C448" s="7"/>
      <c r="D448" s="7"/>
      <c r="E448" s="12"/>
      <c r="F448" s="12"/>
      <c r="G448" s="13"/>
      <c r="H448" s="24"/>
      <c r="I448" s="6"/>
    </row>
    <row r="449" spans="1:9" x14ac:dyDescent="0.25">
      <c r="A449" s="7"/>
      <c r="B449" s="7"/>
      <c r="C449" s="7"/>
      <c r="D449" s="7"/>
      <c r="E449" s="12"/>
      <c r="F449" s="12"/>
      <c r="G449" s="13"/>
      <c r="H449" s="24"/>
      <c r="I449" s="6"/>
    </row>
    <row r="450" spans="1:9" x14ac:dyDescent="0.25">
      <c r="A450" s="7"/>
      <c r="B450" s="7"/>
      <c r="C450" s="7"/>
      <c r="D450" s="7"/>
      <c r="E450" s="12"/>
      <c r="F450" s="12"/>
      <c r="G450" s="13"/>
      <c r="H450" s="24"/>
      <c r="I450" s="6"/>
    </row>
    <row r="451" spans="1:9" x14ac:dyDescent="0.25">
      <c r="A451" s="7"/>
      <c r="B451" s="7"/>
      <c r="C451" s="7"/>
      <c r="D451" s="7"/>
      <c r="E451" s="12"/>
      <c r="F451" s="12"/>
      <c r="G451" s="13"/>
      <c r="H451" s="24"/>
      <c r="I451" s="6"/>
    </row>
    <row r="452" spans="1:9" x14ac:dyDescent="0.25">
      <c r="A452" s="7"/>
      <c r="B452" s="7"/>
      <c r="C452" s="7"/>
      <c r="D452" s="7"/>
      <c r="E452" s="12"/>
      <c r="F452" s="12"/>
      <c r="G452" s="13"/>
      <c r="H452" s="24"/>
      <c r="I452" s="6"/>
    </row>
    <row r="453" spans="1:9" x14ac:dyDescent="0.25">
      <c r="A453" s="7"/>
      <c r="B453" s="7"/>
      <c r="C453" s="7"/>
      <c r="D453" s="7"/>
      <c r="E453" s="12"/>
      <c r="F453" s="12"/>
      <c r="G453" s="13"/>
      <c r="H453" s="24"/>
      <c r="I453" s="6"/>
    </row>
    <row r="454" spans="1:9" x14ac:dyDescent="0.25">
      <c r="A454" s="7"/>
      <c r="B454" s="7"/>
      <c r="C454" s="7"/>
      <c r="D454" s="7"/>
      <c r="E454" s="12"/>
      <c r="F454" s="12"/>
      <c r="G454" s="13"/>
      <c r="H454" s="24"/>
      <c r="I454" s="6"/>
    </row>
    <row r="455" spans="1:9" x14ac:dyDescent="0.25">
      <c r="A455" s="7"/>
      <c r="B455" s="7"/>
      <c r="C455" s="7"/>
      <c r="D455" s="7"/>
      <c r="E455" s="12"/>
      <c r="F455" s="12"/>
      <c r="G455" s="13"/>
      <c r="H455" s="24"/>
      <c r="I455" s="6"/>
    </row>
    <row r="456" spans="1:9" x14ac:dyDescent="0.25">
      <c r="A456" s="7"/>
      <c r="B456" s="7"/>
      <c r="C456" s="7"/>
      <c r="D456" s="7"/>
      <c r="E456" s="12"/>
      <c r="F456" s="12"/>
      <c r="G456" s="13"/>
      <c r="H456" s="24"/>
      <c r="I456" s="6"/>
    </row>
    <row r="457" spans="1:9" x14ac:dyDescent="0.25">
      <c r="A457" s="7"/>
      <c r="B457" s="7"/>
      <c r="C457" s="7"/>
      <c r="D457" s="7"/>
      <c r="E457" s="12"/>
      <c r="F457" s="12"/>
      <c r="G457" s="13"/>
      <c r="H457" s="24"/>
      <c r="I457" s="6"/>
    </row>
    <row r="458" spans="1:9" x14ac:dyDescent="0.25">
      <c r="A458" s="7"/>
      <c r="B458" s="7"/>
      <c r="C458" s="7"/>
      <c r="D458" s="7"/>
      <c r="E458" s="12"/>
      <c r="F458" s="12"/>
      <c r="G458" s="13"/>
      <c r="H458" s="24"/>
      <c r="I458" s="6"/>
    </row>
    <row r="459" spans="1:9" x14ac:dyDescent="0.25">
      <c r="A459" s="7"/>
      <c r="B459" s="7"/>
      <c r="C459" s="7"/>
      <c r="D459" s="7"/>
      <c r="E459" s="12"/>
      <c r="F459" s="12"/>
      <c r="G459" s="13"/>
      <c r="H459" s="24"/>
      <c r="I459" s="6"/>
    </row>
    <row r="460" spans="1:9" x14ac:dyDescent="0.25">
      <c r="A460" s="7"/>
      <c r="B460" s="7"/>
      <c r="C460" s="7"/>
      <c r="D460" s="7"/>
      <c r="E460" s="12"/>
      <c r="F460" s="12"/>
      <c r="G460" s="13"/>
      <c r="H460" s="24"/>
      <c r="I460" s="6"/>
    </row>
    <row r="461" spans="1:9" x14ac:dyDescent="0.25">
      <c r="A461" s="7"/>
      <c r="B461" s="7"/>
      <c r="C461" s="7"/>
      <c r="D461" s="7"/>
      <c r="E461" s="12"/>
      <c r="F461" s="12"/>
      <c r="G461" s="13"/>
      <c r="H461" s="24"/>
      <c r="I461" s="6"/>
    </row>
    <row r="462" spans="1:9" x14ac:dyDescent="0.25">
      <c r="A462" s="7"/>
      <c r="B462" s="7"/>
      <c r="C462" s="7"/>
      <c r="D462" s="7"/>
      <c r="E462" s="12"/>
      <c r="F462" s="12"/>
      <c r="G462" s="13"/>
      <c r="H462" s="24"/>
      <c r="I462" s="6"/>
    </row>
    <row r="463" spans="1:9" x14ac:dyDescent="0.25">
      <c r="A463" s="7"/>
      <c r="B463" s="7"/>
      <c r="C463" s="7"/>
      <c r="D463" s="7"/>
      <c r="E463" s="12"/>
      <c r="F463" s="12"/>
      <c r="G463" s="13"/>
      <c r="H463" s="24"/>
      <c r="I463" s="6"/>
    </row>
    <row r="464" spans="1:9" x14ac:dyDescent="0.25">
      <c r="A464" s="7"/>
      <c r="B464" s="7"/>
      <c r="C464" s="7"/>
      <c r="D464" s="7"/>
      <c r="E464" s="12"/>
      <c r="F464" s="12"/>
      <c r="G464" s="13"/>
      <c r="H464" s="24"/>
      <c r="I464" s="6"/>
    </row>
    <row r="465" spans="1:9" x14ac:dyDescent="0.25">
      <c r="A465" s="7"/>
      <c r="B465" s="7"/>
      <c r="C465" s="7"/>
      <c r="D465" s="7"/>
      <c r="E465" s="12"/>
      <c r="F465" s="12"/>
      <c r="G465" s="13"/>
      <c r="H465" s="24"/>
      <c r="I465" s="6"/>
    </row>
    <row r="466" spans="1:9" x14ac:dyDescent="0.25">
      <c r="A466" s="7"/>
      <c r="B466" s="7"/>
      <c r="C466" s="7"/>
      <c r="D466" s="7"/>
      <c r="E466" s="12"/>
      <c r="F466" s="12"/>
      <c r="G466" s="13"/>
      <c r="H466" s="24"/>
      <c r="I466" s="6"/>
    </row>
    <row r="467" spans="1:9" x14ac:dyDescent="0.25">
      <c r="A467" s="7"/>
      <c r="B467" s="7"/>
      <c r="C467" s="7"/>
      <c r="D467" s="7"/>
      <c r="E467" s="12"/>
      <c r="F467" s="12"/>
      <c r="G467" s="13"/>
      <c r="H467" s="24"/>
      <c r="I467" s="6"/>
    </row>
    <row r="468" spans="1:9" x14ac:dyDescent="0.25">
      <c r="A468" s="7"/>
      <c r="B468" s="7"/>
      <c r="C468" s="7"/>
      <c r="D468" s="7"/>
      <c r="E468" s="12"/>
      <c r="F468" s="12"/>
      <c r="G468" s="13"/>
      <c r="H468" s="24"/>
      <c r="I468" s="6"/>
    </row>
    <row r="469" spans="1:9" x14ac:dyDescent="0.25">
      <c r="A469" s="7"/>
      <c r="B469" s="7"/>
      <c r="C469" s="7"/>
      <c r="D469" s="7"/>
      <c r="E469" s="12"/>
      <c r="F469" s="12"/>
      <c r="G469" s="13"/>
      <c r="H469" s="24"/>
      <c r="I469" s="6"/>
    </row>
    <row r="470" spans="1:9" x14ac:dyDescent="0.25">
      <c r="A470" s="7"/>
      <c r="B470" s="7"/>
      <c r="C470" s="7"/>
      <c r="D470" s="7"/>
      <c r="E470" s="12"/>
      <c r="F470" s="12"/>
      <c r="G470" s="13"/>
      <c r="H470" s="24"/>
      <c r="I470" s="6"/>
    </row>
    <row r="471" spans="1:9" x14ac:dyDescent="0.25">
      <c r="A471" s="7"/>
      <c r="B471" s="7"/>
      <c r="C471" s="7"/>
      <c r="D471" s="7"/>
      <c r="E471" s="12"/>
      <c r="F471" s="12"/>
      <c r="G471" s="13"/>
      <c r="H471" s="24"/>
      <c r="I471" s="6"/>
    </row>
    <row r="472" spans="1:9" x14ac:dyDescent="0.25">
      <c r="A472" s="7"/>
      <c r="B472" s="7"/>
      <c r="C472" s="7"/>
      <c r="D472" s="7"/>
      <c r="E472" s="12"/>
      <c r="F472" s="12"/>
      <c r="G472" s="13"/>
      <c r="H472" s="24"/>
      <c r="I472" s="6"/>
    </row>
    <row r="473" spans="1:9" x14ac:dyDescent="0.25">
      <c r="A473" s="7"/>
      <c r="B473" s="7"/>
      <c r="C473" s="7"/>
      <c r="D473" s="7"/>
      <c r="E473" s="12"/>
      <c r="F473" s="12"/>
      <c r="G473" s="13"/>
      <c r="H473" s="24"/>
      <c r="I473" s="6"/>
    </row>
    <row r="474" spans="1:9" x14ac:dyDescent="0.25">
      <c r="A474" s="7"/>
      <c r="B474" s="7"/>
      <c r="C474" s="7"/>
      <c r="D474" s="7"/>
      <c r="E474" s="12"/>
      <c r="F474" s="12"/>
      <c r="G474" s="13"/>
      <c r="H474" s="24"/>
      <c r="I474" s="6"/>
    </row>
    <row r="475" spans="1:9" x14ac:dyDescent="0.25">
      <c r="A475" s="7"/>
      <c r="B475" s="7"/>
      <c r="C475" s="7"/>
      <c r="D475" s="7"/>
      <c r="E475" s="12"/>
      <c r="F475" s="12"/>
      <c r="G475" s="13"/>
      <c r="H475" s="24"/>
      <c r="I475" s="6"/>
    </row>
    <row r="476" spans="1:9" x14ac:dyDescent="0.25">
      <c r="A476" s="7"/>
      <c r="B476" s="7"/>
      <c r="C476" s="7"/>
      <c r="D476" s="7"/>
      <c r="E476" s="12"/>
      <c r="F476" s="12"/>
      <c r="G476" s="13"/>
      <c r="H476" s="24"/>
      <c r="I476" s="6"/>
    </row>
    <row r="477" spans="1:9" x14ac:dyDescent="0.25">
      <c r="A477" s="7"/>
      <c r="B477" s="7"/>
      <c r="C477" s="7"/>
      <c r="D477" s="7"/>
      <c r="E477" s="12"/>
      <c r="F477" s="12"/>
      <c r="G477" s="13"/>
      <c r="H477" s="24"/>
      <c r="I477" s="6"/>
    </row>
    <row r="478" spans="1:9" x14ac:dyDescent="0.25">
      <c r="A478" s="7"/>
      <c r="B478" s="7"/>
      <c r="C478" s="7"/>
      <c r="D478" s="7"/>
      <c r="E478" s="12"/>
      <c r="F478" s="12"/>
      <c r="G478" s="13"/>
      <c r="H478" s="24"/>
      <c r="I478" s="6"/>
    </row>
    <row r="479" spans="1:9" x14ac:dyDescent="0.25">
      <c r="A479" s="7"/>
      <c r="B479" s="7"/>
      <c r="C479" s="7"/>
      <c r="D479" s="7"/>
      <c r="E479" s="12"/>
      <c r="F479" s="12"/>
      <c r="G479" s="13"/>
      <c r="H479" s="24"/>
      <c r="I479" s="6"/>
    </row>
    <row r="480" spans="1:9" x14ac:dyDescent="0.25">
      <c r="A480" s="7"/>
      <c r="B480" s="7"/>
      <c r="C480" s="7"/>
      <c r="D480" s="7"/>
      <c r="E480" s="12"/>
      <c r="F480" s="12"/>
      <c r="G480" s="13"/>
      <c r="H480" s="24"/>
      <c r="I480" s="6"/>
    </row>
    <row r="481" spans="1:9" x14ac:dyDescent="0.25">
      <c r="A481" s="7"/>
      <c r="B481" s="7"/>
      <c r="C481" s="7"/>
      <c r="D481" s="7"/>
      <c r="E481" s="12"/>
      <c r="F481" s="12"/>
      <c r="G481" s="13"/>
      <c r="H481" s="24"/>
      <c r="I481" s="6"/>
    </row>
    <row r="482" spans="1:9" x14ac:dyDescent="0.25">
      <c r="A482" s="7"/>
      <c r="B482" s="7"/>
      <c r="C482" s="7"/>
      <c r="D482" s="7"/>
      <c r="E482" s="12"/>
      <c r="F482" s="12"/>
      <c r="G482" s="13"/>
      <c r="H482" s="24"/>
      <c r="I482" s="6"/>
    </row>
    <row r="483" spans="1:9" x14ac:dyDescent="0.25">
      <c r="A483" s="7"/>
      <c r="B483" s="7"/>
      <c r="C483" s="7"/>
      <c r="D483" s="7"/>
      <c r="E483" s="12"/>
      <c r="F483" s="12"/>
      <c r="G483" s="13"/>
      <c r="H483" s="24"/>
      <c r="I483" s="6"/>
    </row>
    <row r="484" spans="1:9" x14ac:dyDescent="0.25">
      <c r="A484" s="7"/>
      <c r="B484" s="7"/>
      <c r="C484" s="7"/>
      <c r="D484" s="7"/>
      <c r="E484" s="12"/>
      <c r="F484" s="12"/>
      <c r="G484" s="13"/>
      <c r="H484" s="24"/>
      <c r="I484" s="6"/>
    </row>
    <row r="485" spans="1:9" x14ac:dyDescent="0.25">
      <c r="A485" s="7"/>
      <c r="B485" s="7"/>
      <c r="C485" s="7"/>
      <c r="D485" s="7"/>
      <c r="E485" s="12"/>
      <c r="F485" s="12"/>
      <c r="G485" s="13"/>
      <c r="H485" s="24"/>
      <c r="I485" s="6"/>
    </row>
    <row r="486" spans="1:9" x14ac:dyDescent="0.25">
      <c r="A486" s="7"/>
      <c r="B486" s="7"/>
      <c r="C486" s="7"/>
      <c r="D486" s="7"/>
      <c r="E486" s="12"/>
      <c r="F486" s="12"/>
      <c r="G486" s="13"/>
      <c r="H486" s="24"/>
      <c r="I486" s="6"/>
    </row>
    <row r="487" spans="1:9" x14ac:dyDescent="0.25">
      <c r="A487" s="7"/>
      <c r="B487" s="7"/>
      <c r="C487" s="7"/>
      <c r="D487" s="7"/>
      <c r="E487" s="12"/>
      <c r="F487" s="12"/>
      <c r="G487" s="13"/>
      <c r="H487" s="24"/>
      <c r="I487" s="6"/>
    </row>
    <row r="488" spans="1:9" x14ac:dyDescent="0.25">
      <c r="A488" s="7"/>
      <c r="B488" s="7"/>
      <c r="C488" s="7"/>
      <c r="D488" s="7"/>
      <c r="E488" s="12"/>
      <c r="F488" s="12"/>
      <c r="G488" s="13"/>
      <c r="H488" s="24"/>
      <c r="I488" s="6"/>
    </row>
    <row r="489" spans="1:9" x14ac:dyDescent="0.25">
      <c r="A489" s="7"/>
      <c r="B489" s="7"/>
      <c r="C489" s="7"/>
      <c r="D489" s="7"/>
      <c r="E489" s="12"/>
      <c r="F489" s="12"/>
      <c r="G489" s="13"/>
      <c r="H489" s="24"/>
      <c r="I489" s="6"/>
    </row>
    <row r="490" spans="1:9" x14ac:dyDescent="0.25">
      <c r="A490" s="7"/>
      <c r="B490" s="7"/>
      <c r="C490" s="7"/>
      <c r="D490" s="7"/>
      <c r="E490" s="12"/>
      <c r="F490" s="12"/>
      <c r="G490" s="13"/>
      <c r="H490" s="24"/>
      <c r="I49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Rev3-COOH-1</vt:lpstr>
      <vt:lpstr>Rev3-COOH-2</vt:lpstr>
      <vt:lpstr>Rev3-COOH-3</vt:lpstr>
      <vt:lpstr>Rev3-CONH2-1</vt:lpstr>
      <vt:lpstr>Rev3-CONH2-2</vt:lpstr>
      <vt:lpstr>Rev3-CONH2-3</vt:lpstr>
    </vt:vector>
  </TitlesOfParts>
  <Company>inVentiv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jhughes</dc:creator>
  <cp:lastModifiedBy>Analyst Windows</cp:lastModifiedBy>
  <dcterms:created xsi:type="dcterms:W3CDTF">2017-03-22T20:08:32Z</dcterms:created>
  <dcterms:modified xsi:type="dcterms:W3CDTF">2021-02-19T20:19:05Z</dcterms:modified>
</cp:coreProperties>
</file>