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anahtar/protease_activity_analysis/data/Paper/"/>
    </mc:Choice>
  </mc:AlternateContent>
  <xr:revisionPtr revIDLastSave="0" documentId="13_ncr:1_{FC8975A3-916E-F54E-88B9-7D07D222B16D}" xr6:coauthVersionLast="47" xr6:coauthVersionMax="47" xr10:uidLastSave="{00000000-0000-0000-0000-000000000000}"/>
  <bookViews>
    <workbookView xWindow="120" yWindow="500" windowWidth="26700" windowHeight="19240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</workbook>
</file>

<file path=xl/calcChain.xml><?xml version="1.0" encoding="utf-8"?>
<calcChain xmlns="http://schemas.openxmlformats.org/spreadsheetml/2006/main">
  <c r="I122" i="6" l="1"/>
  <c r="I121" i="6"/>
  <c r="I120" i="6"/>
  <c r="I117" i="6"/>
  <c r="I115" i="6"/>
  <c r="I113" i="6"/>
  <c r="I112" i="6"/>
  <c r="I111" i="6"/>
  <c r="I110" i="6"/>
  <c r="I109" i="6"/>
  <c r="I108" i="6"/>
  <c r="I106" i="6"/>
  <c r="I104" i="6"/>
  <c r="I103" i="6"/>
  <c r="I101" i="6"/>
  <c r="I98" i="6"/>
  <c r="I97" i="6"/>
  <c r="I96" i="6"/>
  <c r="I93" i="6"/>
  <c r="I91" i="6"/>
  <c r="I89" i="6"/>
  <c r="I88" i="6"/>
  <c r="I87" i="6"/>
  <c r="I86" i="6"/>
  <c r="I85" i="6"/>
  <c r="I84" i="6"/>
  <c r="I82" i="6"/>
  <c r="I80" i="6"/>
  <c r="I79" i="6"/>
  <c r="I77" i="6"/>
  <c r="I74" i="6"/>
  <c r="I73" i="6"/>
  <c r="I72" i="6"/>
  <c r="I69" i="6"/>
  <c r="I67" i="6"/>
  <c r="I65" i="6"/>
  <c r="I64" i="6"/>
  <c r="I63" i="6"/>
  <c r="I62" i="6"/>
  <c r="I61" i="6"/>
  <c r="I60" i="6"/>
  <c r="I58" i="6"/>
  <c r="I56" i="6"/>
  <c r="I55" i="6"/>
  <c r="I53" i="6"/>
  <c r="I50" i="6"/>
  <c r="I49" i="6"/>
  <c r="I48" i="6"/>
  <c r="I45" i="6"/>
  <c r="I43" i="6"/>
  <c r="I41" i="6"/>
  <c r="I40" i="6"/>
  <c r="I39" i="6"/>
  <c r="I38" i="6"/>
  <c r="I37" i="6"/>
  <c r="I36" i="6"/>
  <c r="I34" i="6"/>
  <c r="I32" i="6"/>
  <c r="I31" i="6"/>
  <c r="I29" i="6"/>
  <c r="I26" i="6"/>
  <c r="I25" i="6"/>
  <c r="I24" i="6"/>
  <c r="I21" i="6"/>
  <c r="I19" i="6"/>
  <c r="I17" i="6"/>
  <c r="I16" i="6"/>
  <c r="I15" i="6"/>
  <c r="I14" i="6"/>
  <c r="I13" i="6"/>
  <c r="I12" i="6"/>
  <c r="I10" i="6"/>
  <c r="I8" i="6"/>
  <c r="I7" i="6"/>
  <c r="I5" i="6"/>
  <c r="I194" i="4"/>
  <c r="I193" i="4"/>
  <c r="I192" i="4"/>
  <c r="I189" i="4"/>
  <c r="I187" i="4"/>
  <c r="I185" i="4"/>
  <c r="I184" i="4"/>
  <c r="I183" i="4"/>
  <c r="I182" i="4"/>
  <c r="I181" i="4"/>
  <c r="I180" i="4"/>
  <c r="I178" i="4"/>
  <c r="I176" i="4"/>
  <c r="I175" i="4"/>
  <c r="I173" i="4"/>
  <c r="I170" i="4"/>
  <c r="I169" i="4"/>
  <c r="I168" i="4"/>
  <c r="I165" i="4"/>
  <c r="I163" i="4"/>
  <c r="I161" i="4"/>
  <c r="I160" i="4"/>
  <c r="I159" i="4"/>
  <c r="I158" i="4"/>
  <c r="I157" i="4"/>
  <c r="I156" i="4"/>
  <c r="I154" i="4"/>
  <c r="I152" i="4"/>
  <c r="I151" i="4"/>
  <c r="I149" i="4"/>
  <c r="I146" i="4"/>
  <c r="I145" i="4"/>
  <c r="I144" i="4"/>
  <c r="I141" i="4"/>
  <c r="I139" i="4"/>
  <c r="I137" i="4"/>
  <c r="I136" i="4"/>
  <c r="I135" i="4"/>
  <c r="I134" i="4"/>
  <c r="I133" i="4"/>
  <c r="I132" i="4"/>
  <c r="I130" i="4"/>
  <c r="I128" i="4"/>
  <c r="I127" i="4"/>
  <c r="I125" i="4"/>
  <c r="I122" i="4"/>
  <c r="I121" i="4"/>
  <c r="I120" i="4"/>
  <c r="I117" i="4"/>
  <c r="I115" i="4"/>
  <c r="I113" i="4"/>
  <c r="I112" i="4"/>
  <c r="I111" i="4"/>
  <c r="I110" i="4"/>
  <c r="I109" i="4"/>
  <c r="I108" i="4"/>
  <c r="I106" i="4"/>
  <c r="I104" i="4"/>
  <c r="I103" i="4"/>
  <c r="I101" i="4"/>
  <c r="I98" i="4"/>
  <c r="I97" i="4"/>
  <c r="I96" i="4"/>
  <c r="I93" i="4"/>
  <c r="I91" i="4"/>
  <c r="I89" i="4"/>
  <c r="I88" i="4"/>
  <c r="I87" i="4"/>
  <c r="I86" i="4"/>
  <c r="I85" i="4"/>
  <c r="I84" i="4"/>
  <c r="I82" i="4"/>
  <c r="I80" i="4"/>
  <c r="I79" i="4"/>
  <c r="I77" i="4"/>
  <c r="I74" i="4"/>
  <c r="I73" i="4"/>
  <c r="I72" i="4"/>
  <c r="I69" i="4"/>
  <c r="I67" i="4"/>
  <c r="I65" i="4"/>
  <c r="I64" i="4"/>
  <c r="I63" i="4"/>
  <c r="I62" i="4"/>
  <c r="I61" i="4"/>
  <c r="I60" i="4"/>
  <c r="I58" i="4"/>
  <c r="I56" i="4"/>
  <c r="I55" i="4"/>
  <c r="I53" i="4"/>
  <c r="I50" i="4"/>
  <c r="I49" i="4"/>
  <c r="I48" i="4"/>
  <c r="I45" i="4"/>
  <c r="I43" i="4"/>
  <c r="I41" i="4"/>
  <c r="I40" i="4"/>
  <c r="I39" i="4"/>
  <c r="I38" i="4"/>
  <c r="I37" i="4"/>
  <c r="I36" i="4"/>
  <c r="I34" i="4"/>
  <c r="I32" i="4"/>
  <c r="I31" i="4"/>
  <c r="I29" i="4"/>
  <c r="I26" i="4"/>
  <c r="I25" i="4"/>
  <c r="I24" i="4"/>
  <c r="I21" i="4"/>
  <c r="I19" i="4"/>
  <c r="I17" i="4"/>
  <c r="I16" i="4"/>
  <c r="I15" i="4"/>
  <c r="I14" i="4"/>
  <c r="I13" i="4"/>
  <c r="I12" i="4"/>
  <c r="I10" i="4"/>
  <c r="I8" i="4"/>
  <c r="I7" i="4"/>
  <c r="I5" i="4"/>
  <c r="I218" i="3"/>
  <c r="I217" i="3"/>
  <c r="I216" i="3"/>
  <c r="I213" i="3"/>
  <c r="I211" i="3"/>
  <c r="I209" i="3"/>
  <c r="I208" i="3"/>
  <c r="I207" i="3"/>
  <c r="I206" i="3"/>
  <c r="I205" i="3"/>
  <c r="I204" i="3"/>
  <c r="I202" i="3"/>
  <c r="I200" i="3"/>
  <c r="I199" i="3"/>
  <c r="I197" i="3"/>
  <c r="I194" i="3"/>
  <c r="I193" i="3"/>
  <c r="I192" i="3"/>
  <c r="I189" i="3"/>
  <c r="I187" i="3"/>
  <c r="I185" i="3"/>
  <c r="I184" i="3"/>
  <c r="I183" i="3"/>
  <c r="I182" i="3"/>
  <c r="I181" i="3"/>
  <c r="I180" i="3"/>
  <c r="I178" i="3"/>
  <c r="I176" i="3"/>
  <c r="I175" i="3"/>
  <c r="I173" i="3"/>
  <c r="I170" i="3"/>
  <c r="I169" i="3"/>
  <c r="I168" i="3"/>
  <c r="I165" i="3"/>
  <c r="I163" i="3"/>
  <c r="I161" i="3"/>
  <c r="I160" i="3"/>
  <c r="I159" i="3"/>
  <c r="I158" i="3"/>
  <c r="I157" i="3"/>
  <c r="I156" i="3"/>
  <c r="I154" i="3"/>
  <c r="I152" i="3"/>
  <c r="I151" i="3"/>
  <c r="I149" i="3"/>
  <c r="I146" i="3"/>
  <c r="I145" i="3"/>
  <c r="I144" i="3"/>
  <c r="I141" i="3"/>
  <c r="I139" i="3"/>
  <c r="I137" i="3"/>
  <c r="I136" i="3"/>
  <c r="I135" i="3"/>
  <c r="I134" i="3"/>
  <c r="I133" i="3"/>
  <c r="I132" i="3"/>
  <c r="I130" i="3"/>
  <c r="I128" i="3"/>
  <c r="I127" i="3"/>
  <c r="I125" i="3"/>
  <c r="I122" i="3"/>
  <c r="I121" i="3"/>
  <c r="I120" i="3"/>
  <c r="I117" i="3"/>
  <c r="I115" i="3"/>
  <c r="I113" i="3"/>
  <c r="I112" i="3"/>
  <c r="I111" i="3"/>
  <c r="I110" i="3"/>
  <c r="I109" i="3"/>
  <c r="I108" i="3"/>
  <c r="I106" i="3"/>
  <c r="I104" i="3"/>
  <c r="I103" i="3"/>
  <c r="I101" i="3"/>
  <c r="I98" i="3"/>
  <c r="I97" i="3"/>
  <c r="I96" i="3"/>
  <c r="I93" i="3"/>
  <c r="I91" i="3"/>
  <c r="I89" i="3"/>
  <c r="I88" i="3"/>
  <c r="I87" i="3"/>
  <c r="I86" i="3"/>
  <c r="I85" i="3"/>
  <c r="I84" i="3"/>
  <c r="I82" i="3"/>
  <c r="I80" i="3"/>
  <c r="I79" i="3"/>
  <c r="I77" i="3"/>
  <c r="I74" i="3"/>
  <c r="I73" i="3"/>
  <c r="I72" i="3"/>
  <c r="I69" i="3"/>
  <c r="I67" i="3"/>
  <c r="I65" i="3"/>
  <c r="I64" i="3"/>
  <c r="I63" i="3"/>
  <c r="I62" i="3"/>
  <c r="I61" i="3"/>
  <c r="I60" i="3"/>
  <c r="I58" i="3"/>
  <c r="I56" i="3"/>
  <c r="I55" i="3"/>
  <c r="I53" i="3"/>
  <c r="I50" i="3"/>
  <c r="I49" i="3"/>
  <c r="I48" i="3"/>
  <c r="I45" i="3"/>
  <c r="I43" i="3"/>
  <c r="I41" i="3"/>
  <c r="I40" i="3"/>
  <c r="I39" i="3"/>
  <c r="I38" i="3"/>
  <c r="I37" i="3"/>
  <c r="I36" i="3"/>
  <c r="I34" i="3"/>
  <c r="I32" i="3"/>
  <c r="I31" i="3"/>
  <c r="I29" i="3"/>
  <c r="I26" i="3"/>
  <c r="I25" i="3"/>
  <c r="I24" i="3"/>
  <c r="I21" i="3"/>
  <c r="I19" i="3"/>
  <c r="I17" i="3"/>
  <c r="I16" i="3"/>
  <c r="I15" i="3"/>
  <c r="I14" i="3"/>
  <c r="I13" i="3"/>
  <c r="I12" i="3"/>
  <c r="I10" i="3"/>
  <c r="I8" i="3"/>
  <c r="I7" i="3"/>
  <c r="I5" i="3"/>
</calcChain>
</file>

<file path=xl/sharedStrings.xml><?xml version="1.0" encoding="utf-8"?>
<sst xmlns="http://schemas.openxmlformats.org/spreadsheetml/2006/main" count="3378" uniqueCount="126">
  <si>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</si>
  <si>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</si>
  <si>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</si>
  <si>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</si>
  <si>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</si>
  <si>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</si>
  <si>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</si>
  <si>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</si>
  <si>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</si>
  <si>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</si>
  <si>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</si>
  <si>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</si>
  <si>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</si>
  <si>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</si>
  <si>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</si>
  <si>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</si>
  <si>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</si>
  <si>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</si>
  <si>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</si>
  <si>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</si>
  <si>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</si>
  <si>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</si>
  <si>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</si>
  <si>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</si>
  <si>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</si>
  <si>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</si>
  <si>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</si>
  <si>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</si>
  <si>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</si>
  <si>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</si>
  <si>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</si>
  <si>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</si>
  <si>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</si>
  <si>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</si>
  <si>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</si>
  <si>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</si>
  <si>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</si>
  <si>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</si>
  <si>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</si>
  <si>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</si>
  <si>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</si>
  <si>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</si>
  <si>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</si>
  <si>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</si>
  <si>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</si>
  <si>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</si>
  <si>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</si>
  <si>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</si>
  <si>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</si>
  <si>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</si>
  <si>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</si>
  <si>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</si>
  <si>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</si>
  <si>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</si>
  <si>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</si>
  <si>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</si>
  <si>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</si>
  <si>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</si>
  <si>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</si>
  <si>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</si>
  <si>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</si>
  <si>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</si>
  <si>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316am003.q0</t>
  </si>
  <si>
    <t>316am085.q0</t>
  </si>
  <si>
    <t>316am004.q0</t>
  </si>
  <si>
    <t>316am086.q0</t>
  </si>
  <si>
    <t>316am005.q0</t>
  </si>
  <si>
    <t>316am006.q0</t>
  </si>
  <si>
    <t>316am088.q0</t>
  </si>
  <si>
    <t>316am007.q0</t>
  </si>
  <si>
    <t>316am089.q0</t>
  </si>
  <si>
    <t>316am008.q0</t>
  </si>
  <si>
    <t>316am090.q0</t>
  </si>
  <si>
    <t>316am009.q0</t>
  </si>
  <si>
    <t>316am091.q0</t>
  </si>
  <si>
    <t>316am010.q0</t>
  </si>
  <si>
    <t>316am092.q0</t>
  </si>
  <si>
    <t>316am011.q0</t>
  </si>
  <si>
    <t>316am093.q0</t>
  </si>
  <si>
    <t>316am012.q0</t>
  </si>
  <si>
    <t>316am094.q0</t>
  </si>
  <si>
    <t>316am087.q0</t>
  </si>
  <si>
    <t>316am002.q0</t>
  </si>
  <si>
    <t>316am013.q0</t>
  </si>
  <si>
    <t>316am095.q0</t>
  </si>
  <si>
    <t>316am001.q0</t>
  </si>
  <si>
    <t>316am014.q0</t>
  </si>
  <si>
    <t>316am084.q0</t>
  </si>
  <si>
    <t>316am015.q0</t>
  </si>
  <si>
    <t>SA1</t>
  </si>
  <si>
    <t>316am016.q0</t>
  </si>
  <si>
    <t>SA2</t>
  </si>
  <si>
    <t>316am017.q0</t>
  </si>
  <si>
    <t>SA3</t>
  </si>
  <si>
    <t>316am018.q0</t>
  </si>
  <si>
    <t>SA4</t>
  </si>
  <si>
    <t>316am019.q0</t>
  </si>
  <si>
    <t>SA6</t>
  </si>
  <si>
    <t>316am020.q0</t>
  </si>
  <si>
    <t>SA7</t>
  </si>
  <si>
    <t>316am021.q0</t>
  </si>
  <si>
    <t>SA8</t>
  </si>
  <si>
    <t>316am022.q0</t>
  </si>
  <si>
    <t>SA9</t>
  </si>
  <si>
    <t>316am023.q0</t>
  </si>
  <si>
    <t>SA10</t>
  </si>
  <si>
    <t>316am024.q0</t>
  </si>
  <si>
    <t>SA11</t>
  </si>
  <si>
    <t>316am025.q0</t>
  </si>
  <si>
    <t>SA13</t>
  </si>
  <si>
    <t>316am026.q0</t>
  </si>
  <si>
    <t>SA14</t>
  </si>
  <si>
    <t>316am027.q0</t>
  </si>
  <si>
    <t>SA15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</si>
  <si>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</si>
  <si>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</si>
  <si>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</si>
  <si>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</si>
  <si>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</si>
  <si>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</si>
  <si>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</si>
  <si>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</si>
  <si>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</si>
  <si>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</si>
  <si>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</si>
  <si>
    <t>SAStock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</si>
</sst>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abSelected="1" workbookViewId="0">
      <selection activeCell="E5" sqref="E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62</v>
      </c>
      <c r="C3" s="18" t="s">
        <v>9</v>
      </c>
      <c r="D3" s="16" t="s">
        <v>24</v>
      </c>
      <c r="E3" s="20">
        <v>62961.91</v>
      </c>
      <c r="F3" s="20">
        <v>6797.76</v>
      </c>
      <c r="G3" s="23">
        <v>0.1079662291058197</v>
      </c>
    </row>
    <row r="4" spans="1:7" ht="15" customHeight="1" x14ac:dyDescent="0.15">
      <c r="A4" s="14">
        <v>1</v>
      </c>
      <c r="B4" s="16" t="s">
        <v>63</v>
      </c>
      <c r="C4" s="18" t="s">
        <v>9</v>
      </c>
      <c r="D4" s="16" t="s">
        <v>24</v>
      </c>
      <c r="E4" s="20">
        <v>49661.47</v>
      </c>
      <c r="F4" s="20">
        <v>5744.04</v>
      </c>
      <c r="G4" s="23">
        <v>0.11566391409678368</v>
      </c>
    </row>
    <row r="5" spans="1:7" ht="15" customHeight="1" x14ac:dyDescent="0.15">
      <c r="A5" s="14">
        <v>2.5</v>
      </c>
      <c r="B5" s="16" t="s">
        <v>64</v>
      </c>
      <c r="C5" s="18" t="s">
        <v>10</v>
      </c>
      <c r="D5" s="16" t="s">
        <v>24</v>
      </c>
      <c r="E5" s="20">
        <v>66852.92</v>
      </c>
      <c r="F5" s="20">
        <v>13026.35</v>
      </c>
      <c r="G5" s="23">
        <v>0.19485087562368256</v>
      </c>
    </row>
    <row r="6" spans="1:7" ht="15" customHeight="1" x14ac:dyDescent="0.15">
      <c r="A6" s="14">
        <v>2.5</v>
      </c>
      <c r="B6" s="16" t="s">
        <v>65</v>
      </c>
      <c r="C6" s="18" t="s">
        <v>10</v>
      </c>
      <c r="D6" s="16" t="s">
        <v>24</v>
      </c>
      <c r="E6" s="20">
        <v>62065.25</v>
      </c>
      <c r="F6" s="20">
        <v>17435.38</v>
      </c>
      <c r="G6" s="23">
        <v>0.28092016063739372</v>
      </c>
    </row>
    <row r="7" spans="1:7" ht="15" customHeight="1" x14ac:dyDescent="0.15">
      <c r="A7" s="14">
        <v>5</v>
      </c>
      <c r="B7" s="16" t="s">
        <v>66</v>
      </c>
      <c r="C7" s="18" t="s">
        <v>11</v>
      </c>
      <c r="D7" s="16" t="s">
        <v>24</v>
      </c>
      <c r="E7" s="20">
        <v>65953.02</v>
      </c>
      <c r="F7" s="20">
        <v>39119.43</v>
      </c>
      <c r="G7" s="23">
        <v>0.59314084480134488</v>
      </c>
    </row>
    <row r="8" spans="1:7" ht="15" customHeight="1" x14ac:dyDescent="0.15">
      <c r="A8" s="14">
        <v>10</v>
      </c>
      <c r="B8" s="16" t="s">
        <v>67</v>
      </c>
      <c r="C8" s="18" t="s">
        <v>12</v>
      </c>
      <c r="D8" s="16" t="s">
        <v>24</v>
      </c>
      <c r="E8" s="20">
        <v>67093.429999999993</v>
      </c>
      <c r="F8" s="20">
        <v>67157.570000000007</v>
      </c>
      <c r="G8" s="23">
        <v>1.0009559803396548</v>
      </c>
    </row>
    <row r="9" spans="1:7" ht="15" customHeight="1" x14ac:dyDescent="0.15">
      <c r="A9" s="14">
        <v>10</v>
      </c>
      <c r="B9" s="16" t="s">
        <v>68</v>
      </c>
      <c r="C9" s="18" t="s">
        <v>12</v>
      </c>
      <c r="D9" s="16" t="s">
        <v>24</v>
      </c>
      <c r="E9" s="20">
        <v>61463.77</v>
      </c>
      <c r="F9" s="20">
        <v>56848.91</v>
      </c>
      <c r="G9" s="23">
        <v>0.92491739442601728</v>
      </c>
    </row>
    <row r="10" spans="1:7" ht="15" customHeight="1" x14ac:dyDescent="0.15">
      <c r="A10" s="14">
        <v>25</v>
      </c>
      <c r="B10" s="16" t="s">
        <v>69</v>
      </c>
      <c r="C10" s="18" t="s">
        <v>13</v>
      </c>
      <c r="D10" s="16" t="s">
        <v>24</v>
      </c>
      <c r="E10" s="20">
        <v>75073.42</v>
      </c>
      <c r="F10" s="20">
        <v>191104.87</v>
      </c>
      <c r="G10" s="23">
        <v>2.5455729870838439</v>
      </c>
    </row>
    <row r="11" spans="1:7" ht="15" customHeight="1" x14ac:dyDescent="0.15">
      <c r="A11" s="14">
        <v>25</v>
      </c>
      <c r="B11" s="16" t="s">
        <v>70</v>
      </c>
      <c r="C11" s="18" t="s">
        <v>13</v>
      </c>
      <c r="D11" s="16" t="s">
        <v>24</v>
      </c>
      <c r="E11" s="20">
        <v>66170.44</v>
      </c>
      <c r="F11" s="20">
        <v>144150.38</v>
      </c>
      <c r="G11" s="23">
        <v>2.1784709305242642</v>
      </c>
    </row>
    <row r="12" spans="1:7" ht="15" customHeight="1" x14ac:dyDescent="0.15">
      <c r="A12" s="14">
        <v>50</v>
      </c>
      <c r="B12" s="16" t="s">
        <v>71</v>
      </c>
      <c r="C12" s="18" t="s">
        <v>14</v>
      </c>
      <c r="D12" s="16" t="s">
        <v>24</v>
      </c>
      <c r="E12" s="20">
        <v>71704</v>
      </c>
      <c r="F12" s="20">
        <v>348870.26</v>
      </c>
      <c r="G12" s="23">
        <v>4.8654225705678904</v>
      </c>
    </row>
    <row r="13" spans="1:7" ht="15" customHeight="1" x14ac:dyDescent="0.15">
      <c r="A13" s="14">
        <v>50</v>
      </c>
      <c r="B13" s="16" t="s">
        <v>72</v>
      </c>
      <c r="C13" s="18" t="s">
        <v>14</v>
      </c>
      <c r="D13" s="16" t="s">
        <v>24</v>
      </c>
      <c r="E13" s="20">
        <v>58426.19</v>
      </c>
      <c r="F13" s="20">
        <v>299306.03999999998</v>
      </c>
      <c r="G13" s="23">
        <v>5.122806056667395</v>
      </c>
    </row>
    <row r="14" spans="1:7" ht="15" customHeight="1" x14ac:dyDescent="0.15">
      <c r="A14" s="14">
        <v>100</v>
      </c>
      <c r="B14" s="16" t="s">
        <v>73</v>
      </c>
      <c r="C14" s="18" t="s">
        <v>15</v>
      </c>
      <c r="D14" s="16" t="s">
        <v>24</v>
      </c>
      <c r="E14" s="20">
        <v>72777.440000000002</v>
      </c>
      <c r="F14" s="20">
        <v>681515.74</v>
      </c>
      <c r="G14" s="23">
        <v>9.3643818743830494</v>
      </c>
    </row>
    <row r="15" spans="1:7" ht="15" customHeight="1" x14ac:dyDescent="0.15">
      <c r="A15" s="14">
        <v>100</v>
      </c>
      <c r="B15" s="16" t="s">
        <v>74</v>
      </c>
      <c r="C15" s="18" t="s">
        <v>15</v>
      </c>
      <c r="D15" s="16" t="s">
        <v>24</v>
      </c>
      <c r="E15" s="20">
        <v>59697.45</v>
      </c>
      <c r="F15" s="20">
        <v>648657.32999999996</v>
      </c>
      <c r="G15" s="23">
        <v>10.865746024327672</v>
      </c>
    </row>
    <row r="16" spans="1:7" ht="15" customHeight="1" x14ac:dyDescent="0.15">
      <c r="A16" s="14">
        <v>250</v>
      </c>
      <c r="B16" s="16" t="s">
        <v>75</v>
      </c>
      <c r="C16" s="18" t="s">
        <v>16</v>
      </c>
      <c r="D16" s="16" t="s">
        <v>24</v>
      </c>
      <c r="E16" s="20">
        <v>66831.960000000006</v>
      </c>
      <c r="F16" s="20">
        <v>1757267.75</v>
      </c>
      <c r="G16" s="23">
        <v>26.293823344399893</v>
      </c>
    </row>
    <row r="17" spans="1:7" ht="15" customHeight="1" x14ac:dyDescent="0.15">
      <c r="A17" s="14">
        <v>250</v>
      </c>
      <c r="B17" s="16" t="s">
        <v>76</v>
      </c>
      <c r="C17" s="18" t="s">
        <v>16</v>
      </c>
      <c r="D17" s="16" t="s">
        <v>24</v>
      </c>
      <c r="E17" s="20">
        <v>57657.45</v>
      </c>
      <c r="F17" s="20">
        <v>1589743.94</v>
      </c>
      <c r="G17" s="23">
        <v>27.572220762451341</v>
      </c>
    </row>
    <row r="18" spans="1:7" ht="15" customHeight="1" x14ac:dyDescent="0.15">
      <c r="A18" s="14">
        <v>500</v>
      </c>
      <c r="B18" s="16" t="s">
        <v>77</v>
      </c>
      <c r="C18" s="18" t="s">
        <v>17</v>
      </c>
      <c r="D18" s="16" t="s">
        <v>24</v>
      </c>
      <c r="E18" s="20">
        <v>73519.89</v>
      </c>
      <c r="F18" s="20">
        <v>3363889.11</v>
      </c>
      <c r="G18" s="23">
        <v>45.75481696177728</v>
      </c>
    </row>
    <row r="19" spans="1:7" ht="15" customHeight="1" x14ac:dyDescent="0.15">
      <c r="A19" s="14">
        <v>500</v>
      </c>
      <c r="B19" s="16" t="s">
        <v>78</v>
      </c>
      <c r="C19" s="18" t="s">
        <v>17</v>
      </c>
      <c r="D19" s="16" t="s">
        <v>24</v>
      </c>
      <c r="E19" s="20">
        <v>64270.84</v>
      </c>
      <c r="F19" s="20">
        <v>3334310.06</v>
      </c>
      <c r="G19" s="23">
        <v>51.879049036857154</v>
      </c>
    </row>
    <row r="20" spans="1:7" ht="15" customHeight="1" x14ac:dyDescent="0.15">
      <c r="A20" s="14">
        <v>1000</v>
      </c>
      <c r="B20" s="16" t="s">
        <v>79</v>
      </c>
      <c r="C20" s="18" t="s">
        <v>18</v>
      </c>
      <c r="D20" s="16" t="s">
        <v>24</v>
      </c>
      <c r="E20" s="20">
        <v>62848.72</v>
      </c>
      <c r="F20" s="20">
        <v>5919803.9100000001</v>
      </c>
      <c r="G20" s="23">
        <v>94.191320205089298</v>
      </c>
    </row>
    <row r="21" spans="1:7" ht="15" customHeight="1" x14ac:dyDescent="0.15">
      <c r="A21" s="14">
        <v>1000</v>
      </c>
      <c r="B21" s="16" t="s">
        <v>80</v>
      </c>
      <c r="C21" s="18" t="s">
        <v>18</v>
      </c>
      <c r="D21" s="16" t="s">
        <v>24</v>
      </c>
      <c r="E21" s="20">
        <v>57758.62</v>
      </c>
      <c r="F21" s="20">
        <v>5819022.5099999998</v>
      </c>
      <c r="G21" s="23">
        <v>100.74725659996723</v>
      </c>
    </row>
    <row r="22" spans="1:7" ht="15" customHeight="1" x14ac:dyDescent="0.15">
      <c r="A22" s="14">
        <v>1</v>
      </c>
      <c r="B22" s="16" t="s">
        <v>62</v>
      </c>
      <c r="C22" s="18" t="s">
        <v>9</v>
      </c>
      <c r="D22" s="16" t="s">
        <v>25</v>
      </c>
      <c r="E22" s="20">
        <v>62961.91</v>
      </c>
      <c r="F22" s="20">
        <v>8275.31</v>
      </c>
      <c r="G22" s="23">
        <v>0.13143359215119108</v>
      </c>
    </row>
    <row r="23" spans="1:7" ht="15" customHeight="1" x14ac:dyDescent="0.15">
      <c r="A23" s="14">
        <v>2.5</v>
      </c>
      <c r="B23" s="16" t="s">
        <v>64</v>
      </c>
      <c r="C23" s="18" t="s">
        <v>10</v>
      </c>
      <c r="D23" s="16" t="s">
        <v>25</v>
      </c>
      <c r="E23" s="20">
        <v>66852.92</v>
      </c>
      <c r="F23" s="20">
        <v>20884.05</v>
      </c>
      <c r="G23" s="23">
        <v>0.31238800040447001</v>
      </c>
    </row>
    <row r="24" spans="1:7" ht="15" customHeight="1" x14ac:dyDescent="0.15">
      <c r="A24" s="14">
        <v>2.5</v>
      </c>
      <c r="B24" s="16" t="s">
        <v>65</v>
      </c>
      <c r="C24" s="18" t="s">
        <v>10</v>
      </c>
      <c r="D24" s="16" t="s">
        <v>25</v>
      </c>
      <c r="E24" s="20">
        <v>62065.25</v>
      </c>
      <c r="F24" s="20">
        <v>22338.1</v>
      </c>
      <c r="G24" s="23">
        <v>0.35991315591252754</v>
      </c>
    </row>
    <row r="25" spans="1:7" ht="15" customHeight="1" x14ac:dyDescent="0.15">
      <c r="A25" s="14">
        <v>5</v>
      </c>
      <c r="B25" s="16" t="s">
        <v>66</v>
      </c>
      <c r="C25" s="18" t="s">
        <v>11</v>
      </c>
      <c r="D25" s="16" t="s">
        <v>25</v>
      </c>
      <c r="E25" s="20">
        <v>65953.02</v>
      </c>
      <c r="F25" s="20">
        <v>45473.48</v>
      </c>
      <c r="G25" s="23">
        <v>0.68948290768186205</v>
      </c>
    </row>
    <row r="26" spans="1:7" ht="15" customHeight="1" x14ac:dyDescent="0.15">
      <c r="A26" s="14">
        <v>5</v>
      </c>
      <c r="B26" s="16" t="s">
        <v>81</v>
      </c>
      <c r="C26" s="18" t="s">
        <v>11</v>
      </c>
      <c r="D26" s="16" t="s">
        <v>25</v>
      </c>
      <c r="E26" s="20">
        <v>67213.820000000007</v>
      </c>
      <c r="F26" s="20">
        <v>36541.440000000002</v>
      </c>
      <c r="G26" s="23">
        <v>0.54365962238123056</v>
      </c>
    </row>
    <row r="27" spans="1:7" ht="15" customHeight="1" x14ac:dyDescent="0.15">
      <c r="A27" s="14">
        <v>10</v>
      </c>
      <c r="B27" s="16" t="s">
        <v>67</v>
      </c>
      <c r="C27" s="18" t="s">
        <v>12</v>
      </c>
      <c r="D27" s="16" t="s">
        <v>25</v>
      </c>
      <c r="E27" s="20">
        <v>67093.429999999993</v>
      </c>
      <c r="F27" s="20">
        <v>88871.57</v>
      </c>
      <c r="G27" s="23">
        <v>1.3245942262901154</v>
      </c>
    </row>
    <row r="28" spans="1:7" ht="15" customHeight="1" x14ac:dyDescent="0.15">
      <c r="A28" s="14">
        <v>10</v>
      </c>
      <c r="B28" s="16" t="s">
        <v>68</v>
      </c>
      <c r="C28" s="18" t="s">
        <v>12</v>
      </c>
      <c r="D28" s="16" t="s">
        <v>25</v>
      </c>
      <c r="E28" s="20">
        <v>61463.77</v>
      </c>
      <c r="F28" s="20">
        <v>82905.070000000007</v>
      </c>
      <c r="G28" s="23">
        <v>1.3488445306885668</v>
      </c>
    </row>
    <row r="29" spans="1:7" ht="15" customHeight="1" x14ac:dyDescent="0.15">
      <c r="A29" s="14">
        <v>25</v>
      </c>
      <c r="B29" s="16" t="s">
        <v>69</v>
      </c>
      <c r="C29" s="18" t="s">
        <v>13</v>
      </c>
      <c r="D29" s="16" t="s">
        <v>25</v>
      </c>
      <c r="E29" s="20">
        <v>75073.42</v>
      </c>
      <c r="F29" s="20">
        <v>257934.55</v>
      </c>
      <c r="G29" s="23">
        <v>3.4357639494777246</v>
      </c>
    </row>
    <row r="30" spans="1:7" ht="15" customHeight="1" x14ac:dyDescent="0.15">
      <c r="A30" s="14">
        <v>25</v>
      </c>
      <c r="B30" s="16" t="s">
        <v>70</v>
      </c>
      <c r="C30" s="18" t="s">
        <v>13</v>
      </c>
      <c r="D30" s="16" t="s">
        <v>25</v>
      </c>
      <c r="E30" s="20">
        <v>66170.44</v>
      </c>
      <c r="F30" s="20">
        <v>213547.62</v>
      </c>
      <c r="G30" s="23">
        <v>3.2272359077557891</v>
      </c>
    </row>
    <row r="31" spans="1:7" ht="15" customHeight="1" x14ac:dyDescent="0.15">
      <c r="A31" s="14">
        <v>50</v>
      </c>
      <c r="B31" s="16" t="s">
        <v>71</v>
      </c>
      <c r="C31" s="18" t="s">
        <v>14</v>
      </c>
      <c r="D31" s="16" t="s">
        <v>25</v>
      </c>
      <c r="E31" s="20">
        <v>71704</v>
      </c>
      <c r="F31" s="20">
        <v>487806.55</v>
      </c>
      <c r="G31" s="23">
        <v>6.8030591040946113</v>
      </c>
    </row>
    <row r="32" spans="1:7" ht="15" customHeight="1" x14ac:dyDescent="0.15">
      <c r="A32" s="14">
        <v>50</v>
      </c>
      <c r="B32" s="16" t="s">
        <v>72</v>
      </c>
      <c r="C32" s="18" t="s">
        <v>14</v>
      </c>
      <c r="D32" s="16" t="s">
        <v>25</v>
      </c>
      <c r="E32" s="20">
        <v>58426.19</v>
      </c>
      <c r="F32" s="20">
        <v>424597.07</v>
      </c>
      <c r="G32" s="23">
        <v>7.2672387160620948</v>
      </c>
    </row>
    <row r="33" spans="1:7" ht="15" customHeight="1" x14ac:dyDescent="0.15">
      <c r="A33" s="14">
        <v>100</v>
      </c>
      <c r="B33" s="16" t="s">
        <v>73</v>
      </c>
      <c r="C33" s="18" t="s">
        <v>15</v>
      </c>
      <c r="D33" s="16" t="s">
        <v>25</v>
      </c>
      <c r="E33" s="20">
        <v>72777.440000000002</v>
      </c>
      <c r="F33" s="20">
        <v>1019502.33</v>
      </c>
      <c r="G33" s="23">
        <v>14.00849397835373</v>
      </c>
    </row>
    <row r="34" spans="1:7" ht="15" customHeight="1" x14ac:dyDescent="0.15">
      <c r="A34" s="14">
        <v>100</v>
      </c>
      <c r="B34" s="16" t="s">
        <v>74</v>
      </c>
      <c r="C34" s="18" t="s">
        <v>15</v>
      </c>
      <c r="D34" s="16" t="s">
        <v>25</v>
      </c>
      <c r="E34" s="20">
        <v>59697.45</v>
      </c>
      <c r="F34" s="20">
        <v>920708.12</v>
      </c>
      <c r="G34" s="23">
        <v>15.422905333477393</v>
      </c>
    </row>
    <row r="35" spans="1:7" ht="15" customHeight="1" x14ac:dyDescent="0.15">
      <c r="A35" s="14">
        <v>250</v>
      </c>
      <c r="B35" s="16" t="s">
        <v>75</v>
      </c>
      <c r="C35" s="18" t="s">
        <v>16</v>
      </c>
      <c r="D35" s="16" t="s">
        <v>25</v>
      </c>
      <c r="E35" s="20">
        <v>66831.960000000006</v>
      </c>
      <c r="F35" s="20">
        <v>2455741.39</v>
      </c>
      <c r="G35" s="23">
        <v>36.745015259166422</v>
      </c>
    </row>
    <row r="36" spans="1:7" ht="15" customHeight="1" x14ac:dyDescent="0.15">
      <c r="A36" s="14">
        <v>250</v>
      </c>
      <c r="B36" s="16" t="s">
        <v>76</v>
      </c>
      <c r="C36" s="18" t="s">
        <v>16</v>
      </c>
      <c r="D36" s="16" t="s">
        <v>25</v>
      </c>
      <c r="E36" s="20">
        <v>57657.45</v>
      </c>
      <c r="F36" s="20">
        <v>2271325.7599999998</v>
      </c>
      <c r="G36" s="23">
        <v>39.393448027965164</v>
      </c>
    </row>
    <row r="37" spans="1:7" ht="15" customHeight="1" x14ac:dyDescent="0.15">
      <c r="A37" s="14">
        <v>500</v>
      </c>
      <c r="B37" s="16" t="s">
        <v>77</v>
      </c>
      <c r="C37" s="18" t="s">
        <v>17</v>
      </c>
      <c r="D37" s="16" t="s">
        <v>25</v>
      </c>
      <c r="E37" s="20">
        <v>73519.89</v>
      </c>
      <c r="F37" s="20">
        <v>4686193.0599999996</v>
      </c>
      <c r="G37" s="23">
        <v>63.740479753166113</v>
      </c>
    </row>
    <row r="38" spans="1:7" ht="15" customHeight="1" x14ac:dyDescent="0.15">
      <c r="A38" s="14">
        <v>500</v>
      </c>
      <c r="B38" s="16" t="s">
        <v>78</v>
      </c>
      <c r="C38" s="18" t="s">
        <v>17</v>
      </c>
      <c r="D38" s="16" t="s">
        <v>25</v>
      </c>
      <c r="E38" s="20">
        <v>64270.84</v>
      </c>
      <c r="F38" s="20">
        <v>4668076.28</v>
      </c>
      <c r="G38" s="23">
        <v>72.631325185729651</v>
      </c>
    </row>
    <row r="39" spans="1:7" ht="15" customHeight="1" x14ac:dyDescent="0.15">
      <c r="A39" s="14">
        <v>1000</v>
      </c>
      <c r="B39" s="16" t="s">
        <v>79</v>
      </c>
      <c r="C39" s="18" t="s">
        <v>18</v>
      </c>
      <c r="D39" s="16" t="s">
        <v>25</v>
      </c>
      <c r="E39" s="20">
        <v>62848.72</v>
      </c>
      <c r="F39" s="20">
        <v>8530856.3100000005</v>
      </c>
      <c r="G39" s="23">
        <v>135.736357240052</v>
      </c>
    </row>
    <row r="40" spans="1:7" ht="15" customHeight="1" x14ac:dyDescent="0.15">
      <c r="A40" s="14">
        <v>1000</v>
      </c>
      <c r="B40" s="16" t="s">
        <v>80</v>
      </c>
      <c r="C40" s="18" t="s">
        <v>18</v>
      </c>
      <c r="D40" s="16" t="s">
        <v>25</v>
      </c>
      <c r="E40" s="20">
        <v>57758.62</v>
      </c>
      <c r="F40" s="20">
        <v>7925564.8799999999</v>
      </c>
      <c r="G40" s="23">
        <v>137.21873687425358</v>
      </c>
    </row>
    <row r="41" spans="1:7" ht="15" customHeight="1" x14ac:dyDescent="0.15">
      <c r="A41" s="14">
        <v>1</v>
      </c>
      <c r="B41" s="16" t="s">
        <v>62</v>
      </c>
      <c r="C41" s="18" t="s">
        <v>9</v>
      </c>
      <c r="D41" s="16" t="s">
        <v>26</v>
      </c>
      <c r="E41" s="20">
        <v>62961.91</v>
      </c>
      <c r="F41" s="20">
        <v>10627.33</v>
      </c>
      <c r="G41" s="23">
        <v>0.16878982864401668</v>
      </c>
    </row>
    <row r="42" spans="1:7" ht="15" customHeight="1" x14ac:dyDescent="0.15">
      <c r="A42" s="14">
        <v>1</v>
      </c>
      <c r="B42" s="16" t="s">
        <v>63</v>
      </c>
      <c r="C42" s="18" t="s">
        <v>9</v>
      </c>
      <c r="D42" s="16" t="s">
        <v>26</v>
      </c>
      <c r="E42" s="20">
        <v>49661.47</v>
      </c>
      <c r="F42" s="20">
        <v>10843.65</v>
      </c>
      <c r="G42" s="23">
        <v>0.21835136978426131</v>
      </c>
    </row>
    <row r="43" spans="1:7" ht="15" customHeight="1" x14ac:dyDescent="0.15">
      <c r="A43" s="14">
        <v>2.5</v>
      </c>
      <c r="B43" s="16" t="s">
        <v>64</v>
      </c>
      <c r="C43" s="18" t="s">
        <v>10</v>
      </c>
      <c r="D43" s="16" t="s">
        <v>26</v>
      </c>
      <c r="E43" s="20">
        <v>66852.92</v>
      </c>
      <c r="F43" s="20">
        <v>26315.71</v>
      </c>
      <c r="G43" s="23">
        <v>0.39363590999465692</v>
      </c>
    </row>
    <row r="44" spans="1:7" ht="15" customHeight="1" x14ac:dyDescent="0.15">
      <c r="A44" s="14">
        <v>2.5</v>
      </c>
      <c r="B44" s="16" t="s">
        <v>65</v>
      </c>
      <c r="C44" s="18" t="s">
        <v>10</v>
      </c>
      <c r="D44" s="16" t="s">
        <v>26</v>
      </c>
      <c r="E44" s="20">
        <v>62065.25</v>
      </c>
      <c r="F44" s="20">
        <v>26550.51</v>
      </c>
      <c r="G44" s="23">
        <v>0.42778382428170353</v>
      </c>
    </row>
    <row r="45" spans="1:7" ht="15" customHeight="1" x14ac:dyDescent="0.15">
      <c r="A45" s="14">
        <v>5</v>
      </c>
      <c r="B45" s="16" t="s">
        <v>66</v>
      </c>
      <c r="C45" s="18" t="s">
        <v>11</v>
      </c>
      <c r="D45" s="16" t="s">
        <v>26</v>
      </c>
      <c r="E45" s="20">
        <v>65953.02</v>
      </c>
      <c r="F45" s="20">
        <v>60300.73</v>
      </c>
      <c r="G45" s="23">
        <v>0.91429823835208757</v>
      </c>
    </row>
    <row r="46" spans="1:7" ht="15" customHeight="1" x14ac:dyDescent="0.15">
      <c r="A46" s="14">
        <v>5</v>
      </c>
      <c r="B46" s="16" t="s">
        <v>81</v>
      </c>
      <c r="C46" s="18" t="s">
        <v>11</v>
      </c>
      <c r="D46" s="16" t="s">
        <v>26</v>
      </c>
      <c r="E46" s="20">
        <v>67213.820000000007</v>
      </c>
      <c r="F46" s="20">
        <v>49537.120000000003</v>
      </c>
      <c r="G46" s="23">
        <v>0.73700795461409574</v>
      </c>
    </row>
    <row r="47" spans="1:7" ht="15" customHeight="1" x14ac:dyDescent="0.15">
      <c r="A47" s="14">
        <v>10</v>
      </c>
      <c r="B47" s="16" t="s">
        <v>67</v>
      </c>
      <c r="C47" s="18" t="s">
        <v>12</v>
      </c>
      <c r="D47" s="16" t="s">
        <v>26</v>
      </c>
      <c r="E47" s="20">
        <v>67093.429999999993</v>
      </c>
      <c r="F47" s="20">
        <v>115725.12</v>
      </c>
      <c r="G47" s="23">
        <v>1.7248353527312585</v>
      </c>
    </row>
    <row r="48" spans="1:7" ht="15" customHeight="1" x14ac:dyDescent="0.15">
      <c r="A48" s="14">
        <v>10</v>
      </c>
      <c r="B48" s="16" t="s">
        <v>68</v>
      </c>
      <c r="C48" s="18" t="s">
        <v>12</v>
      </c>
      <c r="D48" s="16" t="s">
        <v>26</v>
      </c>
      <c r="E48" s="20">
        <v>61463.77</v>
      </c>
      <c r="F48" s="20">
        <v>98230.97</v>
      </c>
      <c r="G48" s="23">
        <v>1.5981930493362189</v>
      </c>
    </row>
    <row r="49" spans="1:7" ht="15" customHeight="1" x14ac:dyDescent="0.15">
      <c r="A49" s="14">
        <v>25</v>
      </c>
      <c r="B49" s="16" t="s">
        <v>69</v>
      </c>
      <c r="C49" s="18" t="s">
        <v>13</v>
      </c>
      <c r="D49" s="16" t="s">
        <v>26</v>
      </c>
      <c r="E49" s="20">
        <v>75073.42</v>
      </c>
      <c r="F49" s="20">
        <v>305294.37</v>
      </c>
      <c r="G49" s="23">
        <v>4.0666106592719498</v>
      </c>
    </row>
    <row r="50" spans="1:7" ht="15" customHeight="1" x14ac:dyDescent="0.15">
      <c r="A50" s="14">
        <v>25</v>
      </c>
      <c r="B50" s="16" t="s">
        <v>70</v>
      </c>
      <c r="C50" s="18" t="s">
        <v>13</v>
      </c>
      <c r="D50" s="16" t="s">
        <v>26</v>
      </c>
      <c r="E50" s="20">
        <v>66170.44</v>
      </c>
      <c r="F50" s="20">
        <v>250575.74</v>
      </c>
      <c r="G50" s="23">
        <v>3.7868229378556344</v>
      </c>
    </row>
    <row r="51" spans="1:7" ht="15" customHeight="1" x14ac:dyDescent="0.15">
      <c r="A51" s="14">
        <v>50</v>
      </c>
      <c r="B51" s="16" t="s">
        <v>71</v>
      </c>
      <c r="C51" s="18" t="s">
        <v>14</v>
      </c>
      <c r="D51" s="16" t="s">
        <v>26</v>
      </c>
      <c r="E51" s="20">
        <v>71704</v>
      </c>
      <c r="F51" s="20">
        <v>631271.97</v>
      </c>
      <c r="G51" s="23">
        <v>8.8038598962400982</v>
      </c>
    </row>
    <row r="52" spans="1:7" ht="15" customHeight="1" x14ac:dyDescent="0.15">
      <c r="A52" s="14">
        <v>50</v>
      </c>
      <c r="B52" s="16" t="s">
        <v>72</v>
      </c>
      <c r="C52" s="18" t="s">
        <v>14</v>
      </c>
      <c r="D52" s="16" t="s">
        <v>26</v>
      </c>
      <c r="E52" s="20">
        <v>58426.19</v>
      </c>
      <c r="F52" s="20">
        <v>502923.13</v>
      </c>
      <c r="G52" s="23">
        <v>8.6078371702827106</v>
      </c>
    </row>
    <row r="53" spans="1:7" ht="15" customHeight="1" x14ac:dyDescent="0.15">
      <c r="A53" s="14">
        <v>100</v>
      </c>
      <c r="B53" s="16" t="s">
        <v>73</v>
      </c>
      <c r="C53" s="18" t="s">
        <v>15</v>
      </c>
      <c r="D53" s="16" t="s">
        <v>26</v>
      </c>
      <c r="E53" s="20">
        <v>72777.440000000002</v>
      </c>
      <c r="F53" s="20">
        <v>1256590.26</v>
      </c>
      <c r="G53" s="23">
        <v>17.266205846207285</v>
      </c>
    </row>
    <row r="54" spans="1:7" ht="15" customHeight="1" x14ac:dyDescent="0.15">
      <c r="A54" s="14">
        <v>100</v>
      </c>
      <c r="B54" s="16" t="s">
        <v>74</v>
      </c>
      <c r="C54" s="18" t="s">
        <v>15</v>
      </c>
      <c r="D54" s="16" t="s">
        <v>26</v>
      </c>
      <c r="E54" s="20">
        <v>59697.45</v>
      </c>
      <c r="F54" s="20">
        <v>1025307.07</v>
      </c>
      <c r="G54" s="23">
        <v>17.175056388505705</v>
      </c>
    </row>
    <row r="55" spans="1:7" ht="15" customHeight="1" x14ac:dyDescent="0.15">
      <c r="A55" s="14">
        <v>250</v>
      </c>
      <c r="B55" s="16" t="s">
        <v>75</v>
      </c>
      <c r="C55" s="18" t="s">
        <v>16</v>
      </c>
      <c r="D55" s="16" t="s">
        <v>26</v>
      </c>
      <c r="E55" s="20">
        <v>66831.960000000006</v>
      </c>
      <c r="F55" s="20">
        <v>3013598.97</v>
      </c>
      <c r="G55" s="23">
        <v>45.092182991490894</v>
      </c>
    </row>
    <row r="56" spans="1:7" ht="15" customHeight="1" x14ac:dyDescent="0.15">
      <c r="A56" s="14">
        <v>250</v>
      </c>
      <c r="B56" s="16" t="s">
        <v>76</v>
      </c>
      <c r="C56" s="18" t="s">
        <v>16</v>
      </c>
      <c r="D56" s="16" t="s">
        <v>26</v>
      </c>
      <c r="E56" s="20">
        <v>57657.45</v>
      </c>
      <c r="F56" s="20">
        <v>2740681.15</v>
      </c>
      <c r="G56" s="23">
        <v>47.533859891479764</v>
      </c>
    </row>
    <row r="57" spans="1:7" ht="15" customHeight="1" x14ac:dyDescent="0.15">
      <c r="A57" s="14">
        <v>500</v>
      </c>
      <c r="B57" s="16" t="s">
        <v>77</v>
      </c>
      <c r="C57" s="18" t="s">
        <v>17</v>
      </c>
      <c r="D57" s="16" t="s">
        <v>26</v>
      </c>
      <c r="E57" s="20">
        <v>73519.89</v>
      </c>
      <c r="F57" s="20">
        <v>5785575.3600000003</v>
      </c>
      <c r="G57" s="23">
        <v>78.694015456225529</v>
      </c>
    </row>
    <row r="58" spans="1:7" ht="15" customHeight="1" x14ac:dyDescent="0.15">
      <c r="A58" s="14">
        <v>500</v>
      </c>
      <c r="B58" s="16" t="s">
        <v>78</v>
      </c>
      <c r="C58" s="18" t="s">
        <v>17</v>
      </c>
      <c r="D58" s="16" t="s">
        <v>26</v>
      </c>
      <c r="E58" s="20">
        <v>64270.84</v>
      </c>
      <c r="F58" s="20">
        <v>5564759.4400000004</v>
      </c>
      <c r="G58" s="23">
        <v>86.582957994636459</v>
      </c>
    </row>
    <row r="59" spans="1:7" ht="15" customHeight="1" x14ac:dyDescent="0.15">
      <c r="A59" s="14">
        <v>1000</v>
      </c>
      <c r="B59" s="16" t="s">
        <v>79</v>
      </c>
      <c r="C59" s="18" t="s">
        <v>18</v>
      </c>
      <c r="D59" s="16" t="s">
        <v>26</v>
      </c>
      <c r="E59" s="20">
        <v>62848.72</v>
      </c>
      <c r="F59" s="20">
        <v>10651514.220000001</v>
      </c>
      <c r="G59" s="23">
        <v>169.47861818029071</v>
      </c>
    </row>
    <row r="60" spans="1:7" ht="15" customHeight="1" x14ac:dyDescent="0.15">
      <c r="A60" s="14">
        <v>1000</v>
      </c>
      <c r="B60" s="16" t="s">
        <v>80</v>
      </c>
      <c r="C60" s="18" t="s">
        <v>18</v>
      </c>
      <c r="D60" s="16" t="s">
        <v>26</v>
      </c>
      <c r="E60" s="20">
        <v>57758.62</v>
      </c>
      <c r="F60" s="20">
        <v>9257990.5199999996</v>
      </c>
      <c r="G60" s="23">
        <v>160.28759897656832</v>
      </c>
    </row>
    <row r="61" spans="1:7" ht="15" customHeight="1" x14ac:dyDescent="0.15">
      <c r="A61" s="14">
        <v>1</v>
      </c>
      <c r="B61" s="16" t="s">
        <v>62</v>
      </c>
      <c r="C61" s="18" t="s">
        <v>9</v>
      </c>
      <c r="D61" s="16" t="s">
        <v>27</v>
      </c>
      <c r="E61" s="20">
        <v>62961.91</v>
      </c>
      <c r="F61" s="20">
        <v>7419.18</v>
      </c>
      <c r="G61" s="23">
        <v>0.11783600592802855</v>
      </c>
    </row>
    <row r="62" spans="1:7" ht="15" customHeight="1" x14ac:dyDescent="0.15">
      <c r="A62" s="14">
        <v>1</v>
      </c>
      <c r="B62" s="16" t="s">
        <v>63</v>
      </c>
      <c r="C62" s="18" t="s">
        <v>9</v>
      </c>
      <c r="D62" s="16" t="s">
        <v>27</v>
      </c>
      <c r="E62" s="20">
        <v>49661.47</v>
      </c>
      <c r="F62" s="20">
        <v>6811.79</v>
      </c>
      <c r="G62" s="23">
        <v>0.13716448586801799</v>
      </c>
    </row>
    <row r="63" spans="1:7" ht="15" customHeight="1" x14ac:dyDescent="0.15">
      <c r="A63" s="14">
        <v>2.5</v>
      </c>
      <c r="B63" s="16" t="s">
        <v>64</v>
      </c>
      <c r="C63" s="18" t="s">
        <v>10</v>
      </c>
      <c r="D63" s="16" t="s">
        <v>27</v>
      </c>
      <c r="E63" s="20">
        <v>66852.92</v>
      </c>
      <c r="F63" s="20">
        <v>17030.53</v>
      </c>
      <c r="G63" s="23">
        <v>0.25474623995481421</v>
      </c>
    </row>
    <row r="64" spans="1:7" ht="15" customHeight="1" x14ac:dyDescent="0.15">
      <c r="A64" s="14">
        <v>2.5</v>
      </c>
      <c r="B64" s="16" t="s">
        <v>65</v>
      </c>
      <c r="C64" s="18" t="s">
        <v>10</v>
      </c>
      <c r="D64" s="16" t="s">
        <v>27</v>
      </c>
      <c r="E64" s="20">
        <v>62065.25</v>
      </c>
      <c r="F64" s="20">
        <v>18632.29</v>
      </c>
      <c r="G64" s="23">
        <v>0.30020486504122679</v>
      </c>
    </row>
    <row r="65" spans="1:7" ht="15" customHeight="1" x14ac:dyDescent="0.15">
      <c r="A65" s="14">
        <v>5</v>
      </c>
      <c r="B65" s="16" t="s">
        <v>66</v>
      </c>
      <c r="C65" s="18" t="s">
        <v>11</v>
      </c>
      <c r="D65" s="16" t="s">
        <v>27</v>
      </c>
      <c r="E65" s="20">
        <v>65953.02</v>
      </c>
      <c r="F65" s="20">
        <v>36642.019999999997</v>
      </c>
      <c r="G65" s="23">
        <v>0.55557759144312113</v>
      </c>
    </row>
    <row r="66" spans="1:7" ht="15" customHeight="1" x14ac:dyDescent="0.15">
      <c r="A66" s="14">
        <v>5</v>
      </c>
      <c r="B66" s="16" t="s">
        <v>81</v>
      </c>
      <c r="C66" s="18" t="s">
        <v>11</v>
      </c>
      <c r="D66" s="16" t="s">
        <v>27</v>
      </c>
      <c r="E66" s="20">
        <v>67213.820000000007</v>
      </c>
      <c r="F66" s="20">
        <v>29939.64</v>
      </c>
      <c r="G66" s="23">
        <v>0.44543875054267107</v>
      </c>
    </row>
    <row r="67" spans="1:7" ht="15" customHeight="1" x14ac:dyDescent="0.15">
      <c r="A67" s="14">
        <v>10</v>
      </c>
      <c r="B67" s="16" t="s">
        <v>67</v>
      </c>
      <c r="C67" s="18" t="s">
        <v>12</v>
      </c>
      <c r="D67" s="16" t="s">
        <v>27</v>
      </c>
      <c r="E67" s="20">
        <v>67093.429999999993</v>
      </c>
      <c r="F67" s="20">
        <v>74490.259999999995</v>
      </c>
      <c r="G67" s="23">
        <v>1.1102467111906487</v>
      </c>
    </row>
    <row r="68" spans="1:7" ht="15" customHeight="1" x14ac:dyDescent="0.15">
      <c r="A68" s="14">
        <v>10</v>
      </c>
      <c r="B68" s="16" t="s">
        <v>68</v>
      </c>
      <c r="C68" s="18" t="s">
        <v>12</v>
      </c>
      <c r="D68" s="16" t="s">
        <v>27</v>
      </c>
      <c r="E68" s="20">
        <v>61463.77</v>
      </c>
      <c r="F68" s="20">
        <v>63896.1</v>
      </c>
      <c r="G68" s="23">
        <v>1.039573394212558</v>
      </c>
    </row>
    <row r="69" spans="1:7" ht="15" customHeight="1" x14ac:dyDescent="0.15">
      <c r="A69" s="14">
        <v>25</v>
      </c>
      <c r="B69" s="16" t="s">
        <v>69</v>
      </c>
      <c r="C69" s="18" t="s">
        <v>13</v>
      </c>
      <c r="D69" s="16" t="s">
        <v>27</v>
      </c>
      <c r="E69" s="20">
        <v>75073.42</v>
      </c>
      <c r="F69" s="20">
        <v>191966.42</v>
      </c>
      <c r="G69" s="23">
        <v>2.5570490860813324</v>
      </c>
    </row>
    <row r="70" spans="1:7" ht="15" customHeight="1" x14ac:dyDescent="0.15">
      <c r="A70" s="14">
        <v>25</v>
      </c>
      <c r="B70" s="16" t="s">
        <v>70</v>
      </c>
      <c r="C70" s="18" t="s">
        <v>13</v>
      </c>
      <c r="D70" s="16" t="s">
        <v>27</v>
      </c>
      <c r="E70" s="20">
        <v>66170.44</v>
      </c>
      <c r="F70" s="20">
        <v>152789.31</v>
      </c>
      <c r="G70" s="23">
        <v>2.3090266590338526</v>
      </c>
    </row>
    <row r="71" spans="1:7" ht="15" customHeight="1" x14ac:dyDescent="0.15">
      <c r="A71" s="14">
        <v>50</v>
      </c>
      <c r="B71" s="16" t="s">
        <v>71</v>
      </c>
      <c r="C71" s="18" t="s">
        <v>14</v>
      </c>
      <c r="D71" s="16" t="s">
        <v>27</v>
      </c>
      <c r="E71" s="20">
        <v>71704</v>
      </c>
      <c r="F71" s="20">
        <v>355427.51</v>
      </c>
      <c r="G71" s="23">
        <v>4.9568714437130428</v>
      </c>
    </row>
    <row r="72" spans="1:7" ht="15" customHeight="1" x14ac:dyDescent="0.15">
      <c r="A72" s="14">
        <v>50</v>
      </c>
      <c r="B72" s="16" t="s">
        <v>72</v>
      </c>
      <c r="C72" s="18" t="s">
        <v>14</v>
      </c>
      <c r="D72" s="16" t="s">
        <v>27</v>
      </c>
      <c r="E72" s="20">
        <v>58426.19</v>
      </c>
      <c r="F72" s="20">
        <v>318906.40000000002</v>
      </c>
      <c r="G72" s="23">
        <v>5.4582782139311155</v>
      </c>
    </row>
    <row r="73" spans="1:7" ht="15" customHeight="1" x14ac:dyDescent="0.15">
      <c r="A73" s="14">
        <v>100</v>
      </c>
      <c r="B73" s="16" t="s">
        <v>73</v>
      </c>
      <c r="C73" s="18" t="s">
        <v>15</v>
      </c>
      <c r="D73" s="16" t="s">
        <v>27</v>
      </c>
      <c r="E73" s="20">
        <v>72777.440000000002</v>
      </c>
      <c r="F73" s="20">
        <v>746908.5</v>
      </c>
      <c r="G73" s="23">
        <v>10.262912517945121</v>
      </c>
    </row>
    <row r="74" spans="1:7" ht="15" customHeight="1" x14ac:dyDescent="0.15">
      <c r="A74" s="14">
        <v>100</v>
      </c>
      <c r="B74" s="16" t="s">
        <v>74</v>
      </c>
      <c r="C74" s="18" t="s">
        <v>15</v>
      </c>
      <c r="D74" s="16" t="s">
        <v>27</v>
      </c>
      <c r="E74" s="20">
        <v>59697.45</v>
      </c>
      <c r="F74" s="20">
        <v>679469.86</v>
      </c>
      <c r="G74" s="23">
        <v>11.381890851284268</v>
      </c>
    </row>
    <row r="75" spans="1:7" ht="15" customHeight="1" x14ac:dyDescent="0.15">
      <c r="A75" s="14">
        <v>250</v>
      </c>
      <c r="B75" s="16" t="s">
        <v>75</v>
      </c>
      <c r="C75" s="18" t="s">
        <v>16</v>
      </c>
      <c r="D75" s="16" t="s">
        <v>27</v>
      </c>
      <c r="E75" s="20">
        <v>66831.960000000006</v>
      </c>
      <c r="F75" s="20">
        <v>1867072.3</v>
      </c>
      <c r="G75" s="23">
        <v>27.936817953565928</v>
      </c>
    </row>
    <row r="76" spans="1:7" ht="15" customHeight="1" x14ac:dyDescent="0.15">
      <c r="A76" s="14">
        <v>250</v>
      </c>
      <c r="B76" s="16" t="s">
        <v>76</v>
      </c>
      <c r="C76" s="18" t="s">
        <v>16</v>
      </c>
      <c r="D76" s="16" t="s">
        <v>27</v>
      </c>
      <c r="E76" s="20">
        <v>57657.45</v>
      </c>
      <c r="F76" s="20">
        <v>1578348.23</v>
      </c>
      <c r="G76" s="23">
        <v>27.374575705307816</v>
      </c>
    </row>
    <row r="77" spans="1:7" ht="15" customHeight="1" x14ac:dyDescent="0.15">
      <c r="A77" s="14">
        <v>500</v>
      </c>
      <c r="B77" s="16" t="s">
        <v>77</v>
      </c>
      <c r="C77" s="18" t="s">
        <v>17</v>
      </c>
      <c r="D77" s="16" t="s">
        <v>27</v>
      </c>
      <c r="E77" s="20">
        <v>73519.89</v>
      </c>
      <c r="F77" s="20">
        <v>3730036.33</v>
      </c>
      <c r="G77" s="23">
        <v>50.735064075857572</v>
      </c>
    </row>
    <row r="78" spans="1:7" ht="15" customHeight="1" x14ac:dyDescent="0.15">
      <c r="A78" s="14">
        <v>500</v>
      </c>
      <c r="B78" s="16" t="s">
        <v>78</v>
      </c>
      <c r="C78" s="18" t="s">
        <v>17</v>
      </c>
      <c r="D78" s="16" t="s">
        <v>27</v>
      </c>
      <c r="E78" s="20">
        <v>64270.84</v>
      </c>
      <c r="F78" s="20">
        <v>3394501</v>
      </c>
      <c r="G78" s="23">
        <v>52.815569237931236</v>
      </c>
    </row>
    <row r="79" spans="1:7" ht="15" customHeight="1" x14ac:dyDescent="0.15">
      <c r="A79" s="14">
        <v>1000</v>
      </c>
      <c r="B79" s="16" t="s">
        <v>79</v>
      </c>
      <c r="C79" s="18" t="s">
        <v>18</v>
      </c>
      <c r="D79" s="16" t="s">
        <v>27</v>
      </c>
      <c r="E79" s="20">
        <v>62848.72</v>
      </c>
      <c r="F79" s="20">
        <v>6261789.8200000003</v>
      </c>
      <c r="G79" s="23">
        <v>99.632734286394381</v>
      </c>
    </row>
    <row r="80" spans="1:7" ht="15" customHeight="1" x14ac:dyDescent="0.15">
      <c r="A80" s="14">
        <v>1000</v>
      </c>
      <c r="B80" s="16" t="s">
        <v>80</v>
      </c>
      <c r="C80" s="18" t="s">
        <v>18</v>
      </c>
      <c r="D80" s="16" t="s">
        <v>27</v>
      </c>
      <c r="E80" s="20">
        <v>57758.62</v>
      </c>
      <c r="F80" s="20">
        <v>5888810.04</v>
      </c>
      <c r="G80" s="23">
        <v>101.95551832782708</v>
      </c>
    </row>
    <row r="81" spans="1:7" ht="15" customHeight="1" x14ac:dyDescent="0.15">
      <c r="A81" s="14">
        <v>1</v>
      </c>
      <c r="B81" s="16" t="s">
        <v>62</v>
      </c>
      <c r="C81" s="18" t="s">
        <v>9</v>
      </c>
      <c r="D81" s="16" t="s">
        <v>28</v>
      </c>
      <c r="E81" s="20">
        <v>62961.91</v>
      </c>
      <c r="F81" s="20">
        <v>10106.959999999999</v>
      </c>
      <c r="G81" s="23">
        <v>0.16052499042675164</v>
      </c>
    </row>
    <row r="82" spans="1:7" ht="15" customHeight="1" x14ac:dyDescent="0.15">
      <c r="A82" s="14">
        <v>1</v>
      </c>
      <c r="B82" s="16" t="s">
        <v>63</v>
      </c>
      <c r="C82" s="18" t="s">
        <v>9</v>
      </c>
      <c r="D82" s="16" t="s">
        <v>28</v>
      </c>
      <c r="E82" s="20">
        <v>49661.47</v>
      </c>
      <c r="F82" s="20">
        <v>10769.88</v>
      </c>
      <c r="G82" s="23">
        <v>0.2168659123461307</v>
      </c>
    </row>
    <row r="83" spans="1:7" ht="15" customHeight="1" x14ac:dyDescent="0.15">
      <c r="A83" s="14">
        <v>2.5</v>
      </c>
      <c r="B83" s="16" t="s">
        <v>64</v>
      </c>
      <c r="C83" s="18" t="s">
        <v>10</v>
      </c>
      <c r="D83" s="16" t="s">
        <v>28</v>
      </c>
      <c r="E83" s="20">
        <v>66852.92</v>
      </c>
      <c r="F83" s="20">
        <v>24672.02</v>
      </c>
      <c r="G83" s="23">
        <v>0.36904925020477791</v>
      </c>
    </row>
    <row r="84" spans="1:7" ht="15" customHeight="1" x14ac:dyDescent="0.15">
      <c r="A84" s="14">
        <v>2.5</v>
      </c>
      <c r="B84" s="16" t="s">
        <v>65</v>
      </c>
      <c r="C84" s="18" t="s">
        <v>10</v>
      </c>
      <c r="D84" s="16" t="s">
        <v>28</v>
      </c>
      <c r="E84" s="20">
        <v>62065.25</v>
      </c>
      <c r="F84" s="20">
        <v>22357.19</v>
      </c>
      <c r="G84" s="23">
        <v>0.36022073543569066</v>
      </c>
    </row>
    <row r="85" spans="1:7" ht="15" customHeight="1" x14ac:dyDescent="0.15">
      <c r="A85" s="14">
        <v>5</v>
      </c>
      <c r="B85" s="16" t="s">
        <v>66</v>
      </c>
      <c r="C85" s="18" t="s">
        <v>11</v>
      </c>
      <c r="D85" s="16" t="s">
        <v>28</v>
      </c>
      <c r="E85" s="20">
        <v>65953.02</v>
      </c>
      <c r="F85" s="20">
        <v>54550.51</v>
      </c>
      <c r="G85" s="23">
        <v>0.82711163188584846</v>
      </c>
    </row>
    <row r="86" spans="1:7" ht="15" customHeight="1" x14ac:dyDescent="0.15">
      <c r="A86" s="14">
        <v>5</v>
      </c>
      <c r="B86" s="16" t="s">
        <v>81</v>
      </c>
      <c r="C86" s="18" t="s">
        <v>11</v>
      </c>
      <c r="D86" s="16" t="s">
        <v>28</v>
      </c>
      <c r="E86" s="20">
        <v>67213.820000000007</v>
      </c>
      <c r="F86" s="20">
        <v>42625.45</v>
      </c>
      <c r="G86" s="23">
        <v>0.6341768701734255</v>
      </c>
    </row>
    <row r="87" spans="1:7" ht="15" customHeight="1" x14ac:dyDescent="0.15">
      <c r="A87" s="14">
        <v>10</v>
      </c>
      <c r="B87" s="16" t="s">
        <v>67</v>
      </c>
      <c r="C87" s="18" t="s">
        <v>12</v>
      </c>
      <c r="D87" s="16" t="s">
        <v>28</v>
      </c>
      <c r="E87" s="20">
        <v>67093.429999999993</v>
      </c>
      <c r="F87" s="20">
        <v>108669.27</v>
      </c>
      <c r="G87" s="23">
        <v>1.6196708083041815</v>
      </c>
    </row>
    <row r="88" spans="1:7" ht="15" customHeight="1" x14ac:dyDescent="0.15">
      <c r="A88" s="14">
        <v>10</v>
      </c>
      <c r="B88" s="16" t="s">
        <v>68</v>
      </c>
      <c r="C88" s="18" t="s">
        <v>12</v>
      </c>
      <c r="D88" s="16" t="s">
        <v>28</v>
      </c>
      <c r="E88" s="20">
        <v>61463.77</v>
      </c>
      <c r="F88" s="20">
        <v>92776.14</v>
      </c>
      <c r="G88" s="23">
        <v>1.5094443442047243</v>
      </c>
    </row>
    <row r="89" spans="1:7" ht="15" customHeight="1" x14ac:dyDescent="0.15">
      <c r="A89" s="14">
        <v>25</v>
      </c>
      <c r="B89" s="16" t="s">
        <v>69</v>
      </c>
      <c r="C89" s="18" t="s">
        <v>13</v>
      </c>
      <c r="D89" s="16" t="s">
        <v>28</v>
      </c>
      <c r="E89" s="20">
        <v>75073.42</v>
      </c>
      <c r="F89" s="20">
        <v>282015.15000000002</v>
      </c>
      <c r="G89" s="23">
        <v>3.7565246128390051</v>
      </c>
    </row>
    <row r="90" spans="1:7" ht="15" customHeight="1" x14ac:dyDescent="0.15">
      <c r="A90" s="14">
        <v>25</v>
      </c>
      <c r="B90" s="16" t="s">
        <v>70</v>
      </c>
      <c r="C90" s="18" t="s">
        <v>13</v>
      </c>
      <c r="D90" s="16" t="s">
        <v>28</v>
      </c>
      <c r="E90" s="20">
        <v>66170.44</v>
      </c>
      <c r="F90" s="20">
        <v>236547.56</v>
      </c>
      <c r="G90" s="23">
        <v>3.5748222318001814</v>
      </c>
    </row>
    <row r="91" spans="1:7" ht="15" customHeight="1" x14ac:dyDescent="0.15">
      <c r="A91" s="14">
        <v>50</v>
      </c>
      <c r="B91" s="16" t="s">
        <v>71</v>
      </c>
      <c r="C91" s="18" t="s">
        <v>14</v>
      </c>
      <c r="D91" s="16" t="s">
        <v>28</v>
      </c>
      <c r="E91" s="20">
        <v>71704</v>
      </c>
      <c r="F91" s="20">
        <v>538278.09</v>
      </c>
      <c r="G91" s="23">
        <v>7.5069464743947334</v>
      </c>
    </row>
    <row r="92" spans="1:7" ht="15" customHeight="1" x14ac:dyDescent="0.15">
      <c r="A92" s="14">
        <v>50</v>
      </c>
      <c r="B92" s="16" t="s">
        <v>72</v>
      </c>
      <c r="C92" s="18" t="s">
        <v>14</v>
      </c>
      <c r="D92" s="16" t="s">
        <v>28</v>
      </c>
      <c r="E92" s="20">
        <v>58426.19</v>
      </c>
      <c r="F92" s="20">
        <v>431182.07</v>
      </c>
      <c r="G92" s="23">
        <v>7.3799450212310607</v>
      </c>
    </row>
    <row r="93" spans="1:7" ht="15" customHeight="1" x14ac:dyDescent="0.15">
      <c r="A93" s="14">
        <v>100</v>
      </c>
      <c r="B93" s="16" t="s">
        <v>73</v>
      </c>
      <c r="C93" s="18" t="s">
        <v>15</v>
      </c>
      <c r="D93" s="16" t="s">
        <v>28</v>
      </c>
      <c r="E93" s="20">
        <v>72777.440000000002</v>
      </c>
      <c r="F93" s="20">
        <v>1026985.72</v>
      </c>
      <c r="G93" s="23">
        <v>14.11131966169736</v>
      </c>
    </row>
    <row r="94" spans="1:7" ht="15" customHeight="1" x14ac:dyDescent="0.15">
      <c r="A94" s="14">
        <v>100</v>
      </c>
      <c r="B94" s="16" t="s">
        <v>74</v>
      </c>
      <c r="C94" s="18" t="s">
        <v>15</v>
      </c>
      <c r="D94" s="16" t="s">
        <v>28</v>
      </c>
      <c r="E94" s="20">
        <v>59697.45</v>
      </c>
      <c r="F94" s="20">
        <v>1024053.69</v>
      </c>
      <c r="G94" s="23">
        <v>17.154060851845429</v>
      </c>
    </row>
    <row r="95" spans="1:7" ht="15" customHeight="1" x14ac:dyDescent="0.15">
      <c r="A95" s="14">
        <v>250</v>
      </c>
      <c r="B95" s="16" t="s">
        <v>75</v>
      </c>
      <c r="C95" s="18" t="s">
        <v>16</v>
      </c>
      <c r="D95" s="16" t="s">
        <v>28</v>
      </c>
      <c r="E95" s="20">
        <v>66831.960000000006</v>
      </c>
      <c r="F95" s="20">
        <v>2679055.0499999998</v>
      </c>
      <c r="G95" s="23">
        <v>40.086435441965186</v>
      </c>
    </row>
    <row r="96" spans="1:7" ht="15" customHeight="1" x14ac:dyDescent="0.15">
      <c r="A96" s="14">
        <v>250</v>
      </c>
      <c r="B96" s="16" t="s">
        <v>76</v>
      </c>
      <c r="C96" s="18" t="s">
        <v>16</v>
      </c>
      <c r="D96" s="16" t="s">
        <v>28</v>
      </c>
      <c r="E96" s="20">
        <v>57657.45</v>
      </c>
      <c r="F96" s="20">
        <v>2349523.63</v>
      </c>
      <c r="G96" s="23">
        <v>40.749697220393898</v>
      </c>
    </row>
    <row r="97" spans="1:7" ht="15" customHeight="1" x14ac:dyDescent="0.15">
      <c r="A97" s="14">
        <v>500</v>
      </c>
      <c r="B97" s="16" t="s">
        <v>77</v>
      </c>
      <c r="C97" s="18" t="s">
        <v>17</v>
      </c>
      <c r="D97" s="16" t="s">
        <v>28</v>
      </c>
      <c r="E97" s="20">
        <v>73519.89</v>
      </c>
      <c r="F97" s="20">
        <v>5188639.29</v>
      </c>
      <c r="G97" s="23">
        <v>70.574633476736707</v>
      </c>
    </row>
    <row r="98" spans="1:7" ht="15" customHeight="1" x14ac:dyDescent="0.15">
      <c r="A98" s="14">
        <v>500</v>
      </c>
      <c r="B98" s="16" t="s">
        <v>78</v>
      </c>
      <c r="C98" s="18" t="s">
        <v>17</v>
      </c>
      <c r="D98" s="16" t="s">
        <v>28</v>
      </c>
      <c r="E98" s="20">
        <v>64270.84</v>
      </c>
      <c r="F98" s="20">
        <v>4926946.1100000003</v>
      </c>
      <c r="G98" s="23">
        <v>76.659121150431531</v>
      </c>
    </row>
    <row r="99" spans="1:7" ht="15" customHeight="1" x14ac:dyDescent="0.15">
      <c r="A99" s="14">
        <v>1000</v>
      </c>
      <c r="B99" s="16" t="s">
        <v>79</v>
      </c>
      <c r="C99" s="18" t="s">
        <v>18</v>
      </c>
      <c r="D99" s="16" t="s">
        <v>28</v>
      </c>
      <c r="E99" s="20">
        <v>62848.72</v>
      </c>
      <c r="F99" s="20">
        <v>9044970</v>
      </c>
      <c r="G99" s="23">
        <v>143.9165348156653</v>
      </c>
    </row>
    <row r="100" spans="1:7" ht="15" customHeight="1" x14ac:dyDescent="0.15">
      <c r="A100" s="14">
        <v>1000</v>
      </c>
      <c r="B100" s="16" t="s">
        <v>80</v>
      </c>
      <c r="C100" s="18" t="s">
        <v>18</v>
      </c>
      <c r="D100" s="16" t="s">
        <v>28</v>
      </c>
      <c r="E100" s="20">
        <v>57758.62</v>
      </c>
      <c r="F100" s="20">
        <v>8256908.2300000004</v>
      </c>
      <c r="G100" s="23">
        <v>142.95542777857227</v>
      </c>
    </row>
    <row r="101" spans="1:7" ht="15" customHeight="1" x14ac:dyDescent="0.15">
      <c r="A101" s="14">
        <v>1</v>
      </c>
      <c r="B101" s="16" t="s">
        <v>62</v>
      </c>
      <c r="C101" s="18" t="s">
        <v>9</v>
      </c>
      <c r="D101" s="16" t="s">
        <v>29</v>
      </c>
      <c r="E101" s="20">
        <v>62961.91</v>
      </c>
      <c r="F101" s="20">
        <v>7281.03</v>
      </c>
      <c r="G101" s="23">
        <v>0.11564182217470848</v>
      </c>
    </row>
    <row r="102" spans="1:7" ht="15" customHeight="1" x14ac:dyDescent="0.15">
      <c r="A102" s="14">
        <v>1</v>
      </c>
      <c r="B102" s="16" t="s">
        <v>63</v>
      </c>
      <c r="C102" s="18" t="s">
        <v>9</v>
      </c>
      <c r="D102" s="16" t="s">
        <v>29</v>
      </c>
      <c r="E102" s="20">
        <v>49661.47</v>
      </c>
      <c r="F102" s="20">
        <v>6277.78</v>
      </c>
      <c r="G102" s="23">
        <v>0.12641148157716636</v>
      </c>
    </row>
    <row r="103" spans="1:7" ht="15" customHeight="1" x14ac:dyDescent="0.15">
      <c r="A103" s="14">
        <v>2.5</v>
      </c>
      <c r="B103" s="16" t="s">
        <v>64</v>
      </c>
      <c r="C103" s="18" t="s">
        <v>10</v>
      </c>
      <c r="D103" s="16" t="s">
        <v>29</v>
      </c>
      <c r="E103" s="20">
        <v>66852.92</v>
      </c>
      <c r="F103" s="20">
        <v>19885.25</v>
      </c>
      <c r="G103" s="23">
        <v>0.29744774050258388</v>
      </c>
    </row>
    <row r="104" spans="1:7" ht="15" customHeight="1" x14ac:dyDescent="0.15">
      <c r="A104" s="14">
        <v>2.5</v>
      </c>
      <c r="B104" s="16" t="s">
        <v>65</v>
      </c>
      <c r="C104" s="18" t="s">
        <v>10</v>
      </c>
      <c r="D104" s="16" t="s">
        <v>29</v>
      </c>
      <c r="E104" s="20">
        <v>62065.25</v>
      </c>
      <c r="F104" s="20">
        <v>19189.740000000002</v>
      </c>
      <c r="G104" s="23">
        <v>0.30918654158325315</v>
      </c>
    </row>
    <row r="105" spans="1:7" ht="15" customHeight="1" x14ac:dyDescent="0.15">
      <c r="A105" s="14">
        <v>5</v>
      </c>
      <c r="B105" s="16" t="s">
        <v>66</v>
      </c>
      <c r="C105" s="18" t="s">
        <v>11</v>
      </c>
      <c r="D105" s="16" t="s">
        <v>29</v>
      </c>
      <c r="E105" s="20">
        <v>65953.02</v>
      </c>
      <c r="F105" s="20">
        <v>46211.32</v>
      </c>
      <c r="G105" s="23">
        <v>0.70067026498559126</v>
      </c>
    </row>
    <row r="106" spans="1:7" ht="15" customHeight="1" x14ac:dyDescent="0.15">
      <c r="A106" s="14">
        <v>5</v>
      </c>
      <c r="B106" s="16" t="s">
        <v>81</v>
      </c>
      <c r="C106" s="18" t="s">
        <v>11</v>
      </c>
      <c r="D106" s="16" t="s">
        <v>29</v>
      </c>
      <c r="E106" s="20">
        <v>67213.820000000007</v>
      </c>
      <c r="F106" s="20">
        <v>34533.870000000003</v>
      </c>
      <c r="G106" s="23">
        <v>0.51379121139075268</v>
      </c>
    </row>
    <row r="107" spans="1:7" ht="15" customHeight="1" x14ac:dyDescent="0.15">
      <c r="A107" s="14">
        <v>10</v>
      </c>
      <c r="B107" s="16" t="s">
        <v>67</v>
      </c>
      <c r="C107" s="18" t="s">
        <v>12</v>
      </c>
      <c r="D107" s="16" t="s">
        <v>29</v>
      </c>
      <c r="E107" s="20">
        <v>67093.429999999993</v>
      </c>
      <c r="F107" s="20">
        <v>96518.07</v>
      </c>
      <c r="G107" s="23">
        <v>1.4385621662210446</v>
      </c>
    </row>
    <row r="108" spans="1:7" ht="15" customHeight="1" x14ac:dyDescent="0.15">
      <c r="A108" s="14">
        <v>10</v>
      </c>
      <c r="B108" s="16" t="s">
        <v>68</v>
      </c>
      <c r="C108" s="18" t="s">
        <v>12</v>
      </c>
      <c r="D108" s="16" t="s">
        <v>29</v>
      </c>
      <c r="E108" s="20">
        <v>61463.77</v>
      </c>
      <c r="F108" s="20">
        <v>79791.05</v>
      </c>
      <c r="G108" s="23">
        <v>1.2981802125056763</v>
      </c>
    </row>
    <row r="109" spans="1:7" ht="15" customHeight="1" x14ac:dyDescent="0.15">
      <c r="A109" s="14">
        <v>25</v>
      </c>
      <c r="B109" s="16" t="s">
        <v>69</v>
      </c>
      <c r="C109" s="18" t="s">
        <v>13</v>
      </c>
      <c r="D109" s="16" t="s">
        <v>29</v>
      </c>
      <c r="E109" s="20">
        <v>75073.42</v>
      </c>
      <c r="F109" s="20">
        <v>235079.5</v>
      </c>
      <c r="G109" s="23">
        <v>3.1313279720039398</v>
      </c>
    </row>
    <row r="110" spans="1:7" ht="15" customHeight="1" x14ac:dyDescent="0.15">
      <c r="A110" s="14">
        <v>25</v>
      </c>
      <c r="B110" s="16" t="s">
        <v>70</v>
      </c>
      <c r="C110" s="18" t="s">
        <v>13</v>
      </c>
      <c r="D110" s="16" t="s">
        <v>29</v>
      </c>
      <c r="E110" s="20">
        <v>66170.44</v>
      </c>
      <c r="F110" s="20">
        <v>190302.26</v>
      </c>
      <c r="G110" s="23">
        <v>2.8759406768339457</v>
      </c>
    </row>
    <row r="111" spans="1:7" ht="15" customHeight="1" x14ac:dyDescent="0.15">
      <c r="A111" s="14">
        <v>50</v>
      </c>
      <c r="B111" s="16" t="s">
        <v>71</v>
      </c>
      <c r="C111" s="18" t="s">
        <v>14</v>
      </c>
      <c r="D111" s="16" t="s">
        <v>29</v>
      </c>
      <c r="E111" s="20">
        <v>71704</v>
      </c>
      <c r="F111" s="20">
        <v>476194.06</v>
      </c>
      <c r="G111" s="23">
        <v>6.6411087247573359</v>
      </c>
    </row>
    <row r="112" spans="1:7" ht="15" customHeight="1" x14ac:dyDescent="0.15">
      <c r="A112" s="14">
        <v>50</v>
      </c>
      <c r="B112" s="16" t="s">
        <v>72</v>
      </c>
      <c r="C112" s="18" t="s">
        <v>14</v>
      </c>
      <c r="D112" s="16" t="s">
        <v>29</v>
      </c>
      <c r="E112" s="20">
        <v>58426.19</v>
      </c>
      <c r="F112" s="20">
        <v>370564.67</v>
      </c>
      <c r="G112" s="23">
        <v>6.342441121010971</v>
      </c>
    </row>
    <row r="113" spans="1:7" ht="15" customHeight="1" x14ac:dyDescent="0.15">
      <c r="A113" s="14">
        <v>100</v>
      </c>
      <c r="B113" s="16" t="s">
        <v>73</v>
      </c>
      <c r="C113" s="18" t="s">
        <v>15</v>
      </c>
      <c r="D113" s="16" t="s">
        <v>29</v>
      </c>
      <c r="E113" s="20">
        <v>72777.440000000002</v>
      </c>
      <c r="F113" s="20">
        <v>906401.04</v>
      </c>
      <c r="G113" s="23">
        <v>12.454423238849841</v>
      </c>
    </row>
    <row r="114" spans="1:7" ht="15" customHeight="1" x14ac:dyDescent="0.15">
      <c r="A114" s="14">
        <v>100</v>
      </c>
      <c r="B114" s="16" t="s">
        <v>74</v>
      </c>
      <c r="C114" s="18" t="s">
        <v>15</v>
      </c>
      <c r="D114" s="16" t="s">
        <v>29</v>
      </c>
      <c r="E114" s="20">
        <v>59697.45</v>
      </c>
      <c r="F114" s="20">
        <v>886611.48</v>
      </c>
      <c r="G114" s="23">
        <v>14.851747938982319</v>
      </c>
    </row>
    <row r="115" spans="1:7" ht="15" customHeight="1" x14ac:dyDescent="0.15">
      <c r="A115" s="14">
        <v>250</v>
      </c>
      <c r="B115" s="16" t="s">
        <v>75</v>
      </c>
      <c r="C115" s="18" t="s">
        <v>16</v>
      </c>
      <c r="D115" s="16" t="s">
        <v>29</v>
      </c>
      <c r="E115" s="20">
        <v>66831.960000000006</v>
      </c>
      <c r="F115" s="20">
        <v>2259153.61</v>
      </c>
      <c r="G115" s="23">
        <v>33.803491772499257</v>
      </c>
    </row>
    <row r="116" spans="1:7" ht="15" customHeight="1" x14ac:dyDescent="0.15">
      <c r="A116" s="14">
        <v>250</v>
      </c>
      <c r="B116" s="16" t="s">
        <v>76</v>
      </c>
      <c r="C116" s="18" t="s">
        <v>16</v>
      </c>
      <c r="D116" s="16" t="s">
        <v>29</v>
      </c>
      <c r="E116" s="20">
        <v>57657.45</v>
      </c>
      <c r="F116" s="20">
        <v>2116106.84</v>
      </c>
      <c r="G116" s="23">
        <v>36.701360188492551</v>
      </c>
    </row>
    <row r="117" spans="1:7" ht="15" customHeight="1" x14ac:dyDescent="0.15">
      <c r="A117" s="14">
        <v>500</v>
      </c>
      <c r="B117" s="16" t="s">
        <v>77</v>
      </c>
      <c r="C117" s="18" t="s">
        <v>17</v>
      </c>
      <c r="D117" s="16" t="s">
        <v>29</v>
      </c>
      <c r="E117" s="20">
        <v>73519.89</v>
      </c>
      <c r="F117" s="20">
        <v>4371474.76</v>
      </c>
      <c r="G117" s="23">
        <v>59.459756536632469</v>
      </c>
    </row>
    <row r="118" spans="1:7" ht="15" customHeight="1" x14ac:dyDescent="0.15">
      <c r="A118" s="14">
        <v>500</v>
      </c>
      <c r="B118" s="16" t="s">
        <v>78</v>
      </c>
      <c r="C118" s="18" t="s">
        <v>17</v>
      </c>
      <c r="D118" s="16" t="s">
        <v>29</v>
      </c>
      <c r="E118" s="20">
        <v>64270.84</v>
      </c>
      <c r="F118" s="20">
        <v>4380583.09</v>
      </c>
      <c r="G118" s="23">
        <v>68.158173909038695</v>
      </c>
    </row>
    <row r="119" spans="1:7" ht="15" customHeight="1" x14ac:dyDescent="0.15">
      <c r="A119" s="14">
        <v>1000</v>
      </c>
      <c r="B119" s="16" t="s">
        <v>79</v>
      </c>
      <c r="C119" s="18" t="s">
        <v>18</v>
      </c>
      <c r="D119" s="16" t="s">
        <v>29</v>
      </c>
      <c r="E119" s="20">
        <v>62848.72</v>
      </c>
      <c r="F119" s="20">
        <v>7959481.2800000003</v>
      </c>
      <c r="G119" s="23">
        <v>126.6450817136769</v>
      </c>
    </row>
    <row r="120" spans="1:7" ht="15" customHeight="1" x14ac:dyDescent="0.15">
      <c r="A120" s="14">
        <v>1000</v>
      </c>
      <c r="B120" s="16" t="s">
        <v>80</v>
      </c>
      <c r="C120" s="18" t="s">
        <v>18</v>
      </c>
      <c r="D120" s="16" t="s">
        <v>29</v>
      </c>
      <c r="E120" s="20">
        <v>57758.62</v>
      </c>
      <c r="F120" s="20">
        <v>6926144.4000000004</v>
      </c>
      <c r="G120" s="23">
        <v>119.91533731242194</v>
      </c>
    </row>
    <row r="121" spans="1:7" ht="15" customHeight="1" x14ac:dyDescent="0.15">
      <c r="A121" s="14">
        <v>1</v>
      </c>
      <c r="B121" s="16" t="s">
        <v>62</v>
      </c>
      <c r="C121" s="18" t="s">
        <v>9</v>
      </c>
      <c r="D121" s="16" t="s">
        <v>30</v>
      </c>
      <c r="E121" s="20">
        <v>62961.91</v>
      </c>
      <c r="F121" s="20">
        <v>10797.71</v>
      </c>
      <c r="G121" s="23">
        <v>0.17149590919335195</v>
      </c>
    </row>
    <row r="122" spans="1:7" ht="15" customHeight="1" x14ac:dyDescent="0.15">
      <c r="A122" s="14">
        <v>1</v>
      </c>
      <c r="B122" s="16" t="s">
        <v>63</v>
      </c>
      <c r="C122" s="18" t="s">
        <v>9</v>
      </c>
      <c r="D122" s="16" t="s">
        <v>30</v>
      </c>
      <c r="E122" s="20">
        <v>49661.47</v>
      </c>
      <c r="F122" s="20">
        <v>9370.77</v>
      </c>
      <c r="G122" s="23">
        <v>0.18869296458602616</v>
      </c>
    </row>
    <row r="123" spans="1:7" ht="15" customHeight="1" x14ac:dyDescent="0.15">
      <c r="A123" s="14">
        <v>2.5</v>
      </c>
      <c r="B123" s="16" t="s">
        <v>64</v>
      </c>
      <c r="C123" s="18" t="s">
        <v>10</v>
      </c>
      <c r="D123" s="16" t="s">
        <v>30</v>
      </c>
      <c r="E123" s="20">
        <v>66852.92</v>
      </c>
      <c r="F123" s="20">
        <v>28954.33</v>
      </c>
      <c r="G123" s="23">
        <v>0.4331049414146757</v>
      </c>
    </row>
    <row r="124" spans="1:7" ht="15" customHeight="1" x14ac:dyDescent="0.15">
      <c r="A124" s="14">
        <v>2.5</v>
      </c>
      <c r="B124" s="16" t="s">
        <v>65</v>
      </c>
      <c r="C124" s="18" t="s">
        <v>10</v>
      </c>
      <c r="D124" s="16" t="s">
        <v>30</v>
      </c>
      <c r="E124" s="20">
        <v>62065.25</v>
      </c>
      <c r="F124" s="20">
        <v>28695.69</v>
      </c>
      <c r="G124" s="23">
        <v>0.46234712661271804</v>
      </c>
    </row>
    <row r="125" spans="1:7" ht="15" customHeight="1" x14ac:dyDescent="0.15">
      <c r="A125" s="14">
        <v>5</v>
      </c>
      <c r="B125" s="16" t="s">
        <v>66</v>
      </c>
      <c r="C125" s="18" t="s">
        <v>11</v>
      </c>
      <c r="D125" s="16" t="s">
        <v>30</v>
      </c>
      <c r="E125" s="20">
        <v>65953.02</v>
      </c>
      <c r="F125" s="20">
        <v>63281.43</v>
      </c>
      <c r="G125" s="23">
        <v>0.9594925296824921</v>
      </c>
    </row>
    <row r="126" spans="1:7" ht="15" customHeight="1" x14ac:dyDescent="0.15">
      <c r="A126" s="14">
        <v>5</v>
      </c>
      <c r="B126" s="16" t="s">
        <v>81</v>
      </c>
      <c r="C126" s="18" t="s">
        <v>11</v>
      </c>
      <c r="D126" s="16" t="s">
        <v>30</v>
      </c>
      <c r="E126" s="20">
        <v>67213.820000000007</v>
      </c>
      <c r="F126" s="20">
        <v>46621.51</v>
      </c>
      <c r="G126" s="23">
        <v>0.69362982196220957</v>
      </c>
    </row>
    <row r="127" spans="1:7" ht="15" customHeight="1" x14ac:dyDescent="0.15">
      <c r="A127" s="14">
        <v>10</v>
      </c>
      <c r="B127" s="16" t="s">
        <v>67</v>
      </c>
      <c r="C127" s="18" t="s">
        <v>12</v>
      </c>
      <c r="D127" s="16" t="s">
        <v>30</v>
      </c>
      <c r="E127" s="20">
        <v>67093.429999999993</v>
      </c>
      <c r="F127" s="20">
        <v>122404.73</v>
      </c>
      <c r="G127" s="23">
        <v>1.8243921945859678</v>
      </c>
    </row>
    <row r="128" spans="1:7" ht="15" customHeight="1" x14ac:dyDescent="0.15">
      <c r="A128" s="14">
        <v>10</v>
      </c>
      <c r="B128" s="16" t="s">
        <v>68</v>
      </c>
      <c r="C128" s="18" t="s">
        <v>12</v>
      </c>
      <c r="D128" s="16" t="s">
        <v>30</v>
      </c>
      <c r="E128" s="20">
        <v>61463.77</v>
      </c>
      <c r="F128" s="20">
        <v>103588.96</v>
      </c>
      <c r="G128" s="23">
        <v>1.6853661921486431</v>
      </c>
    </row>
    <row r="129" spans="1:7" ht="15" customHeight="1" x14ac:dyDescent="0.15">
      <c r="A129" s="14">
        <v>25</v>
      </c>
      <c r="B129" s="16" t="s">
        <v>69</v>
      </c>
      <c r="C129" s="18" t="s">
        <v>13</v>
      </c>
      <c r="D129" s="16" t="s">
        <v>30</v>
      </c>
      <c r="E129" s="20">
        <v>75073.42</v>
      </c>
      <c r="F129" s="20">
        <v>313125.71000000002</v>
      </c>
      <c r="G129" s="23">
        <v>4.1709264077752159</v>
      </c>
    </row>
    <row r="130" spans="1:7" ht="15" customHeight="1" x14ac:dyDescent="0.15">
      <c r="A130" s="14">
        <v>25</v>
      </c>
      <c r="B130" s="16" t="s">
        <v>70</v>
      </c>
      <c r="C130" s="18" t="s">
        <v>13</v>
      </c>
      <c r="D130" s="16" t="s">
        <v>30</v>
      </c>
      <c r="E130" s="20">
        <v>66170.44</v>
      </c>
      <c r="F130" s="20">
        <v>265056.75</v>
      </c>
      <c r="G130" s="23">
        <v>4.0056670319858831</v>
      </c>
    </row>
    <row r="131" spans="1:7" ht="15" customHeight="1" x14ac:dyDescent="0.15">
      <c r="A131" s="14">
        <v>50</v>
      </c>
      <c r="B131" s="16" t="s">
        <v>71</v>
      </c>
      <c r="C131" s="18" t="s">
        <v>14</v>
      </c>
      <c r="D131" s="16" t="s">
        <v>30</v>
      </c>
      <c r="E131" s="20">
        <v>71704</v>
      </c>
      <c r="F131" s="20">
        <v>613696.55000000005</v>
      </c>
      <c r="G131" s="23">
        <v>8.5587491632265991</v>
      </c>
    </row>
    <row r="132" spans="1:7" ht="15" customHeight="1" x14ac:dyDescent="0.15">
      <c r="A132" s="14">
        <v>50</v>
      </c>
      <c r="B132" s="16" t="s">
        <v>72</v>
      </c>
      <c r="C132" s="18" t="s">
        <v>14</v>
      </c>
      <c r="D132" s="16" t="s">
        <v>30</v>
      </c>
      <c r="E132" s="20">
        <v>58426.19</v>
      </c>
      <c r="F132" s="20">
        <v>510452.73</v>
      </c>
      <c r="G132" s="23">
        <v>8.7367108825682447</v>
      </c>
    </row>
    <row r="133" spans="1:7" ht="15" customHeight="1" x14ac:dyDescent="0.15">
      <c r="A133" s="14">
        <v>100</v>
      </c>
      <c r="B133" s="16" t="s">
        <v>73</v>
      </c>
      <c r="C133" s="18" t="s">
        <v>15</v>
      </c>
      <c r="D133" s="16" t="s">
        <v>30</v>
      </c>
      <c r="E133" s="20">
        <v>72777.440000000002</v>
      </c>
      <c r="F133" s="20">
        <v>1176911.53</v>
      </c>
      <c r="G133" s="23">
        <v>16.171378520596491</v>
      </c>
    </row>
    <row r="134" spans="1:7" ht="15" customHeight="1" x14ac:dyDescent="0.15">
      <c r="A134" s="14">
        <v>100</v>
      </c>
      <c r="B134" s="16" t="s">
        <v>74</v>
      </c>
      <c r="C134" s="18" t="s">
        <v>15</v>
      </c>
      <c r="D134" s="16" t="s">
        <v>30</v>
      </c>
      <c r="E134" s="20">
        <v>59697.45</v>
      </c>
      <c r="F134" s="20">
        <v>1199306.94</v>
      </c>
      <c r="G134" s="23">
        <v>20.089751572303339</v>
      </c>
    </row>
    <row r="135" spans="1:7" ht="15" customHeight="1" x14ac:dyDescent="0.15">
      <c r="A135" s="14">
        <v>250</v>
      </c>
      <c r="B135" s="16" t="s">
        <v>75</v>
      </c>
      <c r="C135" s="18" t="s">
        <v>16</v>
      </c>
      <c r="D135" s="16" t="s">
        <v>30</v>
      </c>
      <c r="E135" s="20">
        <v>66831.960000000006</v>
      </c>
      <c r="F135" s="20">
        <v>2977271.51</v>
      </c>
      <c r="G135" s="23">
        <v>44.548618804536027</v>
      </c>
    </row>
    <row r="136" spans="1:7" ht="15" customHeight="1" x14ac:dyDescent="0.15">
      <c r="A136" s="14">
        <v>250</v>
      </c>
      <c r="B136" s="16" t="s">
        <v>76</v>
      </c>
      <c r="C136" s="18" t="s">
        <v>16</v>
      </c>
      <c r="D136" s="16" t="s">
        <v>30</v>
      </c>
      <c r="E136" s="20">
        <v>57657.45</v>
      </c>
      <c r="F136" s="20">
        <v>2792725.63</v>
      </c>
      <c r="G136" s="23">
        <v>48.436509592429083</v>
      </c>
    </row>
    <row r="137" spans="1:7" ht="15" customHeight="1" x14ac:dyDescent="0.15">
      <c r="A137" s="14">
        <v>500</v>
      </c>
      <c r="B137" s="16" t="s">
        <v>77</v>
      </c>
      <c r="C137" s="18" t="s">
        <v>17</v>
      </c>
      <c r="D137" s="16" t="s">
        <v>30</v>
      </c>
      <c r="E137" s="20">
        <v>73519.89</v>
      </c>
      <c r="F137" s="20">
        <v>6045238.1200000001</v>
      </c>
      <c r="G137" s="23">
        <v>82.225886355379473</v>
      </c>
    </row>
    <row r="138" spans="1:7" ht="15" customHeight="1" x14ac:dyDescent="0.15">
      <c r="A138" s="14">
        <v>500</v>
      </c>
      <c r="B138" s="16" t="s">
        <v>78</v>
      </c>
      <c r="C138" s="18" t="s">
        <v>17</v>
      </c>
      <c r="D138" s="16" t="s">
        <v>30</v>
      </c>
      <c r="E138" s="20">
        <v>64270.84</v>
      </c>
      <c r="F138" s="20">
        <v>5555141.5899999999</v>
      </c>
      <c r="G138" s="23">
        <v>86.433312369964355</v>
      </c>
    </row>
    <row r="139" spans="1:7" ht="15" customHeight="1" x14ac:dyDescent="0.15">
      <c r="A139" s="14">
        <v>1000</v>
      </c>
      <c r="B139" s="16" t="s">
        <v>79</v>
      </c>
      <c r="C139" s="18" t="s">
        <v>18</v>
      </c>
      <c r="D139" s="16" t="s">
        <v>30</v>
      </c>
      <c r="E139" s="20">
        <v>62848.72</v>
      </c>
      <c r="F139" s="20">
        <v>10304407.16</v>
      </c>
      <c r="G139" s="23">
        <v>163.95572033925274</v>
      </c>
    </row>
    <row r="140" spans="1:7" ht="15" customHeight="1" x14ac:dyDescent="0.15">
      <c r="A140" s="14">
        <v>1000</v>
      </c>
      <c r="B140" s="16" t="s">
        <v>80</v>
      </c>
      <c r="C140" s="18" t="s">
        <v>18</v>
      </c>
      <c r="D140" s="16" t="s">
        <v>30</v>
      </c>
      <c r="E140" s="20">
        <v>57758.62</v>
      </c>
      <c r="F140" s="20">
        <v>9926275.0800000001</v>
      </c>
      <c r="G140" s="23">
        <v>171.85789895949731</v>
      </c>
    </row>
    <row r="141" spans="1:7" ht="15" customHeight="1" x14ac:dyDescent="0.15">
      <c r="A141" s="14">
        <v>1</v>
      </c>
      <c r="B141" s="16" t="s">
        <v>62</v>
      </c>
      <c r="C141" s="18" t="s">
        <v>9</v>
      </c>
      <c r="D141" s="16" t="s">
        <v>31</v>
      </c>
      <c r="E141" s="20">
        <v>62961.91</v>
      </c>
      <c r="F141" s="20">
        <v>9425.9500000000007</v>
      </c>
      <c r="G141" s="23">
        <v>0.14970876836487332</v>
      </c>
    </row>
    <row r="142" spans="1:7" ht="15" customHeight="1" x14ac:dyDescent="0.15">
      <c r="A142" s="14">
        <v>1</v>
      </c>
      <c r="B142" s="16" t="s">
        <v>63</v>
      </c>
      <c r="C142" s="18" t="s">
        <v>9</v>
      </c>
      <c r="D142" s="16" t="s">
        <v>31</v>
      </c>
      <c r="E142" s="20">
        <v>49661.47</v>
      </c>
      <c r="F142" s="20">
        <v>10447.61</v>
      </c>
      <c r="G142" s="23">
        <v>0.21037657564304885</v>
      </c>
    </row>
    <row r="143" spans="1:7" ht="15" customHeight="1" x14ac:dyDescent="0.15">
      <c r="A143" s="14">
        <v>2.5</v>
      </c>
      <c r="B143" s="16" t="s">
        <v>64</v>
      </c>
      <c r="C143" s="18" t="s">
        <v>10</v>
      </c>
      <c r="D143" s="16" t="s">
        <v>31</v>
      </c>
      <c r="E143" s="20">
        <v>66852.92</v>
      </c>
      <c r="F143" s="20">
        <v>22636.86</v>
      </c>
      <c r="G143" s="23">
        <v>0.33860690004266081</v>
      </c>
    </row>
    <row r="144" spans="1:7" ht="15" customHeight="1" x14ac:dyDescent="0.15">
      <c r="A144" s="14">
        <v>2.5</v>
      </c>
      <c r="B144" s="16" t="s">
        <v>65</v>
      </c>
      <c r="C144" s="18" t="s">
        <v>10</v>
      </c>
      <c r="D144" s="16" t="s">
        <v>31</v>
      </c>
      <c r="E144" s="20">
        <v>62065.25</v>
      </c>
      <c r="F144" s="20">
        <v>25915.65</v>
      </c>
      <c r="G144" s="23">
        <v>0.41755491196764699</v>
      </c>
    </row>
    <row r="145" spans="1:7" ht="15" customHeight="1" x14ac:dyDescent="0.15">
      <c r="A145" s="14">
        <v>5</v>
      </c>
      <c r="B145" s="16" t="s">
        <v>66</v>
      </c>
      <c r="C145" s="18" t="s">
        <v>11</v>
      </c>
      <c r="D145" s="16" t="s">
        <v>31</v>
      </c>
      <c r="E145" s="20">
        <v>65953.02</v>
      </c>
      <c r="F145" s="20">
        <v>56130.58</v>
      </c>
      <c r="G145" s="23">
        <v>0.85106913982104226</v>
      </c>
    </row>
    <row r="146" spans="1:7" ht="15" customHeight="1" x14ac:dyDescent="0.15">
      <c r="A146" s="14">
        <v>5</v>
      </c>
      <c r="B146" s="16" t="s">
        <v>81</v>
      </c>
      <c r="C146" s="18" t="s">
        <v>11</v>
      </c>
      <c r="D146" s="16" t="s">
        <v>31</v>
      </c>
      <c r="E146" s="20">
        <v>67213.820000000007</v>
      </c>
      <c r="F146" s="20">
        <v>45401.21</v>
      </c>
      <c r="G146" s="23">
        <v>0.67547432953520559</v>
      </c>
    </row>
    <row r="147" spans="1:7" ht="15" customHeight="1" x14ac:dyDescent="0.15">
      <c r="A147" s="14">
        <v>10</v>
      </c>
      <c r="B147" s="16" t="s">
        <v>67</v>
      </c>
      <c r="C147" s="18" t="s">
        <v>12</v>
      </c>
      <c r="D147" s="16" t="s">
        <v>31</v>
      </c>
      <c r="E147" s="20">
        <v>67093.429999999993</v>
      </c>
      <c r="F147" s="20">
        <v>116315.67</v>
      </c>
      <c r="G147" s="23">
        <v>1.7336372577762087</v>
      </c>
    </row>
    <row r="148" spans="1:7" ht="15" customHeight="1" x14ac:dyDescent="0.15">
      <c r="A148" s="14">
        <v>10</v>
      </c>
      <c r="B148" s="16" t="s">
        <v>68</v>
      </c>
      <c r="C148" s="18" t="s">
        <v>12</v>
      </c>
      <c r="D148" s="16" t="s">
        <v>31</v>
      </c>
      <c r="E148" s="20">
        <v>61463.77</v>
      </c>
      <c r="F148" s="20">
        <v>97422.73</v>
      </c>
      <c r="G148" s="23">
        <v>1.5850431888574359</v>
      </c>
    </row>
    <row r="149" spans="1:7" ht="15" customHeight="1" x14ac:dyDescent="0.15">
      <c r="A149" s="14">
        <v>25</v>
      </c>
      <c r="B149" s="16" t="s">
        <v>69</v>
      </c>
      <c r="C149" s="18" t="s">
        <v>13</v>
      </c>
      <c r="D149" s="16" t="s">
        <v>31</v>
      </c>
      <c r="E149" s="20">
        <v>75073.42</v>
      </c>
      <c r="F149" s="20">
        <v>288396.78999999998</v>
      </c>
      <c r="G149" s="23">
        <v>3.8415299316322606</v>
      </c>
    </row>
    <row r="150" spans="1:7" ht="15" customHeight="1" x14ac:dyDescent="0.15">
      <c r="A150" s="14">
        <v>25</v>
      </c>
      <c r="B150" s="16" t="s">
        <v>70</v>
      </c>
      <c r="C150" s="18" t="s">
        <v>13</v>
      </c>
      <c r="D150" s="16" t="s">
        <v>31</v>
      </c>
      <c r="E150" s="20">
        <v>66170.44</v>
      </c>
      <c r="F150" s="20">
        <v>254147.94</v>
      </c>
      <c r="G150" s="23">
        <v>3.8408077685443831</v>
      </c>
    </row>
    <row r="151" spans="1:7" ht="15" customHeight="1" x14ac:dyDescent="0.15">
      <c r="A151" s="14">
        <v>50</v>
      </c>
      <c r="B151" s="16" t="s">
        <v>71</v>
      </c>
      <c r="C151" s="18" t="s">
        <v>14</v>
      </c>
      <c r="D151" s="16" t="s">
        <v>31</v>
      </c>
      <c r="E151" s="20">
        <v>71704</v>
      </c>
      <c r="F151" s="20">
        <v>585654.65</v>
      </c>
      <c r="G151" s="23">
        <v>8.1676705623117272</v>
      </c>
    </row>
    <row r="152" spans="1:7" ht="15" customHeight="1" x14ac:dyDescent="0.15">
      <c r="A152" s="14">
        <v>50</v>
      </c>
      <c r="B152" s="16" t="s">
        <v>72</v>
      </c>
      <c r="C152" s="18" t="s">
        <v>14</v>
      </c>
      <c r="D152" s="16" t="s">
        <v>31</v>
      </c>
      <c r="E152" s="20">
        <v>58426.19</v>
      </c>
      <c r="F152" s="20">
        <v>483449.79</v>
      </c>
      <c r="G152" s="23">
        <v>8.2745390380581032</v>
      </c>
    </row>
    <row r="153" spans="1:7" ht="15" customHeight="1" x14ac:dyDescent="0.15">
      <c r="A153" s="14">
        <v>100</v>
      </c>
      <c r="B153" s="16" t="s">
        <v>73</v>
      </c>
      <c r="C153" s="18" t="s">
        <v>15</v>
      </c>
      <c r="D153" s="16" t="s">
        <v>31</v>
      </c>
      <c r="E153" s="20">
        <v>72777.440000000002</v>
      </c>
      <c r="F153" s="20">
        <v>1234801.49</v>
      </c>
      <c r="G153" s="23">
        <v>16.966816777287026</v>
      </c>
    </row>
    <row r="154" spans="1:7" ht="15" customHeight="1" x14ac:dyDescent="0.15">
      <c r="A154" s="14">
        <v>100</v>
      </c>
      <c r="B154" s="16" t="s">
        <v>74</v>
      </c>
      <c r="C154" s="18" t="s">
        <v>15</v>
      </c>
      <c r="D154" s="16" t="s">
        <v>31</v>
      </c>
      <c r="E154" s="20">
        <v>59697.45</v>
      </c>
      <c r="F154" s="20">
        <v>1145936.5900000001</v>
      </c>
      <c r="G154" s="23">
        <v>19.195737673887244</v>
      </c>
    </row>
    <row r="155" spans="1:7" ht="15" customHeight="1" x14ac:dyDescent="0.15">
      <c r="A155" s="14">
        <v>250</v>
      </c>
      <c r="B155" s="16" t="s">
        <v>75</v>
      </c>
      <c r="C155" s="18" t="s">
        <v>16</v>
      </c>
      <c r="D155" s="16" t="s">
        <v>31</v>
      </c>
      <c r="E155" s="20">
        <v>66831.960000000006</v>
      </c>
      <c r="F155" s="20">
        <v>2988932.23</v>
      </c>
      <c r="G155" s="23">
        <v>44.723097003290036</v>
      </c>
    </row>
    <row r="156" spans="1:7" ht="15" customHeight="1" x14ac:dyDescent="0.15">
      <c r="A156" s="14">
        <v>250</v>
      </c>
      <c r="B156" s="16" t="s">
        <v>76</v>
      </c>
      <c r="C156" s="18" t="s">
        <v>16</v>
      </c>
      <c r="D156" s="16" t="s">
        <v>31</v>
      </c>
      <c r="E156" s="20">
        <v>57657.45</v>
      </c>
      <c r="F156" s="20">
        <v>2789955.49</v>
      </c>
      <c r="G156" s="23">
        <v>48.388464803767775</v>
      </c>
    </row>
    <row r="157" spans="1:7" ht="15" customHeight="1" x14ac:dyDescent="0.15">
      <c r="A157" s="14">
        <v>500</v>
      </c>
      <c r="B157" s="16" t="s">
        <v>77</v>
      </c>
      <c r="C157" s="18" t="s">
        <v>17</v>
      </c>
      <c r="D157" s="16" t="s">
        <v>31</v>
      </c>
      <c r="E157" s="20">
        <v>73519.89</v>
      </c>
      <c r="F157" s="20">
        <v>5721274.2000000002</v>
      </c>
      <c r="G157" s="23">
        <v>77.819406421854012</v>
      </c>
    </row>
    <row r="158" spans="1:7" ht="15" customHeight="1" x14ac:dyDescent="0.15">
      <c r="A158" s="14">
        <v>500</v>
      </c>
      <c r="B158" s="16" t="s">
        <v>78</v>
      </c>
      <c r="C158" s="18" t="s">
        <v>17</v>
      </c>
      <c r="D158" s="16" t="s">
        <v>31</v>
      </c>
      <c r="E158" s="20">
        <v>64270.84</v>
      </c>
      <c r="F158" s="20">
        <v>5332593.17</v>
      </c>
      <c r="G158" s="23">
        <v>82.970646875005841</v>
      </c>
    </row>
    <row r="159" spans="1:7" ht="15" customHeight="1" x14ac:dyDescent="0.15">
      <c r="A159" s="14">
        <v>1000</v>
      </c>
      <c r="B159" s="16" t="s">
        <v>79</v>
      </c>
      <c r="C159" s="18" t="s">
        <v>18</v>
      </c>
      <c r="D159" s="16" t="s">
        <v>31</v>
      </c>
      <c r="E159" s="20">
        <v>62848.72</v>
      </c>
      <c r="F159" s="20">
        <v>10431546.85</v>
      </c>
      <c r="G159" s="23">
        <v>165.97866830064319</v>
      </c>
    </row>
    <row r="160" spans="1:7" ht="15" customHeight="1" x14ac:dyDescent="0.15">
      <c r="A160" s="14">
        <v>1000</v>
      </c>
      <c r="B160" s="16" t="s">
        <v>80</v>
      </c>
      <c r="C160" s="18" t="s">
        <v>18</v>
      </c>
      <c r="D160" s="16" t="s">
        <v>31</v>
      </c>
      <c r="E160" s="20">
        <v>57758.62</v>
      </c>
      <c r="F160" s="20">
        <v>9448081.5800000001</v>
      </c>
      <c r="G160" s="23">
        <v>163.57872781586539</v>
      </c>
    </row>
    <row r="161" spans="1:7" ht="15" customHeight="1" x14ac:dyDescent="0.15">
      <c r="A161" s="14">
        <v>1</v>
      </c>
      <c r="B161" s="16" t="s">
        <v>62</v>
      </c>
      <c r="C161" s="18" t="s">
        <v>9</v>
      </c>
      <c r="D161" s="16" t="s">
        <v>32</v>
      </c>
      <c r="E161" s="20">
        <v>62961.91</v>
      </c>
      <c r="F161" s="20">
        <v>9784.89</v>
      </c>
      <c r="G161" s="23">
        <v>0.1554096754688668</v>
      </c>
    </row>
    <row r="162" spans="1:7" ht="15" customHeight="1" x14ac:dyDescent="0.15">
      <c r="A162" s="14">
        <v>1</v>
      </c>
      <c r="B162" s="16" t="s">
        <v>63</v>
      </c>
      <c r="C162" s="18" t="s">
        <v>9</v>
      </c>
      <c r="D162" s="16" t="s">
        <v>32</v>
      </c>
      <c r="E162" s="20">
        <v>49661.47</v>
      </c>
      <c r="F162" s="20">
        <v>8376.57</v>
      </c>
      <c r="G162" s="23">
        <v>0.16867342025920698</v>
      </c>
    </row>
    <row r="163" spans="1:7" ht="15" customHeight="1" x14ac:dyDescent="0.15">
      <c r="A163" s="14">
        <v>2.5</v>
      </c>
      <c r="B163" s="16" t="s">
        <v>64</v>
      </c>
      <c r="C163" s="18" t="s">
        <v>10</v>
      </c>
      <c r="D163" s="16" t="s">
        <v>32</v>
      </c>
      <c r="E163" s="20">
        <v>66852.92</v>
      </c>
      <c r="F163" s="20">
        <v>26035.88</v>
      </c>
      <c r="G163" s="23">
        <v>0.38945015415930972</v>
      </c>
    </row>
    <row r="164" spans="1:7" ht="15" customHeight="1" x14ac:dyDescent="0.15">
      <c r="A164" s="14">
        <v>2.5</v>
      </c>
      <c r="B164" s="16" t="s">
        <v>65</v>
      </c>
      <c r="C164" s="18" t="s">
        <v>10</v>
      </c>
      <c r="D164" s="16" t="s">
        <v>32</v>
      </c>
      <c r="E164" s="20">
        <v>62065.25</v>
      </c>
      <c r="F164" s="20">
        <v>28217.5</v>
      </c>
      <c r="G164" s="23">
        <v>0.45464249318257799</v>
      </c>
    </row>
    <row r="165" spans="1:7" ht="15" customHeight="1" x14ac:dyDescent="0.15">
      <c r="A165" s="14">
        <v>5</v>
      </c>
      <c r="B165" s="16" t="s">
        <v>66</v>
      </c>
      <c r="C165" s="18" t="s">
        <v>11</v>
      </c>
      <c r="D165" s="16" t="s">
        <v>32</v>
      </c>
      <c r="E165" s="20">
        <v>65953.02</v>
      </c>
      <c r="F165" s="20">
        <v>58782.62</v>
      </c>
      <c r="G165" s="23">
        <v>0.89128018701797129</v>
      </c>
    </row>
    <row r="166" spans="1:7" ht="15" customHeight="1" x14ac:dyDescent="0.15">
      <c r="A166" s="14">
        <v>5</v>
      </c>
      <c r="B166" s="16" t="s">
        <v>81</v>
      </c>
      <c r="C166" s="18" t="s">
        <v>11</v>
      </c>
      <c r="D166" s="16" t="s">
        <v>32</v>
      </c>
      <c r="E166" s="20">
        <v>67213.820000000007</v>
      </c>
      <c r="F166" s="20">
        <v>44541.05</v>
      </c>
      <c r="G166" s="23">
        <v>0.66267696137490772</v>
      </c>
    </row>
    <row r="167" spans="1:7" ht="15" customHeight="1" x14ac:dyDescent="0.15">
      <c r="A167" s="14">
        <v>10</v>
      </c>
      <c r="B167" s="16" t="s">
        <v>67</v>
      </c>
      <c r="C167" s="18" t="s">
        <v>12</v>
      </c>
      <c r="D167" s="16" t="s">
        <v>32</v>
      </c>
      <c r="E167" s="20">
        <v>67093.429999999993</v>
      </c>
      <c r="F167" s="20">
        <v>112238.29</v>
      </c>
      <c r="G167" s="23">
        <v>1.6728655846034404</v>
      </c>
    </row>
    <row r="168" spans="1:7" ht="15" customHeight="1" x14ac:dyDescent="0.15">
      <c r="A168" s="14">
        <v>10</v>
      </c>
      <c r="B168" s="16" t="s">
        <v>68</v>
      </c>
      <c r="C168" s="18" t="s">
        <v>12</v>
      </c>
      <c r="D168" s="16" t="s">
        <v>32</v>
      </c>
      <c r="E168" s="20">
        <v>61463.77</v>
      </c>
      <c r="F168" s="20">
        <v>93775.18</v>
      </c>
      <c r="G168" s="23">
        <v>1.5256984724497049</v>
      </c>
    </row>
    <row r="169" spans="1:7" ht="15" customHeight="1" x14ac:dyDescent="0.15">
      <c r="A169" s="14">
        <v>25</v>
      </c>
      <c r="B169" s="16" t="s">
        <v>69</v>
      </c>
      <c r="C169" s="18" t="s">
        <v>13</v>
      </c>
      <c r="D169" s="16" t="s">
        <v>32</v>
      </c>
      <c r="E169" s="20">
        <v>75073.42</v>
      </c>
      <c r="F169" s="20">
        <v>283188.77</v>
      </c>
      <c r="G169" s="23">
        <v>3.7721575758770549</v>
      </c>
    </row>
    <row r="170" spans="1:7" ht="15" customHeight="1" x14ac:dyDescent="0.15">
      <c r="A170" s="14">
        <v>25</v>
      </c>
      <c r="B170" s="16" t="s">
        <v>70</v>
      </c>
      <c r="C170" s="18" t="s">
        <v>13</v>
      </c>
      <c r="D170" s="16" t="s">
        <v>32</v>
      </c>
      <c r="E170" s="20">
        <v>66170.44</v>
      </c>
      <c r="F170" s="20">
        <v>233923.32</v>
      </c>
      <c r="G170" s="23">
        <v>3.5351634355159192</v>
      </c>
    </row>
    <row r="171" spans="1:7" ht="15" customHeight="1" x14ac:dyDescent="0.15">
      <c r="A171" s="14">
        <v>50</v>
      </c>
      <c r="B171" s="16" t="s">
        <v>71</v>
      </c>
      <c r="C171" s="18" t="s">
        <v>14</v>
      </c>
      <c r="D171" s="16" t="s">
        <v>32</v>
      </c>
      <c r="E171" s="20">
        <v>71704</v>
      </c>
      <c r="F171" s="20">
        <v>548441.56999999995</v>
      </c>
      <c r="G171" s="23">
        <v>7.6486886366172033</v>
      </c>
    </row>
    <row r="172" spans="1:7" ht="15" customHeight="1" x14ac:dyDescent="0.15">
      <c r="A172" s="14">
        <v>50</v>
      </c>
      <c r="B172" s="16" t="s">
        <v>72</v>
      </c>
      <c r="C172" s="18" t="s">
        <v>14</v>
      </c>
      <c r="D172" s="16" t="s">
        <v>32</v>
      </c>
      <c r="E172" s="20">
        <v>58426.19</v>
      </c>
      <c r="F172" s="20">
        <v>459239.47</v>
      </c>
      <c r="G172" s="23">
        <v>7.8601645939945763</v>
      </c>
    </row>
    <row r="173" spans="1:7" ht="15" customHeight="1" x14ac:dyDescent="0.15">
      <c r="A173" s="14">
        <v>100</v>
      </c>
      <c r="B173" s="16" t="s">
        <v>73</v>
      </c>
      <c r="C173" s="18" t="s">
        <v>15</v>
      </c>
      <c r="D173" s="16" t="s">
        <v>32</v>
      </c>
      <c r="E173" s="20">
        <v>72777.440000000002</v>
      </c>
      <c r="F173" s="20">
        <v>1119003.3999999999</v>
      </c>
      <c r="G173" s="23">
        <v>15.375690598625066</v>
      </c>
    </row>
    <row r="174" spans="1:7" ht="15" customHeight="1" x14ac:dyDescent="0.15">
      <c r="A174" s="14">
        <v>100</v>
      </c>
      <c r="B174" s="16" t="s">
        <v>74</v>
      </c>
      <c r="C174" s="18" t="s">
        <v>15</v>
      </c>
      <c r="D174" s="16" t="s">
        <v>32</v>
      </c>
      <c r="E174" s="20">
        <v>59697.45</v>
      </c>
      <c r="F174" s="20">
        <v>1036282.54</v>
      </c>
      <c r="G174" s="23">
        <v>17.358907960055248</v>
      </c>
    </row>
    <row r="175" spans="1:7" ht="15" customHeight="1" x14ac:dyDescent="0.15">
      <c r="A175" s="14">
        <v>250</v>
      </c>
      <c r="B175" s="16" t="s">
        <v>75</v>
      </c>
      <c r="C175" s="18" t="s">
        <v>16</v>
      </c>
      <c r="D175" s="16" t="s">
        <v>32</v>
      </c>
      <c r="E175" s="20">
        <v>66831.960000000006</v>
      </c>
      <c r="F175" s="20">
        <v>2699930.88</v>
      </c>
      <c r="G175" s="23">
        <v>40.39879841919943</v>
      </c>
    </row>
    <row r="176" spans="1:7" ht="15" customHeight="1" x14ac:dyDescent="0.15">
      <c r="A176" s="14">
        <v>250</v>
      </c>
      <c r="B176" s="16" t="s">
        <v>76</v>
      </c>
      <c r="C176" s="18" t="s">
        <v>16</v>
      </c>
      <c r="D176" s="16" t="s">
        <v>32</v>
      </c>
      <c r="E176" s="20">
        <v>57657.45</v>
      </c>
      <c r="F176" s="20">
        <v>2607422.44</v>
      </c>
      <c r="G176" s="23">
        <v>45.222645815935323</v>
      </c>
    </row>
    <row r="177" spans="1:7" ht="15" customHeight="1" x14ac:dyDescent="0.15">
      <c r="A177" s="14">
        <v>500</v>
      </c>
      <c r="B177" s="16" t="s">
        <v>77</v>
      </c>
      <c r="C177" s="18" t="s">
        <v>17</v>
      </c>
      <c r="D177" s="16" t="s">
        <v>32</v>
      </c>
      <c r="E177" s="20">
        <v>73519.89</v>
      </c>
      <c r="F177" s="20">
        <v>5403640.2199999997</v>
      </c>
      <c r="G177" s="23">
        <v>73.499024821718308</v>
      </c>
    </row>
    <row r="178" spans="1:7" ht="15" customHeight="1" x14ac:dyDescent="0.15">
      <c r="A178" s="14">
        <v>500</v>
      </c>
      <c r="B178" s="16" t="s">
        <v>78</v>
      </c>
      <c r="C178" s="18" t="s">
        <v>17</v>
      </c>
      <c r="D178" s="16" t="s">
        <v>32</v>
      </c>
      <c r="E178" s="20">
        <v>64270.84</v>
      </c>
      <c r="F178" s="20">
        <v>5074628.75</v>
      </c>
      <c r="G178" s="23">
        <v>78.95693832537431</v>
      </c>
    </row>
    <row r="179" spans="1:7" ht="15" customHeight="1" x14ac:dyDescent="0.15">
      <c r="A179" s="14">
        <v>1000</v>
      </c>
      <c r="B179" s="16" t="s">
        <v>79</v>
      </c>
      <c r="C179" s="18" t="s">
        <v>18</v>
      </c>
      <c r="D179" s="16" t="s">
        <v>32</v>
      </c>
      <c r="E179" s="20">
        <v>62848.72</v>
      </c>
      <c r="F179" s="20">
        <v>9759191.9700000007</v>
      </c>
      <c r="G179" s="23">
        <v>155.28067986110139</v>
      </c>
    </row>
    <row r="180" spans="1:7" ht="15" customHeight="1" x14ac:dyDescent="0.15">
      <c r="A180" s="14">
        <v>1000</v>
      </c>
      <c r="B180" s="16" t="s">
        <v>80</v>
      </c>
      <c r="C180" s="18" t="s">
        <v>18</v>
      </c>
      <c r="D180" s="16" t="s">
        <v>32</v>
      </c>
      <c r="E180" s="20">
        <v>57758.62</v>
      </c>
      <c r="F180" s="20">
        <v>8857746.0899999999</v>
      </c>
      <c r="G180" s="23">
        <v>153.35799383711037</v>
      </c>
    </row>
    <row r="181" spans="1:7" ht="15" customHeight="1" x14ac:dyDescent="0.15">
      <c r="A181" s="14">
        <v>0</v>
      </c>
      <c r="B181" s="16" t="s">
        <v>82</v>
      </c>
      <c r="C181" s="18" t="s">
        <v>19</v>
      </c>
      <c r="D181" s="16" t="s">
        <v>24</v>
      </c>
      <c r="E181" s="20">
        <v>65204.23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83</v>
      </c>
      <c r="C182" s="18" t="s">
        <v>19</v>
      </c>
      <c r="D182" s="16" t="s">
        <v>24</v>
      </c>
      <c r="E182" s="20">
        <v>55275.29</v>
      </c>
      <c r="F182" s="20">
        <v>0</v>
      </c>
      <c r="G182" s="23">
        <v>0</v>
      </c>
    </row>
    <row r="183" spans="1:7" ht="15" customHeight="1" x14ac:dyDescent="0.15">
      <c r="A183" s="14">
        <v>5</v>
      </c>
      <c r="B183" s="16" t="s">
        <v>81</v>
      </c>
      <c r="C183" s="18" t="s">
        <v>45</v>
      </c>
      <c r="D183" s="16" t="s">
        <v>24</v>
      </c>
      <c r="E183" s="20">
        <v>67213.820000000007</v>
      </c>
      <c r="F183" s="20">
        <v>24387.08</v>
      </c>
      <c r="G183" s="23">
        <v>0.36282835881073267</v>
      </c>
    </row>
    <row r="184" spans="1:7" ht="15" customHeight="1" x14ac:dyDescent="0.15">
      <c r="A184" s="14">
        <v>0</v>
      </c>
      <c r="B184" s="16" t="s">
        <v>84</v>
      </c>
      <c r="C184" s="18" t="s">
        <v>19</v>
      </c>
      <c r="D184" s="16" t="s">
        <v>24</v>
      </c>
      <c r="E184" s="20">
        <v>53794.27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82</v>
      </c>
      <c r="C185" s="18" t="s">
        <v>19</v>
      </c>
      <c r="D185" s="16" t="s">
        <v>25</v>
      </c>
      <c r="E185" s="20">
        <v>65204.23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83</v>
      </c>
      <c r="C186" s="18" t="s">
        <v>19</v>
      </c>
      <c r="D186" s="16" t="s">
        <v>25</v>
      </c>
      <c r="E186" s="20">
        <v>55275.29</v>
      </c>
      <c r="F186" s="20">
        <v>0</v>
      </c>
      <c r="G186" s="23">
        <v>0</v>
      </c>
    </row>
    <row r="187" spans="1:7" ht="15" customHeight="1" x14ac:dyDescent="0.15">
      <c r="A187" s="14">
        <v>1</v>
      </c>
      <c r="B187" s="16" t="s">
        <v>63</v>
      </c>
      <c r="C187" s="18" t="s">
        <v>21</v>
      </c>
      <c r="D187" s="16" t="s">
        <v>25</v>
      </c>
      <c r="E187" s="20">
        <v>49661.47</v>
      </c>
      <c r="F187" s="20">
        <v>10084.49</v>
      </c>
      <c r="G187" s="23">
        <v>0.20306466965234818</v>
      </c>
    </row>
    <row r="188" spans="1:7" ht="15" customHeight="1" x14ac:dyDescent="0.15">
      <c r="A188" s="14">
        <v>0</v>
      </c>
      <c r="B188" s="16" t="s">
        <v>84</v>
      </c>
      <c r="C188" s="18" t="s">
        <v>19</v>
      </c>
      <c r="D188" s="16" t="s">
        <v>25</v>
      </c>
      <c r="E188" s="20">
        <v>53794.27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82</v>
      </c>
      <c r="C189" s="18" t="s">
        <v>19</v>
      </c>
      <c r="D189" s="16" t="s">
        <v>26</v>
      </c>
      <c r="E189" s="20">
        <v>65204.23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83</v>
      </c>
      <c r="C190" s="18" t="s">
        <v>19</v>
      </c>
      <c r="D190" s="16" t="s">
        <v>26</v>
      </c>
      <c r="E190" s="20">
        <v>55275.29</v>
      </c>
      <c r="F190" s="20">
        <v>0</v>
      </c>
      <c r="G190" s="23">
        <v>0</v>
      </c>
    </row>
    <row r="191" spans="1:7" ht="15" customHeight="1" x14ac:dyDescent="0.15">
      <c r="A191" s="14">
        <v>0</v>
      </c>
      <c r="B191" s="16" t="s">
        <v>84</v>
      </c>
      <c r="C191" s="18" t="s">
        <v>19</v>
      </c>
      <c r="D191" s="16" t="s">
        <v>26</v>
      </c>
      <c r="E191" s="20">
        <v>53794.27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82</v>
      </c>
      <c r="C192" s="18" t="s">
        <v>19</v>
      </c>
      <c r="D192" s="16" t="s">
        <v>27</v>
      </c>
      <c r="E192" s="20">
        <v>65204.23</v>
      </c>
      <c r="F192" s="20">
        <v>0</v>
      </c>
      <c r="G192" s="23">
        <v>0</v>
      </c>
    </row>
    <row r="193" spans="1:7" ht="15" customHeight="1" x14ac:dyDescent="0.15">
      <c r="A193" s="14">
        <v>0</v>
      </c>
      <c r="B193" s="16" t="s">
        <v>83</v>
      </c>
      <c r="C193" s="18" t="s">
        <v>19</v>
      </c>
      <c r="D193" s="16" t="s">
        <v>27</v>
      </c>
      <c r="E193" s="20">
        <v>55275.29</v>
      </c>
      <c r="F193" s="20">
        <v>0</v>
      </c>
      <c r="G193" s="23">
        <v>0</v>
      </c>
    </row>
    <row r="194" spans="1:7" ht="15" customHeight="1" x14ac:dyDescent="0.15">
      <c r="A194" s="14">
        <v>0</v>
      </c>
      <c r="B194" s="16" t="s">
        <v>84</v>
      </c>
      <c r="C194" s="18" t="s">
        <v>19</v>
      </c>
      <c r="D194" s="16" t="s">
        <v>27</v>
      </c>
      <c r="E194" s="20">
        <v>53794.27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82</v>
      </c>
      <c r="C195" s="18" t="s">
        <v>19</v>
      </c>
      <c r="D195" s="16" t="s">
        <v>28</v>
      </c>
      <c r="E195" s="20">
        <v>65204.23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83</v>
      </c>
      <c r="C196" s="18" t="s">
        <v>19</v>
      </c>
      <c r="D196" s="16" t="s">
        <v>28</v>
      </c>
      <c r="E196" s="20">
        <v>55275.29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84</v>
      </c>
      <c r="C197" s="18" t="s">
        <v>19</v>
      </c>
      <c r="D197" s="16" t="s">
        <v>28</v>
      </c>
      <c r="E197" s="20">
        <v>53794.27</v>
      </c>
      <c r="F197" s="20">
        <v>0</v>
      </c>
      <c r="G197" s="23">
        <v>0</v>
      </c>
    </row>
    <row r="198" spans="1:7" ht="15" customHeight="1" x14ac:dyDescent="0.15">
      <c r="A198" s="14">
        <v>0</v>
      </c>
      <c r="B198" s="16" t="s">
        <v>82</v>
      </c>
      <c r="C198" s="18" t="s">
        <v>19</v>
      </c>
      <c r="D198" s="16" t="s">
        <v>29</v>
      </c>
      <c r="E198" s="20">
        <v>65204.23</v>
      </c>
      <c r="F198" s="20">
        <v>0</v>
      </c>
      <c r="G198" s="23">
        <v>0</v>
      </c>
    </row>
    <row r="199" spans="1:7" ht="15" customHeight="1" x14ac:dyDescent="0.15">
      <c r="A199" s="14">
        <v>0</v>
      </c>
      <c r="B199" s="16" t="s">
        <v>83</v>
      </c>
      <c r="C199" s="18" t="s">
        <v>19</v>
      </c>
      <c r="D199" s="16" t="s">
        <v>29</v>
      </c>
      <c r="E199" s="20">
        <v>55275.29</v>
      </c>
      <c r="F199" s="20">
        <v>0</v>
      </c>
      <c r="G199" s="23">
        <v>0</v>
      </c>
    </row>
    <row r="200" spans="1:7" ht="15" customHeight="1" x14ac:dyDescent="0.15">
      <c r="A200" s="14">
        <v>0</v>
      </c>
      <c r="B200" s="16" t="s">
        <v>84</v>
      </c>
      <c r="C200" s="18" t="s">
        <v>19</v>
      </c>
      <c r="D200" s="16" t="s">
        <v>29</v>
      </c>
      <c r="E200" s="20">
        <v>53794.27</v>
      </c>
      <c r="F200" s="20">
        <v>0</v>
      </c>
      <c r="G200" s="23">
        <v>0</v>
      </c>
    </row>
    <row r="201" spans="1:7" ht="15" customHeight="1" x14ac:dyDescent="0.15">
      <c r="A201" s="14">
        <v>0</v>
      </c>
      <c r="B201" s="16" t="s">
        <v>82</v>
      </c>
      <c r="C201" s="18" t="s">
        <v>19</v>
      </c>
      <c r="D201" s="16" t="s">
        <v>30</v>
      </c>
      <c r="E201" s="20">
        <v>65204.23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83</v>
      </c>
      <c r="C202" s="19" t="s">
        <v>19</v>
      </c>
      <c r="D202" s="17" t="s">
        <v>30</v>
      </c>
      <c r="E202" s="21">
        <v>55275.29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84</v>
      </c>
      <c r="C203" s="19" t="s">
        <v>19</v>
      </c>
      <c r="D203" s="17" t="s">
        <v>30</v>
      </c>
      <c r="E203" s="21">
        <v>53794.27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82</v>
      </c>
      <c r="C204" s="19" t="s">
        <v>19</v>
      </c>
      <c r="D204" s="17" t="s">
        <v>31</v>
      </c>
      <c r="E204" s="21">
        <v>65204.23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83</v>
      </c>
      <c r="C205" s="19" t="s">
        <v>19</v>
      </c>
      <c r="D205" s="17" t="s">
        <v>31</v>
      </c>
      <c r="E205" s="21">
        <v>55275.29</v>
      </c>
      <c r="F205" s="21">
        <v>0</v>
      </c>
      <c r="G205" s="23">
        <v>0</v>
      </c>
    </row>
    <row r="206" spans="1:7" ht="15" customHeight="1" x14ac:dyDescent="0.15">
      <c r="A206" s="15">
        <v>0</v>
      </c>
      <c r="B206" s="17" t="s">
        <v>84</v>
      </c>
      <c r="C206" s="19" t="s">
        <v>19</v>
      </c>
      <c r="D206" s="17" t="s">
        <v>31</v>
      </c>
      <c r="E206" s="21">
        <v>53794.27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82</v>
      </c>
      <c r="C207" s="19" t="s">
        <v>19</v>
      </c>
      <c r="D207" s="17" t="s">
        <v>32</v>
      </c>
      <c r="E207" s="21">
        <v>65204.23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83</v>
      </c>
      <c r="C208" s="19" t="s">
        <v>19</v>
      </c>
      <c r="D208" s="17" t="s">
        <v>32</v>
      </c>
      <c r="E208" s="21">
        <v>55275.29</v>
      </c>
      <c r="F208" s="21">
        <v>1518.82</v>
      </c>
      <c r="G208" s="23">
        <v>2.7477377323574421E-2</v>
      </c>
    </row>
    <row r="209" spans="1:7" ht="15" customHeight="1" x14ac:dyDescent="0.15">
      <c r="A209" s="15">
        <v>0</v>
      </c>
      <c r="B209" s="17" t="s">
        <v>84</v>
      </c>
      <c r="C209" s="19" t="s">
        <v>19</v>
      </c>
      <c r="D209" s="17" t="s">
        <v>32</v>
      </c>
      <c r="E209" s="21">
        <v>53794.27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85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3">
        <v>0</v>
      </c>
      <c r="B211" s="2" t="s">
        <v>85</v>
      </c>
      <c r="C211" s="2" t="s">
        <v>20</v>
      </c>
      <c r="D211" s="2" t="s">
        <v>25</v>
      </c>
      <c r="E211" s="4">
        <v>0</v>
      </c>
      <c r="F211" s="4">
        <v>0</v>
      </c>
      <c r="G211" s="23">
        <v>0</v>
      </c>
    </row>
    <row r="212" spans="1:7" ht="15" customHeight="1" x14ac:dyDescent="0.15">
      <c r="A212" s="3">
        <v>0</v>
      </c>
      <c r="B212" s="2" t="s">
        <v>85</v>
      </c>
      <c r="C212" s="2" t="s">
        <v>20</v>
      </c>
      <c r="D212" s="2" t="s">
        <v>26</v>
      </c>
      <c r="E212" s="4">
        <v>0</v>
      </c>
      <c r="F212" s="4">
        <v>0</v>
      </c>
      <c r="G212" s="23">
        <v>0</v>
      </c>
    </row>
    <row r="213" spans="1:7" ht="15" customHeight="1" x14ac:dyDescent="0.15">
      <c r="A213" s="3">
        <v>0</v>
      </c>
      <c r="B213" s="2" t="s">
        <v>85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15">
      <c r="A214" s="3">
        <v>0</v>
      </c>
      <c r="B214" s="2" t="s">
        <v>85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15">
      <c r="A215" s="3">
        <v>0</v>
      </c>
      <c r="B215" s="2" t="s">
        <v>85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85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85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85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86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86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86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86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86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86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86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86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86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87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87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87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87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87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87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87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87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87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5"/>
  <sheetViews>
    <sheetView workbookViewId="0">
      <selection activeCell="N15" sqref="M15:N1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62</v>
      </c>
      <c r="C3" s="18" t="s">
        <v>9</v>
      </c>
      <c r="D3" s="16" t="s">
        <v>33</v>
      </c>
      <c r="E3" s="20">
        <v>62961.91</v>
      </c>
      <c r="F3" s="20">
        <v>11414.76</v>
      </c>
      <c r="G3" s="23">
        <v>0.18129627897247716</v>
      </c>
    </row>
    <row r="4" spans="1:7" ht="15" customHeight="1" x14ac:dyDescent="0.15">
      <c r="A4" s="14">
        <v>1</v>
      </c>
      <c r="B4" s="16" t="s">
        <v>63</v>
      </c>
      <c r="C4" s="18" t="s">
        <v>9</v>
      </c>
      <c r="D4" s="16" t="s">
        <v>33</v>
      </c>
      <c r="E4" s="20">
        <v>49661.47</v>
      </c>
      <c r="F4" s="20">
        <v>10503.56</v>
      </c>
      <c r="G4" s="23">
        <v>0.21150320359022798</v>
      </c>
    </row>
    <row r="5" spans="1:7" ht="15" customHeight="1" x14ac:dyDescent="0.15">
      <c r="A5" s="14">
        <v>2.5</v>
      </c>
      <c r="B5" s="16" t="s">
        <v>64</v>
      </c>
      <c r="C5" s="18" t="s">
        <v>10</v>
      </c>
      <c r="D5" s="16" t="s">
        <v>33</v>
      </c>
      <c r="E5" s="20">
        <v>66852.92</v>
      </c>
      <c r="F5" s="20">
        <v>30951.99</v>
      </c>
      <c r="G5" s="23">
        <v>0.46298635871103316</v>
      </c>
    </row>
    <row r="6" spans="1:7" ht="15" customHeight="1" x14ac:dyDescent="0.15">
      <c r="A6" s="14">
        <v>2.5</v>
      </c>
      <c r="B6" s="16" t="s">
        <v>65</v>
      </c>
      <c r="C6" s="18" t="s">
        <v>10</v>
      </c>
      <c r="D6" s="16" t="s">
        <v>33</v>
      </c>
      <c r="E6" s="20">
        <v>62065.25</v>
      </c>
      <c r="F6" s="20">
        <v>29570.639999999999</v>
      </c>
      <c r="G6" s="23">
        <v>0.47644438715706455</v>
      </c>
    </row>
    <row r="7" spans="1:7" ht="15" customHeight="1" x14ac:dyDescent="0.15">
      <c r="A7" s="14">
        <v>5</v>
      </c>
      <c r="B7" s="16" t="s">
        <v>66</v>
      </c>
      <c r="C7" s="18" t="s">
        <v>11</v>
      </c>
      <c r="D7" s="16" t="s">
        <v>33</v>
      </c>
      <c r="E7" s="20">
        <v>65953.02</v>
      </c>
      <c r="F7" s="20">
        <v>71605.22</v>
      </c>
      <c r="G7" s="23">
        <v>1.0857003970401962</v>
      </c>
    </row>
    <row r="8" spans="1:7" ht="15" customHeight="1" x14ac:dyDescent="0.15">
      <c r="A8" s="14">
        <v>5</v>
      </c>
      <c r="B8" s="16" t="s">
        <v>81</v>
      </c>
      <c r="C8" s="18" t="s">
        <v>11</v>
      </c>
      <c r="D8" s="16" t="s">
        <v>33</v>
      </c>
      <c r="E8" s="20">
        <v>67213.820000000007</v>
      </c>
      <c r="F8" s="20">
        <v>54178.77</v>
      </c>
      <c r="G8" s="23">
        <v>0.80606592513265862</v>
      </c>
    </row>
    <row r="9" spans="1:7" ht="15" customHeight="1" x14ac:dyDescent="0.15">
      <c r="A9" s="14">
        <v>10</v>
      </c>
      <c r="B9" s="16" t="s">
        <v>67</v>
      </c>
      <c r="C9" s="18" t="s">
        <v>12</v>
      </c>
      <c r="D9" s="16" t="s">
        <v>33</v>
      </c>
      <c r="E9" s="20">
        <v>67093.429999999993</v>
      </c>
      <c r="F9" s="20">
        <v>136011.10999999999</v>
      </c>
      <c r="G9" s="23">
        <v>2.0271896965172296</v>
      </c>
    </row>
    <row r="10" spans="1:7" ht="15" customHeight="1" x14ac:dyDescent="0.15">
      <c r="A10" s="14">
        <v>10</v>
      </c>
      <c r="B10" s="16" t="s">
        <v>68</v>
      </c>
      <c r="C10" s="18" t="s">
        <v>12</v>
      </c>
      <c r="D10" s="16" t="s">
        <v>33</v>
      </c>
      <c r="E10" s="20">
        <v>61463.77</v>
      </c>
      <c r="F10" s="20">
        <v>111572.67</v>
      </c>
      <c r="G10" s="23">
        <v>1.8152591355850773</v>
      </c>
    </row>
    <row r="11" spans="1:7" ht="15" customHeight="1" x14ac:dyDescent="0.15">
      <c r="A11" s="14">
        <v>25</v>
      </c>
      <c r="B11" s="16" t="s">
        <v>69</v>
      </c>
      <c r="C11" s="18" t="s">
        <v>13</v>
      </c>
      <c r="D11" s="16" t="s">
        <v>33</v>
      </c>
      <c r="E11" s="20">
        <v>75073.42</v>
      </c>
      <c r="F11" s="20">
        <v>347549.21</v>
      </c>
      <c r="G11" s="23">
        <v>4.6294575363690642</v>
      </c>
    </row>
    <row r="12" spans="1:7" ht="15" customHeight="1" x14ac:dyDescent="0.15">
      <c r="A12" s="14">
        <v>25</v>
      </c>
      <c r="B12" s="16" t="s">
        <v>70</v>
      </c>
      <c r="C12" s="18" t="s">
        <v>13</v>
      </c>
      <c r="D12" s="16" t="s">
        <v>33</v>
      </c>
      <c r="E12" s="20">
        <v>66170.44</v>
      </c>
      <c r="F12" s="20">
        <v>296596.75</v>
      </c>
      <c r="G12" s="23">
        <v>4.4823149128221003</v>
      </c>
    </row>
    <row r="13" spans="1:7" ht="15" customHeight="1" x14ac:dyDescent="0.15">
      <c r="A13" s="14">
        <v>50</v>
      </c>
      <c r="B13" s="16" t="s">
        <v>71</v>
      </c>
      <c r="C13" s="18" t="s">
        <v>14</v>
      </c>
      <c r="D13" s="16" t="s">
        <v>33</v>
      </c>
      <c r="E13" s="20">
        <v>71704</v>
      </c>
      <c r="F13" s="20">
        <v>704742.99</v>
      </c>
      <c r="G13" s="23">
        <v>9.8285031518464798</v>
      </c>
    </row>
    <row r="14" spans="1:7" ht="15" customHeight="1" x14ac:dyDescent="0.15">
      <c r="A14" s="14">
        <v>50</v>
      </c>
      <c r="B14" s="16" t="s">
        <v>72</v>
      </c>
      <c r="C14" s="18" t="s">
        <v>14</v>
      </c>
      <c r="D14" s="16" t="s">
        <v>33</v>
      </c>
      <c r="E14" s="20">
        <v>58426.19</v>
      </c>
      <c r="F14" s="20">
        <v>553812.94999999995</v>
      </c>
      <c r="G14" s="23">
        <v>9.4788475853037806</v>
      </c>
    </row>
    <row r="15" spans="1:7" ht="15" customHeight="1" x14ac:dyDescent="0.15">
      <c r="A15" s="14">
        <v>100</v>
      </c>
      <c r="B15" s="16" t="s">
        <v>73</v>
      </c>
      <c r="C15" s="18" t="s">
        <v>15</v>
      </c>
      <c r="D15" s="16" t="s">
        <v>33</v>
      </c>
      <c r="E15" s="20">
        <v>72777.440000000002</v>
      </c>
      <c r="F15" s="20">
        <v>1343368.39</v>
      </c>
      <c r="G15" s="23">
        <v>18.458582632200308</v>
      </c>
    </row>
    <row r="16" spans="1:7" ht="15" customHeight="1" x14ac:dyDescent="0.15">
      <c r="A16" s="14">
        <v>100</v>
      </c>
      <c r="B16" s="16" t="s">
        <v>74</v>
      </c>
      <c r="C16" s="18" t="s">
        <v>15</v>
      </c>
      <c r="D16" s="16" t="s">
        <v>33</v>
      </c>
      <c r="E16" s="20">
        <v>59697.45</v>
      </c>
      <c r="F16" s="20">
        <v>1229599.1599999999</v>
      </c>
      <c r="G16" s="23">
        <v>20.5971806165925</v>
      </c>
    </row>
    <row r="17" spans="1:7" ht="15" customHeight="1" x14ac:dyDescent="0.15">
      <c r="A17" s="14">
        <v>250</v>
      </c>
      <c r="B17" s="16" t="s">
        <v>75</v>
      </c>
      <c r="C17" s="18" t="s">
        <v>16</v>
      </c>
      <c r="D17" s="16" t="s">
        <v>33</v>
      </c>
      <c r="E17" s="20">
        <v>66831.960000000006</v>
      </c>
      <c r="F17" s="20">
        <v>3395161.41</v>
      </c>
      <c r="G17" s="23">
        <v>50.801464000158006</v>
      </c>
    </row>
    <row r="18" spans="1:7" ht="15" customHeight="1" x14ac:dyDescent="0.15">
      <c r="A18" s="14">
        <v>250</v>
      </c>
      <c r="B18" s="16" t="s">
        <v>76</v>
      </c>
      <c r="C18" s="18" t="s">
        <v>16</v>
      </c>
      <c r="D18" s="16" t="s">
        <v>33</v>
      </c>
      <c r="E18" s="20">
        <v>57657.45</v>
      </c>
      <c r="F18" s="20">
        <v>3053867.79</v>
      </c>
      <c r="G18" s="23">
        <v>52.965710242128296</v>
      </c>
    </row>
    <row r="19" spans="1:7" ht="15" customHeight="1" x14ac:dyDescent="0.15">
      <c r="A19" s="14">
        <v>500</v>
      </c>
      <c r="B19" s="16" t="s">
        <v>77</v>
      </c>
      <c r="C19" s="18" t="s">
        <v>17</v>
      </c>
      <c r="D19" s="16" t="s">
        <v>33</v>
      </c>
      <c r="E19" s="20">
        <v>73519.89</v>
      </c>
      <c r="F19" s="20">
        <v>6334457.5700000003</v>
      </c>
      <c r="G19" s="23">
        <v>86.159780298909595</v>
      </c>
    </row>
    <row r="20" spans="1:7" ht="15" customHeight="1" x14ac:dyDescent="0.15">
      <c r="A20" s="14">
        <v>500</v>
      </c>
      <c r="B20" s="16" t="s">
        <v>78</v>
      </c>
      <c r="C20" s="18" t="s">
        <v>17</v>
      </c>
      <c r="D20" s="16" t="s">
        <v>33</v>
      </c>
      <c r="E20" s="20">
        <v>64270.84</v>
      </c>
      <c r="F20" s="20">
        <v>6037435.21</v>
      </c>
      <c r="G20" s="23">
        <v>93.937393847660928</v>
      </c>
    </row>
    <row r="21" spans="1:7" ht="15" customHeight="1" x14ac:dyDescent="0.15">
      <c r="A21" s="14">
        <v>1000</v>
      </c>
      <c r="B21" s="16" t="s">
        <v>79</v>
      </c>
      <c r="C21" s="18" t="s">
        <v>18</v>
      </c>
      <c r="D21" s="16" t="s">
        <v>33</v>
      </c>
      <c r="E21" s="20">
        <v>62848.72</v>
      </c>
      <c r="F21" s="20">
        <v>11880199.59</v>
      </c>
      <c r="G21" s="23">
        <v>189.02850511513998</v>
      </c>
    </row>
    <row r="22" spans="1:7" ht="15" customHeight="1" x14ac:dyDescent="0.15">
      <c r="A22" s="14">
        <v>1000</v>
      </c>
      <c r="B22" s="16" t="s">
        <v>80</v>
      </c>
      <c r="C22" s="18" t="s">
        <v>18</v>
      </c>
      <c r="D22" s="16" t="s">
        <v>33</v>
      </c>
      <c r="E22" s="20">
        <v>57758.62</v>
      </c>
      <c r="F22" s="20">
        <v>10976187.58</v>
      </c>
      <c r="G22" s="23">
        <v>190.03548872878196</v>
      </c>
    </row>
    <row r="23" spans="1:7" ht="15" customHeight="1" x14ac:dyDescent="0.15">
      <c r="A23" s="14">
        <v>1</v>
      </c>
      <c r="B23" s="16" t="s">
        <v>62</v>
      </c>
      <c r="C23" s="18" t="s">
        <v>9</v>
      </c>
      <c r="D23" s="16" t="s">
        <v>34</v>
      </c>
      <c r="E23" s="20">
        <v>62961.91</v>
      </c>
      <c r="F23" s="20">
        <v>8436.49</v>
      </c>
      <c r="G23" s="23">
        <v>0.13399355260982393</v>
      </c>
    </row>
    <row r="24" spans="1:7" ht="15" customHeight="1" x14ac:dyDescent="0.15">
      <c r="A24" s="14">
        <v>1</v>
      </c>
      <c r="B24" s="16" t="s">
        <v>63</v>
      </c>
      <c r="C24" s="18" t="s">
        <v>9</v>
      </c>
      <c r="D24" s="16" t="s">
        <v>34</v>
      </c>
      <c r="E24" s="20">
        <v>49661.47</v>
      </c>
      <c r="F24" s="20">
        <v>6093.75</v>
      </c>
      <c r="G24" s="23">
        <v>0.12270579183419258</v>
      </c>
    </row>
    <row r="25" spans="1:7" ht="15" customHeight="1" x14ac:dyDescent="0.15">
      <c r="A25" s="14">
        <v>2.5</v>
      </c>
      <c r="B25" s="16" t="s">
        <v>64</v>
      </c>
      <c r="C25" s="18" t="s">
        <v>10</v>
      </c>
      <c r="D25" s="16" t="s">
        <v>34</v>
      </c>
      <c r="E25" s="20">
        <v>66852.92</v>
      </c>
      <c r="F25" s="20">
        <v>21329.82</v>
      </c>
      <c r="G25" s="23">
        <v>0.319055921566328</v>
      </c>
    </row>
    <row r="26" spans="1:7" ht="15" customHeight="1" x14ac:dyDescent="0.15">
      <c r="A26" s="14">
        <v>2.5</v>
      </c>
      <c r="B26" s="16" t="s">
        <v>65</v>
      </c>
      <c r="C26" s="18" t="s">
        <v>10</v>
      </c>
      <c r="D26" s="16" t="s">
        <v>34</v>
      </c>
      <c r="E26" s="20">
        <v>62065.25</v>
      </c>
      <c r="F26" s="20">
        <v>19300.830000000002</v>
      </c>
      <c r="G26" s="23">
        <v>0.31097643206141928</v>
      </c>
    </row>
    <row r="27" spans="1:7" ht="15" customHeight="1" x14ac:dyDescent="0.15">
      <c r="A27" s="14">
        <v>5</v>
      </c>
      <c r="B27" s="16" t="s">
        <v>66</v>
      </c>
      <c r="C27" s="18" t="s">
        <v>11</v>
      </c>
      <c r="D27" s="16" t="s">
        <v>34</v>
      </c>
      <c r="E27" s="20">
        <v>65953.02</v>
      </c>
      <c r="F27" s="20">
        <v>41228.65</v>
      </c>
      <c r="G27" s="23">
        <v>0.62512148799251344</v>
      </c>
    </row>
    <row r="28" spans="1:7" ht="15" customHeight="1" x14ac:dyDescent="0.15">
      <c r="A28" s="14">
        <v>5</v>
      </c>
      <c r="B28" s="16" t="s">
        <v>81</v>
      </c>
      <c r="C28" s="18" t="s">
        <v>11</v>
      </c>
      <c r="D28" s="16" t="s">
        <v>34</v>
      </c>
      <c r="E28" s="20">
        <v>67213.820000000007</v>
      </c>
      <c r="F28" s="20">
        <v>34415.22</v>
      </c>
      <c r="G28" s="23">
        <v>0.5120259494252819</v>
      </c>
    </row>
    <row r="29" spans="1:7" ht="15" customHeight="1" x14ac:dyDescent="0.15">
      <c r="A29" s="14">
        <v>10</v>
      </c>
      <c r="B29" s="16" t="s">
        <v>67</v>
      </c>
      <c r="C29" s="18" t="s">
        <v>12</v>
      </c>
      <c r="D29" s="16" t="s">
        <v>34</v>
      </c>
      <c r="E29" s="20">
        <v>67093.429999999993</v>
      </c>
      <c r="F29" s="20">
        <v>90074.21</v>
      </c>
      <c r="G29" s="23">
        <v>1.3425190812274765</v>
      </c>
    </row>
    <row r="30" spans="1:7" ht="15" customHeight="1" x14ac:dyDescent="0.15">
      <c r="A30" s="14">
        <v>10</v>
      </c>
      <c r="B30" s="16" t="s">
        <v>68</v>
      </c>
      <c r="C30" s="18" t="s">
        <v>12</v>
      </c>
      <c r="D30" s="16" t="s">
        <v>34</v>
      </c>
      <c r="E30" s="20">
        <v>61463.77</v>
      </c>
      <c r="F30" s="20">
        <v>73704.41</v>
      </c>
      <c r="G30" s="23">
        <v>1.1991521183942997</v>
      </c>
    </row>
    <row r="31" spans="1:7" ht="15" customHeight="1" x14ac:dyDescent="0.15">
      <c r="A31" s="14">
        <v>25</v>
      </c>
      <c r="B31" s="16" t="s">
        <v>69</v>
      </c>
      <c r="C31" s="18" t="s">
        <v>13</v>
      </c>
      <c r="D31" s="16" t="s">
        <v>34</v>
      </c>
      <c r="E31" s="20">
        <v>75073.42</v>
      </c>
      <c r="F31" s="20">
        <v>218007.39</v>
      </c>
      <c r="G31" s="23">
        <v>2.9039224535128416</v>
      </c>
    </row>
    <row r="32" spans="1:7" ht="15" customHeight="1" x14ac:dyDescent="0.15">
      <c r="A32" s="14">
        <v>25</v>
      </c>
      <c r="B32" s="16" t="s">
        <v>70</v>
      </c>
      <c r="C32" s="18" t="s">
        <v>13</v>
      </c>
      <c r="D32" s="16" t="s">
        <v>34</v>
      </c>
      <c r="E32" s="20">
        <v>66170.44</v>
      </c>
      <c r="F32" s="20">
        <v>172314.71</v>
      </c>
      <c r="G32" s="23">
        <v>2.6041040379964224</v>
      </c>
    </row>
    <row r="33" spans="1:7" ht="15" customHeight="1" x14ac:dyDescent="0.15">
      <c r="A33" s="14">
        <v>50</v>
      </c>
      <c r="B33" s="16" t="s">
        <v>71</v>
      </c>
      <c r="C33" s="18" t="s">
        <v>14</v>
      </c>
      <c r="D33" s="16" t="s">
        <v>34</v>
      </c>
      <c r="E33" s="20">
        <v>71704</v>
      </c>
      <c r="F33" s="20">
        <v>448716.62</v>
      </c>
      <c r="G33" s="23">
        <v>6.2579022090817809</v>
      </c>
    </row>
    <row r="34" spans="1:7" ht="15" customHeight="1" x14ac:dyDescent="0.15">
      <c r="A34" s="14">
        <v>50</v>
      </c>
      <c r="B34" s="16" t="s">
        <v>72</v>
      </c>
      <c r="C34" s="18" t="s">
        <v>14</v>
      </c>
      <c r="D34" s="16" t="s">
        <v>34</v>
      </c>
      <c r="E34" s="20">
        <v>58426.19</v>
      </c>
      <c r="F34" s="20">
        <v>354122.99</v>
      </c>
      <c r="G34" s="23">
        <v>6.0610317051308664</v>
      </c>
    </row>
    <row r="35" spans="1:7" ht="15" customHeight="1" x14ac:dyDescent="0.15">
      <c r="A35" s="14">
        <v>100</v>
      </c>
      <c r="B35" s="16" t="s">
        <v>73</v>
      </c>
      <c r="C35" s="18" t="s">
        <v>15</v>
      </c>
      <c r="D35" s="16" t="s">
        <v>34</v>
      </c>
      <c r="E35" s="20">
        <v>72777.440000000002</v>
      </c>
      <c r="F35" s="20">
        <v>860519.1</v>
      </c>
      <c r="G35" s="23">
        <v>11.823981442600893</v>
      </c>
    </row>
    <row r="36" spans="1:7" ht="15" customHeight="1" x14ac:dyDescent="0.15">
      <c r="A36" s="14">
        <v>100</v>
      </c>
      <c r="B36" s="16" t="s">
        <v>74</v>
      </c>
      <c r="C36" s="18" t="s">
        <v>15</v>
      </c>
      <c r="D36" s="16" t="s">
        <v>34</v>
      </c>
      <c r="E36" s="20">
        <v>59697.45</v>
      </c>
      <c r="F36" s="20">
        <v>798428.76</v>
      </c>
      <c r="G36" s="23">
        <v>13.374587356746394</v>
      </c>
    </row>
    <row r="37" spans="1:7" ht="15" customHeight="1" x14ac:dyDescent="0.15">
      <c r="A37" s="14">
        <v>250</v>
      </c>
      <c r="B37" s="16" t="s">
        <v>75</v>
      </c>
      <c r="C37" s="18" t="s">
        <v>16</v>
      </c>
      <c r="D37" s="16" t="s">
        <v>34</v>
      </c>
      <c r="E37" s="20">
        <v>66831.960000000006</v>
      </c>
      <c r="F37" s="20">
        <v>2303349.4</v>
      </c>
      <c r="G37" s="23">
        <v>34.464789002148066</v>
      </c>
    </row>
    <row r="38" spans="1:7" ht="15" customHeight="1" x14ac:dyDescent="0.15">
      <c r="A38" s="14">
        <v>250</v>
      </c>
      <c r="B38" s="16" t="s">
        <v>76</v>
      </c>
      <c r="C38" s="18" t="s">
        <v>16</v>
      </c>
      <c r="D38" s="16" t="s">
        <v>34</v>
      </c>
      <c r="E38" s="20">
        <v>57657.45</v>
      </c>
      <c r="F38" s="20">
        <v>1960265.07</v>
      </c>
      <c r="G38" s="23">
        <v>33.998469755426228</v>
      </c>
    </row>
    <row r="39" spans="1:7" ht="15" customHeight="1" x14ac:dyDescent="0.15">
      <c r="A39" s="14">
        <v>500</v>
      </c>
      <c r="B39" s="16" t="s">
        <v>77</v>
      </c>
      <c r="C39" s="18" t="s">
        <v>17</v>
      </c>
      <c r="D39" s="16" t="s">
        <v>34</v>
      </c>
      <c r="E39" s="20">
        <v>73519.89</v>
      </c>
      <c r="F39" s="20">
        <v>4139224.7</v>
      </c>
      <c r="G39" s="23">
        <v>56.300746641487088</v>
      </c>
    </row>
    <row r="40" spans="1:7" ht="15" customHeight="1" x14ac:dyDescent="0.15">
      <c r="A40" s="14">
        <v>500</v>
      </c>
      <c r="B40" s="16" t="s">
        <v>78</v>
      </c>
      <c r="C40" s="18" t="s">
        <v>17</v>
      </c>
      <c r="D40" s="16" t="s">
        <v>34</v>
      </c>
      <c r="E40" s="20">
        <v>64270.84</v>
      </c>
      <c r="F40" s="20">
        <v>3865072.1</v>
      </c>
      <c r="G40" s="23">
        <v>60.137258202942427</v>
      </c>
    </row>
    <row r="41" spans="1:7" ht="15" customHeight="1" x14ac:dyDescent="0.15">
      <c r="A41" s="14">
        <v>1000</v>
      </c>
      <c r="B41" s="16" t="s">
        <v>79</v>
      </c>
      <c r="C41" s="18" t="s">
        <v>18</v>
      </c>
      <c r="D41" s="16" t="s">
        <v>34</v>
      </c>
      <c r="E41" s="20">
        <v>62848.72</v>
      </c>
      <c r="F41" s="20">
        <v>7322328.5199999996</v>
      </c>
      <c r="G41" s="23">
        <v>116.50720205598458</v>
      </c>
    </row>
    <row r="42" spans="1:7" ht="15" customHeight="1" x14ac:dyDescent="0.15">
      <c r="A42" s="14">
        <v>1000</v>
      </c>
      <c r="B42" s="16" t="s">
        <v>80</v>
      </c>
      <c r="C42" s="18" t="s">
        <v>18</v>
      </c>
      <c r="D42" s="16" t="s">
        <v>34</v>
      </c>
      <c r="E42" s="20">
        <v>57758.62</v>
      </c>
      <c r="F42" s="20">
        <v>7123124.3399999999</v>
      </c>
      <c r="G42" s="23">
        <v>123.32573631433714</v>
      </c>
    </row>
    <row r="43" spans="1:7" ht="15" customHeight="1" x14ac:dyDescent="0.15">
      <c r="A43" s="14">
        <v>1</v>
      </c>
      <c r="B43" s="16" t="s">
        <v>62</v>
      </c>
      <c r="C43" s="18" t="s">
        <v>9</v>
      </c>
      <c r="D43" s="16" t="s">
        <v>35</v>
      </c>
      <c r="E43" s="20">
        <v>62961.91</v>
      </c>
      <c r="F43" s="20">
        <v>11654.7</v>
      </c>
      <c r="G43" s="23">
        <v>0.18510715446847151</v>
      </c>
    </row>
    <row r="44" spans="1:7" ht="15" customHeight="1" x14ac:dyDescent="0.15">
      <c r="A44" s="14">
        <v>1</v>
      </c>
      <c r="B44" s="16" t="s">
        <v>63</v>
      </c>
      <c r="C44" s="18" t="s">
        <v>9</v>
      </c>
      <c r="D44" s="16" t="s">
        <v>35</v>
      </c>
      <c r="E44" s="20">
        <v>49661.47</v>
      </c>
      <c r="F44" s="20">
        <v>7552.92</v>
      </c>
      <c r="G44" s="23">
        <v>0.15208812787861495</v>
      </c>
    </row>
    <row r="45" spans="1:7" ht="15" customHeight="1" x14ac:dyDescent="0.15">
      <c r="A45" s="14">
        <v>2.5</v>
      </c>
      <c r="B45" s="16" t="s">
        <v>64</v>
      </c>
      <c r="C45" s="18" t="s">
        <v>10</v>
      </c>
      <c r="D45" s="16" t="s">
        <v>35</v>
      </c>
      <c r="E45" s="20">
        <v>66852.92</v>
      </c>
      <c r="F45" s="20">
        <v>24365.29</v>
      </c>
      <c r="G45" s="23">
        <v>0.36446111852705915</v>
      </c>
    </row>
    <row r="46" spans="1:7" ht="15" customHeight="1" x14ac:dyDescent="0.15">
      <c r="A46" s="14">
        <v>2.5</v>
      </c>
      <c r="B46" s="16" t="s">
        <v>65</v>
      </c>
      <c r="C46" s="18" t="s">
        <v>10</v>
      </c>
      <c r="D46" s="16" t="s">
        <v>35</v>
      </c>
      <c r="E46" s="20">
        <v>62065.25</v>
      </c>
      <c r="F46" s="20">
        <v>28775.41</v>
      </c>
      <c r="G46" s="23">
        <v>0.46363158127937937</v>
      </c>
    </row>
    <row r="47" spans="1:7" ht="15" customHeight="1" x14ac:dyDescent="0.15">
      <c r="A47" s="14">
        <v>5</v>
      </c>
      <c r="B47" s="16" t="s">
        <v>66</v>
      </c>
      <c r="C47" s="18" t="s">
        <v>11</v>
      </c>
      <c r="D47" s="16" t="s">
        <v>35</v>
      </c>
      <c r="E47" s="20">
        <v>65953.02</v>
      </c>
      <c r="F47" s="20">
        <v>50899.14</v>
      </c>
      <c r="G47" s="23">
        <v>0.77174843547725325</v>
      </c>
    </row>
    <row r="48" spans="1:7" ht="15" customHeight="1" x14ac:dyDescent="0.15">
      <c r="A48" s="14">
        <v>5</v>
      </c>
      <c r="B48" s="16" t="s">
        <v>81</v>
      </c>
      <c r="C48" s="18" t="s">
        <v>11</v>
      </c>
      <c r="D48" s="16" t="s">
        <v>35</v>
      </c>
      <c r="E48" s="20">
        <v>67213.820000000007</v>
      </c>
      <c r="F48" s="20">
        <v>45350.46</v>
      </c>
      <c r="G48" s="23">
        <v>0.67471927648212815</v>
      </c>
    </row>
    <row r="49" spans="1:7" ht="15" customHeight="1" x14ac:dyDescent="0.15">
      <c r="A49" s="14">
        <v>10</v>
      </c>
      <c r="B49" s="16" t="s">
        <v>67</v>
      </c>
      <c r="C49" s="18" t="s">
        <v>12</v>
      </c>
      <c r="D49" s="16" t="s">
        <v>35</v>
      </c>
      <c r="E49" s="20">
        <v>67093.429999999993</v>
      </c>
      <c r="F49" s="20">
        <v>106582.06</v>
      </c>
      <c r="G49" s="23">
        <v>1.5885618010586136</v>
      </c>
    </row>
    <row r="50" spans="1:7" ht="15" customHeight="1" x14ac:dyDescent="0.15">
      <c r="A50" s="14">
        <v>10</v>
      </c>
      <c r="B50" s="16" t="s">
        <v>68</v>
      </c>
      <c r="C50" s="18" t="s">
        <v>12</v>
      </c>
      <c r="D50" s="16" t="s">
        <v>35</v>
      </c>
      <c r="E50" s="20">
        <v>61463.77</v>
      </c>
      <c r="F50" s="20">
        <v>85255.78</v>
      </c>
      <c r="G50" s="23">
        <v>1.3870899881344734</v>
      </c>
    </row>
    <row r="51" spans="1:7" ht="15" customHeight="1" x14ac:dyDescent="0.15">
      <c r="A51" s="14">
        <v>25</v>
      </c>
      <c r="B51" s="16" t="s">
        <v>69</v>
      </c>
      <c r="C51" s="18" t="s">
        <v>13</v>
      </c>
      <c r="D51" s="16" t="s">
        <v>35</v>
      </c>
      <c r="E51" s="20">
        <v>75073.42</v>
      </c>
      <c r="F51" s="20">
        <v>271846.07</v>
      </c>
      <c r="G51" s="23">
        <v>3.6210694810493518</v>
      </c>
    </row>
    <row r="52" spans="1:7" ht="15" customHeight="1" x14ac:dyDescent="0.15">
      <c r="A52" s="14">
        <v>25</v>
      </c>
      <c r="B52" s="16" t="s">
        <v>70</v>
      </c>
      <c r="C52" s="18" t="s">
        <v>13</v>
      </c>
      <c r="D52" s="16" t="s">
        <v>35</v>
      </c>
      <c r="E52" s="20">
        <v>66170.44</v>
      </c>
      <c r="F52" s="20">
        <v>221505.01</v>
      </c>
      <c r="G52" s="23">
        <v>3.3474918709925459</v>
      </c>
    </row>
    <row r="53" spans="1:7" ht="15" customHeight="1" x14ac:dyDescent="0.15">
      <c r="A53" s="14">
        <v>50</v>
      </c>
      <c r="B53" s="16" t="s">
        <v>71</v>
      </c>
      <c r="C53" s="18" t="s">
        <v>14</v>
      </c>
      <c r="D53" s="16" t="s">
        <v>35</v>
      </c>
      <c r="E53" s="20">
        <v>71704</v>
      </c>
      <c r="F53" s="20">
        <v>512957.11</v>
      </c>
      <c r="G53" s="23">
        <v>7.1538144315519352</v>
      </c>
    </row>
    <row r="54" spans="1:7" ht="15" customHeight="1" x14ac:dyDescent="0.15">
      <c r="A54" s="14">
        <v>50</v>
      </c>
      <c r="B54" s="16" t="s">
        <v>72</v>
      </c>
      <c r="C54" s="18" t="s">
        <v>14</v>
      </c>
      <c r="D54" s="16" t="s">
        <v>35</v>
      </c>
      <c r="E54" s="20">
        <v>58426.19</v>
      </c>
      <c r="F54" s="20">
        <v>420981.96</v>
      </c>
      <c r="G54" s="23">
        <v>7.2053638958829938</v>
      </c>
    </row>
    <row r="55" spans="1:7" ht="15" customHeight="1" x14ac:dyDescent="0.15">
      <c r="A55" s="14">
        <v>100</v>
      </c>
      <c r="B55" s="16" t="s">
        <v>73</v>
      </c>
      <c r="C55" s="18" t="s">
        <v>15</v>
      </c>
      <c r="D55" s="16" t="s">
        <v>35</v>
      </c>
      <c r="E55" s="20">
        <v>72777.440000000002</v>
      </c>
      <c r="F55" s="20">
        <v>1038350.88</v>
      </c>
      <c r="G55" s="23">
        <v>14.267482890302269</v>
      </c>
    </row>
    <row r="56" spans="1:7" ht="15" customHeight="1" x14ac:dyDescent="0.15">
      <c r="A56" s="14">
        <v>100</v>
      </c>
      <c r="B56" s="16" t="s">
        <v>74</v>
      </c>
      <c r="C56" s="18" t="s">
        <v>15</v>
      </c>
      <c r="D56" s="16" t="s">
        <v>35</v>
      </c>
      <c r="E56" s="20">
        <v>59697.45</v>
      </c>
      <c r="F56" s="20">
        <v>976092.71</v>
      </c>
      <c r="G56" s="23">
        <v>16.350660036567728</v>
      </c>
    </row>
    <row r="57" spans="1:7" ht="15" customHeight="1" x14ac:dyDescent="0.15">
      <c r="A57" s="14">
        <v>250</v>
      </c>
      <c r="B57" s="16" t="s">
        <v>75</v>
      </c>
      <c r="C57" s="18" t="s">
        <v>16</v>
      </c>
      <c r="D57" s="16" t="s">
        <v>35</v>
      </c>
      <c r="E57" s="20">
        <v>66831.960000000006</v>
      </c>
      <c r="F57" s="20">
        <v>2644622.6</v>
      </c>
      <c r="G57" s="23">
        <v>39.57122610200269</v>
      </c>
    </row>
    <row r="58" spans="1:7" ht="15" customHeight="1" x14ac:dyDescent="0.15">
      <c r="A58" s="14">
        <v>250</v>
      </c>
      <c r="B58" s="16" t="s">
        <v>76</v>
      </c>
      <c r="C58" s="18" t="s">
        <v>16</v>
      </c>
      <c r="D58" s="16" t="s">
        <v>35</v>
      </c>
      <c r="E58" s="20">
        <v>57657.45</v>
      </c>
      <c r="F58" s="20">
        <v>2494961.66</v>
      </c>
      <c r="G58" s="23">
        <v>43.27214713796743</v>
      </c>
    </row>
    <row r="59" spans="1:7" ht="15" customHeight="1" x14ac:dyDescent="0.15">
      <c r="A59" s="14">
        <v>500</v>
      </c>
      <c r="B59" s="16" t="s">
        <v>77</v>
      </c>
      <c r="C59" s="18" t="s">
        <v>17</v>
      </c>
      <c r="D59" s="16" t="s">
        <v>35</v>
      </c>
      <c r="E59" s="20">
        <v>73519.89</v>
      </c>
      <c r="F59" s="20">
        <v>5294951.78</v>
      </c>
      <c r="G59" s="23">
        <v>72.020670596759601</v>
      </c>
    </row>
    <row r="60" spans="1:7" ht="15" customHeight="1" x14ac:dyDescent="0.15">
      <c r="A60" s="14">
        <v>500</v>
      </c>
      <c r="B60" s="16" t="s">
        <v>78</v>
      </c>
      <c r="C60" s="18" t="s">
        <v>17</v>
      </c>
      <c r="D60" s="16" t="s">
        <v>35</v>
      </c>
      <c r="E60" s="20">
        <v>64270.84</v>
      </c>
      <c r="F60" s="20">
        <v>4828017.83</v>
      </c>
      <c r="G60" s="23">
        <v>75.119880648829238</v>
      </c>
    </row>
    <row r="61" spans="1:7" ht="15" customHeight="1" x14ac:dyDescent="0.15">
      <c r="A61" s="14">
        <v>1000</v>
      </c>
      <c r="B61" s="16" t="s">
        <v>79</v>
      </c>
      <c r="C61" s="18" t="s">
        <v>18</v>
      </c>
      <c r="D61" s="16" t="s">
        <v>35</v>
      </c>
      <c r="E61" s="20">
        <v>62848.72</v>
      </c>
      <c r="F61" s="20">
        <v>8777490.3200000003</v>
      </c>
      <c r="G61" s="23">
        <v>139.66060597574619</v>
      </c>
    </row>
    <row r="62" spans="1:7" ht="15" customHeight="1" x14ac:dyDescent="0.15">
      <c r="A62" s="14">
        <v>1000</v>
      </c>
      <c r="B62" s="16" t="s">
        <v>80</v>
      </c>
      <c r="C62" s="18" t="s">
        <v>18</v>
      </c>
      <c r="D62" s="16" t="s">
        <v>35</v>
      </c>
      <c r="E62" s="20">
        <v>57758.62</v>
      </c>
      <c r="F62" s="20">
        <v>8143061.04</v>
      </c>
      <c r="G62" s="23">
        <v>140.98434207742497</v>
      </c>
    </row>
    <row r="63" spans="1:7" ht="15" customHeight="1" x14ac:dyDescent="0.15">
      <c r="A63" s="14">
        <v>1</v>
      </c>
      <c r="B63" s="16" t="s">
        <v>62</v>
      </c>
      <c r="C63" s="18" t="s">
        <v>9</v>
      </c>
      <c r="D63" s="16" t="s">
        <v>36</v>
      </c>
      <c r="E63" s="20">
        <v>62961.91</v>
      </c>
      <c r="F63" s="20">
        <v>10217.43</v>
      </c>
      <c r="G63" s="23">
        <v>0.16227954329847999</v>
      </c>
    </row>
    <row r="64" spans="1:7" ht="15" customHeight="1" x14ac:dyDescent="0.15">
      <c r="A64" s="14">
        <v>2.5</v>
      </c>
      <c r="B64" s="16" t="s">
        <v>64</v>
      </c>
      <c r="C64" s="18" t="s">
        <v>10</v>
      </c>
      <c r="D64" s="16" t="s">
        <v>36</v>
      </c>
      <c r="E64" s="20">
        <v>66852.92</v>
      </c>
      <c r="F64" s="20">
        <v>25970.55</v>
      </c>
      <c r="G64" s="23">
        <v>0.38847293431610763</v>
      </c>
    </row>
    <row r="65" spans="1:7" ht="15" customHeight="1" x14ac:dyDescent="0.15">
      <c r="A65" s="14">
        <v>2.5</v>
      </c>
      <c r="B65" s="16" t="s">
        <v>65</v>
      </c>
      <c r="C65" s="18" t="s">
        <v>10</v>
      </c>
      <c r="D65" s="16" t="s">
        <v>36</v>
      </c>
      <c r="E65" s="20">
        <v>62065.25</v>
      </c>
      <c r="F65" s="20">
        <v>26468.33</v>
      </c>
      <c r="G65" s="23">
        <v>0.42645973390907155</v>
      </c>
    </row>
    <row r="66" spans="1:7" ht="15" customHeight="1" x14ac:dyDescent="0.15">
      <c r="A66" s="14">
        <v>5</v>
      </c>
      <c r="B66" s="16" t="s">
        <v>66</v>
      </c>
      <c r="C66" s="18" t="s">
        <v>11</v>
      </c>
      <c r="D66" s="16" t="s">
        <v>36</v>
      </c>
      <c r="E66" s="20">
        <v>65953.02</v>
      </c>
      <c r="F66" s="20">
        <v>51747.21</v>
      </c>
      <c r="G66" s="23">
        <v>0.78460713398719262</v>
      </c>
    </row>
    <row r="67" spans="1:7" ht="15" customHeight="1" x14ac:dyDescent="0.15">
      <c r="A67" s="14">
        <v>5</v>
      </c>
      <c r="B67" s="16" t="s">
        <v>81</v>
      </c>
      <c r="C67" s="18" t="s">
        <v>11</v>
      </c>
      <c r="D67" s="16" t="s">
        <v>36</v>
      </c>
      <c r="E67" s="20">
        <v>67213.820000000007</v>
      </c>
      <c r="F67" s="20">
        <v>46000.15</v>
      </c>
      <c r="G67" s="23">
        <v>0.68438529457186037</v>
      </c>
    </row>
    <row r="68" spans="1:7" ht="15" customHeight="1" x14ac:dyDescent="0.15">
      <c r="A68" s="14">
        <v>10</v>
      </c>
      <c r="B68" s="16" t="s">
        <v>67</v>
      </c>
      <c r="C68" s="18" t="s">
        <v>12</v>
      </c>
      <c r="D68" s="16" t="s">
        <v>36</v>
      </c>
      <c r="E68" s="20">
        <v>67093.429999999993</v>
      </c>
      <c r="F68" s="20">
        <v>102437.05</v>
      </c>
      <c r="G68" s="23">
        <v>1.5267821305305156</v>
      </c>
    </row>
    <row r="69" spans="1:7" ht="15" customHeight="1" x14ac:dyDescent="0.15">
      <c r="A69" s="14">
        <v>10</v>
      </c>
      <c r="B69" s="16" t="s">
        <v>68</v>
      </c>
      <c r="C69" s="18" t="s">
        <v>12</v>
      </c>
      <c r="D69" s="16" t="s">
        <v>36</v>
      </c>
      <c r="E69" s="20">
        <v>61463.77</v>
      </c>
      <c r="F69" s="20">
        <v>92595.66</v>
      </c>
      <c r="G69" s="23">
        <v>1.5065079802296542</v>
      </c>
    </row>
    <row r="70" spans="1:7" ht="15" customHeight="1" x14ac:dyDescent="0.15">
      <c r="A70" s="14">
        <v>25</v>
      </c>
      <c r="B70" s="16" t="s">
        <v>69</v>
      </c>
      <c r="C70" s="18" t="s">
        <v>13</v>
      </c>
      <c r="D70" s="16" t="s">
        <v>36</v>
      </c>
      <c r="E70" s="20">
        <v>75073.42</v>
      </c>
      <c r="F70" s="20">
        <v>311299.96999999997</v>
      </c>
      <c r="G70" s="23">
        <v>4.1466070148396064</v>
      </c>
    </row>
    <row r="71" spans="1:7" ht="15" customHeight="1" x14ac:dyDescent="0.15">
      <c r="A71" s="14">
        <v>25</v>
      </c>
      <c r="B71" s="16" t="s">
        <v>70</v>
      </c>
      <c r="C71" s="18" t="s">
        <v>13</v>
      </c>
      <c r="D71" s="16" t="s">
        <v>36</v>
      </c>
      <c r="E71" s="20">
        <v>66170.44</v>
      </c>
      <c r="F71" s="20">
        <v>226318.74</v>
      </c>
      <c r="G71" s="23">
        <v>3.4202393092746548</v>
      </c>
    </row>
    <row r="72" spans="1:7" ht="15" customHeight="1" x14ac:dyDescent="0.15">
      <c r="A72" s="14">
        <v>50</v>
      </c>
      <c r="B72" s="16" t="s">
        <v>71</v>
      </c>
      <c r="C72" s="18" t="s">
        <v>14</v>
      </c>
      <c r="D72" s="16" t="s">
        <v>36</v>
      </c>
      <c r="E72" s="20">
        <v>71704</v>
      </c>
      <c r="F72" s="20">
        <v>531023.81000000006</v>
      </c>
      <c r="G72" s="23">
        <v>7.4057766651790704</v>
      </c>
    </row>
    <row r="73" spans="1:7" ht="15" customHeight="1" x14ac:dyDescent="0.15">
      <c r="A73" s="14">
        <v>50</v>
      </c>
      <c r="B73" s="16" t="s">
        <v>72</v>
      </c>
      <c r="C73" s="18" t="s">
        <v>14</v>
      </c>
      <c r="D73" s="16" t="s">
        <v>36</v>
      </c>
      <c r="E73" s="20">
        <v>58426.19</v>
      </c>
      <c r="F73" s="20">
        <v>468069.25</v>
      </c>
      <c r="G73" s="23">
        <v>8.0112916827196834</v>
      </c>
    </row>
    <row r="74" spans="1:7" ht="15" customHeight="1" x14ac:dyDescent="0.15">
      <c r="A74" s="14">
        <v>100</v>
      </c>
      <c r="B74" s="16" t="s">
        <v>73</v>
      </c>
      <c r="C74" s="18" t="s">
        <v>15</v>
      </c>
      <c r="D74" s="16" t="s">
        <v>36</v>
      </c>
      <c r="E74" s="20">
        <v>72777.440000000002</v>
      </c>
      <c r="F74" s="20">
        <v>1116881.17</v>
      </c>
      <c r="G74" s="23">
        <v>15.34653005107077</v>
      </c>
    </row>
    <row r="75" spans="1:7" ht="15" customHeight="1" x14ac:dyDescent="0.15">
      <c r="A75" s="14">
        <v>100</v>
      </c>
      <c r="B75" s="16" t="s">
        <v>74</v>
      </c>
      <c r="C75" s="18" t="s">
        <v>15</v>
      </c>
      <c r="D75" s="16" t="s">
        <v>36</v>
      </c>
      <c r="E75" s="20">
        <v>59697.45</v>
      </c>
      <c r="F75" s="20">
        <v>959544.96</v>
      </c>
      <c r="G75" s="23">
        <v>16.073466454597305</v>
      </c>
    </row>
    <row r="76" spans="1:7" ht="15" customHeight="1" x14ac:dyDescent="0.15">
      <c r="A76" s="14">
        <v>250</v>
      </c>
      <c r="B76" s="16" t="s">
        <v>75</v>
      </c>
      <c r="C76" s="18" t="s">
        <v>16</v>
      </c>
      <c r="D76" s="16" t="s">
        <v>36</v>
      </c>
      <c r="E76" s="20">
        <v>66831.960000000006</v>
      </c>
      <c r="F76" s="20">
        <v>2727094.53</v>
      </c>
      <c r="G76" s="23">
        <v>40.805245424494501</v>
      </c>
    </row>
    <row r="77" spans="1:7" ht="15" customHeight="1" x14ac:dyDescent="0.15">
      <c r="A77" s="14">
        <v>250</v>
      </c>
      <c r="B77" s="16" t="s">
        <v>76</v>
      </c>
      <c r="C77" s="18" t="s">
        <v>16</v>
      </c>
      <c r="D77" s="16" t="s">
        <v>36</v>
      </c>
      <c r="E77" s="20">
        <v>57657.45</v>
      </c>
      <c r="F77" s="20">
        <v>2586765.13</v>
      </c>
      <c r="G77" s="23">
        <v>44.864369305267573</v>
      </c>
    </row>
    <row r="78" spans="1:7" ht="15" customHeight="1" x14ac:dyDescent="0.15">
      <c r="A78" s="14">
        <v>500</v>
      </c>
      <c r="B78" s="16" t="s">
        <v>77</v>
      </c>
      <c r="C78" s="18" t="s">
        <v>17</v>
      </c>
      <c r="D78" s="16" t="s">
        <v>36</v>
      </c>
      <c r="E78" s="20">
        <v>73519.89</v>
      </c>
      <c r="F78" s="20">
        <v>5247419.96</v>
      </c>
      <c r="G78" s="23">
        <v>71.374154123462375</v>
      </c>
    </row>
    <row r="79" spans="1:7" ht="15" customHeight="1" x14ac:dyDescent="0.15">
      <c r="A79" s="14">
        <v>500</v>
      </c>
      <c r="B79" s="16" t="s">
        <v>78</v>
      </c>
      <c r="C79" s="18" t="s">
        <v>17</v>
      </c>
      <c r="D79" s="16" t="s">
        <v>36</v>
      </c>
      <c r="E79" s="20">
        <v>64270.84</v>
      </c>
      <c r="F79" s="20">
        <v>5223340.8899999997</v>
      </c>
      <c r="G79" s="23">
        <v>81.270773651005655</v>
      </c>
    </row>
    <row r="80" spans="1:7" ht="15" customHeight="1" x14ac:dyDescent="0.15">
      <c r="A80" s="14">
        <v>1000</v>
      </c>
      <c r="B80" s="16" t="s">
        <v>79</v>
      </c>
      <c r="C80" s="18" t="s">
        <v>18</v>
      </c>
      <c r="D80" s="16" t="s">
        <v>36</v>
      </c>
      <c r="E80" s="20">
        <v>62848.72</v>
      </c>
      <c r="F80" s="20">
        <v>9498774.3000000007</v>
      </c>
      <c r="G80" s="23">
        <v>151.13711623721215</v>
      </c>
    </row>
    <row r="81" spans="1:7" ht="15" customHeight="1" x14ac:dyDescent="0.15">
      <c r="A81" s="14">
        <v>1000</v>
      </c>
      <c r="B81" s="16" t="s">
        <v>80</v>
      </c>
      <c r="C81" s="18" t="s">
        <v>18</v>
      </c>
      <c r="D81" s="16" t="s">
        <v>36</v>
      </c>
      <c r="E81" s="20">
        <v>57758.62</v>
      </c>
      <c r="F81" s="20">
        <v>8377716.5999999996</v>
      </c>
      <c r="G81" s="23">
        <v>145.04703540354669</v>
      </c>
    </row>
    <row r="82" spans="1:7" ht="15" customHeight="1" x14ac:dyDescent="0.15">
      <c r="A82" s="14">
        <v>1</v>
      </c>
      <c r="B82" s="16" t="s">
        <v>62</v>
      </c>
      <c r="C82" s="18" t="s">
        <v>9</v>
      </c>
      <c r="D82" s="16" t="s">
        <v>37</v>
      </c>
      <c r="E82" s="20">
        <v>62961.91</v>
      </c>
      <c r="F82" s="20">
        <v>9858.5499999999993</v>
      </c>
      <c r="G82" s="23">
        <v>0.15657958915159972</v>
      </c>
    </row>
    <row r="83" spans="1:7" ht="15" customHeight="1" x14ac:dyDescent="0.15">
      <c r="A83" s="14">
        <v>1</v>
      </c>
      <c r="B83" s="16" t="s">
        <v>63</v>
      </c>
      <c r="C83" s="18" t="s">
        <v>9</v>
      </c>
      <c r="D83" s="16" t="s">
        <v>37</v>
      </c>
      <c r="E83" s="20">
        <v>49661.47</v>
      </c>
      <c r="F83" s="20">
        <v>8049.83</v>
      </c>
      <c r="G83" s="23">
        <v>0.16209407413836119</v>
      </c>
    </row>
    <row r="84" spans="1:7" ht="15" customHeight="1" x14ac:dyDescent="0.15">
      <c r="A84" s="14">
        <v>2.5</v>
      </c>
      <c r="B84" s="16" t="s">
        <v>64</v>
      </c>
      <c r="C84" s="18" t="s">
        <v>10</v>
      </c>
      <c r="D84" s="16" t="s">
        <v>37</v>
      </c>
      <c r="E84" s="20">
        <v>66852.92</v>
      </c>
      <c r="F84" s="20">
        <v>22270.1</v>
      </c>
      <c r="G84" s="23">
        <v>0.33312082703343399</v>
      </c>
    </row>
    <row r="85" spans="1:7" ht="15" customHeight="1" x14ac:dyDescent="0.15">
      <c r="A85" s="14">
        <v>2.5</v>
      </c>
      <c r="B85" s="16" t="s">
        <v>65</v>
      </c>
      <c r="C85" s="18" t="s">
        <v>10</v>
      </c>
      <c r="D85" s="16" t="s">
        <v>37</v>
      </c>
      <c r="E85" s="20">
        <v>62065.25</v>
      </c>
      <c r="F85" s="20">
        <v>17436.68</v>
      </c>
      <c r="G85" s="23">
        <v>0.28094110633567093</v>
      </c>
    </row>
    <row r="86" spans="1:7" ht="15" customHeight="1" x14ac:dyDescent="0.15">
      <c r="A86" s="14">
        <v>5</v>
      </c>
      <c r="B86" s="16" t="s">
        <v>66</v>
      </c>
      <c r="C86" s="18" t="s">
        <v>11</v>
      </c>
      <c r="D86" s="16" t="s">
        <v>37</v>
      </c>
      <c r="E86" s="20">
        <v>65953.02</v>
      </c>
      <c r="F86" s="20">
        <v>52585.74</v>
      </c>
      <c r="G86" s="23">
        <v>0.79732118407921271</v>
      </c>
    </row>
    <row r="87" spans="1:7" ht="15" customHeight="1" x14ac:dyDescent="0.15">
      <c r="A87" s="14">
        <v>5</v>
      </c>
      <c r="B87" s="16" t="s">
        <v>81</v>
      </c>
      <c r="C87" s="18" t="s">
        <v>11</v>
      </c>
      <c r="D87" s="16" t="s">
        <v>37</v>
      </c>
      <c r="E87" s="20">
        <v>67213.820000000007</v>
      </c>
      <c r="F87" s="20">
        <v>37291.660000000003</v>
      </c>
      <c r="G87" s="23">
        <v>0.55482131502122634</v>
      </c>
    </row>
    <row r="88" spans="1:7" ht="15" customHeight="1" x14ac:dyDescent="0.15">
      <c r="A88" s="14">
        <v>10</v>
      </c>
      <c r="B88" s="16" t="s">
        <v>67</v>
      </c>
      <c r="C88" s="18" t="s">
        <v>12</v>
      </c>
      <c r="D88" s="16" t="s">
        <v>37</v>
      </c>
      <c r="E88" s="20">
        <v>67093.429999999993</v>
      </c>
      <c r="F88" s="20">
        <v>91957.83</v>
      </c>
      <c r="G88" s="23">
        <v>1.3705936631947422</v>
      </c>
    </row>
    <row r="89" spans="1:7" ht="15" customHeight="1" x14ac:dyDescent="0.15">
      <c r="A89" s="14">
        <v>10</v>
      </c>
      <c r="B89" s="16" t="s">
        <v>68</v>
      </c>
      <c r="C89" s="18" t="s">
        <v>12</v>
      </c>
      <c r="D89" s="16" t="s">
        <v>37</v>
      </c>
      <c r="E89" s="20">
        <v>61463.77</v>
      </c>
      <c r="F89" s="20">
        <v>85985.29</v>
      </c>
      <c r="G89" s="23">
        <v>1.3989589314160196</v>
      </c>
    </row>
    <row r="90" spans="1:7" ht="15" customHeight="1" x14ac:dyDescent="0.15">
      <c r="A90" s="14">
        <v>25</v>
      </c>
      <c r="B90" s="16" t="s">
        <v>69</v>
      </c>
      <c r="C90" s="18" t="s">
        <v>13</v>
      </c>
      <c r="D90" s="16" t="s">
        <v>37</v>
      </c>
      <c r="E90" s="20">
        <v>75073.42</v>
      </c>
      <c r="F90" s="20">
        <v>244076.69</v>
      </c>
      <c r="G90" s="23">
        <v>3.2511731848635645</v>
      </c>
    </row>
    <row r="91" spans="1:7" ht="15" customHeight="1" x14ac:dyDescent="0.15">
      <c r="A91" s="14">
        <v>25</v>
      </c>
      <c r="B91" s="16" t="s">
        <v>70</v>
      </c>
      <c r="C91" s="18" t="s">
        <v>13</v>
      </c>
      <c r="D91" s="16" t="s">
        <v>37</v>
      </c>
      <c r="E91" s="20">
        <v>66170.44</v>
      </c>
      <c r="F91" s="20">
        <v>204975.88</v>
      </c>
      <c r="G91" s="23">
        <v>3.0976955873347674</v>
      </c>
    </row>
    <row r="92" spans="1:7" ht="15" customHeight="1" x14ac:dyDescent="0.15">
      <c r="A92" s="14">
        <v>50</v>
      </c>
      <c r="B92" s="16" t="s">
        <v>71</v>
      </c>
      <c r="C92" s="18" t="s">
        <v>14</v>
      </c>
      <c r="D92" s="16" t="s">
        <v>37</v>
      </c>
      <c r="E92" s="20">
        <v>71704</v>
      </c>
      <c r="F92" s="20">
        <v>466543.79</v>
      </c>
      <c r="G92" s="23">
        <v>6.5065239038268432</v>
      </c>
    </row>
    <row r="93" spans="1:7" ht="15" customHeight="1" x14ac:dyDescent="0.15">
      <c r="A93" s="14">
        <v>50</v>
      </c>
      <c r="B93" s="16" t="s">
        <v>72</v>
      </c>
      <c r="C93" s="18" t="s">
        <v>14</v>
      </c>
      <c r="D93" s="16" t="s">
        <v>37</v>
      </c>
      <c r="E93" s="20">
        <v>58426.19</v>
      </c>
      <c r="F93" s="20">
        <v>384948.1</v>
      </c>
      <c r="G93" s="23">
        <v>6.5886223284455134</v>
      </c>
    </row>
    <row r="94" spans="1:7" ht="15" customHeight="1" x14ac:dyDescent="0.15">
      <c r="A94" s="14">
        <v>100</v>
      </c>
      <c r="B94" s="16" t="s">
        <v>73</v>
      </c>
      <c r="C94" s="18" t="s">
        <v>15</v>
      </c>
      <c r="D94" s="16" t="s">
        <v>37</v>
      </c>
      <c r="E94" s="20">
        <v>72777.440000000002</v>
      </c>
      <c r="F94" s="20">
        <v>948619.81</v>
      </c>
      <c r="G94" s="23">
        <v>13.034531167900383</v>
      </c>
    </row>
    <row r="95" spans="1:7" ht="15" customHeight="1" x14ac:dyDescent="0.15">
      <c r="A95" s="14">
        <v>100</v>
      </c>
      <c r="B95" s="16" t="s">
        <v>74</v>
      </c>
      <c r="C95" s="18" t="s">
        <v>15</v>
      </c>
      <c r="D95" s="16" t="s">
        <v>37</v>
      </c>
      <c r="E95" s="20">
        <v>59697.45</v>
      </c>
      <c r="F95" s="20">
        <v>861873.67</v>
      </c>
      <c r="G95" s="23">
        <v>14.437361562344792</v>
      </c>
    </row>
    <row r="96" spans="1:7" ht="15" customHeight="1" x14ac:dyDescent="0.15">
      <c r="A96" s="14">
        <v>250</v>
      </c>
      <c r="B96" s="16" t="s">
        <v>75</v>
      </c>
      <c r="C96" s="18" t="s">
        <v>16</v>
      </c>
      <c r="D96" s="16" t="s">
        <v>37</v>
      </c>
      <c r="E96" s="20">
        <v>66831.960000000006</v>
      </c>
      <c r="F96" s="20">
        <v>2377505.54</v>
      </c>
      <c r="G96" s="23">
        <v>35.57437998227195</v>
      </c>
    </row>
    <row r="97" spans="1:7" ht="15" customHeight="1" x14ac:dyDescent="0.15">
      <c r="A97" s="14">
        <v>250</v>
      </c>
      <c r="B97" s="16" t="s">
        <v>76</v>
      </c>
      <c r="C97" s="18" t="s">
        <v>16</v>
      </c>
      <c r="D97" s="16" t="s">
        <v>37</v>
      </c>
      <c r="E97" s="20">
        <v>57657.45</v>
      </c>
      <c r="F97" s="20">
        <v>2212362.59</v>
      </c>
      <c r="G97" s="23">
        <v>38.370801865153595</v>
      </c>
    </row>
    <row r="98" spans="1:7" ht="15" customHeight="1" x14ac:dyDescent="0.15">
      <c r="A98" s="14">
        <v>500</v>
      </c>
      <c r="B98" s="16" t="s">
        <v>77</v>
      </c>
      <c r="C98" s="18" t="s">
        <v>17</v>
      </c>
      <c r="D98" s="16" t="s">
        <v>37</v>
      </c>
      <c r="E98" s="20">
        <v>73519.89</v>
      </c>
      <c r="F98" s="20">
        <v>4528634.0599999996</v>
      </c>
      <c r="G98" s="23">
        <v>61.597399832888755</v>
      </c>
    </row>
    <row r="99" spans="1:7" ht="15" customHeight="1" x14ac:dyDescent="0.15">
      <c r="A99" s="14">
        <v>500</v>
      </c>
      <c r="B99" s="16" t="s">
        <v>78</v>
      </c>
      <c r="C99" s="18" t="s">
        <v>17</v>
      </c>
      <c r="D99" s="16" t="s">
        <v>37</v>
      </c>
      <c r="E99" s="20">
        <v>64270.84</v>
      </c>
      <c r="F99" s="20">
        <v>4290086.1100000003</v>
      </c>
      <c r="G99" s="23">
        <v>66.750117316033226</v>
      </c>
    </row>
    <row r="100" spans="1:7" ht="15" customHeight="1" x14ac:dyDescent="0.15">
      <c r="A100" s="14">
        <v>1000</v>
      </c>
      <c r="B100" s="16" t="s">
        <v>79</v>
      </c>
      <c r="C100" s="18" t="s">
        <v>18</v>
      </c>
      <c r="D100" s="16" t="s">
        <v>37</v>
      </c>
      <c r="E100" s="20">
        <v>62848.72</v>
      </c>
      <c r="F100" s="20">
        <v>8498847.5500000007</v>
      </c>
      <c r="G100" s="23">
        <v>135.2270587213232</v>
      </c>
    </row>
    <row r="101" spans="1:7" ht="15" customHeight="1" x14ac:dyDescent="0.15">
      <c r="A101" s="14">
        <v>1000</v>
      </c>
      <c r="B101" s="16" t="s">
        <v>80</v>
      </c>
      <c r="C101" s="18" t="s">
        <v>18</v>
      </c>
      <c r="D101" s="16" t="s">
        <v>37</v>
      </c>
      <c r="E101" s="20">
        <v>57758.62</v>
      </c>
      <c r="F101" s="20">
        <v>7437207.1200000001</v>
      </c>
      <c r="G101" s="23">
        <v>128.76358749568462</v>
      </c>
    </row>
    <row r="102" spans="1:7" ht="15" customHeight="1" x14ac:dyDescent="0.15">
      <c r="A102" s="14">
        <v>1</v>
      </c>
      <c r="B102" s="16" t="s">
        <v>62</v>
      </c>
      <c r="C102" s="18" t="s">
        <v>9</v>
      </c>
      <c r="D102" s="16" t="s">
        <v>38</v>
      </c>
      <c r="E102" s="20">
        <v>62961.91</v>
      </c>
      <c r="F102" s="20">
        <v>9361.7199999999993</v>
      </c>
      <c r="G102" s="23">
        <v>0.14868862777511035</v>
      </c>
    </row>
    <row r="103" spans="1:7" ht="15" customHeight="1" x14ac:dyDescent="0.15">
      <c r="A103" s="14">
        <v>1</v>
      </c>
      <c r="B103" s="16" t="s">
        <v>63</v>
      </c>
      <c r="C103" s="18" t="s">
        <v>9</v>
      </c>
      <c r="D103" s="16" t="s">
        <v>38</v>
      </c>
      <c r="E103" s="20">
        <v>49661.47</v>
      </c>
      <c r="F103" s="20">
        <v>6006.38</v>
      </c>
      <c r="G103" s="23">
        <v>0.1209464802391069</v>
      </c>
    </row>
    <row r="104" spans="1:7" ht="15" customHeight="1" x14ac:dyDescent="0.15">
      <c r="A104" s="14">
        <v>2.5</v>
      </c>
      <c r="B104" s="16" t="s">
        <v>64</v>
      </c>
      <c r="C104" s="18" t="s">
        <v>10</v>
      </c>
      <c r="D104" s="16" t="s">
        <v>38</v>
      </c>
      <c r="E104" s="20">
        <v>66852.92</v>
      </c>
      <c r="F104" s="20">
        <v>15576.2</v>
      </c>
      <c r="G104" s="23">
        <v>0.2329920667638751</v>
      </c>
    </row>
    <row r="105" spans="1:7" ht="15" customHeight="1" x14ac:dyDescent="0.15">
      <c r="A105" s="14">
        <v>2.5</v>
      </c>
      <c r="B105" s="16" t="s">
        <v>65</v>
      </c>
      <c r="C105" s="18" t="s">
        <v>10</v>
      </c>
      <c r="D105" s="16" t="s">
        <v>38</v>
      </c>
      <c r="E105" s="20">
        <v>62065.25</v>
      </c>
      <c r="F105" s="20">
        <v>14940.56</v>
      </c>
      <c r="G105" s="23">
        <v>0.24072343219434386</v>
      </c>
    </row>
    <row r="106" spans="1:7" ht="15" customHeight="1" x14ac:dyDescent="0.15">
      <c r="A106" s="14">
        <v>5</v>
      </c>
      <c r="B106" s="16" t="s">
        <v>66</v>
      </c>
      <c r="C106" s="18" t="s">
        <v>11</v>
      </c>
      <c r="D106" s="16" t="s">
        <v>38</v>
      </c>
      <c r="E106" s="20">
        <v>65953.02</v>
      </c>
      <c r="F106" s="20">
        <v>36754.480000000003</v>
      </c>
      <c r="G106" s="23">
        <v>0.55728274459607763</v>
      </c>
    </row>
    <row r="107" spans="1:7" ht="15" customHeight="1" x14ac:dyDescent="0.15">
      <c r="A107" s="14">
        <v>5</v>
      </c>
      <c r="B107" s="16" t="s">
        <v>81</v>
      </c>
      <c r="C107" s="18" t="s">
        <v>11</v>
      </c>
      <c r="D107" s="16" t="s">
        <v>38</v>
      </c>
      <c r="E107" s="20">
        <v>67213.820000000007</v>
      </c>
      <c r="F107" s="20">
        <v>29001.360000000001</v>
      </c>
      <c r="G107" s="23">
        <v>0.43147912140687728</v>
      </c>
    </row>
    <row r="108" spans="1:7" ht="15" customHeight="1" x14ac:dyDescent="0.15">
      <c r="A108" s="14">
        <v>10</v>
      </c>
      <c r="B108" s="16" t="s">
        <v>67</v>
      </c>
      <c r="C108" s="18" t="s">
        <v>12</v>
      </c>
      <c r="D108" s="16" t="s">
        <v>38</v>
      </c>
      <c r="E108" s="20">
        <v>67093.429999999993</v>
      </c>
      <c r="F108" s="20">
        <v>74068.36</v>
      </c>
      <c r="G108" s="23">
        <v>1.1039584650836902</v>
      </c>
    </row>
    <row r="109" spans="1:7" ht="15" customHeight="1" x14ac:dyDescent="0.15">
      <c r="A109" s="14">
        <v>10</v>
      </c>
      <c r="B109" s="16" t="s">
        <v>68</v>
      </c>
      <c r="C109" s="18" t="s">
        <v>12</v>
      </c>
      <c r="D109" s="16" t="s">
        <v>38</v>
      </c>
      <c r="E109" s="20">
        <v>61463.77</v>
      </c>
      <c r="F109" s="20">
        <v>60885.22</v>
      </c>
      <c r="G109" s="23">
        <v>0.99058713775611229</v>
      </c>
    </row>
    <row r="110" spans="1:7" ht="15" customHeight="1" x14ac:dyDescent="0.15">
      <c r="A110" s="14">
        <v>25</v>
      </c>
      <c r="B110" s="16" t="s">
        <v>69</v>
      </c>
      <c r="C110" s="18" t="s">
        <v>13</v>
      </c>
      <c r="D110" s="16" t="s">
        <v>38</v>
      </c>
      <c r="E110" s="20">
        <v>75073.42</v>
      </c>
      <c r="F110" s="20">
        <v>187221.56</v>
      </c>
      <c r="G110" s="23">
        <v>2.4938461575348505</v>
      </c>
    </row>
    <row r="111" spans="1:7" ht="15" customHeight="1" x14ac:dyDescent="0.15">
      <c r="A111" s="14">
        <v>25</v>
      </c>
      <c r="B111" s="16" t="s">
        <v>70</v>
      </c>
      <c r="C111" s="18" t="s">
        <v>13</v>
      </c>
      <c r="D111" s="16" t="s">
        <v>38</v>
      </c>
      <c r="E111" s="20">
        <v>66170.44</v>
      </c>
      <c r="F111" s="20">
        <v>152243.78</v>
      </c>
      <c r="G111" s="23">
        <v>2.3007823432940748</v>
      </c>
    </row>
    <row r="112" spans="1:7" ht="15" customHeight="1" x14ac:dyDescent="0.15">
      <c r="A112" s="14">
        <v>50</v>
      </c>
      <c r="B112" s="16" t="s">
        <v>71</v>
      </c>
      <c r="C112" s="18" t="s">
        <v>14</v>
      </c>
      <c r="D112" s="16" t="s">
        <v>38</v>
      </c>
      <c r="E112" s="20">
        <v>71704</v>
      </c>
      <c r="F112" s="20">
        <v>385657.79</v>
      </c>
      <c r="G112" s="23">
        <v>5.3784696809104089</v>
      </c>
    </row>
    <row r="113" spans="1:7" ht="15" customHeight="1" x14ac:dyDescent="0.15">
      <c r="A113" s="14">
        <v>50</v>
      </c>
      <c r="B113" s="16" t="s">
        <v>72</v>
      </c>
      <c r="C113" s="18" t="s">
        <v>14</v>
      </c>
      <c r="D113" s="16" t="s">
        <v>38</v>
      </c>
      <c r="E113" s="20">
        <v>58426.19</v>
      </c>
      <c r="F113" s="20">
        <v>295413.36</v>
      </c>
      <c r="G113" s="23">
        <v>5.0561804560591748</v>
      </c>
    </row>
    <row r="114" spans="1:7" ht="15" customHeight="1" x14ac:dyDescent="0.15">
      <c r="A114" s="14">
        <v>100</v>
      </c>
      <c r="B114" s="16" t="s">
        <v>73</v>
      </c>
      <c r="C114" s="18" t="s">
        <v>15</v>
      </c>
      <c r="D114" s="16" t="s">
        <v>38</v>
      </c>
      <c r="E114" s="20">
        <v>72777.440000000002</v>
      </c>
      <c r="F114" s="20">
        <v>735763.81</v>
      </c>
      <c r="G114" s="23">
        <v>10.109778662178829</v>
      </c>
    </row>
    <row r="115" spans="1:7" ht="15" customHeight="1" x14ac:dyDescent="0.15">
      <c r="A115" s="14">
        <v>100</v>
      </c>
      <c r="B115" s="16" t="s">
        <v>74</v>
      </c>
      <c r="C115" s="18" t="s">
        <v>15</v>
      </c>
      <c r="D115" s="16" t="s">
        <v>38</v>
      </c>
      <c r="E115" s="20">
        <v>59697.45</v>
      </c>
      <c r="F115" s="20">
        <v>696903.6</v>
      </c>
      <c r="G115" s="23">
        <v>11.673925770698748</v>
      </c>
    </row>
    <row r="116" spans="1:7" ht="15" customHeight="1" x14ac:dyDescent="0.15">
      <c r="A116" s="14">
        <v>250</v>
      </c>
      <c r="B116" s="16" t="s">
        <v>75</v>
      </c>
      <c r="C116" s="18" t="s">
        <v>16</v>
      </c>
      <c r="D116" s="16" t="s">
        <v>38</v>
      </c>
      <c r="E116" s="20">
        <v>66831.960000000006</v>
      </c>
      <c r="F116" s="20">
        <v>1840684.92</v>
      </c>
      <c r="G116" s="23">
        <v>27.54198619941716</v>
      </c>
    </row>
    <row r="117" spans="1:7" ht="15" customHeight="1" x14ac:dyDescent="0.15">
      <c r="A117" s="14">
        <v>250</v>
      </c>
      <c r="B117" s="16" t="s">
        <v>76</v>
      </c>
      <c r="C117" s="18" t="s">
        <v>16</v>
      </c>
      <c r="D117" s="16" t="s">
        <v>38</v>
      </c>
      <c r="E117" s="20">
        <v>57657.45</v>
      </c>
      <c r="F117" s="20">
        <v>1716721.73</v>
      </c>
      <c r="G117" s="23">
        <v>29.774499739409219</v>
      </c>
    </row>
    <row r="118" spans="1:7" ht="15" customHeight="1" x14ac:dyDescent="0.15">
      <c r="A118" s="14">
        <v>500</v>
      </c>
      <c r="B118" s="16" t="s">
        <v>77</v>
      </c>
      <c r="C118" s="18" t="s">
        <v>17</v>
      </c>
      <c r="D118" s="16" t="s">
        <v>38</v>
      </c>
      <c r="E118" s="20">
        <v>73519.89</v>
      </c>
      <c r="F118" s="20">
        <v>3446189.29</v>
      </c>
      <c r="G118" s="23">
        <v>46.874244371149089</v>
      </c>
    </row>
    <row r="119" spans="1:7" ht="15" customHeight="1" x14ac:dyDescent="0.15">
      <c r="A119" s="14">
        <v>500</v>
      </c>
      <c r="B119" s="16" t="s">
        <v>78</v>
      </c>
      <c r="C119" s="18" t="s">
        <v>17</v>
      </c>
      <c r="D119" s="16" t="s">
        <v>38</v>
      </c>
      <c r="E119" s="20">
        <v>64270.84</v>
      </c>
      <c r="F119" s="20">
        <v>3205231.88</v>
      </c>
      <c r="G119" s="23">
        <v>49.870701549878611</v>
      </c>
    </row>
    <row r="120" spans="1:7" ht="15" customHeight="1" x14ac:dyDescent="0.15">
      <c r="A120" s="14">
        <v>1000</v>
      </c>
      <c r="B120" s="16" t="s">
        <v>79</v>
      </c>
      <c r="C120" s="18" t="s">
        <v>18</v>
      </c>
      <c r="D120" s="16" t="s">
        <v>38</v>
      </c>
      <c r="E120" s="20">
        <v>62848.72</v>
      </c>
      <c r="F120" s="20">
        <v>6071433.8600000003</v>
      </c>
      <c r="G120" s="23">
        <v>96.603938154985499</v>
      </c>
    </row>
    <row r="121" spans="1:7" ht="15" customHeight="1" x14ac:dyDescent="0.15">
      <c r="A121" s="14">
        <v>1000</v>
      </c>
      <c r="B121" s="16" t="s">
        <v>80</v>
      </c>
      <c r="C121" s="18" t="s">
        <v>18</v>
      </c>
      <c r="D121" s="16" t="s">
        <v>38</v>
      </c>
      <c r="E121" s="20">
        <v>57758.62</v>
      </c>
      <c r="F121" s="20">
        <v>6023157.0899999999</v>
      </c>
      <c r="G121" s="23">
        <v>104.28152698246599</v>
      </c>
    </row>
    <row r="122" spans="1:7" ht="15" customHeight="1" x14ac:dyDescent="0.15">
      <c r="A122" s="14">
        <v>1</v>
      </c>
      <c r="B122" s="16" t="s">
        <v>62</v>
      </c>
      <c r="C122" s="18" t="s">
        <v>9</v>
      </c>
      <c r="D122" s="16" t="s">
        <v>39</v>
      </c>
      <c r="E122" s="20">
        <v>62961.91</v>
      </c>
      <c r="F122" s="20">
        <v>76192.75</v>
      </c>
      <c r="G122" s="23">
        <v>1.2101403848771424</v>
      </c>
    </row>
    <row r="123" spans="1:7" ht="15" customHeight="1" x14ac:dyDescent="0.15">
      <c r="A123" s="14">
        <v>1</v>
      </c>
      <c r="B123" s="16" t="s">
        <v>63</v>
      </c>
      <c r="C123" s="18" t="s">
        <v>9</v>
      </c>
      <c r="D123" s="16" t="s">
        <v>39</v>
      </c>
      <c r="E123" s="20">
        <v>49661.47</v>
      </c>
      <c r="F123" s="20">
        <v>61564.03</v>
      </c>
      <c r="G123" s="23">
        <v>1.2396739363534748</v>
      </c>
    </row>
    <row r="124" spans="1:7" ht="15" customHeight="1" x14ac:dyDescent="0.15">
      <c r="A124" s="14">
        <v>2.5</v>
      </c>
      <c r="B124" s="16" t="s">
        <v>64</v>
      </c>
      <c r="C124" s="18" t="s">
        <v>10</v>
      </c>
      <c r="D124" s="16" t="s">
        <v>39</v>
      </c>
      <c r="E124" s="20">
        <v>66852.92</v>
      </c>
      <c r="F124" s="20">
        <v>66372.77</v>
      </c>
      <c r="G124" s="23">
        <v>0.9928178155868137</v>
      </c>
    </row>
    <row r="125" spans="1:7" ht="15" customHeight="1" x14ac:dyDescent="0.15">
      <c r="A125" s="14">
        <v>2.5</v>
      </c>
      <c r="B125" s="16" t="s">
        <v>65</v>
      </c>
      <c r="C125" s="18" t="s">
        <v>10</v>
      </c>
      <c r="D125" s="16" t="s">
        <v>39</v>
      </c>
      <c r="E125" s="20">
        <v>62065.25</v>
      </c>
      <c r="F125" s="20">
        <v>67881.539999999994</v>
      </c>
      <c r="G125" s="23">
        <v>1.0937125041790694</v>
      </c>
    </row>
    <row r="126" spans="1:7" ht="15" customHeight="1" x14ac:dyDescent="0.15">
      <c r="A126" s="14">
        <v>5</v>
      </c>
      <c r="B126" s="16" t="s">
        <v>66</v>
      </c>
      <c r="C126" s="18" t="s">
        <v>11</v>
      </c>
      <c r="D126" s="16" t="s">
        <v>39</v>
      </c>
      <c r="E126" s="20">
        <v>65953.02</v>
      </c>
      <c r="F126" s="20">
        <v>70273.2</v>
      </c>
      <c r="G126" s="23">
        <v>1.0655038995939836</v>
      </c>
    </row>
    <row r="127" spans="1:7" ht="15" customHeight="1" x14ac:dyDescent="0.15">
      <c r="A127" s="14">
        <v>5</v>
      </c>
      <c r="B127" s="16" t="s">
        <v>81</v>
      </c>
      <c r="C127" s="18" t="s">
        <v>11</v>
      </c>
      <c r="D127" s="16" t="s">
        <v>39</v>
      </c>
      <c r="E127" s="20">
        <v>67213.820000000007</v>
      </c>
      <c r="F127" s="20">
        <v>69174.679999999993</v>
      </c>
      <c r="G127" s="23">
        <v>1.0291734646237929</v>
      </c>
    </row>
    <row r="128" spans="1:7" ht="15" customHeight="1" x14ac:dyDescent="0.15">
      <c r="A128" s="14">
        <v>10</v>
      </c>
      <c r="B128" s="16" t="s">
        <v>67</v>
      </c>
      <c r="C128" s="18" t="s">
        <v>12</v>
      </c>
      <c r="D128" s="16" t="s">
        <v>39</v>
      </c>
      <c r="E128" s="20">
        <v>67093.429999999993</v>
      </c>
      <c r="F128" s="20">
        <v>76244.55</v>
      </c>
      <c r="G128" s="23">
        <v>1.1363936826601355</v>
      </c>
    </row>
    <row r="129" spans="1:7" ht="15" customHeight="1" x14ac:dyDescent="0.15">
      <c r="A129" s="14">
        <v>10</v>
      </c>
      <c r="B129" s="16" t="s">
        <v>68</v>
      </c>
      <c r="C129" s="18" t="s">
        <v>12</v>
      </c>
      <c r="D129" s="16" t="s">
        <v>39</v>
      </c>
      <c r="E129" s="20">
        <v>61463.77</v>
      </c>
      <c r="F129" s="20">
        <v>70925.149999999994</v>
      </c>
      <c r="G129" s="23">
        <v>1.1539342607848493</v>
      </c>
    </row>
    <row r="130" spans="1:7" ht="15" customHeight="1" x14ac:dyDescent="0.15">
      <c r="A130" s="14">
        <v>25</v>
      </c>
      <c r="B130" s="16" t="s">
        <v>69</v>
      </c>
      <c r="C130" s="18" t="s">
        <v>13</v>
      </c>
      <c r="D130" s="16" t="s">
        <v>39</v>
      </c>
      <c r="E130" s="20">
        <v>75073.42</v>
      </c>
      <c r="F130" s="20">
        <v>74775.8</v>
      </c>
      <c r="G130" s="23">
        <v>0.99603561420273656</v>
      </c>
    </row>
    <row r="131" spans="1:7" ht="15" customHeight="1" x14ac:dyDescent="0.15">
      <c r="A131" s="14">
        <v>25</v>
      </c>
      <c r="B131" s="16" t="s">
        <v>70</v>
      </c>
      <c r="C131" s="18" t="s">
        <v>13</v>
      </c>
      <c r="D131" s="16" t="s">
        <v>39</v>
      </c>
      <c r="E131" s="20">
        <v>66170.44</v>
      </c>
      <c r="F131" s="20">
        <v>74088.77</v>
      </c>
      <c r="G131" s="23">
        <v>1.1196656694439391</v>
      </c>
    </row>
    <row r="132" spans="1:7" ht="15" customHeight="1" x14ac:dyDescent="0.15">
      <c r="A132" s="14">
        <v>50</v>
      </c>
      <c r="B132" s="16" t="s">
        <v>71</v>
      </c>
      <c r="C132" s="18" t="s">
        <v>14</v>
      </c>
      <c r="D132" s="16" t="s">
        <v>39</v>
      </c>
      <c r="E132" s="20">
        <v>71704</v>
      </c>
      <c r="F132" s="20">
        <v>79607.5</v>
      </c>
      <c r="G132" s="23">
        <v>1.1102239763472053</v>
      </c>
    </row>
    <row r="133" spans="1:7" ht="15" customHeight="1" x14ac:dyDescent="0.15">
      <c r="A133" s="14">
        <v>50</v>
      </c>
      <c r="B133" s="16" t="s">
        <v>72</v>
      </c>
      <c r="C133" s="18" t="s">
        <v>14</v>
      </c>
      <c r="D133" s="16" t="s">
        <v>39</v>
      </c>
      <c r="E133" s="20">
        <v>58426.19</v>
      </c>
      <c r="F133" s="20">
        <v>72111.34</v>
      </c>
      <c r="G133" s="23">
        <v>1.2342297178713859</v>
      </c>
    </row>
    <row r="134" spans="1:7" ht="15" customHeight="1" x14ac:dyDescent="0.15">
      <c r="A134" s="14">
        <v>100</v>
      </c>
      <c r="B134" s="16" t="s">
        <v>73</v>
      </c>
      <c r="C134" s="18" t="s">
        <v>15</v>
      </c>
      <c r="D134" s="16" t="s">
        <v>39</v>
      </c>
      <c r="E134" s="20">
        <v>72777.440000000002</v>
      </c>
      <c r="F134" s="20">
        <v>71160.679999999993</v>
      </c>
      <c r="G134" s="23">
        <v>0.97778487399391889</v>
      </c>
    </row>
    <row r="135" spans="1:7" ht="15" customHeight="1" x14ac:dyDescent="0.15">
      <c r="A135" s="14">
        <v>100</v>
      </c>
      <c r="B135" s="16" t="s">
        <v>74</v>
      </c>
      <c r="C135" s="18" t="s">
        <v>15</v>
      </c>
      <c r="D135" s="16" t="s">
        <v>39</v>
      </c>
      <c r="E135" s="20">
        <v>59697.45</v>
      </c>
      <c r="F135" s="20">
        <v>70455.23</v>
      </c>
      <c r="G135" s="23">
        <v>1.1802050171322225</v>
      </c>
    </row>
    <row r="136" spans="1:7" ht="15" customHeight="1" x14ac:dyDescent="0.15">
      <c r="A136" s="14">
        <v>250</v>
      </c>
      <c r="B136" s="16" t="s">
        <v>75</v>
      </c>
      <c r="C136" s="18" t="s">
        <v>16</v>
      </c>
      <c r="D136" s="16" t="s">
        <v>39</v>
      </c>
      <c r="E136" s="20">
        <v>66831.960000000006</v>
      </c>
      <c r="F136" s="20">
        <v>76411.31</v>
      </c>
      <c r="G136" s="23">
        <v>1.1433348655343938</v>
      </c>
    </row>
    <row r="137" spans="1:7" ht="15" customHeight="1" x14ac:dyDescent="0.15">
      <c r="A137" s="14">
        <v>250</v>
      </c>
      <c r="B137" s="16" t="s">
        <v>76</v>
      </c>
      <c r="C137" s="18" t="s">
        <v>16</v>
      </c>
      <c r="D137" s="16" t="s">
        <v>39</v>
      </c>
      <c r="E137" s="20">
        <v>57657.45</v>
      </c>
      <c r="F137" s="20">
        <v>69937.59</v>
      </c>
      <c r="G137" s="23">
        <v>1.2129844452017908</v>
      </c>
    </row>
    <row r="138" spans="1:7" ht="15" customHeight="1" x14ac:dyDescent="0.15">
      <c r="A138" s="14">
        <v>500</v>
      </c>
      <c r="B138" s="16" t="s">
        <v>77</v>
      </c>
      <c r="C138" s="18" t="s">
        <v>17</v>
      </c>
      <c r="D138" s="16" t="s">
        <v>39</v>
      </c>
      <c r="E138" s="20">
        <v>73519.89</v>
      </c>
      <c r="F138" s="20">
        <v>74736.899999999994</v>
      </c>
      <c r="G138" s="23">
        <v>1.0165534796093953</v>
      </c>
    </row>
    <row r="139" spans="1:7" ht="15" customHeight="1" x14ac:dyDescent="0.15">
      <c r="A139" s="14">
        <v>500</v>
      </c>
      <c r="B139" s="16" t="s">
        <v>78</v>
      </c>
      <c r="C139" s="18" t="s">
        <v>17</v>
      </c>
      <c r="D139" s="16" t="s">
        <v>39</v>
      </c>
      <c r="E139" s="20">
        <v>64270.84</v>
      </c>
      <c r="F139" s="20">
        <v>80067.63</v>
      </c>
      <c r="G139" s="23">
        <v>1.2457847135652811</v>
      </c>
    </row>
    <row r="140" spans="1:7" ht="15" customHeight="1" x14ac:dyDescent="0.15">
      <c r="A140" s="14">
        <v>1000</v>
      </c>
      <c r="B140" s="16" t="s">
        <v>79</v>
      </c>
      <c r="C140" s="18" t="s">
        <v>18</v>
      </c>
      <c r="D140" s="16" t="s">
        <v>39</v>
      </c>
      <c r="E140" s="20">
        <v>62848.72</v>
      </c>
      <c r="F140" s="20">
        <v>79497.05</v>
      </c>
      <c r="G140" s="23">
        <v>1.2648952914235962</v>
      </c>
    </row>
    <row r="141" spans="1:7" ht="15" customHeight="1" x14ac:dyDescent="0.15">
      <c r="A141" s="14">
        <v>1000</v>
      </c>
      <c r="B141" s="16" t="s">
        <v>80</v>
      </c>
      <c r="C141" s="18" t="s">
        <v>18</v>
      </c>
      <c r="D141" s="16" t="s">
        <v>39</v>
      </c>
      <c r="E141" s="20">
        <v>57758.62</v>
      </c>
      <c r="F141" s="20">
        <v>84571.1</v>
      </c>
      <c r="G141" s="23">
        <v>1.4642160771846695</v>
      </c>
    </row>
    <row r="142" spans="1:7" ht="15" customHeight="1" x14ac:dyDescent="0.15">
      <c r="A142" s="14">
        <v>1</v>
      </c>
      <c r="B142" s="16" t="s">
        <v>62</v>
      </c>
      <c r="C142" s="18" t="s">
        <v>9</v>
      </c>
      <c r="D142" s="16" t="s">
        <v>40</v>
      </c>
      <c r="E142" s="20">
        <v>62961.91</v>
      </c>
      <c r="F142" s="20">
        <v>8110.05</v>
      </c>
      <c r="G142" s="23">
        <v>0.12880883060885542</v>
      </c>
    </row>
    <row r="143" spans="1:7" ht="15" customHeight="1" x14ac:dyDescent="0.15">
      <c r="A143" s="14">
        <v>2.5</v>
      </c>
      <c r="B143" s="16" t="s">
        <v>64</v>
      </c>
      <c r="C143" s="18" t="s">
        <v>10</v>
      </c>
      <c r="D143" s="16" t="s">
        <v>40</v>
      </c>
      <c r="E143" s="20">
        <v>66852.92</v>
      </c>
      <c r="F143" s="20">
        <v>16622.05</v>
      </c>
      <c r="G143" s="23">
        <v>0.24863611043466763</v>
      </c>
    </row>
    <row r="144" spans="1:7" ht="15" customHeight="1" x14ac:dyDescent="0.15">
      <c r="A144" s="14">
        <v>2.5</v>
      </c>
      <c r="B144" s="16" t="s">
        <v>65</v>
      </c>
      <c r="C144" s="18" t="s">
        <v>10</v>
      </c>
      <c r="D144" s="16" t="s">
        <v>40</v>
      </c>
      <c r="E144" s="20">
        <v>62065.25</v>
      </c>
      <c r="F144" s="20">
        <v>17887.39</v>
      </c>
      <c r="G144" s="23">
        <v>0.28820297992838184</v>
      </c>
    </row>
    <row r="145" spans="1:7" ht="15" customHeight="1" x14ac:dyDescent="0.15">
      <c r="A145" s="14">
        <v>5</v>
      </c>
      <c r="B145" s="16" t="s">
        <v>66</v>
      </c>
      <c r="C145" s="18" t="s">
        <v>11</v>
      </c>
      <c r="D145" s="16" t="s">
        <v>40</v>
      </c>
      <c r="E145" s="20">
        <v>65953.02</v>
      </c>
      <c r="F145" s="20">
        <v>43014.67</v>
      </c>
      <c r="G145" s="23">
        <v>0.6522016732516569</v>
      </c>
    </row>
    <row r="146" spans="1:7" ht="15" customHeight="1" x14ac:dyDescent="0.15">
      <c r="A146" s="14">
        <v>5</v>
      </c>
      <c r="B146" s="16" t="s">
        <v>81</v>
      </c>
      <c r="C146" s="18" t="s">
        <v>11</v>
      </c>
      <c r="D146" s="16" t="s">
        <v>40</v>
      </c>
      <c r="E146" s="20">
        <v>67213.820000000007</v>
      </c>
      <c r="F146" s="20">
        <v>31939.67</v>
      </c>
      <c r="G146" s="23">
        <v>0.47519498222240597</v>
      </c>
    </row>
    <row r="147" spans="1:7" ht="15" customHeight="1" x14ac:dyDescent="0.15">
      <c r="A147" s="14">
        <v>10</v>
      </c>
      <c r="B147" s="16" t="s">
        <v>67</v>
      </c>
      <c r="C147" s="18" t="s">
        <v>12</v>
      </c>
      <c r="D147" s="16" t="s">
        <v>40</v>
      </c>
      <c r="E147" s="20">
        <v>67093.429999999993</v>
      </c>
      <c r="F147" s="20">
        <v>85578.11</v>
      </c>
      <c r="G147" s="23">
        <v>1.2755065585408289</v>
      </c>
    </row>
    <row r="148" spans="1:7" ht="15" customHeight="1" x14ac:dyDescent="0.15">
      <c r="A148" s="14">
        <v>10</v>
      </c>
      <c r="B148" s="16" t="s">
        <v>68</v>
      </c>
      <c r="C148" s="18" t="s">
        <v>12</v>
      </c>
      <c r="D148" s="16" t="s">
        <v>40</v>
      </c>
      <c r="E148" s="20">
        <v>61463.77</v>
      </c>
      <c r="F148" s="20">
        <v>79949.240000000005</v>
      </c>
      <c r="G148" s="23">
        <v>1.3007539238156074</v>
      </c>
    </row>
    <row r="149" spans="1:7" ht="15" customHeight="1" x14ac:dyDescent="0.15">
      <c r="A149" s="14">
        <v>25</v>
      </c>
      <c r="B149" s="16" t="s">
        <v>69</v>
      </c>
      <c r="C149" s="18" t="s">
        <v>13</v>
      </c>
      <c r="D149" s="16" t="s">
        <v>40</v>
      </c>
      <c r="E149" s="20">
        <v>75073.42</v>
      </c>
      <c r="F149" s="20">
        <v>210483.72</v>
      </c>
      <c r="G149" s="23">
        <v>2.8037049597580608</v>
      </c>
    </row>
    <row r="150" spans="1:7" ht="15" customHeight="1" x14ac:dyDescent="0.15">
      <c r="A150" s="14">
        <v>25</v>
      </c>
      <c r="B150" s="16" t="s">
        <v>70</v>
      </c>
      <c r="C150" s="18" t="s">
        <v>13</v>
      </c>
      <c r="D150" s="16" t="s">
        <v>40</v>
      </c>
      <c r="E150" s="20">
        <v>66170.44</v>
      </c>
      <c r="F150" s="20">
        <v>196498.57</v>
      </c>
      <c r="G150" s="23">
        <v>2.9695823391834781</v>
      </c>
    </row>
    <row r="151" spans="1:7" ht="15" customHeight="1" x14ac:dyDescent="0.15">
      <c r="A151" s="14">
        <v>50</v>
      </c>
      <c r="B151" s="16" t="s">
        <v>71</v>
      </c>
      <c r="C151" s="18" t="s">
        <v>14</v>
      </c>
      <c r="D151" s="16" t="s">
        <v>40</v>
      </c>
      <c r="E151" s="20">
        <v>71704</v>
      </c>
      <c r="F151" s="20">
        <v>447156.81</v>
      </c>
      <c r="G151" s="23">
        <v>6.236148750418387</v>
      </c>
    </row>
    <row r="152" spans="1:7" ht="15" customHeight="1" x14ac:dyDescent="0.15">
      <c r="A152" s="14">
        <v>50</v>
      </c>
      <c r="B152" s="16" t="s">
        <v>72</v>
      </c>
      <c r="C152" s="18" t="s">
        <v>14</v>
      </c>
      <c r="D152" s="16" t="s">
        <v>40</v>
      </c>
      <c r="E152" s="20">
        <v>58426.19</v>
      </c>
      <c r="F152" s="20">
        <v>368196.48</v>
      </c>
      <c r="G152" s="23">
        <v>6.3019080997751171</v>
      </c>
    </row>
    <row r="153" spans="1:7" ht="15" customHeight="1" x14ac:dyDescent="0.15">
      <c r="A153" s="14">
        <v>100</v>
      </c>
      <c r="B153" s="16" t="s">
        <v>73</v>
      </c>
      <c r="C153" s="18" t="s">
        <v>15</v>
      </c>
      <c r="D153" s="16" t="s">
        <v>40</v>
      </c>
      <c r="E153" s="20">
        <v>72777.440000000002</v>
      </c>
      <c r="F153" s="20">
        <v>907124.89</v>
      </c>
      <c r="G153" s="23">
        <v>12.464369315546136</v>
      </c>
    </row>
    <row r="154" spans="1:7" ht="15" customHeight="1" x14ac:dyDescent="0.15">
      <c r="A154" s="14">
        <v>100</v>
      </c>
      <c r="B154" s="16" t="s">
        <v>74</v>
      </c>
      <c r="C154" s="18" t="s">
        <v>15</v>
      </c>
      <c r="D154" s="16" t="s">
        <v>40</v>
      </c>
      <c r="E154" s="20">
        <v>59697.45</v>
      </c>
      <c r="F154" s="20">
        <v>845494.33</v>
      </c>
      <c r="G154" s="23">
        <v>14.162989038895295</v>
      </c>
    </row>
    <row r="155" spans="1:7" ht="15" customHeight="1" x14ac:dyDescent="0.15">
      <c r="A155" s="14">
        <v>250</v>
      </c>
      <c r="B155" s="16" t="s">
        <v>75</v>
      </c>
      <c r="C155" s="18" t="s">
        <v>16</v>
      </c>
      <c r="D155" s="16" t="s">
        <v>40</v>
      </c>
      <c r="E155" s="20">
        <v>66831.960000000006</v>
      </c>
      <c r="F155" s="20">
        <v>2285056.79</v>
      </c>
      <c r="G155" s="23">
        <v>34.191078489991909</v>
      </c>
    </row>
    <row r="156" spans="1:7" ht="15" customHeight="1" x14ac:dyDescent="0.15">
      <c r="A156" s="14">
        <v>250</v>
      </c>
      <c r="B156" s="16" t="s">
        <v>76</v>
      </c>
      <c r="C156" s="18" t="s">
        <v>16</v>
      </c>
      <c r="D156" s="16" t="s">
        <v>40</v>
      </c>
      <c r="E156" s="20">
        <v>57657.45</v>
      </c>
      <c r="F156" s="20">
        <v>2013652.14</v>
      </c>
      <c r="G156" s="23">
        <v>34.924405085552692</v>
      </c>
    </row>
    <row r="157" spans="1:7" ht="15" customHeight="1" x14ac:dyDescent="0.15">
      <c r="A157" s="14">
        <v>500</v>
      </c>
      <c r="B157" s="16" t="s">
        <v>77</v>
      </c>
      <c r="C157" s="18" t="s">
        <v>17</v>
      </c>
      <c r="D157" s="16" t="s">
        <v>40</v>
      </c>
      <c r="E157" s="20">
        <v>73519.89</v>
      </c>
      <c r="F157" s="20">
        <v>4142860.69</v>
      </c>
      <c r="G157" s="23">
        <v>56.350202509824214</v>
      </c>
    </row>
    <row r="158" spans="1:7" ht="15" customHeight="1" x14ac:dyDescent="0.15">
      <c r="A158" s="14">
        <v>500</v>
      </c>
      <c r="B158" s="16" t="s">
        <v>78</v>
      </c>
      <c r="C158" s="18" t="s">
        <v>17</v>
      </c>
      <c r="D158" s="16" t="s">
        <v>40</v>
      </c>
      <c r="E158" s="20">
        <v>64270.84</v>
      </c>
      <c r="F158" s="20">
        <v>4625198</v>
      </c>
      <c r="G158" s="23">
        <v>71.964175355417794</v>
      </c>
    </row>
    <row r="159" spans="1:7" ht="15" customHeight="1" x14ac:dyDescent="0.15">
      <c r="A159" s="14">
        <v>1000</v>
      </c>
      <c r="B159" s="16" t="s">
        <v>79</v>
      </c>
      <c r="C159" s="18" t="s">
        <v>18</v>
      </c>
      <c r="D159" s="16" t="s">
        <v>40</v>
      </c>
      <c r="E159" s="20">
        <v>62848.72</v>
      </c>
      <c r="F159" s="20">
        <v>7925297.4800000004</v>
      </c>
      <c r="G159" s="23">
        <v>126.10117564844599</v>
      </c>
    </row>
    <row r="160" spans="1:7" ht="15" customHeight="1" x14ac:dyDescent="0.15">
      <c r="A160" s="14">
        <v>1000</v>
      </c>
      <c r="B160" s="16" t="s">
        <v>80</v>
      </c>
      <c r="C160" s="18" t="s">
        <v>18</v>
      </c>
      <c r="D160" s="16" t="s">
        <v>40</v>
      </c>
      <c r="E160" s="20">
        <v>57758.62</v>
      </c>
      <c r="F160" s="20">
        <v>7433143.71</v>
      </c>
      <c r="G160" s="23">
        <v>128.69323591872521</v>
      </c>
    </row>
    <row r="161" spans="1:7" ht="15" customHeight="1" x14ac:dyDescent="0.15">
      <c r="A161" s="14">
        <v>0</v>
      </c>
      <c r="B161" s="16" t="s">
        <v>82</v>
      </c>
      <c r="C161" s="18" t="s">
        <v>19</v>
      </c>
      <c r="D161" s="16" t="s">
        <v>33</v>
      </c>
      <c r="E161" s="20">
        <v>65204.23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83</v>
      </c>
      <c r="C162" s="18" t="s">
        <v>19</v>
      </c>
      <c r="D162" s="16" t="s">
        <v>33</v>
      </c>
      <c r="E162" s="20">
        <v>55275.29</v>
      </c>
      <c r="F162" s="20">
        <v>1748.94</v>
      </c>
      <c r="G162" s="23">
        <v>3.1640539561167386E-2</v>
      </c>
    </row>
    <row r="163" spans="1:7" ht="15" customHeight="1" x14ac:dyDescent="0.15">
      <c r="A163" s="14">
        <v>0</v>
      </c>
      <c r="B163" s="16" t="s">
        <v>84</v>
      </c>
      <c r="C163" s="18" t="s">
        <v>19</v>
      </c>
      <c r="D163" s="16" t="s">
        <v>33</v>
      </c>
      <c r="E163" s="20">
        <v>53794.27</v>
      </c>
      <c r="F163" s="20">
        <v>0</v>
      </c>
      <c r="G163" s="23">
        <v>0</v>
      </c>
    </row>
    <row r="164" spans="1:7" ht="15" customHeight="1" x14ac:dyDescent="0.15">
      <c r="A164" s="14">
        <v>0</v>
      </c>
      <c r="B164" s="16" t="s">
        <v>82</v>
      </c>
      <c r="C164" s="18" t="s">
        <v>19</v>
      </c>
      <c r="D164" s="16" t="s">
        <v>34</v>
      </c>
      <c r="E164" s="20">
        <v>65204.23</v>
      </c>
      <c r="F164" s="20">
        <v>0</v>
      </c>
      <c r="G164" s="23">
        <v>0</v>
      </c>
    </row>
    <row r="165" spans="1:7" ht="15" customHeight="1" x14ac:dyDescent="0.15">
      <c r="A165" s="14">
        <v>0</v>
      </c>
      <c r="B165" s="16" t="s">
        <v>83</v>
      </c>
      <c r="C165" s="18" t="s">
        <v>19</v>
      </c>
      <c r="D165" s="16" t="s">
        <v>34</v>
      </c>
      <c r="E165" s="20">
        <v>55275.29</v>
      </c>
      <c r="F165" s="20">
        <v>0</v>
      </c>
      <c r="G165" s="23">
        <v>0</v>
      </c>
    </row>
    <row r="166" spans="1:7" ht="15" customHeight="1" x14ac:dyDescent="0.15">
      <c r="A166" s="14">
        <v>0</v>
      </c>
      <c r="B166" s="16" t="s">
        <v>84</v>
      </c>
      <c r="C166" s="18" t="s">
        <v>19</v>
      </c>
      <c r="D166" s="16" t="s">
        <v>34</v>
      </c>
      <c r="E166" s="20">
        <v>53794.27</v>
      </c>
      <c r="F166" s="20">
        <v>0</v>
      </c>
      <c r="G166" s="23">
        <v>0</v>
      </c>
    </row>
    <row r="167" spans="1:7" ht="15" customHeight="1" x14ac:dyDescent="0.15">
      <c r="A167" s="14">
        <v>0</v>
      </c>
      <c r="B167" s="16" t="s">
        <v>82</v>
      </c>
      <c r="C167" s="18" t="s">
        <v>19</v>
      </c>
      <c r="D167" s="16" t="s">
        <v>35</v>
      </c>
      <c r="E167" s="20">
        <v>65204.23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83</v>
      </c>
      <c r="C168" s="18" t="s">
        <v>19</v>
      </c>
      <c r="D168" s="16" t="s">
        <v>35</v>
      </c>
      <c r="E168" s="20">
        <v>55275.29</v>
      </c>
      <c r="F168" s="20">
        <v>0</v>
      </c>
      <c r="G168" s="23">
        <v>0</v>
      </c>
    </row>
    <row r="169" spans="1:7" ht="15" customHeight="1" x14ac:dyDescent="0.15">
      <c r="A169" s="14">
        <v>0</v>
      </c>
      <c r="B169" s="16" t="s">
        <v>84</v>
      </c>
      <c r="C169" s="18" t="s">
        <v>19</v>
      </c>
      <c r="D169" s="16" t="s">
        <v>35</v>
      </c>
      <c r="E169" s="20">
        <v>53794.27</v>
      </c>
      <c r="F169" s="20">
        <v>0</v>
      </c>
      <c r="G169" s="23">
        <v>0</v>
      </c>
    </row>
    <row r="170" spans="1:7" ht="15" customHeight="1" x14ac:dyDescent="0.15">
      <c r="A170" s="14">
        <v>0</v>
      </c>
      <c r="B170" s="16" t="s">
        <v>82</v>
      </c>
      <c r="C170" s="18" t="s">
        <v>19</v>
      </c>
      <c r="D170" s="16" t="s">
        <v>36</v>
      </c>
      <c r="E170" s="20">
        <v>65204.23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83</v>
      </c>
      <c r="C171" s="18" t="s">
        <v>19</v>
      </c>
      <c r="D171" s="16" t="s">
        <v>36</v>
      </c>
      <c r="E171" s="20">
        <v>55275.29</v>
      </c>
      <c r="F171" s="20">
        <v>0</v>
      </c>
      <c r="G171" s="23">
        <v>0</v>
      </c>
    </row>
    <row r="172" spans="1:7" ht="15" customHeight="1" x14ac:dyDescent="0.15">
      <c r="A172" s="14">
        <v>1</v>
      </c>
      <c r="B172" s="16" t="s">
        <v>63</v>
      </c>
      <c r="C172" s="18" t="s">
        <v>21</v>
      </c>
      <c r="D172" s="16" t="s">
        <v>36</v>
      </c>
      <c r="E172" s="20">
        <v>49661.47</v>
      </c>
      <c r="F172" s="20">
        <v>12565.02</v>
      </c>
      <c r="G172" s="23">
        <v>0.25301345288409705</v>
      </c>
    </row>
    <row r="173" spans="1:7" ht="15" customHeight="1" x14ac:dyDescent="0.15">
      <c r="A173" s="14">
        <v>0</v>
      </c>
      <c r="B173" s="16" t="s">
        <v>84</v>
      </c>
      <c r="C173" s="18" t="s">
        <v>19</v>
      </c>
      <c r="D173" s="16" t="s">
        <v>36</v>
      </c>
      <c r="E173" s="20">
        <v>53794.27</v>
      </c>
      <c r="F173" s="20">
        <v>0</v>
      </c>
      <c r="G173" s="23">
        <v>0</v>
      </c>
    </row>
    <row r="174" spans="1:7" ht="15" customHeight="1" x14ac:dyDescent="0.15">
      <c r="A174" s="14">
        <v>0</v>
      </c>
      <c r="B174" s="16" t="s">
        <v>82</v>
      </c>
      <c r="C174" s="18" t="s">
        <v>19</v>
      </c>
      <c r="D174" s="16" t="s">
        <v>37</v>
      </c>
      <c r="E174" s="20">
        <v>65204.23</v>
      </c>
      <c r="F174" s="20">
        <v>0</v>
      </c>
      <c r="G174" s="23">
        <v>0</v>
      </c>
    </row>
    <row r="175" spans="1:7" ht="15" customHeight="1" x14ac:dyDescent="0.15">
      <c r="A175" s="14">
        <v>0</v>
      </c>
      <c r="B175" s="16" t="s">
        <v>83</v>
      </c>
      <c r="C175" s="18" t="s">
        <v>19</v>
      </c>
      <c r="D175" s="16" t="s">
        <v>37</v>
      </c>
      <c r="E175" s="20">
        <v>55275.29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84</v>
      </c>
      <c r="C176" s="18" t="s">
        <v>19</v>
      </c>
      <c r="D176" s="16" t="s">
        <v>37</v>
      </c>
      <c r="E176" s="20">
        <v>53794.27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82</v>
      </c>
      <c r="C177" s="18" t="s">
        <v>19</v>
      </c>
      <c r="D177" s="16" t="s">
        <v>38</v>
      </c>
      <c r="E177" s="20">
        <v>65204.23</v>
      </c>
      <c r="F177" s="20">
        <v>0</v>
      </c>
      <c r="G177" s="23">
        <v>0</v>
      </c>
    </row>
    <row r="178" spans="1:7" ht="15" customHeight="1" x14ac:dyDescent="0.15">
      <c r="A178" s="14">
        <v>0</v>
      </c>
      <c r="B178" s="16" t="s">
        <v>83</v>
      </c>
      <c r="C178" s="18" t="s">
        <v>19</v>
      </c>
      <c r="D178" s="16" t="s">
        <v>38</v>
      </c>
      <c r="E178" s="20">
        <v>55275.29</v>
      </c>
      <c r="F178" s="20">
        <v>1785.71</v>
      </c>
      <c r="G178" s="23">
        <v>3.2305755428872471E-2</v>
      </c>
    </row>
    <row r="179" spans="1:7" ht="15" customHeight="1" x14ac:dyDescent="0.15">
      <c r="A179" s="14">
        <v>0</v>
      </c>
      <c r="B179" s="16" t="s">
        <v>84</v>
      </c>
      <c r="C179" s="18" t="s">
        <v>19</v>
      </c>
      <c r="D179" s="16" t="s">
        <v>38</v>
      </c>
      <c r="E179" s="20">
        <v>53794.27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82</v>
      </c>
      <c r="C180" s="18" t="s">
        <v>19</v>
      </c>
      <c r="D180" s="16" t="s">
        <v>39</v>
      </c>
      <c r="E180" s="20">
        <v>65204.23</v>
      </c>
      <c r="F180" s="20">
        <v>53183.98</v>
      </c>
      <c r="G180" s="23">
        <v>0.81565229740463163</v>
      </c>
    </row>
    <row r="181" spans="1:7" ht="15" customHeight="1" x14ac:dyDescent="0.15">
      <c r="A181" s="14">
        <v>0</v>
      </c>
      <c r="B181" s="16" t="s">
        <v>83</v>
      </c>
      <c r="C181" s="18" t="s">
        <v>19</v>
      </c>
      <c r="D181" s="16" t="s">
        <v>39</v>
      </c>
      <c r="E181" s="20">
        <v>55275.29</v>
      </c>
      <c r="F181" s="20">
        <v>53955.43</v>
      </c>
      <c r="G181" s="23">
        <v>0.97612206105114963</v>
      </c>
    </row>
    <row r="182" spans="1:7" ht="15" customHeight="1" x14ac:dyDescent="0.15">
      <c r="A182" s="14">
        <v>0</v>
      </c>
      <c r="B182" s="16" t="s">
        <v>84</v>
      </c>
      <c r="C182" s="18" t="s">
        <v>19</v>
      </c>
      <c r="D182" s="16" t="s">
        <v>39</v>
      </c>
      <c r="E182" s="20">
        <v>53794.27</v>
      </c>
      <c r="F182" s="20">
        <v>52154.52</v>
      </c>
      <c r="G182" s="23">
        <v>0.96951812897544665</v>
      </c>
    </row>
    <row r="183" spans="1:7" ht="15" customHeight="1" x14ac:dyDescent="0.15">
      <c r="A183" s="14">
        <v>0</v>
      </c>
      <c r="B183" s="16" t="s">
        <v>82</v>
      </c>
      <c r="C183" s="18" t="s">
        <v>19</v>
      </c>
      <c r="D183" s="16" t="s">
        <v>40</v>
      </c>
      <c r="E183" s="20">
        <v>65204.23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83</v>
      </c>
      <c r="C184" s="18" t="s">
        <v>19</v>
      </c>
      <c r="D184" s="16" t="s">
        <v>40</v>
      </c>
      <c r="E184" s="20">
        <v>55275.29</v>
      </c>
      <c r="F184" s="20">
        <v>0</v>
      </c>
      <c r="G184" s="23">
        <v>0</v>
      </c>
    </row>
    <row r="185" spans="1:7" ht="15" customHeight="1" x14ac:dyDescent="0.15">
      <c r="A185" s="14">
        <v>1</v>
      </c>
      <c r="B185" s="16" t="s">
        <v>63</v>
      </c>
      <c r="C185" s="18" t="s">
        <v>21</v>
      </c>
      <c r="D185" s="16" t="s">
        <v>40</v>
      </c>
      <c r="E185" s="20">
        <v>49661.47</v>
      </c>
      <c r="F185" s="20">
        <v>8514.9</v>
      </c>
      <c r="G185" s="23">
        <v>0.17145887948947142</v>
      </c>
    </row>
    <row r="186" spans="1:7" ht="15" customHeight="1" x14ac:dyDescent="0.15">
      <c r="A186" s="14">
        <v>0</v>
      </c>
      <c r="B186" s="16" t="s">
        <v>84</v>
      </c>
      <c r="C186" s="18" t="s">
        <v>19</v>
      </c>
      <c r="D186" s="16" t="s">
        <v>40</v>
      </c>
      <c r="E186" s="20">
        <v>53794.27</v>
      </c>
      <c r="F186" s="20">
        <v>0</v>
      </c>
      <c r="G186" s="23">
        <v>0</v>
      </c>
    </row>
    <row r="187" spans="1:7" ht="15" customHeight="1" x14ac:dyDescent="0.15">
      <c r="A187" s="15">
        <v>0</v>
      </c>
      <c r="B187" s="17" t="s">
        <v>85</v>
      </c>
      <c r="C187" s="19" t="s">
        <v>20</v>
      </c>
      <c r="D187" s="17" t="s">
        <v>33</v>
      </c>
      <c r="E187" s="21">
        <v>0</v>
      </c>
      <c r="F187" s="21">
        <v>0</v>
      </c>
      <c r="G187" s="23">
        <v>0</v>
      </c>
    </row>
    <row r="188" spans="1:7" ht="15" customHeight="1" x14ac:dyDescent="0.15">
      <c r="A188" s="15">
        <v>0</v>
      </c>
      <c r="B188" s="17" t="s">
        <v>85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15">
      <c r="A189" s="15">
        <v>0</v>
      </c>
      <c r="B189" s="17" t="s">
        <v>85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15">
      <c r="A190" s="15">
        <v>0</v>
      </c>
      <c r="B190" s="17" t="s">
        <v>85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85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85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85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85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86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86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86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86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86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86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86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86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87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87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87</v>
      </c>
      <c r="C205" s="19" t="s">
        <v>20</v>
      </c>
      <c r="D205" s="17" t="s">
        <v>35</v>
      </c>
      <c r="E205" s="21">
        <v>0</v>
      </c>
      <c r="F205" s="21">
        <v>0</v>
      </c>
      <c r="G205" s="23">
        <v>0</v>
      </c>
    </row>
    <row r="206" spans="1:7" ht="15" customHeight="1" x14ac:dyDescent="0.15">
      <c r="A206" s="15">
        <v>0</v>
      </c>
      <c r="B206" s="17" t="s">
        <v>87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87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87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3">
        <v>0</v>
      </c>
      <c r="B209" s="2" t="s">
        <v>87</v>
      </c>
      <c r="C209" s="2" t="s">
        <v>20</v>
      </c>
      <c r="D209" s="2" t="s">
        <v>39</v>
      </c>
      <c r="E209" s="4">
        <v>0</v>
      </c>
      <c r="F209" s="4">
        <v>0</v>
      </c>
      <c r="G209" s="23">
        <v>0</v>
      </c>
    </row>
    <row r="210" spans="1:7" ht="15" customHeight="1" x14ac:dyDescent="0.15">
      <c r="A210" s="3">
        <v>0</v>
      </c>
      <c r="B210" s="2" t="s">
        <v>87</v>
      </c>
      <c r="C210" s="2" t="s">
        <v>20</v>
      </c>
      <c r="D210" s="2" t="s">
        <v>40</v>
      </c>
      <c r="E210" s="4">
        <v>0</v>
      </c>
      <c r="F210" s="4">
        <v>0</v>
      </c>
      <c r="G210" s="23">
        <v>0</v>
      </c>
    </row>
    <row r="211" spans="1:7" ht="15" customHeight="1" x14ac:dyDescent="0.15">
      <c r="G211" s="23"/>
    </row>
    <row r="212" spans="1:7" ht="15" customHeight="1" x14ac:dyDescent="0.15"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25" spans="1:7" ht="15" customHeight="1" x14ac:dyDescent="0.15">
      <c r="A225" s="1"/>
      <c r="B225" s="1"/>
      <c r="C225" s="1"/>
      <c r="D225" s="1"/>
      <c r="E225" s="1"/>
      <c r="F225" s="1"/>
      <c r="G225" s="1"/>
    </row>
    <row r="226" spans="1:7" ht="15" customHeight="1" x14ac:dyDescent="0.15">
      <c r="A226" s="1"/>
      <c r="B226" s="1"/>
      <c r="C226" s="1"/>
      <c r="D226" s="1"/>
      <c r="E226" s="1"/>
      <c r="F226" s="1"/>
      <c r="G226" s="1"/>
    </row>
    <row r="227" spans="1:7" ht="15" customHeight="1" x14ac:dyDescent="0.15">
      <c r="A227" s="1"/>
      <c r="B227" s="1"/>
      <c r="C227" s="1"/>
      <c r="D227" s="1"/>
      <c r="E227" s="1"/>
      <c r="F227" s="1"/>
      <c r="G227" s="1"/>
    </row>
    <row r="228" spans="1:7" ht="15" customHeight="1" x14ac:dyDescent="0.15">
      <c r="A228" s="1"/>
      <c r="B228" s="1"/>
      <c r="C228" s="1"/>
      <c r="D228" s="1"/>
      <c r="E228" s="1"/>
      <c r="F228" s="1"/>
      <c r="G228" s="1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workbookViewId="0">
      <selection activeCell="L13" sqref="L13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2.5</v>
      </c>
      <c r="B3" s="16" t="s">
        <v>64</v>
      </c>
      <c r="C3" s="18" t="s">
        <v>10</v>
      </c>
      <c r="D3" s="16" t="s">
        <v>46</v>
      </c>
      <c r="E3" s="20">
        <v>66852.92</v>
      </c>
      <c r="F3" s="20">
        <v>984.93</v>
      </c>
      <c r="G3" s="23">
        <v>1.4732789532603811E-2</v>
      </c>
    </row>
    <row r="4" spans="1:7" x14ac:dyDescent="0.15">
      <c r="A4" s="14">
        <v>2.5</v>
      </c>
      <c r="B4" s="16" t="s">
        <v>65</v>
      </c>
      <c r="C4" s="18" t="s">
        <v>10</v>
      </c>
      <c r="D4" s="16" t="s">
        <v>46</v>
      </c>
      <c r="E4" s="20">
        <v>62065.25</v>
      </c>
      <c r="F4" s="20">
        <v>1164.43</v>
      </c>
      <c r="G4" s="23">
        <v>1.8761384188414613E-2</v>
      </c>
    </row>
    <row r="5" spans="1:7" x14ac:dyDescent="0.15">
      <c r="A5" s="14">
        <v>5</v>
      </c>
      <c r="B5" s="16" t="s">
        <v>66</v>
      </c>
      <c r="C5" s="18" t="s">
        <v>11</v>
      </c>
      <c r="D5" s="16" t="s">
        <v>46</v>
      </c>
      <c r="E5" s="20">
        <v>65953.02</v>
      </c>
      <c r="F5" s="20">
        <v>2328.92</v>
      </c>
      <c r="G5" s="23">
        <v>3.5311802249540655E-2</v>
      </c>
    </row>
    <row r="6" spans="1:7" x14ac:dyDescent="0.15">
      <c r="A6" s="14">
        <v>10</v>
      </c>
      <c r="B6" s="16" t="s">
        <v>67</v>
      </c>
      <c r="C6" s="18" t="s">
        <v>12</v>
      </c>
      <c r="D6" s="16" t="s">
        <v>46</v>
      </c>
      <c r="E6" s="20">
        <v>67093.429999999993</v>
      </c>
      <c r="F6" s="20">
        <v>4956.97</v>
      </c>
      <c r="G6" s="23">
        <v>7.3881600627662067E-2</v>
      </c>
    </row>
    <row r="7" spans="1:7" x14ac:dyDescent="0.15">
      <c r="A7" s="14">
        <v>10</v>
      </c>
      <c r="B7" s="16" t="s">
        <v>68</v>
      </c>
      <c r="C7" s="18" t="s">
        <v>12</v>
      </c>
      <c r="D7" s="16" t="s">
        <v>46</v>
      </c>
      <c r="E7" s="20">
        <v>61463.77</v>
      </c>
      <c r="F7" s="20">
        <v>3097.85</v>
      </c>
      <c r="G7" s="23">
        <v>5.0401236370629397E-2</v>
      </c>
    </row>
    <row r="8" spans="1:7" x14ac:dyDescent="0.15">
      <c r="A8" s="14">
        <v>25</v>
      </c>
      <c r="B8" s="16" t="s">
        <v>69</v>
      </c>
      <c r="C8" s="18" t="s">
        <v>13</v>
      </c>
      <c r="D8" s="16" t="s">
        <v>46</v>
      </c>
      <c r="E8" s="20">
        <v>75073.42</v>
      </c>
      <c r="F8" s="20">
        <v>10401.709999999999</v>
      </c>
      <c r="G8" s="23">
        <v>0.13855383170235216</v>
      </c>
    </row>
    <row r="9" spans="1:7" x14ac:dyDescent="0.15">
      <c r="A9" s="14">
        <v>25</v>
      </c>
      <c r="B9" s="16" t="s">
        <v>70</v>
      </c>
      <c r="C9" s="18" t="s">
        <v>13</v>
      </c>
      <c r="D9" s="16" t="s">
        <v>46</v>
      </c>
      <c r="E9" s="20">
        <v>66170.44</v>
      </c>
      <c r="F9" s="20">
        <v>8965.67</v>
      </c>
      <c r="G9" s="23">
        <v>0.13549358293522001</v>
      </c>
    </row>
    <row r="10" spans="1:7" x14ac:dyDescent="0.15">
      <c r="A10" s="14">
        <v>50</v>
      </c>
      <c r="B10" s="16" t="s">
        <v>71</v>
      </c>
      <c r="C10" s="18" t="s">
        <v>14</v>
      </c>
      <c r="D10" s="16" t="s">
        <v>46</v>
      </c>
      <c r="E10" s="20">
        <v>71704</v>
      </c>
      <c r="F10" s="20">
        <v>24967.62</v>
      </c>
      <c r="G10" s="23">
        <v>0.34820400535534973</v>
      </c>
    </row>
    <row r="11" spans="1:7" x14ac:dyDescent="0.15">
      <c r="A11" s="14">
        <v>50</v>
      </c>
      <c r="B11" s="16" t="s">
        <v>72</v>
      </c>
      <c r="C11" s="18" t="s">
        <v>14</v>
      </c>
      <c r="D11" s="16" t="s">
        <v>46</v>
      </c>
      <c r="E11" s="20">
        <v>58426.19</v>
      </c>
      <c r="F11" s="20">
        <v>22537.81</v>
      </c>
      <c r="G11" s="23">
        <v>0.38574841179957142</v>
      </c>
    </row>
    <row r="12" spans="1:7" x14ac:dyDescent="0.15">
      <c r="A12" s="14">
        <v>100</v>
      </c>
      <c r="B12" s="16" t="s">
        <v>73</v>
      </c>
      <c r="C12" s="18" t="s">
        <v>15</v>
      </c>
      <c r="D12" s="16" t="s">
        <v>46</v>
      </c>
      <c r="E12" s="20">
        <v>72777.440000000002</v>
      </c>
      <c r="F12" s="20">
        <v>44959.93</v>
      </c>
      <c r="G12" s="23">
        <v>0.61777289775512845</v>
      </c>
    </row>
    <row r="13" spans="1:7" x14ac:dyDescent="0.15">
      <c r="A13" s="14">
        <v>100</v>
      </c>
      <c r="B13" s="16" t="s">
        <v>74</v>
      </c>
      <c r="C13" s="18" t="s">
        <v>15</v>
      </c>
      <c r="D13" s="16" t="s">
        <v>46</v>
      </c>
      <c r="E13" s="20">
        <v>59697.45</v>
      </c>
      <c r="F13" s="20">
        <v>44030.69</v>
      </c>
      <c r="G13" s="23">
        <v>0.73756399980233667</v>
      </c>
    </row>
    <row r="14" spans="1:7" x14ac:dyDescent="0.15">
      <c r="A14" s="14">
        <v>250</v>
      </c>
      <c r="B14" s="16" t="s">
        <v>75</v>
      </c>
      <c r="C14" s="18" t="s">
        <v>16</v>
      </c>
      <c r="D14" s="16" t="s">
        <v>46</v>
      </c>
      <c r="E14" s="20">
        <v>66831.960000000006</v>
      </c>
      <c r="F14" s="20">
        <v>109444.78</v>
      </c>
      <c r="G14" s="23">
        <v>1.637611406279271</v>
      </c>
    </row>
    <row r="15" spans="1:7" x14ac:dyDescent="0.15">
      <c r="A15" s="14">
        <v>250</v>
      </c>
      <c r="B15" s="16" t="s">
        <v>76</v>
      </c>
      <c r="C15" s="18" t="s">
        <v>16</v>
      </c>
      <c r="D15" s="16" t="s">
        <v>46</v>
      </c>
      <c r="E15" s="20">
        <v>57657.45</v>
      </c>
      <c r="F15" s="20">
        <v>104260.19</v>
      </c>
      <c r="G15" s="23">
        <v>1.8082691829069792</v>
      </c>
    </row>
    <row r="16" spans="1:7" x14ac:dyDescent="0.15">
      <c r="A16" s="14">
        <v>500</v>
      </c>
      <c r="B16" s="16" t="s">
        <v>77</v>
      </c>
      <c r="C16" s="18" t="s">
        <v>17</v>
      </c>
      <c r="D16" s="16" t="s">
        <v>46</v>
      </c>
      <c r="E16" s="20">
        <v>73519.89</v>
      </c>
      <c r="F16" s="20">
        <v>218358.97</v>
      </c>
      <c r="G16" s="23">
        <v>2.9700666037449186</v>
      </c>
    </row>
    <row r="17" spans="1:7" x14ac:dyDescent="0.15">
      <c r="A17" s="14">
        <v>500</v>
      </c>
      <c r="B17" s="16" t="s">
        <v>78</v>
      </c>
      <c r="C17" s="18" t="s">
        <v>17</v>
      </c>
      <c r="D17" s="16" t="s">
        <v>46</v>
      </c>
      <c r="E17" s="20">
        <v>64270.84</v>
      </c>
      <c r="F17" s="20">
        <v>201778.52</v>
      </c>
      <c r="G17" s="23">
        <v>3.1395033890952724</v>
      </c>
    </row>
    <row r="18" spans="1:7" x14ac:dyDescent="0.15">
      <c r="A18" s="14">
        <v>1000</v>
      </c>
      <c r="B18" s="16" t="s">
        <v>79</v>
      </c>
      <c r="C18" s="18" t="s">
        <v>18</v>
      </c>
      <c r="D18" s="16" t="s">
        <v>46</v>
      </c>
      <c r="E18" s="20">
        <v>62848.72</v>
      </c>
      <c r="F18" s="20">
        <v>389785.76</v>
      </c>
      <c r="G18" s="23">
        <v>6.2019681546418131</v>
      </c>
    </row>
    <row r="19" spans="1:7" x14ac:dyDescent="0.15">
      <c r="A19" s="14">
        <v>1000</v>
      </c>
      <c r="B19" s="16" t="s">
        <v>80</v>
      </c>
      <c r="C19" s="18" t="s">
        <v>18</v>
      </c>
      <c r="D19" s="16" t="s">
        <v>46</v>
      </c>
      <c r="E19" s="20">
        <v>57758.62</v>
      </c>
      <c r="F19" s="20">
        <v>367655.39</v>
      </c>
      <c r="G19" s="23">
        <v>6.3653769774970383</v>
      </c>
    </row>
    <row r="20" spans="1:7" x14ac:dyDescent="0.15">
      <c r="A20" s="14">
        <v>25</v>
      </c>
      <c r="B20" s="16" t="s">
        <v>69</v>
      </c>
      <c r="C20" s="18" t="s">
        <v>13</v>
      </c>
      <c r="D20" s="16" t="s">
        <v>47</v>
      </c>
      <c r="E20" s="20">
        <v>75073.42</v>
      </c>
      <c r="F20" s="20">
        <v>4312.62</v>
      </c>
      <c r="G20" s="23">
        <v>5.7445364817534622E-2</v>
      </c>
    </row>
    <row r="21" spans="1:7" x14ac:dyDescent="0.15">
      <c r="A21" s="14">
        <v>25</v>
      </c>
      <c r="B21" s="16" t="s">
        <v>70</v>
      </c>
      <c r="C21" s="18" t="s">
        <v>13</v>
      </c>
      <c r="D21" s="16" t="s">
        <v>47</v>
      </c>
      <c r="E21" s="20">
        <v>66170.44</v>
      </c>
      <c r="F21" s="20">
        <v>3687.18</v>
      </c>
      <c r="G21" s="23">
        <v>5.5722464592951167E-2</v>
      </c>
    </row>
    <row r="22" spans="1:7" x14ac:dyDescent="0.15">
      <c r="A22" s="14">
        <v>50</v>
      </c>
      <c r="B22" s="16" t="s">
        <v>71</v>
      </c>
      <c r="C22" s="18" t="s">
        <v>14</v>
      </c>
      <c r="D22" s="16" t="s">
        <v>47</v>
      </c>
      <c r="E22" s="20">
        <v>71704</v>
      </c>
      <c r="F22" s="20">
        <v>7327.2</v>
      </c>
      <c r="G22" s="23">
        <v>0.10218676782327346</v>
      </c>
    </row>
    <row r="23" spans="1:7" x14ac:dyDescent="0.15">
      <c r="A23" s="14">
        <v>50</v>
      </c>
      <c r="B23" s="16" t="s">
        <v>72</v>
      </c>
      <c r="C23" s="18" t="s">
        <v>14</v>
      </c>
      <c r="D23" s="16" t="s">
        <v>47</v>
      </c>
      <c r="E23" s="20">
        <v>58426.19</v>
      </c>
      <c r="F23" s="20">
        <v>5044.3599999999997</v>
      </c>
      <c r="G23" s="23">
        <v>8.6337308662433734E-2</v>
      </c>
    </row>
    <row r="24" spans="1:7" x14ac:dyDescent="0.15">
      <c r="A24" s="14">
        <v>100</v>
      </c>
      <c r="B24" s="16" t="s">
        <v>73</v>
      </c>
      <c r="C24" s="18" t="s">
        <v>15</v>
      </c>
      <c r="D24" s="16" t="s">
        <v>47</v>
      </c>
      <c r="E24" s="20">
        <v>72777.440000000002</v>
      </c>
      <c r="F24" s="20">
        <v>15898.9</v>
      </c>
      <c r="G24" s="23">
        <v>0.21845918185635546</v>
      </c>
    </row>
    <row r="25" spans="1:7" x14ac:dyDescent="0.15">
      <c r="A25" s="14">
        <v>100</v>
      </c>
      <c r="B25" s="16" t="s">
        <v>74</v>
      </c>
      <c r="C25" s="18" t="s">
        <v>15</v>
      </c>
      <c r="D25" s="16" t="s">
        <v>47</v>
      </c>
      <c r="E25" s="20">
        <v>59697.45</v>
      </c>
      <c r="F25" s="20">
        <v>13536.83</v>
      </c>
      <c r="G25" s="23">
        <v>0.22675725680075112</v>
      </c>
    </row>
    <row r="26" spans="1:7" x14ac:dyDescent="0.15">
      <c r="A26" s="14">
        <v>250</v>
      </c>
      <c r="B26" s="16" t="s">
        <v>75</v>
      </c>
      <c r="C26" s="18" t="s">
        <v>16</v>
      </c>
      <c r="D26" s="16" t="s">
        <v>47</v>
      </c>
      <c r="E26" s="20">
        <v>66831.960000000006</v>
      </c>
      <c r="F26" s="20">
        <v>37338.379999999997</v>
      </c>
      <c r="G26" s="23">
        <v>0.5586904828169037</v>
      </c>
    </row>
    <row r="27" spans="1:7" x14ac:dyDescent="0.15">
      <c r="A27" s="14">
        <v>250</v>
      </c>
      <c r="B27" s="16" t="s">
        <v>76</v>
      </c>
      <c r="C27" s="18" t="s">
        <v>16</v>
      </c>
      <c r="D27" s="16" t="s">
        <v>47</v>
      </c>
      <c r="E27" s="20">
        <v>57657.45</v>
      </c>
      <c r="F27" s="20">
        <v>38071.19</v>
      </c>
      <c r="G27" s="23">
        <v>0.66029957967270503</v>
      </c>
    </row>
    <row r="28" spans="1:7" x14ac:dyDescent="0.15">
      <c r="A28" s="14">
        <v>500</v>
      </c>
      <c r="B28" s="16" t="s">
        <v>77</v>
      </c>
      <c r="C28" s="18" t="s">
        <v>17</v>
      </c>
      <c r="D28" s="16" t="s">
        <v>47</v>
      </c>
      <c r="E28" s="20">
        <v>73519.89</v>
      </c>
      <c r="F28" s="20">
        <v>74085.19</v>
      </c>
      <c r="G28" s="23">
        <v>1.0076890757045476</v>
      </c>
    </row>
    <row r="29" spans="1:7" x14ac:dyDescent="0.15">
      <c r="A29" s="14">
        <v>500</v>
      </c>
      <c r="B29" s="16" t="s">
        <v>78</v>
      </c>
      <c r="C29" s="18" t="s">
        <v>17</v>
      </c>
      <c r="D29" s="16" t="s">
        <v>47</v>
      </c>
      <c r="E29" s="20">
        <v>64270.84</v>
      </c>
      <c r="F29" s="20">
        <v>65043.43</v>
      </c>
      <c r="G29" s="23">
        <v>1.0120208480237696</v>
      </c>
    </row>
    <row r="30" spans="1:7" x14ac:dyDescent="0.15">
      <c r="A30" s="14">
        <v>1000</v>
      </c>
      <c r="B30" s="16" t="s">
        <v>79</v>
      </c>
      <c r="C30" s="18" t="s">
        <v>18</v>
      </c>
      <c r="D30" s="16" t="s">
        <v>47</v>
      </c>
      <c r="E30" s="20">
        <v>62848.72</v>
      </c>
      <c r="F30" s="20">
        <v>131783.44</v>
      </c>
      <c r="G30" s="23">
        <v>2.0968357032569638</v>
      </c>
    </row>
    <row r="31" spans="1:7" x14ac:dyDescent="0.15">
      <c r="A31" s="14">
        <v>1000</v>
      </c>
      <c r="B31" s="16" t="s">
        <v>80</v>
      </c>
      <c r="C31" s="18" t="s">
        <v>18</v>
      </c>
      <c r="D31" s="16" t="s">
        <v>47</v>
      </c>
      <c r="E31" s="20">
        <v>57758.62</v>
      </c>
      <c r="F31" s="20">
        <v>116336.82</v>
      </c>
      <c r="G31" s="23">
        <v>2.014189743453012</v>
      </c>
    </row>
    <row r="32" spans="1:7" x14ac:dyDescent="0.15">
      <c r="A32" s="14">
        <v>2.5</v>
      </c>
      <c r="B32" s="16" t="s">
        <v>65</v>
      </c>
      <c r="C32" s="18" t="s">
        <v>10</v>
      </c>
      <c r="D32" s="16" t="s">
        <v>48</v>
      </c>
      <c r="E32" s="20">
        <v>62065.25</v>
      </c>
      <c r="F32" s="20">
        <v>810.02</v>
      </c>
      <c r="G32" s="23">
        <v>1.3051103475777507E-2</v>
      </c>
    </row>
    <row r="33" spans="1:7" x14ac:dyDescent="0.15">
      <c r="A33" s="14">
        <v>5</v>
      </c>
      <c r="B33" s="16" t="s">
        <v>81</v>
      </c>
      <c r="C33" s="18" t="s">
        <v>11</v>
      </c>
      <c r="D33" s="16" t="s">
        <v>48</v>
      </c>
      <c r="E33" s="20">
        <v>67213.820000000007</v>
      </c>
      <c r="F33" s="20">
        <v>2577.4899999999998</v>
      </c>
      <c r="G33" s="23">
        <v>3.8347619581806235E-2</v>
      </c>
    </row>
    <row r="34" spans="1:7" x14ac:dyDescent="0.15">
      <c r="A34" s="14">
        <v>10</v>
      </c>
      <c r="B34" s="16" t="s">
        <v>68</v>
      </c>
      <c r="C34" s="18" t="s">
        <v>12</v>
      </c>
      <c r="D34" s="16" t="s">
        <v>48</v>
      </c>
      <c r="E34" s="20">
        <v>61463.77</v>
      </c>
      <c r="F34" s="20">
        <v>3382.89</v>
      </c>
      <c r="G34" s="23">
        <v>5.5038765113171552E-2</v>
      </c>
    </row>
    <row r="35" spans="1:7" x14ac:dyDescent="0.15">
      <c r="A35" s="14">
        <v>25</v>
      </c>
      <c r="B35" s="16" t="s">
        <v>69</v>
      </c>
      <c r="C35" s="18" t="s">
        <v>13</v>
      </c>
      <c r="D35" s="16" t="s">
        <v>48</v>
      </c>
      <c r="E35" s="20">
        <v>75073.42</v>
      </c>
      <c r="F35" s="20">
        <v>10757.04</v>
      </c>
      <c r="G35" s="23">
        <v>0.14328693164638032</v>
      </c>
    </row>
    <row r="36" spans="1:7" x14ac:dyDescent="0.15">
      <c r="A36" s="14">
        <v>25</v>
      </c>
      <c r="B36" s="16" t="s">
        <v>70</v>
      </c>
      <c r="C36" s="18" t="s">
        <v>13</v>
      </c>
      <c r="D36" s="16" t="s">
        <v>48</v>
      </c>
      <c r="E36" s="20">
        <v>66170.44</v>
      </c>
      <c r="F36" s="20">
        <v>10125.959999999999</v>
      </c>
      <c r="G36" s="23">
        <v>0.15302845197946394</v>
      </c>
    </row>
    <row r="37" spans="1:7" x14ac:dyDescent="0.15">
      <c r="A37" s="14">
        <v>50</v>
      </c>
      <c r="B37" s="16" t="s">
        <v>71</v>
      </c>
      <c r="C37" s="18" t="s">
        <v>14</v>
      </c>
      <c r="D37" s="16" t="s">
        <v>48</v>
      </c>
      <c r="E37" s="20">
        <v>71704</v>
      </c>
      <c r="F37" s="20">
        <v>21413.91</v>
      </c>
      <c r="G37" s="23">
        <v>0.29864317192904161</v>
      </c>
    </row>
    <row r="38" spans="1:7" x14ac:dyDescent="0.15">
      <c r="A38" s="14">
        <v>50</v>
      </c>
      <c r="B38" s="16" t="s">
        <v>72</v>
      </c>
      <c r="C38" s="18" t="s">
        <v>14</v>
      </c>
      <c r="D38" s="16" t="s">
        <v>48</v>
      </c>
      <c r="E38" s="20">
        <v>58426.19</v>
      </c>
      <c r="F38" s="20">
        <v>15793.69</v>
      </c>
      <c r="G38" s="23">
        <v>0.27031867044556557</v>
      </c>
    </row>
    <row r="39" spans="1:7" x14ac:dyDescent="0.15">
      <c r="A39" s="14">
        <v>100</v>
      </c>
      <c r="B39" s="16" t="s">
        <v>73</v>
      </c>
      <c r="C39" s="18" t="s">
        <v>15</v>
      </c>
      <c r="D39" s="16" t="s">
        <v>48</v>
      </c>
      <c r="E39" s="20">
        <v>72777.440000000002</v>
      </c>
      <c r="F39" s="20">
        <v>46166.11</v>
      </c>
      <c r="G39" s="23">
        <v>0.6343464403254635</v>
      </c>
    </row>
    <row r="40" spans="1:7" x14ac:dyDescent="0.15">
      <c r="A40" s="14">
        <v>100</v>
      </c>
      <c r="B40" s="16" t="s">
        <v>74</v>
      </c>
      <c r="C40" s="18" t="s">
        <v>15</v>
      </c>
      <c r="D40" s="16" t="s">
        <v>48</v>
      </c>
      <c r="E40" s="20">
        <v>59697.45</v>
      </c>
      <c r="F40" s="20">
        <v>43947.93</v>
      </c>
      <c r="G40" s="23">
        <v>0.73617767593088146</v>
      </c>
    </row>
    <row r="41" spans="1:7" x14ac:dyDescent="0.15">
      <c r="A41" s="14">
        <v>250</v>
      </c>
      <c r="B41" s="16" t="s">
        <v>75</v>
      </c>
      <c r="C41" s="18" t="s">
        <v>16</v>
      </c>
      <c r="D41" s="16" t="s">
        <v>48</v>
      </c>
      <c r="E41" s="20">
        <v>66831.960000000006</v>
      </c>
      <c r="F41" s="20">
        <v>94748.479999999996</v>
      </c>
      <c r="G41" s="23">
        <v>1.4177121245583697</v>
      </c>
    </row>
    <row r="42" spans="1:7" x14ac:dyDescent="0.15">
      <c r="A42" s="14">
        <v>250</v>
      </c>
      <c r="B42" s="16" t="s">
        <v>76</v>
      </c>
      <c r="C42" s="18" t="s">
        <v>16</v>
      </c>
      <c r="D42" s="16" t="s">
        <v>48</v>
      </c>
      <c r="E42" s="20">
        <v>57657.45</v>
      </c>
      <c r="F42" s="20">
        <v>93681.86</v>
      </c>
      <c r="G42" s="23">
        <v>1.6248006111959514</v>
      </c>
    </row>
    <row r="43" spans="1:7" x14ac:dyDescent="0.15">
      <c r="A43" s="14">
        <v>500</v>
      </c>
      <c r="B43" s="16" t="s">
        <v>77</v>
      </c>
      <c r="C43" s="18" t="s">
        <v>17</v>
      </c>
      <c r="D43" s="16" t="s">
        <v>48</v>
      </c>
      <c r="E43" s="20">
        <v>73519.89</v>
      </c>
      <c r="F43" s="20">
        <v>208032.99</v>
      </c>
      <c r="G43" s="23">
        <v>2.829615087835414</v>
      </c>
    </row>
    <row r="44" spans="1:7" x14ac:dyDescent="0.15">
      <c r="A44" s="14">
        <v>500</v>
      </c>
      <c r="B44" s="16" t="s">
        <v>78</v>
      </c>
      <c r="C44" s="18" t="s">
        <v>17</v>
      </c>
      <c r="D44" s="16" t="s">
        <v>48</v>
      </c>
      <c r="E44" s="20">
        <v>64270.84</v>
      </c>
      <c r="F44" s="20">
        <v>194750.68</v>
      </c>
      <c r="G44" s="23">
        <v>3.0301561330145987</v>
      </c>
    </row>
    <row r="45" spans="1:7" x14ac:dyDescent="0.15">
      <c r="A45" s="14">
        <v>1000</v>
      </c>
      <c r="B45" s="16" t="s">
        <v>79</v>
      </c>
      <c r="C45" s="18" t="s">
        <v>18</v>
      </c>
      <c r="D45" s="16" t="s">
        <v>48</v>
      </c>
      <c r="E45" s="20">
        <v>62848.72</v>
      </c>
      <c r="F45" s="20">
        <v>360846.74</v>
      </c>
      <c r="G45" s="23">
        <v>5.7415129536448788</v>
      </c>
    </row>
    <row r="46" spans="1:7" x14ac:dyDescent="0.15">
      <c r="A46" s="14">
        <v>1000</v>
      </c>
      <c r="B46" s="16" t="s">
        <v>80</v>
      </c>
      <c r="C46" s="18" t="s">
        <v>18</v>
      </c>
      <c r="D46" s="16" t="s">
        <v>48</v>
      </c>
      <c r="E46" s="20">
        <v>57758.62</v>
      </c>
      <c r="F46" s="20">
        <v>333058.08</v>
      </c>
      <c r="G46" s="23">
        <v>5.7663787673597469</v>
      </c>
    </row>
    <row r="47" spans="1:7" x14ac:dyDescent="0.15">
      <c r="A47" s="14">
        <v>2.5</v>
      </c>
      <c r="B47" s="16" t="s">
        <v>64</v>
      </c>
      <c r="C47" s="18" t="s">
        <v>10</v>
      </c>
      <c r="D47" s="16" t="s">
        <v>49</v>
      </c>
      <c r="E47" s="20">
        <v>66852.92</v>
      </c>
      <c r="F47" s="20">
        <v>1629.33</v>
      </c>
      <c r="G47" s="23">
        <v>2.4371859897817476E-2</v>
      </c>
    </row>
    <row r="48" spans="1:7" x14ac:dyDescent="0.15">
      <c r="A48" s="14">
        <v>5</v>
      </c>
      <c r="B48" s="16" t="s">
        <v>66</v>
      </c>
      <c r="C48" s="18" t="s">
        <v>11</v>
      </c>
      <c r="D48" s="16" t="s">
        <v>49</v>
      </c>
      <c r="E48" s="20">
        <v>65953.02</v>
      </c>
      <c r="F48" s="20">
        <v>3544.02</v>
      </c>
      <c r="G48" s="23">
        <v>5.3735522649304E-2</v>
      </c>
    </row>
    <row r="49" spans="1:7" x14ac:dyDescent="0.15">
      <c r="A49" s="14">
        <v>10</v>
      </c>
      <c r="B49" s="16" t="s">
        <v>67</v>
      </c>
      <c r="C49" s="18" t="s">
        <v>12</v>
      </c>
      <c r="D49" s="16" t="s">
        <v>49</v>
      </c>
      <c r="E49" s="20">
        <v>67093.429999999993</v>
      </c>
      <c r="F49" s="20">
        <v>5467.9</v>
      </c>
      <c r="G49" s="23">
        <v>8.1496802294949003E-2</v>
      </c>
    </row>
    <row r="50" spans="1:7" x14ac:dyDescent="0.15">
      <c r="A50" s="14">
        <v>10</v>
      </c>
      <c r="B50" s="16" t="s">
        <v>68</v>
      </c>
      <c r="C50" s="18" t="s">
        <v>12</v>
      </c>
      <c r="D50" s="16" t="s">
        <v>49</v>
      </c>
      <c r="E50" s="20">
        <v>61463.77</v>
      </c>
      <c r="F50" s="20">
        <v>5467.9</v>
      </c>
      <c r="G50" s="23">
        <v>8.8961350727428529E-2</v>
      </c>
    </row>
    <row r="51" spans="1:7" x14ac:dyDescent="0.15">
      <c r="A51" s="14">
        <v>25</v>
      </c>
      <c r="B51" s="16" t="s">
        <v>69</v>
      </c>
      <c r="C51" s="18" t="s">
        <v>13</v>
      </c>
      <c r="D51" s="16" t="s">
        <v>49</v>
      </c>
      <c r="E51" s="20">
        <v>75073.42</v>
      </c>
      <c r="F51" s="20">
        <v>16672.22</v>
      </c>
      <c r="G51" s="23">
        <v>0.22207886626185408</v>
      </c>
    </row>
    <row r="52" spans="1:7" x14ac:dyDescent="0.15">
      <c r="A52" s="14">
        <v>25</v>
      </c>
      <c r="B52" s="16" t="s">
        <v>70</v>
      </c>
      <c r="C52" s="18" t="s">
        <v>13</v>
      </c>
      <c r="D52" s="16" t="s">
        <v>49</v>
      </c>
      <c r="E52" s="20">
        <v>66170.44</v>
      </c>
      <c r="F52" s="20">
        <v>15433.14</v>
      </c>
      <c r="G52" s="23">
        <v>0.23323314761092717</v>
      </c>
    </row>
    <row r="53" spans="1:7" x14ac:dyDescent="0.15">
      <c r="A53" s="14">
        <v>50</v>
      </c>
      <c r="B53" s="16" t="s">
        <v>71</v>
      </c>
      <c r="C53" s="18" t="s">
        <v>14</v>
      </c>
      <c r="D53" s="16" t="s">
        <v>49</v>
      </c>
      <c r="E53" s="20">
        <v>71704</v>
      </c>
      <c r="F53" s="20">
        <v>34581.58</v>
      </c>
      <c r="G53" s="23">
        <v>0.48228243891554168</v>
      </c>
    </row>
    <row r="54" spans="1:7" x14ac:dyDescent="0.15">
      <c r="A54" s="14">
        <v>50</v>
      </c>
      <c r="B54" s="16" t="s">
        <v>72</v>
      </c>
      <c r="C54" s="18" t="s">
        <v>14</v>
      </c>
      <c r="D54" s="16" t="s">
        <v>49</v>
      </c>
      <c r="E54" s="20">
        <v>58426.19</v>
      </c>
      <c r="F54" s="20">
        <v>28385.279999999999</v>
      </c>
      <c r="G54" s="23">
        <v>0.48583143963349307</v>
      </c>
    </row>
    <row r="55" spans="1:7" x14ac:dyDescent="0.15">
      <c r="A55" s="14">
        <v>100</v>
      </c>
      <c r="B55" s="16" t="s">
        <v>73</v>
      </c>
      <c r="C55" s="18" t="s">
        <v>15</v>
      </c>
      <c r="D55" s="16" t="s">
        <v>49</v>
      </c>
      <c r="E55" s="20">
        <v>72777.440000000002</v>
      </c>
      <c r="F55" s="20">
        <v>64285.77</v>
      </c>
      <c r="G55" s="23">
        <v>0.8833200233478945</v>
      </c>
    </row>
    <row r="56" spans="1:7" x14ac:dyDescent="0.15">
      <c r="A56" s="14">
        <v>100</v>
      </c>
      <c r="B56" s="16" t="s">
        <v>74</v>
      </c>
      <c r="C56" s="18" t="s">
        <v>15</v>
      </c>
      <c r="D56" s="16" t="s">
        <v>49</v>
      </c>
      <c r="E56" s="20">
        <v>59697.45</v>
      </c>
      <c r="F56" s="20">
        <v>61426.26</v>
      </c>
      <c r="G56" s="23">
        <v>1.0289595284220683</v>
      </c>
    </row>
    <row r="57" spans="1:7" x14ac:dyDescent="0.15">
      <c r="A57" s="14">
        <v>250</v>
      </c>
      <c r="B57" s="16" t="s">
        <v>75</v>
      </c>
      <c r="C57" s="18" t="s">
        <v>16</v>
      </c>
      <c r="D57" s="16" t="s">
        <v>49</v>
      </c>
      <c r="E57" s="20">
        <v>66831.960000000006</v>
      </c>
      <c r="F57" s="20">
        <v>161446.12</v>
      </c>
      <c r="G57" s="23">
        <v>2.4157023076982926</v>
      </c>
    </row>
    <row r="58" spans="1:7" x14ac:dyDescent="0.15">
      <c r="A58" s="14">
        <v>250</v>
      </c>
      <c r="B58" s="16" t="s">
        <v>76</v>
      </c>
      <c r="C58" s="18" t="s">
        <v>16</v>
      </c>
      <c r="D58" s="16" t="s">
        <v>49</v>
      </c>
      <c r="E58" s="20">
        <v>57657.45</v>
      </c>
      <c r="F58" s="20">
        <v>144026.28</v>
      </c>
      <c r="G58" s="23">
        <v>2.4979647903263151</v>
      </c>
    </row>
    <row r="59" spans="1:7" x14ac:dyDescent="0.15">
      <c r="A59" s="14">
        <v>500</v>
      </c>
      <c r="B59" s="16" t="s">
        <v>77</v>
      </c>
      <c r="C59" s="18" t="s">
        <v>17</v>
      </c>
      <c r="D59" s="16" t="s">
        <v>49</v>
      </c>
      <c r="E59" s="20">
        <v>73519.89</v>
      </c>
      <c r="F59" s="20">
        <v>293662.53000000003</v>
      </c>
      <c r="G59" s="23">
        <v>3.9943276574543303</v>
      </c>
    </row>
    <row r="60" spans="1:7" x14ac:dyDescent="0.15">
      <c r="A60" s="14">
        <v>500</v>
      </c>
      <c r="B60" s="16" t="s">
        <v>78</v>
      </c>
      <c r="C60" s="18" t="s">
        <v>17</v>
      </c>
      <c r="D60" s="16" t="s">
        <v>49</v>
      </c>
      <c r="E60" s="20">
        <v>64270.84</v>
      </c>
      <c r="F60" s="20">
        <v>291124.45</v>
      </c>
      <c r="G60" s="23">
        <v>4.5296506160492074</v>
      </c>
    </row>
    <row r="61" spans="1:7" x14ac:dyDescent="0.15">
      <c r="A61" s="14">
        <v>1000</v>
      </c>
      <c r="B61" s="16" t="s">
        <v>79</v>
      </c>
      <c r="C61" s="18" t="s">
        <v>18</v>
      </c>
      <c r="D61" s="16" t="s">
        <v>49</v>
      </c>
      <c r="E61" s="20">
        <v>62848.72</v>
      </c>
      <c r="F61" s="20">
        <v>503860.42</v>
      </c>
      <c r="G61" s="23">
        <v>8.0170355100310715</v>
      </c>
    </row>
    <row r="62" spans="1:7" x14ac:dyDescent="0.15">
      <c r="A62" s="14">
        <v>1000</v>
      </c>
      <c r="B62" s="16" t="s">
        <v>80</v>
      </c>
      <c r="C62" s="18" t="s">
        <v>18</v>
      </c>
      <c r="D62" s="16" t="s">
        <v>49</v>
      </c>
      <c r="E62" s="20">
        <v>57758.62</v>
      </c>
      <c r="F62" s="20">
        <v>469849.07</v>
      </c>
      <c r="G62" s="23">
        <v>8.1347004135486607</v>
      </c>
    </row>
    <row r="63" spans="1:7" x14ac:dyDescent="0.15">
      <c r="A63" s="14">
        <v>10</v>
      </c>
      <c r="B63" s="16" t="s">
        <v>67</v>
      </c>
      <c r="C63" s="18" t="s">
        <v>12</v>
      </c>
      <c r="D63" s="16" t="s">
        <v>50</v>
      </c>
      <c r="E63" s="20">
        <v>67093.429999999993</v>
      </c>
      <c r="F63" s="20">
        <v>1702.95</v>
      </c>
      <c r="G63" s="23">
        <v>2.5381769869270362E-2</v>
      </c>
    </row>
    <row r="64" spans="1:7" x14ac:dyDescent="0.15">
      <c r="A64" s="14">
        <v>10</v>
      </c>
      <c r="B64" s="16" t="s">
        <v>68</v>
      </c>
      <c r="C64" s="18" t="s">
        <v>12</v>
      </c>
      <c r="D64" s="16" t="s">
        <v>50</v>
      </c>
      <c r="E64" s="20">
        <v>61463.77</v>
      </c>
      <c r="F64" s="20">
        <v>1601.71</v>
      </c>
      <c r="G64" s="23">
        <v>2.6059416791387839E-2</v>
      </c>
    </row>
    <row r="65" spans="1:7" x14ac:dyDescent="0.15">
      <c r="A65" s="14">
        <v>25</v>
      </c>
      <c r="B65" s="16" t="s">
        <v>69</v>
      </c>
      <c r="C65" s="18" t="s">
        <v>13</v>
      </c>
      <c r="D65" s="16" t="s">
        <v>50</v>
      </c>
      <c r="E65" s="20">
        <v>75073.42</v>
      </c>
      <c r="F65" s="20">
        <v>5311.46</v>
      </c>
      <c r="G65" s="23">
        <v>7.0750206930761908E-2</v>
      </c>
    </row>
    <row r="66" spans="1:7" x14ac:dyDescent="0.15">
      <c r="A66" s="14">
        <v>50</v>
      </c>
      <c r="B66" s="16" t="s">
        <v>71</v>
      </c>
      <c r="C66" s="18" t="s">
        <v>14</v>
      </c>
      <c r="D66" s="16" t="s">
        <v>50</v>
      </c>
      <c r="E66" s="20">
        <v>71704</v>
      </c>
      <c r="F66" s="20">
        <v>12588.22</v>
      </c>
      <c r="G66" s="23">
        <v>0.17555812785897579</v>
      </c>
    </row>
    <row r="67" spans="1:7" x14ac:dyDescent="0.15">
      <c r="A67" s="14">
        <v>50</v>
      </c>
      <c r="B67" s="16" t="s">
        <v>72</v>
      </c>
      <c r="C67" s="18" t="s">
        <v>14</v>
      </c>
      <c r="D67" s="16" t="s">
        <v>50</v>
      </c>
      <c r="E67" s="20">
        <v>58426.19</v>
      </c>
      <c r="F67" s="20">
        <v>7631.2</v>
      </c>
      <c r="G67" s="23">
        <v>0.13061265846703335</v>
      </c>
    </row>
    <row r="68" spans="1:7" x14ac:dyDescent="0.15">
      <c r="A68" s="14">
        <v>100</v>
      </c>
      <c r="B68" s="16" t="s">
        <v>73</v>
      </c>
      <c r="C68" s="18" t="s">
        <v>15</v>
      </c>
      <c r="D68" s="16" t="s">
        <v>50</v>
      </c>
      <c r="E68" s="20">
        <v>72777.440000000002</v>
      </c>
      <c r="F68" s="20">
        <v>19967.32</v>
      </c>
      <c r="G68" s="23">
        <v>0.2743613955093776</v>
      </c>
    </row>
    <row r="69" spans="1:7" x14ac:dyDescent="0.15">
      <c r="A69" s="14">
        <v>100</v>
      </c>
      <c r="B69" s="16" t="s">
        <v>74</v>
      </c>
      <c r="C69" s="18" t="s">
        <v>15</v>
      </c>
      <c r="D69" s="16" t="s">
        <v>50</v>
      </c>
      <c r="E69" s="20">
        <v>59697.45</v>
      </c>
      <c r="F69" s="20">
        <v>17620.23</v>
      </c>
      <c r="G69" s="23">
        <v>0.29515883844284807</v>
      </c>
    </row>
    <row r="70" spans="1:7" x14ac:dyDescent="0.15">
      <c r="A70" s="14">
        <v>250</v>
      </c>
      <c r="B70" s="16" t="s">
        <v>75</v>
      </c>
      <c r="C70" s="18" t="s">
        <v>16</v>
      </c>
      <c r="D70" s="16" t="s">
        <v>50</v>
      </c>
      <c r="E70" s="20">
        <v>66831.960000000006</v>
      </c>
      <c r="F70" s="20">
        <v>52530.19</v>
      </c>
      <c r="G70" s="23">
        <v>0.78600403160404086</v>
      </c>
    </row>
    <row r="71" spans="1:7" x14ac:dyDescent="0.15">
      <c r="A71" s="14">
        <v>250</v>
      </c>
      <c r="B71" s="16" t="s">
        <v>76</v>
      </c>
      <c r="C71" s="18" t="s">
        <v>16</v>
      </c>
      <c r="D71" s="16" t="s">
        <v>50</v>
      </c>
      <c r="E71" s="20">
        <v>57657.45</v>
      </c>
      <c r="F71" s="20">
        <v>45099.67</v>
      </c>
      <c r="G71" s="23">
        <v>0.78220021870547518</v>
      </c>
    </row>
    <row r="72" spans="1:7" x14ac:dyDescent="0.15">
      <c r="A72" s="14">
        <v>500</v>
      </c>
      <c r="B72" s="16" t="s">
        <v>77</v>
      </c>
      <c r="C72" s="18" t="s">
        <v>17</v>
      </c>
      <c r="D72" s="16" t="s">
        <v>50</v>
      </c>
      <c r="E72" s="20">
        <v>73519.89</v>
      </c>
      <c r="F72" s="20">
        <v>93199.05</v>
      </c>
      <c r="G72" s="23">
        <v>1.267671238354682</v>
      </c>
    </row>
    <row r="73" spans="1:7" x14ac:dyDescent="0.15">
      <c r="A73" s="14">
        <v>500</v>
      </c>
      <c r="B73" s="16" t="s">
        <v>78</v>
      </c>
      <c r="C73" s="18" t="s">
        <v>17</v>
      </c>
      <c r="D73" s="16" t="s">
        <v>50</v>
      </c>
      <c r="E73" s="20">
        <v>64270.84</v>
      </c>
      <c r="F73" s="20">
        <v>91284.28</v>
      </c>
      <c r="G73" s="23">
        <v>1.4203063162080969</v>
      </c>
    </row>
    <row r="74" spans="1:7" x14ac:dyDescent="0.15">
      <c r="A74" s="14">
        <v>1000</v>
      </c>
      <c r="B74" s="16" t="s">
        <v>79</v>
      </c>
      <c r="C74" s="18" t="s">
        <v>18</v>
      </c>
      <c r="D74" s="16" t="s">
        <v>50</v>
      </c>
      <c r="E74" s="20">
        <v>62848.72</v>
      </c>
      <c r="F74" s="20">
        <v>172408.5</v>
      </c>
      <c r="G74" s="23">
        <v>2.7432300928324396</v>
      </c>
    </row>
    <row r="75" spans="1:7" x14ac:dyDescent="0.15">
      <c r="A75" s="14">
        <v>1000</v>
      </c>
      <c r="B75" s="16" t="s">
        <v>80</v>
      </c>
      <c r="C75" s="18" t="s">
        <v>18</v>
      </c>
      <c r="D75" s="16" t="s">
        <v>50</v>
      </c>
      <c r="E75" s="20">
        <v>57758.62</v>
      </c>
      <c r="F75" s="20">
        <v>145422.57</v>
      </c>
      <c r="G75" s="23">
        <v>2.5177639285703157</v>
      </c>
    </row>
    <row r="76" spans="1:7" x14ac:dyDescent="0.15">
      <c r="A76" s="14">
        <v>0</v>
      </c>
      <c r="B76" s="16" t="s">
        <v>82</v>
      </c>
      <c r="C76" s="18" t="s">
        <v>19</v>
      </c>
      <c r="D76" s="16" t="s">
        <v>46</v>
      </c>
      <c r="E76" s="20">
        <v>65204.23</v>
      </c>
      <c r="F76" s="20">
        <v>0</v>
      </c>
      <c r="G76" s="23">
        <v>0</v>
      </c>
    </row>
    <row r="77" spans="1:7" x14ac:dyDescent="0.15">
      <c r="A77" s="14">
        <v>1</v>
      </c>
      <c r="B77" s="16" t="s">
        <v>62</v>
      </c>
      <c r="C77" s="18" t="s">
        <v>21</v>
      </c>
      <c r="D77" s="16" t="s">
        <v>46</v>
      </c>
      <c r="E77" s="20">
        <v>62961.91</v>
      </c>
      <c r="F77" s="20">
        <v>0</v>
      </c>
      <c r="G77" s="23">
        <v>0</v>
      </c>
    </row>
    <row r="78" spans="1:7" x14ac:dyDescent="0.15">
      <c r="A78" s="14">
        <v>0</v>
      </c>
      <c r="B78" s="16" t="s">
        <v>83</v>
      </c>
      <c r="C78" s="18" t="s">
        <v>19</v>
      </c>
      <c r="D78" s="16" t="s">
        <v>46</v>
      </c>
      <c r="E78" s="20">
        <v>55275.29</v>
      </c>
      <c r="F78" s="20">
        <v>0</v>
      </c>
      <c r="G78" s="23">
        <v>0</v>
      </c>
    </row>
    <row r="79" spans="1:7" x14ac:dyDescent="0.15">
      <c r="A79" s="14">
        <v>1</v>
      </c>
      <c r="B79" s="16" t="s">
        <v>63</v>
      </c>
      <c r="C79" s="18" t="s">
        <v>21</v>
      </c>
      <c r="D79" s="16" t="s">
        <v>46</v>
      </c>
      <c r="E79" s="20">
        <v>49661.47</v>
      </c>
      <c r="F79" s="20">
        <v>658.17</v>
      </c>
      <c r="G79" s="23">
        <v>1.3253131653170958E-2</v>
      </c>
    </row>
    <row r="80" spans="1:7" x14ac:dyDescent="0.15">
      <c r="A80" s="14">
        <v>5</v>
      </c>
      <c r="B80" s="16" t="s">
        <v>81</v>
      </c>
      <c r="C80" s="18" t="s">
        <v>45</v>
      </c>
      <c r="D80" s="16" t="s">
        <v>46</v>
      </c>
      <c r="E80" s="20">
        <v>67213.820000000007</v>
      </c>
      <c r="F80" s="20">
        <v>1247.27</v>
      </c>
      <c r="G80" s="23">
        <v>1.8556749192353596E-2</v>
      </c>
    </row>
    <row r="81" spans="1:7" x14ac:dyDescent="0.15">
      <c r="A81" s="14">
        <v>0</v>
      </c>
      <c r="B81" s="16" t="s">
        <v>84</v>
      </c>
      <c r="C81" s="18" t="s">
        <v>19</v>
      </c>
      <c r="D81" s="16" t="s">
        <v>46</v>
      </c>
      <c r="E81" s="20">
        <v>53794.27</v>
      </c>
      <c r="F81" s="20">
        <v>0</v>
      </c>
      <c r="G81" s="23">
        <v>0</v>
      </c>
    </row>
    <row r="82" spans="1:7" x14ac:dyDescent="0.15">
      <c r="A82" s="14">
        <v>0</v>
      </c>
      <c r="B82" s="16" t="s">
        <v>82</v>
      </c>
      <c r="C82" s="18" t="s">
        <v>19</v>
      </c>
      <c r="D82" s="16" t="s">
        <v>47</v>
      </c>
      <c r="E82" s="20">
        <v>65204.23</v>
      </c>
      <c r="F82" s="20">
        <v>0</v>
      </c>
      <c r="G82" s="23">
        <v>0</v>
      </c>
    </row>
    <row r="83" spans="1:7" x14ac:dyDescent="0.15">
      <c r="A83" s="14">
        <v>1</v>
      </c>
      <c r="B83" s="16" t="s">
        <v>62</v>
      </c>
      <c r="C83" s="18" t="s">
        <v>21</v>
      </c>
      <c r="D83" s="16" t="s">
        <v>47</v>
      </c>
      <c r="E83" s="20">
        <v>62961.91</v>
      </c>
      <c r="F83" s="20">
        <v>0</v>
      </c>
      <c r="G83" s="23">
        <v>0</v>
      </c>
    </row>
    <row r="84" spans="1:7" x14ac:dyDescent="0.15">
      <c r="A84" s="14">
        <v>2.5</v>
      </c>
      <c r="B84" s="16" t="s">
        <v>64</v>
      </c>
      <c r="C84" s="18" t="s">
        <v>22</v>
      </c>
      <c r="D84" s="16" t="s">
        <v>47</v>
      </c>
      <c r="E84" s="20">
        <v>66852.92</v>
      </c>
      <c r="F84" s="20">
        <v>0</v>
      </c>
      <c r="G84" s="23">
        <v>0</v>
      </c>
    </row>
    <row r="85" spans="1:7" x14ac:dyDescent="0.15">
      <c r="A85" s="14">
        <v>5</v>
      </c>
      <c r="B85" s="16" t="s">
        <v>66</v>
      </c>
      <c r="C85" s="18" t="s">
        <v>45</v>
      </c>
      <c r="D85" s="16" t="s">
        <v>47</v>
      </c>
      <c r="E85" s="20">
        <v>65953.02</v>
      </c>
      <c r="F85" s="20">
        <v>0</v>
      </c>
      <c r="G85" s="23">
        <v>0</v>
      </c>
    </row>
    <row r="86" spans="1:7" x14ac:dyDescent="0.15">
      <c r="A86" s="14">
        <v>10</v>
      </c>
      <c r="B86" s="16" t="s">
        <v>67</v>
      </c>
      <c r="C86" s="18" t="s">
        <v>23</v>
      </c>
      <c r="D86" s="16" t="s">
        <v>47</v>
      </c>
      <c r="E86" s="20">
        <v>67093.429999999993</v>
      </c>
      <c r="F86" s="20">
        <v>0</v>
      </c>
      <c r="G86" s="23">
        <v>0</v>
      </c>
    </row>
    <row r="87" spans="1:7" x14ac:dyDescent="0.15">
      <c r="A87" s="14">
        <v>0</v>
      </c>
      <c r="B87" s="16" t="s">
        <v>83</v>
      </c>
      <c r="C87" s="18" t="s">
        <v>19</v>
      </c>
      <c r="D87" s="16" t="s">
        <v>47</v>
      </c>
      <c r="E87" s="20">
        <v>55275.29</v>
      </c>
      <c r="F87" s="20">
        <v>0</v>
      </c>
      <c r="G87" s="23">
        <v>0</v>
      </c>
    </row>
    <row r="88" spans="1:7" x14ac:dyDescent="0.15">
      <c r="A88" s="14">
        <v>1</v>
      </c>
      <c r="B88" s="16" t="s">
        <v>63</v>
      </c>
      <c r="C88" s="18" t="s">
        <v>21</v>
      </c>
      <c r="D88" s="16" t="s">
        <v>47</v>
      </c>
      <c r="E88" s="20">
        <v>49661.47</v>
      </c>
      <c r="F88" s="20">
        <v>0</v>
      </c>
      <c r="G88" s="23">
        <v>0</v>
      </c>
    </row>
    <row r="89" spans="1:7" x14ac:dyDescent="0.15">
      <c r="A89" s="14">
        <v>2.5</v>
      </c>
      <c r="B89" s="16" t="s">
        <v>65</v>
      </c>
      <c r="C89" s="18" t="s">
        <v>22</v>
      </c>
      <c r="D89" s="16" t="s">
        <v>47</v>
      </c>
      <c r="E89" s="20">
        <v>62065.25</v>
      </c>
      <c r="F89" s="20">
        <v>0</v>
      </c>
      <c r="G89" s="23">
        <v>0</v>
      </c>
    </row>
    <row r="90" spans="1:7" x14ac:dyDescent="0.15">
      <c r="A90" s="14">
        <v>5</v>
      </c>
      <c r="B90" s="16" t="s">
        <v>81</v>
      </c>
      <c r="C90" s="18" t="s">
        <v>45</v>
      </c>
      <c r="D90" s="16" t="s">
        <v>47</v>
      </c>
      <c r="E90" s="20">
        <v>67213.820000000007</v>
      </c>
      <c r="F90" s="20">
        <v>0</v>
      </c>
      <c r="G90" s="23">
        <v>0</v>
      </c>
    </row>
    <row r="91" spans="1:7" x14ac:dyDescent="0.15">
      <c r="A91" s="14">
        <v>10</v>
      </c>
      <c r="B91" s="16" t="s">
        <v>68</v>
      </c>
      <c r="C91" s="18" t="s">
        <v>23</v>
      </c>
      <c r="D91" s="16" t="s">
        <v>47</v>
      </c>
      <c r="E91" s="20">
        <v>61463.77</v>
      </c>
      <c r="F91" s="20">
        <v>0</v>
      </c>
      <c r="G91" s="23">
        <v>0</v>
      </c>
    </row>
    <row r="92" spans="1:7" x14ac:dyDescent="0.15">
      <c r="A92" s="14">
        <v>0</v>
      </c>
      <c r="B92" s="16" t="s">
        <v>84</v>
      </c>
      <c r="C92" s="18" t="s">
        <v>19</v>
      </c>
      <c r="D92" s="16" t="s">
        <v>47</v>
      </c>
      <c r="E92" s="20">
        <v>53794.27</v>
      </c>
      <c r="F92" s="20">
        <v>0</v>
      </c>
      <c r="G92" s="23">
        <v>0</v>
      </c>
    </row>
    <row r="93" spans="1:7" x14ac:dyDescent="0.15">
      <c r="A93" s="14">
        <v>0</v>
      </c>
      <c r="B93" s="16" t="s">
        <v>82</v>
      </c>
      <c r="C93" s="18" t="s">
        <v>19</v>
      </c>
      <c r="D93" s="16" t="s">
        <v>48</v>
      </c>
      <c r="E93" s="20">
        <v>65204.23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62</v>
      </c>
      <c r="C94" s="18" t="s">
        <v>21</v>
      </c>
      <c r="D94" s="16" t="s">
        <v>48</v>
      </c>
      <c r="E94" s="20">
        <v>62961.91</v>
      </c>
      <c r="F94" s="20">
        <v>0</v>
      </c>
      <c r="G94" s="23">
        <v>0</v>
      </c>
    </row>
    <row r="95" spans="1:7" x14ac:dyDescent="0.15">
      <c r="A95" s="14">
        <v>2.5</v>
      </c>
      <c r="B95" s="16" t="s">
        <v>64</v>
      </c>
      <c r="C95" s="18" t="s">
        <v>22</v>
      </c>
      <c r="D95" s="16" t="s">
        <v>48</v>
      </c>
      <c r="E95" s="20">
        <v>66852.92</v>
      </c>
      <c r="F95" s="20">
        <v>1500.51</v>
      </c>
      <c r="G95" s="23">
        <v>2.244494331735996E-2</v>
      </c>
    </row>
    <row r="96" spans="1:7" x14ac:dyDescent="0.15">
      <c r="A96" s="14">
        <v>5</v>
      </c>
      <c r="B96" s="16" t="s">
        <v>66</v>
      </c>
      <c r="C96" s="18" t="s">
        <v>45</v>
      </c>
      <c r="D96" s="16" t="s">
        <v>48</v>
      </c>
      <c r="E96" s="20">
        <v>65953.02</v>
      </c>
      <c r="F96" s="20">
        <v>3396.73</v>
      </c>
      <c r="G96" s="23">
        <v>5.1502266310170478E-2</v>
      </c>
    </row>
    <row r="97" spans="1:7" x14ac:dyDescent="0.15">
      <c r="A97" s="14">
        <v>10</v>
      </c>
      <c r="B97" s="16" t="s">
        <v>67</v>
      </c>
      <c r="C97" s="18" t="s">
        <v>23</v>
      </c>
      <c r="D97" s="16" t="s">
        <v>48</v>
      </c>
      <c r="E97" s="20">
        <v>67093.429999999993</v>
      </c>
      <c r="F97" s="20">
        <v>5551</v>
      </c>
      <c r="G97" s="23">
        <v>8.2735373642396887E-2</v>
      </c>
    </row>
    <row r="98" spans="1:7" x14ac:dyDescent="0.15">
      <c r="A98" s="14">
        <v>0</v>
      </c>
      <c r="B98" s="16" t="s">
        <v>83</v>
      </c>
      <c r="C98" s="18" t="s">
        <v>19</v>
      </c>
      <c r="D98" s="16" t="s">
        <v>48</v>
      </c>
      <c r="E98" s="20">
        <v>55275.29</v>
      </c>
      <c r="F98" s="20">
        <v>0</v>
      </c>
      <c r="G98" s="23">
        <v>0</v>
      </c>
    </row>
    <row r="99" spans="1:7" x14ac:dyDescent="0.15">
      <c r="A99" s="14">
        <v>1</v>
      </c>
      <c r="B99" s="16" t="s">
        <v>63</v>
      </c>
      <c r="C99" s="18" t="s">
        <v>21</v>
      </c>
      <c r="D99" s="16" t="s">
        <v>48</v>
      </c>
      <c r="E99" s="20">
        <v>49661.47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84</v>
      </c>
      <c r="C100" s="18" t="s">
        <v>19</v>
      </c>
      <c r="D100" s="16" t="s">
        <v>48</v>
      </c>
      <c r="E100" s="20">
        <v>53794.27</v>
      </c>
      <c r="F100" s="20">
        <v>0</v>
      </c>
      <c r="G100" s="23">
        <v>0</v>
      </c>
    </row>
    <row r="101" spans="1:7" x14ac:dyDescent="0.15">
      <c r="A101" s="14">
        <v>0</v>
      </c>
      <c r="B101" s="16" t="s">
        <v>82</v>
      </c>
      <c r="C101" s="18" t="s">
        <v>19</v>
      </c>
      <c r="D101" s="16" t="s">
        <v>49</v>
      </c>
      <c r="E101" s="20">
        <v>65204.23</v>
      </c>
      <c r="F101" s="20">
        <v>0</v>
      </c>
      <c r="G101" s="23">
        <v>0</v>
      </c>
    </row>
    <row r="102" spans="1:7" x14ac:dyDescent="0.15">
      <c r="A102" s="14">
        <v>1</v>
      </c>
      <c r="B102" s="16" t="s">
        <v>62</v>
      </c>
      <c r="C102" s="18" t="s">
        <v>21</v>
      </c>
      <c r="D102" s="16" t="s">
        <v>49</v>
      </c>
      <c r="E102" s="20">
        <v>62961.91</v>
      </c>
      <c r="F102" s="20">
        <v>1435.99</v>
      </c>
      <c r="G102" s="23">
        <v>2.28072814182416E-2</v>
      </c>
    </row>
    <row r="103" spans="1:7" x14ac:dyDescent="0.15">
      <c r="A103" s="14">
        <v>0</v>
      </c>
      <c r="B103" s="16" t="s">
        <v>83</v>
      </c>
      <c r="C103" s="18" t="s">
        <v>19</v>
      </c>
      <c r="D103" s="16" t="s">
        <v>49</v>
      </c>
      <c r="E103" s="20">
        <v>55275.29</v>
      </c>
      <c r="F103" s="20">
        <v>0</v>
      </c>
      <c r="G103" s="23">
        <v>0</v>
      </c>
    </row>
    <row r="104" spans="1:7" x14ac:dyDescent="0.15">
      <c r="A104" s="14">
        <v>1</v>
      </c>
      <c r="B104" s="16" t="s">
        <v>63</v>
      </c>
      <c r="C104" s="18" t="s">
        <v>21</v>
      </c>
      <c r="D104" s="16" t="s">
        <v>49</v>
      </c>
      <c r="E104" s="20">
        <v>49661.47</v>
      </c>
      <c r="F104" s="20">
        <v>1463.59</v>
      </c>
      <c r="G104" s="23">
        <v>2.9471338645432766E-2</v>
      </c>
    </row>
    <row r="105" spans="1:7" x14ac:dyDescent="0.15">
      <c r="A105" s="14">
        <v>2.5</v>
      </c>
      <c r="B105" s="16" t="s">
        <v>65</v>
      </c>
      <c r="C105" s="18" t="s">
        <v>22</v>
      </c>
      <c r="D105" s="16" t="s">
        <v>49</v>
      </c>
      <c r="E105" s="20">
        <v>62065.25</v>
      </c>
      <c r="F105" s="20">
        <v>3157.53</v>
      </c>
      <c r="G105" s="23">
        <v>5.0874362062506798E-2</v>
      </c>
    </row>
    <row r="106" spans="1:7" x14ac:dyDescent="0.15">
      <c r="A106" s="14">
        <v>5</v>
      </c>
      <c r="B106" s="16" t="s">
        <v>81</v>
      </c>
      <c r="C106" s="18" t="s">
        <v>45</v>
      </c>
      <c r="D106" s="16" t="s">
        <v>49</v>
      </c>
      <c r="E106" s="20">
        <v>67213.820000000007</v>
      </c>
      <c r="F106" s="20">
        <v>2112.64</v>
      </c>
      <c r="G106" s="23">
        <v>3.1431631173469976E-2</v>
      </c>
    </row>
    <row r="107" spans="1:7" x14ac:dyDescent="0.15">
      <c r="A107" s="14">
        <v>0</v>
      </c>
      <c r="B107" s="16" t="s">
        <v>84</v>
      </c>
      <c r="C107" s="18" t="s">
        <v>19</v>
      </c>
      <c r="D107" s="16" t="s">
        <v>49</v>
      </c>
      <c r="E107" s="20">
        <v>53794.27</v>
      </c>
      <c r="F107" s="20">
        <v>0</v>
      </c>
      <c r="G107" s="23">
        <v>0</v>
      </c>
    </row>
    <row r="108" spans="1:7" x14ac:dyDescent="0.15">
      <c r="A108" s="14">
        <v>0</v>
      </c>
      <c r="B108" s="16" t="s">
        <v>82</v>
      </c>
      <c r="C108" s="18" t="s">
        <v>19</v>
      </c>
      <c r="D108" s="16" t="s">
        <v>50</v>
      </c>
      <c r="E108" s="20">
        <v>65204.23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62</v>
      </c>
      <c r="C109" s="18" t="s">
        <v>21</v>
      </c>
      <c r="D109" s="16" t="s">
        <v>50</v>
      </c>
      <c r="E109" s="20">
        <v>62961.91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64</v>
      </c>
      <c r="C110" s="18" t="s">
        <v>22</v>
      </c>
      <c r="D110" s="16" t="s">
        <v>50</v>
      </c>
      <c r="E110" s="20">
        <v>66852.92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66</v>
      </c>
      <c r="C111" s="18" t="s">
        <v>45</v>
      </c>
      <c r="D111" s="16" t="s">
        <v>50</v>
      </c>
      <c r="E111" s="20">
        <v>65953.02</v>
      </c>
      <c r="F111" s="20">
        <v>1348.63</v>
      </c>
      <c r="G111" s="23">
        <v>2.0448343381394816E-2</v>
      </c>
    </row>
    <row r="112" spans="1:7" x14ac:dyDescent="0.15">
      <c r="A112" s="14">
        <v>0</v>
      </c>
      <c r="B112" s="16" t="s">
        <v>83</v>
      </c>
      <c r="C112" s="18" t="s">
        <v>19</v>
      </c>
      <c r="D112" s="16" t="s">
        <v>50</v>
      </c>
      <c r="E112" s="20">
        <v>55275.29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63</v>
      </c>
      <c r="C113" s="18" t="s">
        <v>21</v>
      </c>
      <c r="D113" s="16" t="s">
        <v>50</v>
      </c>
      <c r="E113" s="20">
        <v>49661.47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65</v>
      </c>
      <c r="C114" s="18" t="s">
        <v>22</v>
      </c>
      <c r="D114" s="16" t="s">
        <v>50</v>
      </c>
      <c r="E114" s="20">
        <v>62065.25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81</v>
      </c>
      <c r="C115" s="18" t="s">
        <v>45</v>
      </c>
      <c r="D115" s="16" t="s">
        <v>50</v>
      </c>
      <c r="E115" s="20">
        <v>67213.820000000007</v>
      </c>
      <c r="F115" s="20">
        <v>0</v>
      </c>
      <c r="G115" s="23">
        <v>0</v>
      </c>
    </row>
    <row r="116" spans="1:7" x14ac:dyDescent="0.15">
      <c r="A116" s="14">
        <v>25</v>
      </c>
      <c r="B116" s="16" t="s">
        <v>70</v>
      </c>
      <c r="C116" s="18" t="s">
        <v>51</v>
      </c>
      <c r="D116" s="16" t="s">
        <v>50</v>
      </c>
      <c r="E116" s="20">
        <v>66170.44</v>
      </c>
      <c r="F116" s="20">
        <v>2766.16</v>
      </c>
      <c r="G116" s="23">
        <v>4.1803560623142291E-2</v>
      </c>
    </row>
    <row r="117" spans="1:7" x14ac:dyDescent="0.15">
      <c r="A117" s="14">
        <v>0</v>
      </c>
      <c r="B117" s="16" t="s">
        <v>84</v>
      </c>
      <c r="C117" s="18" t="s">
        <v>19</v>
      </c>
      <c r="D117" s="16" t="s">
        <v>50</v>
      </c>
      <c r="E117" s="20">
        <v>53794.27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85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85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85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85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85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86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86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86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86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86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87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87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87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87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87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5"/>
      <c r="B184" s="17"/>
      <c r="C184" s="19"/>
      <c r="D184" s="17"/>
      <c r="E184" s="21"/>
      <c r="F184" s="21"/>
      <c r="G184" s="23"/>
    </row>
    <row r="185" spans="1:7" x14ac:dyDescent="0.15">
      <c r="A185" s="15"/>
      <c r="B185" s="17"/>
      <c r="C185" s="19"/>
      <c r="D185" s="17"/>
      <c r="E185" s="21"/>
      <c r="F185" s="21"/>
      <c r="G185" s="23"/>
    </row>
    <row r="186" spans="1:7" x14ac:dyDescent="0.15">
      <c r="A186" s="15"/>
      <c r="B186" s="17"/>
      <c r="C186" s="19"/>
      <c r="D186" s="17"/>
      <c r="E186" s="21"/>
      <c r="F186" s="21"/>
      <c r="G186" s="23"/>
    </row>
    <row r="187" spans="1:7" x14ac:dyDescent="0.15">
      <c r="A187" s="15"/>
      <c r="B187" s="17"/>
      <c r="C187" s="19"/>
      <c r="D187" s="17"/>
      <c r="E187" s="21"/>
      <c r="F187" s="21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641"/>
  <sheetViews>
    <sheetView zoomScaleNormal="100" workbookViewId="0">
      <selection activeCell="H3" sqref="H3:I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88</v>
      </c>
      <c r="C3" s="18" t="s">
        <v>89</v>
      </c>
      <c r="D3" s="16" t="s">
        <v>24</v>
      </c>
      <c r="E3" s="20">
        <v>45548.17</v>
      </c>
      <c r="F3" s="20">
        <v>51290.64</v>
      </c>
      <c r="G3" s="23">
        <v>1.1260746589819086</v>
      </c>
    </row>
    <row r="4" spans="1:9" ht="15" customHeight="1" x14ac:dyDescent="0.15">
      <c r="A4" s="14"/>
      <c r="B4" s="16" t="s">
        <v>90</v>
      </c>
      <c r="C4" s="18" t="s">
        <v>91</v>
      </c>
      <c r="D4" s="16" t="s">
        <v>24</v>
      </c>
      <c r="E4" s="20">
        <v>42888.93</v>
      </c>
      <c r="F4" s="20">
        <v>134052.87</v>
      </c>
      <c r="G4" s="23">
        <v>3.1255820557892209</v>
      </c>
    </row>
    <row r="5" spans="1:9" ht="15" customHeight="1" x14ac:dyDescent="0.15">
      <c r="A5" s="14"/>
      <c r="B5" s="16" t="s">
        <v>92</v>
      </c>
      <c r="C5" s="18" t="s">
        <v>93</v>
      </c>
      <c r="D5" s="16" t="s">
        <v>24</v>
      </c>
      <c r="E5" s="20">
        <v>31975.15</v>
      </c>
      <c r="F5" s="20">
        <v>85745.39</v>
      </c>
      <c r="G5" s="23">
        <v>2.6816258876033419</v>
      </c>
      <c r="H5" s="1">
        <v>0.4</v>
      </c>
      <c r="I5" s="6">
        <f>G5/H5</f>
        <v>6.704064719008354</v>
      </c>
    </row>
    <row r="6" spans="1:9" ht="15" customHeight="1" x14ac:dyDescent="0.15">
      <c r="A6" s="14"/>
      <c r="B6" s="16" t="s">
        <v>94</v>
      </c>
      <c r="C6" s="18" t="s">
        <v>95</v>
      </c>
      <c r="D6" s="16" t="s">
        <v>24</v>
      </c>
      <c r="E6" s="20">
        <v>27565.43</v>
      </c>
      <c r="F6" s="20">
        <v>27935.040000000001</v>
      </c>
      <c r="G6" s="23">
        <v>1.0134084612501963</v>
      </c>
    </row>
    <row r="7" spans="1:9" ht="15" customHeight="1" x14ac:dyDescent="0.15">
      <c r="A7" s="14"/>
      <c r="B7" s="16" t="s">
        <v>96</v>
      </c>
      <c r="C7" s="18" t="s">
        <v>97</v>
      </c>
      <c r="D7" s="16" t="s">
        <v>24</v>
      </c>
      <c r="E7" s="20">
        <v>47076.84</v>
      </c>
      <c r="F7" s="20">
        <v>66658.12</v>
      </c>
      <c r="G7" s="23">
        <v>1.4159429562392039</v>
      </c>
      <c r="H7" s="1">
        <v>0.5</v>
      </c>
      <c r="I7" s="6">
        <f>G7/H7</f>
        <v>2.8318859124784077</v>
      </c>
    </row>
    <row r="8" spans="1:9" ht="15" customHeight="1" x14ac:dyDescent="0.15">
      <c r="A8" s="14"/>
      <c r="B8" s="16" t="s">
        <v>98</v>
      </c>
      <c r="C8" s="18" t="s">
        <v>99</v>
      </c>
      <c r="D8" s="16" t="s">
        <v>24</v>
      </c>
      <c r="E8" s="20">
        <v>53414.87</v>
      </c>
      <c r="F8" s="20">
        <v>110807.79</v>
      </c>
      <c r="G8" s="23">
        <v>2.0744745798314215</v>
      </c>
      <c r="H8" s="1">
        <v>0.5</v>
      </c>
      <c r="I8" s="6">
        <f>G8/H8</f>
        <v>4.1489491596628429</v>
      </c>
    </row>
    <row r="9" spans="1:9" ht="15" customHeight="1" x14ac:dyDescent="0.15">
      <c r="A9" s="14"/>
      <c r="B9" s="16" t="s">
        <v>100</v>
      </c>
      <c r="C9" s="18" t="s">
        <v>101</v>
      </c>
      <c r="D9" s="16" t="s">
        <v>24</v>
      </c>
      <c r="E9" s="20">
        <v>47162.5</v>
      </c>
      <c r="F9" s="20">
        <v>69958.3</v>
      </c>
      <c r="G9" s="23">
        <v>1.4833458786111848</v>
      </c>
    </row>
    <row r="10" spans="1:9" ht="15" customHeight="1" x14ac:dyDescent="0.15">
      <c r="A10" s="14"/>
      <c r="B10" s="16" t="s">
        <v>102</v>
      </c>
      <c r="C10" s="18" t="s">
        <v>103</v>
      </c>
      <c r="D10" s="16" t="s">
        <v>24</v>
      </c>
      <c r="E10" s="20">
        <v>60459.16</v>
      </c>
      <c r="F10" s="20">
        <v>32768.620000000003</v>
      </c>
      <c r="G10" s="23">
        <v>0.54199595230896358</v>
      </c>
      <c r="H10" s="1">
        <v>0.4</v>
      </c>
      <c r="I10" s="6">
        <f>G10/H10</f>
        <v>1.3549898807724088</v>
      </c>
    </row>
    <row r="11" spans="1:9" ht="15" customHeight="1" x14ac:dyDescent="0.15">
      <c r="A11" s="14"/>
      <c r="B11" s="16" t="s">
        <v>104</v>
      </c>
      <c r="C11" s="18" t="s">
        <v>105</v>
      </c>
      <c r="D11" s="16" t="s">
        <v>24</v>
      </c>
      <c r="E11" s="20">
        <v>36440</v>
      </c>
      <c r="F11" s="20">
        <v>113877.35</v>
      </c>
      <c r="G11" s="23">
        <v>3.1250644895718991</v>
      </c>
    </row>
    <row r="12" spans="1:9" ht="15" customHeight="1" x14ac:dyDescent="0.15">
      <c r="A12" s="14"/>
      <c r="B12" s="16" t="s">
        <v>106</v>
      </c>
      <c r="C12" s="18" t="s">
        <v>107</v>
      </c>
      <c r="D12" s="16" t="s">
        <v>24</v>
      </c>
      <c r="E12" s="20">
        <v>50947.15</v>
      </c>
      <c r="F12" s="20">
        <v>29344.26</v>
      </c>
      <c r="G12" s="23">
        <v>0.57597451476677297</v>
      </c>
      <c r="H12" s="1">
        <v>0.2</v>
      </c>
      <c r="I12" s="6">
        <f t="shared" ref="I12:I17" si="0">G12/H12</f>
        <v>2.8798725738338646</v>
      </c>
    </row>
    <row r="13" spans="1:9" ht="15" customHeight="1" x14ac:dyDescent="0.15">
      <c r="A13" s="14"/>
      <c r="B13" s="16" t="s">
        <v>108</v>
      </c>
      <c r="C13" s="18" t="s">
        <v>109</v>
      </c>
      <c r="D13" s="16" t="s">
        <v>24</v>
      </c>
      <c r="E13" s="20">
        <v>42883.96</v>
      </c>
      <c r="F13" s="20">
        <v>59771.360000000001</v>
      </c>
      <c r="G13" s="23">
        <v>1.3937929239743718</v>
      </c>
      <c r="H13" s="1">
        <v>0.5</v>
      </c>
      <c r="I13" s="6">
        <f t="shared" si="0"/>
        <v>2.7875858479487436</v>
      </c>
    </row>
    <row r="14" spans="1:9" ht="15" customHeight="1" x14ac:dyDescent="0.15">
      <c r="A14" s="14"/>
      <c r="B14" s="16" t="s">
        <v>110</v>
      </c>
      <c r="C14" s="18" t="s">
        <v>111</v>
      </c>
      <c r="D14" s="16" t="s">
        <v>24</v>
      </c>
      <c r="E14" s="20">
        <v>34852.980000000003</v>
      </c>
      <c r="F14" s="20">
        <v>92676.82</v>
      </c>
      <c r="G14" s="23">
        <v>2.6590787932624411</v>
      </c>
      <c r="H14" s="1">
        <v>0.4</v>
      </c>
      <c r="I14" s="6">
        <f t="shared" si="0"/>
        <v>6.6476969831561021</v>
      </c>
    </row>
    <row r="15" spans="1:9" ht="15" customHeight="1" x14ac:dyDescent="0.15">
      <c r="A15" s="14"/>
      <c r="B15" s="16" t="s">
        <v>112</v>
      </c>
      <c r="C15" s="18" t="s">
        <v>113</v>
      </c>
      <c r="D15" s="16" t="s">
        <v>24</v>
      </c>
      <c r="E15" s="20">
        <v>55075.75</v>
      </c>
      <c r="F15" s="20">
        <v>21271.67</v>
      </c>
      <c r="G15" s="23">
        <v>0.38622569824287456</v>
      </c>
      <c r="H15" s="1">
        <v>0.1</v>
      </c>
      <c r="I15" s="6">
        <f t="shared" si="0"/>
        <v>3.8622569824287454</v>
      </c>
    </row>
    <row r="16" spans="1:9" ht="15" customHeight="1" x14ac:dyDescent="0.15">
      <c r="A16" s="14"/>
      <c r="B16" s="16" t="s">
        <v>114</v>
      </c>
      <c r="C16" s="18" t="s">
        <v>52</v>
      </c>
      <c r="D16" s="16" t="s">
        <v>24</v>
      </c>
      <c r="E16" s="20">
        <v>32435.759999999998</v>
      </c>
      <c r="F16" s="20">
        <v>38688.660000000003</v>
      </c>
      <c r="G16" s="23">
        <v>1.1927779709801776</v>
      </c>
      <c r="H16" s="1">
        <v>0.5</v>
      </c>
      <c r="I16" s="6">
        <f t="shared" si="0"/>
        <v>2.3855559419603551</v>
      </c>
    </row>
    <row r="17" spans="1:9" ht="15" customHeight="1" x14ac:dyDescent="0.15">
      <c r="A17" s="14"/>
      <c r="B17" s="16" t="s">
        <v>115</v>
      </c>
      <c r="C17" s="18" t="s">
        <v>53</v>
      </c>
      <c r="D17" s="16" t="s">
        <v>24</v>
      </c>
      <c r="E17" s="20">
        <v>30271.79</v>
      </c>
      <c r="F17" s="20">
        <v>53057.84</v>
      </c>
      <c r="G17" s="23">
        <v>1.7527156471421081</v>
      </c>
      <c r="H17" s="1">
        <v>0.5</v>
      </c>
      <c r="I17" s="6">
        <f t="shared" si="0"/>
        <v>3.5054312942842163</v>
      </c>
    </row>
    <row r="18" spans="1:9" ht="15" customHeight="1" x14ac:dyDescent="0.15">
      <c r="A18" s="14"/>
      <c r="B18" s="16" t="s">
        <v>116</v>
      </c>
      <c r="C18" s="18" t="s">
        <v>54</v>
      </c>
      <c r="D18" s="16" t="s">
        <v>24</v>
      </c>
      <c r="E18" s="20">
        <v>22747.93</v>
      </c>
      <c r="F18" s="20">
        <v>24292.19</v>
      </c>
      <c r="G18" s="23">
        <v>1.0678857372956572</v>
      </c>
    </row>
    <row r="19" spans="1:9" ht="15" customHeight="1" x14ac:dyDescent="0.15">
      <c r="A19" s="14"/>
      <c r="B19" s="16" t="s">
        <v>117</v>
      </c>
      <c r="C19" s="18" t="s">
        <v>55</v>
      </c>
      <c r="D19" s="16" t="s">
        <v>24</v>
      </c>
      <c r="E19" s="20">
        <v>28733.41</v>
      </c>
      <c r="F19" s="20">
        <v>48167.7</v>
      </c>
      <c r="G19" s="23">
        <v>1.6763655967043243</v>
      </c>
      <c r="H19" s="1">
        <v>0.5</v>
      </c>
      <c r="I19" s="6">
        <f>G19/H19</f>
        <v>3.3527311934086486</v>
      </c>
    </row>
    <row r="20" spans="1:9" ht="15" customHeight="1" x14ac:dyDescent="0.15">
      <c r="A20" s="14"/>
      <c r="B20" s="16" t="s">
        <v>118</v>
      </c>
      <c r="C20" s="18" t="s">
        <v>56</v>
      </c>
      <c r="D20" s="16" t="s">
        <v>24</v>
      </c>
      <c r="E20" s="20">
        <v>36307.78</v>
      </c>
      <c r="F20" s="20">
        <v>40950.050000000003</v>
      </c>
      <c r="G20" s="23">
        <v>1.1278588225443693</v>
      </c>
    </row>
    <row r="21" spans="1:9" ht="15" customHeight="1" x14ac:dyDescent="0.15">
      <c r="A21" s="14"/>
      <c r="B21" s="16" t="s">
        <v>119</v>
      </c>
      <c r="C21" s="18" t="s">
        <v>57</v>
      </c>
      <c r="D21" s="16" t="s">
        <v>24</v>
      </c>
      <c r="E21" s="20">
        <v>25961.38</v>
      </c>
      <c r="F21" s="20">
        <v>63903.65</v>
      </c>
      <c r="G21" s="23">
        <v>2.4614889501251476</v>
      </c>
      <c r="H21" s="1">
        <v>0.5</v>
      </c>
      <c r="I21" s="6">
        <f>G21/H21</f>
        <v>4.9229779002502951</v>
      </c>
    </row>
    <row r="22" spans="1:9" ht="15" customHeight="1" x14ac:dyDescent="0.15">
      <c r="A22" s="14"/>
      <c r="B22" s="16" t="s">
        <v>120</v>
      </c>
      <c r="C22" s="18" t="s">
        <v>58</v>
      </c>
      <c r="D22" s="16" t="s">
        <v>24</v>
      </c>
      <c r="E22" s="20">
        <v>34373.11</v>
      </c>
      <c r="F22" s="20">
        <v>38824.129999999997</v>
      </c>
      <c r="G22" s="23">
        <v>1.1294913378510119</v>
      </c>
    </row>
    <row r="23" spans="1:9" ht="15" customHeight="1" x14ac:dyDescent="0.15">
      <c r="A23" s="14"/>
      <c r="B23" s="16" t="s">
        <v>121</v>
      </c>
      <c r="C23" s="18" t="s">
        <v>59</v>
      </c>
      <c r="D23" s="16" t="s">
        <v>24</v>
      </c>
      <c r="E23" s="20">
        <v>29662.65</v>
      </c>
      <c r="F23" s="20">
        <v>53397.599999999999</v>
      </c>
      <c r="G23" s="23">
        <v>1.8001628310349882</v>
      </c>
    </row>
    <row r="24" spans="1:9" ht="15" customHeight="1" x14ac:dyDescent="0.15">
      <c r="A24" s="14"/>
      <c r="B24" s="16" t="s">
        <v>122</v>
      </c>
      <c r="C24" s="18" t="s">
        <v>60</v>
      </c>
      <c r="D24" s="16" t="s">
        <v>24</v>
      </c>
      <c r="E24" s="20">
        <v>31676.05</v>
      </c>
      <c r="F24" s="20">
        <v>38646.58</v>
      </c>
      <c r="G24" s="23">
        <v>1.2200567936974467</v>
      </c>
      <c r="H24" s="1">
        <v>0.5</v>
      </c>
      <c r="I24" s="6">
        <f>G24/H24</f>
        <v>2.4401135873948934</v>
      </c>
    </row>
    <row r="25" spans="1:9" ht="15" customHeight="1" x14ac:dyDescent="0.15">
      <c r="A25" s="14"/>
      <c r="B25" s="16" t="s">
        <v>123</v>
      </c>
      <c r="C25" s="18" t="s">
        <v>61</v>
      </c>
      <c r="D25" s="16" t="s">
        <v>24</v>
      </c>
      <c r="E25" s="20">
        <v>30317.1</v>
      </c>
      <c r="F25" s="20">
        <v>32759.54</v>
      </c>
      <c r="G25" s="23">
        <v>1.0805631145459165</v>
      </c>
      <c r="H25" s="1">
        <v>0.5</v>
      </c>
      <c r="I25" s="6">
        <f>G25/H25</f>
        <v>2.1611262290918329</v>
      </c>
    </row>
    <row r="26" spans="1:9" ht="15" customHeight="1" x14ac:dyDescent="0.15">
      <c r="A26" s="14"/>
      <c r="B26" s="16" t="s">
        <v>124</v>
      </c>
      <c r="C26" s="18" t="s">
        <v>125</v>
      </c>
      <c r="D26" s="16" t="s">
        <v>24</v>
      </c>
      <c r="E26" s="20">
        <v>42265.69</v>
      </c>
      <c r="F26" s="20">
        <v>8890679.5099999998</v>
      </c>
      <c r="G26" s="23">
        <v>210.3521676802153</v>
      </c>
      <c r="H26" s="1">
        <v>0.1</v>
      </c>
      <c r="I26" s="6">
        <f>G26/H26</f>
        <v>2103.5216768021528</v>
      </c>
    </row>
    <row r="27" spans="1:9" ht="15" customHeight="1" x14ac:dyDescent="0.15">
      <c r="A27" s="14"/>
      <c r="B27" s="16" t="s">
        <v>88</v>
      </c>
      <c r="C27" s="18" t="s">
        <v>89</v>
      </c>
      <c r="D27" s="16" t="s">
        <v>25</v>
      </c>
      <c r="E27" s="20">
        <v>45548.17</v>
      </c>
      <c r="F27" s="20">
        <v>69078.58</v>
      </c>
      <c r="G27" s="23">
        <v>1.5166049481241508</v>
      </c>
    </row>
    <row r="28" spans="1:9" ht="15" customHeight="1" x14ac:dyDescent="0.15">
      <c r="A28" s="14"/>
      <c r="B28" s="16" t="s">
        <v>90</v>
      </c>
      <c r="C28" s="18" t="s">
        <v>91</v>
      </c>
      <c r="D28" s="16" t="s">
        <v>25</v>
      </c>
      <c r="E28" s="20">
        <v>42888.93</v>
      </c>
      <c r="F28" s="20">
        <v>174651.81</v>
      </c>
      <c r="G28" s="23">
        <v>4.0721885577467196</v>
      </c>
    </row>
    <row r="29" spans="1:9" ht="15" customHeight="1" x14ac:dyDescent="0.15">
      <c r="A29" s="14"/>
      <c r="B29" s="16" t="s">
        <v>92</v>
      </c>
      <c r="C29" s="18" t="s">
        <v>93</v>
      </c>
      <c r="D29" s="16" t="s">
        <v>25</v>
      </c>
      <c r="E29" s="20">
        <v>31975.15</v>
      </c>
      <c r="F29" s="20">
        <v>132929.60999999999</v>
      </c>
      <c r="G29" s="23">
        <v>4.1572786992398783</v>
      </c>
      <c r="H29" s="1">
        <v>0.4</v>
      </c>
      <c r="I29" s="6">
        <f>G29/H29</f>
        <v>10.393196748099696</v>
      </c>
    </row>
    <row r="30" spans="1:9" ht="15" customHeight="1" x14ac:dyDescent="0.15">
      <c r="A30" s="14"/>
      <c r="B30" s="16" t="s">
        <v>94</v>
      </c>
      <c r="C30" s="18" t="s">
        <v>95</v>
      </c>
      <c r="D30" s="16" t="s">
        <v>25</v>
      </c>
      <c r="E30" s="20">
        <v>27565.43</v>
      </c>
      <c r="F30" s="20">
        <v>40647.93</v>
      </c>
      <c r="G30" s="23">
        <v>1.4745980744722647</v>
      </c>
    </row>
    <row r="31" spans="1:9" ht="15" customHeight="1" x14ac:dyDescent="0.15">
      <c r="A31" s="14"/>
      <c r="B31" s="16" t="s">
        <v>96</v>
      </c>
      <c r="C31" s="18" t="s">
        <v>97</v>
      </c>
      <c r="D31" s="16" t="s">
        <v>25</v>
      </c>
      <c r="E31" s="20">
        <v>47076.84</v>
      </c>
      <c r="F31" s="20">
        <v>89278.45</v>
      </c>
      <c r="G31" s="23">
        <v>1.8964410100592988</v>
      </c>
      <c r="H31" s="1">
        <v>0.5</v>
      </c>
      <c r="I31" s="6">
        <f>G31/H31</f>
        <v>3.7928820201185975</v>
      </c>
    </row>
    <row r="32" spans="1:9" ht="15" customHeight="1" x14ac:dyDescent="0.15">
      <c r="A32" s="14"/>
      <c r="B32" s="16" t="s">
        <v>98</v>
      </c>
      <c r="C32" s="18" t="s">
        <v>99</v>
      </c>
      <c r="D32" s="16" t="s">
        <v>25</v>
      </c>
      <c r="E32" s="20">
        <v>53414.87</v>
      </c>
      <c r="F32" s="20">
        <v>159867.91</v>
      </c>
      <c r="G32" s="23">
        <v>2.9929476567105753</v>
      </c>
      <c r="H32" s="1">
        <v>0.5</v>
      </c>
      <c r="I32" s="6">
        <f>G32/H32</f>
        <v>5.9858953134211506</v>
      </c>
    </row>
    <row r="33" spans="1:9" ht="15" customHeight="1" x14ac:dyDescent="0.15">
      <c r="A33" s="14"/>
      <c r="B33" s="16" t="s">
        <v>100</v>
      </c>
      <c r="C33" s="18" t="s">
        <v>101</v>
      </c>
      <c r="D33" s="16" t="s">
        <v>25</v>
      </c>
      <c r="E33" s="20">
        <v>47162.5</v>
      </c>
      <c r="F33" s="20">
        <v>87786.28</v>
      </c>
      <c r="G33" s="23">
        <v>1.8613576464351975</v>
      </c>
    </row>
    <row r="34" spans="1:9" ht="15" customHeight="1" x14ac:dyDescent="0.15">
      <c r="A34" s="14"/>
      <c r="B34" s="16" t="s">
        <v>102</v>
      </c>
      <c r="C34" s="18" t="s">
        <v>103</v>
      </c>
      <c r="D34" s="16" t="s">
        <v>25</v>
      </c>
      <c r="E34" s="20">
        <v>60459.16</v>
      </c>
      <c r="F34" s="20">
        <v>36352.29</v>
      </c>
      <c r="G34" s="23">
        <v>0.60127017973785934</v>
      </c>
      <c r="H34" s="1">
        <v>0.4</v>
      </c>
      <c r="I34" s="6">
        <f>G34/H34</f>
        <v>1.5031754493446483</v>
      </c>
    </row>
    <row r="35" spans="1:9" ht="15" customHeight="1" x14ac:dyDescent="0.15">
      <c r="A35" s="14"/>
      <c r="B35" s="16" t="s">
        <v>104</v>
      </c>
      <c r="C35" s="18" t="s">
        <v>105</v>
      </c>
      <c r="D35" s="16" t="s">
        <v>25</v>
      </c>
      <c r="E35" s="20">
        <v>36440</v>
      </c>
      <c r="F35" s="20">
        <v>151902.94</v>
      </c>
      <c r="G35" s="23">
        <v>4.1685768386388586</v>
      </c>
    </row>
    <row r="36" spans="1:9" ht="15" customHeight="1" x14ac:dyDescent="0.15">
      <c r="A36" s="14"/>
      <c r="B36" s="16" t="s">
        <v>106</v>
      </c>
      <c r="C36" s="18" t="s">
        <v>107</v>
      </c>
      <c r="D36" s="16" t="s">
        <v>25</v>
      </c>
      <c r="E36" s="20">
        <v>50947.15</v>
      </c>
      <c r="F36" s="20">
        <v>34906.129999999997</v>
      </c>
      <c r="G36" s="23">
        <v>0.68514391874717229</v>
      </c>
      <c r="H36" s="1">
        <v>0.2</v>
      </c>
      <c r="I36" s="6">
        <f t="shared" ref="I36:I41" si="1">G36/H36</f>
        <v>3.4257195937358613</v>
      </c>
    </row>
    <row r="37" spans="1:9" ht="15" customHeight="1" x14ac:dyDescent="0.15">
      <c r="A37" s="14"/>
      <c r="B37" s="16" t="s">
        <v>108</v>
      </c>
      <c r="C37" s="18" t="s">
        <v>109</v>
      </c>
      <c r="D37" s="16" t="s">
        <v>25</v>
      </c>
      <c r="E37" s="20">
        <v>42883.96</v>
      </c>
      <c r="F37" s="20">
        <v>80311.929999999993</v>
      </c>
      <c r="G37" s="23">
        <v>1.8727731767308802</v>
      </c>
      <c r="H37" s="1">
        <v>0.5</v>
      </c>
      <c r="I37" s="6">
        <f t="shared" si="1"/>
        <v>3.7455463534617603</v>
      </c>
    </row>
    <row r="38" spans="1:9" ht="15" customHeight="1" x14ac:dyDescent="0.15">
      <c r="A38" s="14"/>
      <c r="B38" s="16" t="s">
        <v>110</v>
      </c>
      <c r="C38" s="18" t="s">
        <v>111</v>
      </c>
      <c r="D38" s="16" t="s">
        <v>25</v>
      </c>
      <c r="E38" s="20">
        <v>34852.980000000003</v>
      </c>
      <c r="F38" s="20">
        <v>131103.91</v>
      </c>
      <c r="G38" s="23">
        <v>3.7616269828290148</v>
      </c>
      <c r="H38" s="1">
        <v>0.4</v>
      </c>
      <c r="I38" s="6">
        <f t="shared" si="1"/>
        <v>9.4040674570725358</v>
      </c>
    </row>
    <row r="39" spans="1:9" ht="15" customHeight="1" x14ac:dyDescent="0.15">
      <c r="A39" s="14"/>
      <c r="B39" s="16" t="s">
        <v>112</v>
      </c>
      <c r="C39" s="18" t="s">
        <v>113</v>
      </c>
      <c r="D39" s="16" t="s">
        <v>25</v>
      </c>
      <c r="E39" s="20">
        <v>55075.75</v>
      </c>
      <c r="F39" s="20">
        <v>30927.26</v>
      </c>
      <c r="G39" s="23">
        <v>0.56154042387075975</v>
      </c>
      <c r="H39" s="1">
        <v>0.1</v>
      </c>
      <c r="I39" s="6">
        <f t="shared" si="1"/>
        <v>5.6154042387075975</v>
      </c>
    </row>
    <row r="40" spans="1:9" ht="15" customHeight="1" x14ac:dyDescent="0.15">
      <c r="A40" s="14"/>
      <c r="B40" s="16" t="s">
        <v>114</v>
      </c>
      <c r="C40" s="18" t="s">
        <v>52</v>
      </c>
      <c r="D40" s="16" t="s">
        <v>25</v>
      </c>
      <c r="E40" s="20">
        <v>32435.759999999998</v>
      </c>
      <c r="F40" s="20">
        <v>39113.56</v>
      </c>
      <c r="G40" s="23">
        <v>1.2058777102802585</v>
      </c>
      <c r="H40" s="1">
        <v>0.5</v>
      </c>
      <c r="I40" s="6">
        <f t="shared" si="1"/>
        <v>2.4117554205605169</v>
      </c>
    </row>
    <row r="41" spans="1:9" ht="15" customHeight="1" x14ac:dyDescent="0.15">
      <c r="A41" s="14"/>
      <c r="B41" s="16" t="s">
        <v>115</v>
      </c>
      <c r="C41" s="18" t="s">
        <v>53</v>
      </c>
      <c r="D41" s="16" t="s">
        <v>25</v>
      </c>
      <c r="E41" s="20">
        <v>30271.79</v>
      </c>
      <c r="F41" s="20">
        <v>46246.76</v>
      </c>
      <c r="G41" s="23">
        <v>1.5277180503696677</v>
      </c>
      <c r="H41" s="1">
        <v>0.5</v>
      </c>
      <c r="I41" s="6">
        <f t="shared" si="1"/>
        <v>3.0554361007393354</v>
      </c>
    </row>
    <row r="42" spans="1:9" ht="15" customHeight="1" x14ac:dyDescent="0.15">
      <c r="A42" s="14"/>
      <c r="B42" s="16" t="s">
        <v>116</v>
      </c>
      <c r="C42" s="18" t="s">
        <v>54</v>
      </c>
      <c r="D42" s="16" t="s">
        <v>25</v>
      </c>
      <c r="E42" s="20">
        <v>22747.93</v>
      </c>
      <c r="F42" s="20">
        <v>29204.35</v>
      </c>
      <c r="G42" s="23">
        <v>1.2838245062297975</v>
      </c>
    </row>
    <row r="43" spans="1:9" ht="15" customHeight="1" x14ac:dyDescent="0.15">
      <c r="A43" s="14"/>
      <c r="B43" s="16" t="s">
        <v>117</v>
      </c>
      <c r="C43" s="18" t="s">
        <v>55</v>
      </c>
      <c r="D43" s="16" t="s">
        <v>25</v>
      </c>
      <c r="E43" s="20">
        <v>28733.41</v>
      </c>
      <c r="F43" s="20">
        <v>51686.32</v>
      </c>
      <c r="G43" s="23">
        <v>1.798823042583529</v>
      </c>
      <c r="H43" s="1">
        <v>0.5</v>
      </c>
      <c r="I43" s="6">
        <f>G43/H43</f>
        <v>3.597646085167058</v>
      </c>
    </row>
    <row r="44" spans="1:9" ht="15" customHeight="1" x14ac:dyDescent="0.15">
      <c r="A44" s="14"/>
      <c r="B44" s="16" t="s">
        <v>118</v>
      </c>
      <c r="C44" s="18" t="s">
        <v>56</v>
      </c>
      <c r="D44" s="16" t="s">
        <v>25</v>
      </c>
      <c r="E44" s="20">
        <v>36307.78</v>
      </c>
      <c r="F44" s="20">
        <v>58318.21</v>
      </c>
      <c r="G44" s="23">
        <v>1.6062180061683751</v>
      </c>
    </row>
    <row r="45" spans="1:9" ht="15" customHeight="1" x14ac:dyDescent="0.15">
      <c r="A45" s="14"/>
      <c r="B45" s="16" t="s">
        <v>119</v>
      </c>
      <c r="C45" s="18" t="s">
        <v>57</v>
      </c>
      <c r="D45" s="16" t="s">
        <v>25</v>
      </c>
      <c r="E45" s="20">
        <v>25961.38</v>
      </c>
      <c r="F45" s="20">
        <v>58770.87</v>
      </c>
      <c r="G45" s="23">
        <v>2.2637806618908547</v>
      </c>
      <c r="H45" s="1">
        <v>0.5</v>
      </c>
      <c r="I45" s="6">
        <f>G45/H45</f>
        <v>4.5275613237817094</v>
      </c>
    </row>
    <row r="46" spans="1:9" ht="15" customHeight="1" x14ac:dyDescent="0.15">
      <c r="A46" s="14"/>
      <c r="B46" s="16" t="s">
        <v>120</v>
      </c>
      <c r="C46" s="18" t="s">
        <v>58</v>
      </c>
      <c r="D46" s="16" t="s">
        <v>25</v>
      </c>
      <c r="E46" s="20">
        <v>34373.11</v>
      </c>
      <c r="F46" s="20">
        <v>46067.9</v>
      </c>
      <c r="G46" s="23">
        <v>1.3402307792341164</v>
      </c>
    </row>
    <row r="47" spans="1:9" ht="15" customHeight="1" x14ac:dyDescent="0.15">
      <c r="A47" s="14"/>
      <c r="B47" s="16" t="s">
        <v>121</v>
      </c>
      <c r="C47" s="18" t="s">
        <v>59</v>
      </c>
      <c r="D47" s="16" t="s">
        <v>25</v>
      </c>
      <c r="E47" s="20">
        <v>29662.65</v>
      </c>
      <c r="F47" s="20">
        <v>54211.71</v>
      </c>
      <c r="G47" s="23">
        <v>1.8276084571000903</v>
      </c>
    </row>
    <row r="48" spans="1:9" ht="15" customHeight="1" x14ac:dyDescent="0.15">
      <c r="A48" s="14"/>
      <c r="B48" s="16" t="s">
        <v>122</v>
      </c>
      <c r="C48" s="18" t="s">
        <v>60</v>
      </c>
      <c r="D48" s="16" t="s">
        <v>25</v>
      </c>
      <c r="E48" s="20">
        <v>31676.05</v>
      </c>
      <c r="F48" s="20">
        <v>46638.8</v>
      </c>
      <c r="G48" s="23">
        <v>1.4723679246623238</v>
      </c>
      <c r="H48" s="1">
        <v>0.5</v>
      </c>
      <c r="I48" s="6">
        <f>G48/H48</f>
        <v>2.9447358493246476</v>
      </c>
    </row>
    <row r="49" spans="1:9" ht="15" customHeight="1" x14ac:dyDescent="0.15">
      <c r="A49" s="14"/>
      <c r="B49" s="16" t="s">
        <v>123</v>
      </c>
      <c r="C49" s="18" t="s">
        <v>61</v>
      </c>
      <c r="D49" s="16" t="s">
        <v>25</v>
      </c>
      <c r="E49" s="20">
        <v>30317.1</v>
      </c>
      <c r="F49" s="20">
        <v>34529.089999999997</v>
      </c>
      <c r="G49" s="23">
        <v>1.1389311642604338</v>
      </c>
      <c r="H49" s="1">
        <v>0.5</v>
      </c>
      <c r="I49" s="6">
        <f>G49/H49</f>
        <v>2.2778623285208677</v>
      </c>
    </row>
    <row r="50" spans="1:9" ht="15" customHeight="1" x14ac:dyDescent="0.15">
      <c r="A50" s="14"/>
      <c r="B50" s="16" t="s">
        <v>124</v>
      </c>
      <c r="C50" s="18" t="s">
        <v>125</v>
      </c>
      <c r="D50" s="16" t="s">
        <v>25</v>
      </c>
      <c r="E50" s="20">
        <v>42265.69</v>
      </c>
      <c r="F50" s="20">
        <v>10299378.93</v>
      </c>
      <c r="G50" s="23">
        <v>243.68178846719405</v>
      </c>
      <c r="H50" s="1">
        <v>0.1</v>
      </c>
      <c r="I50" s="6">
        <f>G50/H50</f>
        <v>2436.8178846719402</v>
      </c>
    </row>
    <row r="51" spans="1:9" ht="15" customHeight="1" x14ac:dyDescent="0.15">
      <c r="A51" s="14"/>
      <c r="B51" s="16" t="s">
        <v>88</v>
      </c>
      <c r="C51" s="18" t="s">
        <v>89</v>
      </c>
      <c r="D51" s="16" t="s">
        <v>26</v>
      </c>
      <c r="E51" s="20">
        <v>45548.17</v>
      </c>
      <c r="F51" s="20">
        <v>87616.28</v>
      </c>
      <c r="G51" s="23">
        <v>1.923596052267303</v>
      </c>
    </row>
    <row r="52" spans="1:9" ht="15" customHeight="1" x14ac:dyDescent="0.15">
      <c r="A52" s="14"/>
      <c r="B52" s="16" t="s">
        <v>90</v>
      </c>
      <c r="C52" s="18" t="s">
        <v>91</v>
      </c>
      <c r="D52" s="16" t="s">
        <v>26</v>
      </c>
      <c r="E52" s="20">
        <v>42888.93</v>
      </c>
      <c r="F52" s="20">
        <v>212697.23</v>
      </c>
      <c r="G52" s="23">
        <v>4.9592570856862137</v>
      </c>
    </row>
    <row r="53" spans="1:9" ht="15" customHeight="1" x14ac:dyDescent="0.15">
      <c r="A53" s="14"/>
      <c r="B53" s="16" t="s">
        <v>92</v>
      </c>
      <c r="C53" s="18" t="s">
        <v>93</v>
      </c>
      <c r="D53" s="16" t="s">
        <v>26</v>
      </c>
      <c r="E53" s="20">
        <v>31975.15</v>
      </c>
      <c r="F53" s="20">
        <v>187178.05</v>
      </c>
      <c r="G53" s="23">
        <v>5.8538599506179008</v>
      </c>
      <c r="H53" s="1">
        <v>0.4</v>
      </c>
      <c r="I53" s="6">
        <f>G53/H53</f>
        <v>14.634649876544751</v>
      </c>
    </row>
    <row r="54" spans="1:9" ht="15" customHeight="1" x14ac:dyDescent="0.15">
      <c r="A54" s="14"/>
      <c r="B54" s="16" t="s">
        <v>94</v>
      </c>
      <c r="C54" s="18" t="s">
        <v>95</v>
      </c>
      <c r="D54" s="16" t="s">
        <v>26</v>
      </c>
      <c r="E54" s="20">
        <v>27565.43</v>
      </c>
      <c r="F54" s="20">
        <v>120310.77</v>
      </c>
      <c r="G54" s="23">
        <v>4.3645526298700945</v>
      </c>
    </row>
    <row r="55" spans="1:9" ht="15" customHeight="1" x14ac:dyDescent="0.15">
      <c r="A55" s="14"/>
      <c r="B55" s="16" t="s">
        <v>96</v>
      </c>
      <c r="C55" s="18" t="s">
        <v>97</v>
      </c>
      <c r="D55" s="16" t="s">
        <v>26</v>
      </c>
      <c r="E55" s="20">
        <v>47076.84</v>
      </c>
      <c r="F55" s="20">
        <v>126834.23</v>
      </c>
      <c r="G55" s="23">
        <v>2.6941959145940979</v>
      </c>
      <c r="H55" s="1">
        <v>0.5</v>
      </c>
      <c r="I55" s="6">
        <f>G55/H55</f>
        <v>5.3883918291881958</v>
      </c>
    </row>
    <row r="56" spans="1:9" ht="15" customHeight="1" x14ac:dyDescent="0.15">
      <c r="A56" s="14"/>
      <c r="B56" s="16" t="s">
        <v>98</v>
      </c>
      <c r="C56" s="18" t="s">
        <v>99</v>
      </c>
      <c r="D56" s="16" t="s">
        <v>26</v>
      </c>
      <c r="E56" s="20">
        <v>53414.87</v>
      </c>
      <c r="F56" s="20">
        <v>231164.32</v>
      </c>
      <c r="G56" s="23">
        <v>4.3277147356157561</v>
      </c>
      <c r="H56" s="1">
        <v>0.5</v>
      </c>
      <c r="I56" s="6">
        <f>G56/H56</f>
        <v>8.6554294712315123</v>
      </c>
    </row>
    <row r="57" spans="1:9" ht="15" customHeight="1" x14ac:dyDescent="0.15">
      <c r="A57" s="14"/>
      <c r="B57" s="16" t="s">
        <v>100</v>
      </c>
      <c r="C57" s="18" t="s">
        <v>101</v>
      </c>
      <c r="D57" s="16" t="s">
        <v>26</v>
      </c>
      <c r="E57" s="20">
        <v>47162.5</v>
      </c>
      <c r="F57" s="20">
        <v>164246.12</v>
      </c>
      <c r="G57" s="23">
        <v>3.4825575404187648</v>
      </c>
    </row>
    <row r="58" spans="1:9" ht="15" customHeight="1" x14ac:dyDescent="0.15">
      <c r="A58" s="14"/>
      <c r="B58" s="16" t="s">
        <v>102</v>
      </c>
      <c r="C58" s="18" t="s">
        <v>103</v>
      </c>
      <c r="D58" s="16" t="s">
        <v>26</v>
      </c>
      <c r="E58" s="20">
        <v>60459.16</v>
      </c>
      <c r="F58" s="20">
        <v>145743.53</v>
      </c>
      <c r="G58" s="23">
        <v>2.4106112291338482</v>
      </c>
      <c r="H58" s="1">
        <v>0.4</v>
      </c>
      <c r="I58" s="6">
        <f>G58/H58</f>
        <v>6.02652807283462</v>
      </c>
    </row>
    <row r="59" spans="1:9" ht="15" customHeight="1" x14ac:dyDescent="0.15">
      <c r="A59" s="14"/>
      <c r="B59" s="16" t="s">
        <v>104</v>
      </c>
      <c r="C59" s="18" t="s">
        <v>105</v>
      </c>
      <c r="D59" s="16" t="s">
        <v>26</v>
      </c>
      <c r="E59" s="20">
        <v>36440</v>
      </c>
      <c r="F59" s="20">
        <v>162261.85999999999</v>
      </c>
      <c r="G59" s="23">
        <v>4.452850164654226</v>
      </c>
    </row>
    <row r="60" spans="1:9" ht="15" customHeight="1" x14ac:dyDescent="0.15">
      <c r="A60" s="14"/>
      <c r="B60" s="16" t="s">
        <v>106</v>
      </c>
      <c r="C60" s="18" t="s">
        <v>107</v>
      </c>
      <c r="D60" s="16" t="s">
        <v>26</v>
      </c>
      <c r="E60" s="20">
        <v>50947.15</v>
      </c>
      <c r="F60" s="20">
        <v>120360.22</v>
      </c>
      <c r="G60" s="23">
        <v>2.362452462993514</v>
      </c>
      <c r="H60" s="1">
        <v>0.2</v>
      </c>
      <c r="I60" s="6">
        <f t="shared" ref="I60:I65" si="2">G60/H60</f>
        <v>11.812262314967569</v>
      </c>
    </row>
    <row r="61" spans="1:9" ht="15" customHeight="1" x14ac:dyDescent="0.15">
      <c r="A61" s="14"/>
      <c r="B61" s="16" t="s">
        <v>108</v>
      </c>
      <c r="C61" s="18" t="s">
        <v>109</v>
      </c>
      <c r="D61" s="16" t="s">
        <v>26</v>
      </c>
      <c r="E61" s="20">
        <v>42883.96</v>
      </c>
      <c r="F61" s="20">
        <v>108975.84</v>
      </c>
      <c r="G61" s="23">
        <v>2.5411794992813164</v>
      </c>
      <c r="H61" s="1">
        <v>0.5</v>
      </c>
      <c r="I61" s="6">
        <f t="shared" si="2"/>
        <v>5.0823589985626327</v>
      </c>
    </row>
    <row r="62" spans="1:9" ht="15" customHeight="1" x14ac:dyDescent="0.15">
      <c r="A62" s="14"/>
      <c r="B62" s="16" t="s">
        <v>110</v>
      </c>
      <c r="C62" s="18" t="s">
        <v>111</v>
      </c>
      <c r="D62" s="16" t="s">
        <v>26</v>
      </c>
      <c r="E62" s="20">
        <v>34852.980000000003</v>
      </c>
      <c r="F62" s="20">
        <v>160020.44</v>
      </c>
      <c r="G62" s="23">
        <v>4.5912986493550907</v>
      </c>
      <c r="H62" s="1">
        <v>0.4</v>
      </c>
      <c r="I62" s="6">
        <f t="shared" si="2"/>
        <v>11.478246623387726</v>
      </c>
    </row>
    <row r="63" spans="1:9" ht="15" customHeight="1" x14ac:dyDescent="0.15">
      <c r="A63" s="14"/>
      <c r="B63" s="16" t="s">
        <v>112</v>
      </c>
      <c r="C63" s="18" t="s">
        <v>113</v>
      </c>
      <c r="D63" s="16" t="s">
        <v>26</v>
      </c>
      <c r="E63" s="20">
        <v>55075.75</v>
      </c>
      <c r="F63" s="20">
        <v>33806.75</v>
      </c>
      <c r="G63" s="23">
        <v>0.61382278044329852</v>
      </c>
      <c r="H63" s="1">
        <v>0.1</v>
      </c>
      <c r="I63" s="6">
        <f t="shared" si="2"/>
        <v>6.1382278044329848</v>
      </c>
    </row>
    <row r="64" spans="1:9" ht="15" customHeight="1" x14ac:dyDescent="0.15">
      <c r="A64" s="14"/>
      <c r="B64" s="16" t="s">
        <v>114</v>
      </c>
      <c r="C64" s="18" t="s">
        <v>52</v>
      </c>
      <c r="D64" s="16" t="s">
        <v>26</v>
      </c>
      <c r="E64" s="20">
        <v>32435.759999999998</v>
      </c>
      <c r="F64" s="20">
        <v>97853.45</v>
      </c>
      <c r="G64" s="23">
        <v>3.0168385140351268</v>
      </c>
      <c r="H64" s="1">
        <v>0.5</v>
      </c>
      <c r="I64" s="6">
        <f t="shared" si="2"/>
        <v>6.0336770280702536</v>
      </c>
    </row>
    <row r="65" spans="1:9" ht="15" customHeight="1" x14ac:dyDescent="0.15">
      <c r="A65" s="14"/>
      <c r="B65" s="16" t="s">
        <v>115</v>
      </c>
      <c r="C65" s="18" t="s">
        <v>53</v>
      </c>
      <c r="D65" s="16" t="s">
        <v>26</v>
      </c>
      <c r="E65" s="20">
        <v>30271.79</v>
      </c>
      <c r="F65" s="20">
        <v>117966.11</v>
      </c>
      <c r="G65" s="23">
        <v>3.8968990601480784</v>
      </c>
      <c r="H65" s="1">
        <v>0.5</v>
      </c>
      <c r="I65" s="6">
        <f t="shared" si="2"/>
        <v>7.7937981202961568</v>
      </c>
    </row>
    <row r="66" spans="1:9" ht="15" customHeight="1" x14ac:dyDescent="0.15">
      <c r="A66" s="14"/>
      <c r="B66" s="16" t="s">
        <v>116</v>
      </c>
      <c r="C66" s="18" t="s">
        <v>54</v>
      </c>
      <c r="D66" s="16" t="s">
        <v>26</v>
      </c>
      <c r="E66" s="20">
        <v>22747.93</v>
      </c>
      <c r="F66" s="20">
        <v>63785.14</v>
      </c>
      <c r="G66" s="23">
        <v>2.8039975505463572</v>
      </c>
    </row>
    <row r="67" spans="1:9" ht="15" customHeight="1" x14ac:dyDescent="0.15">
      <c r="A67" s="14"/>
      <c r="B67" s="16" t="s">
        <v>117</v>
      </c>
      <c r="C67" s="18" t="s">
        <v>55</v>
      </c>
      <c r="D67" s="16" t="s">
        <v>26</v>
      </c>
      <c r="E67" s="20">
        <v>28733.41</v>
      </c>
      <c r="F67" s="20">
        <v>130110</v>
      </c>
      <c r="G67" s="23">
        <v>4.5281781730744806</v>
      </c>
      <c r="H67" s="1">
        <v>0.5</v>
      </c>
      <c r="I67" s="6">
        <f>G67/H67</f>
        <v>9.0563563461489611</v>
      </c>
    </row>
    <row r="68" spans="1:9" ht="15" customHeight="1" x14ac:dyDescent="0.15">
      <c r="A68" s="14"/>
      <c r="B68" s="16" t="s">
        <v>118</v>
      </c>
      <c r="C68" s="18" t="s">
        <v>56</v>
      </c>
      <c r="D68" s="16" t="s">
        <v>26</v>
      </c>
      <c r="E68" s="20">
        <v>36307.78</v>
      </c>
      <c r="F68" s="20">
        <v>87582.61</v>
      </c>
      <c r="G68" s="23">
        <v>2.4122270764007054</v>
      </c>
    </row>
    <row r="69" spans="1:9" ht="15" customHeight="1" x14ac:dyDescent="0.15">
      <c r="A69" s="14"/>
      <c r="B69" s="16" t="s">
        <v>119</v>
      </c>
      <c r="C69" s="18" t="s">
        <v>57</v>
      </c>
      <c r="D69" s="16" t="s">
        <v>26</v>
      </c>
      <c r="E69" s="20">
        <v>25961.38</v>
      </c>
      <c r="F69" s="20">
        <v>139986.97</v>
      </c>
      <c r="G69" s="23">
        <v>5.3921236082211346</v>
      </c>
      <c r="H69" s="1">
        <v>0.5</v>
      </c>
      <c r="I69" s="6">
        <f>G69/H69</f>
        <v>10.784247216442269</v>
      </c>
    </row>
    <row r="70" spans="1:9" ht="15" customHeight="1" x14ac:dyDescent="0.15">
      <c r="A70" s="14"/>
      <c r="B70" s="16" t="s">
        <v>120</v>
      </c>
      <c r="C70" s="18" t="s">
        <v>58</v>
      </c>
      <c r="D70" s="16" t="s">
        <v>26</v>
      </c>
      <c r="E70" s="20">
        <v>34373.11</v>
      </c>
      <c r="F70" s="20">
        <v>96972.5</v>
      </c>
      <c r="G70" s="23">
        <v>2.8211732950553499</v>
      </c>
    </row>
    <row r="71" spans="1:9" ht="15" customHeight="1" x14ac:dyDescent="0.15">
      <c r="A71" s="14"/>
      <c r="B71" s="16" t="s">
        <v>121</v>
      </c>
      <c r="C71" s="18" t="s">
        <v>59</v>
      </c>
      <c r="D71" s="16" t="s">
        <v>26</v>
      </c>
      <c r="E71" s="20">
        <v>29662.65</v>
      </c>
      <c r="F71" s="20">
        <v>137454.45000000001</v>
      </c>
      <c r="G71" s="23">
        <v>4.6339234694135554</v>
      </c>
    </row>
    <row r="72" spans="1:9" ht="15" customHeight="1" x14ac:dyDescent="0.15">
      <c r="A72" s="14"/>
      <c r="B72" s="16" t="s">
        <v>122</v>
      </c>
      <c r="C72" s="18" t="s">
        <v>60</v>
      </c>
      <c r="D72" s="16" t="s">
        <v>26</v>
      </c>
      <c r="E72" s="20">
        <v>31676.05</v>
      </c>
      <c r="F72" s="20">
        <v>111628.48</v>
      </c>
      <c r="G72" s="23">
        <v>3.5240656584391044</v>
      </c>
      <c r="H72" s="1">
        <v>0.5</v>
      </c>
      <c r="I72" s="6">
        <f>G72/H72</f>
        <v>7.0481313168782087</v>
      </c>
    </row>
    <row r="73" spans="1:9" ht="15" customHeight="1" x14ac:dyDescent="0.15">
      <c r="A73" s="14"/>
      <c r="B73" s="16" t="s">
        <v>123</v>
      </c>
      <c r="C73" s="18" t="s">
        <v>61</v>
      </c>
      <c r="D73" s="16" t="s">
        <v>26</v>
      </c>
      <c r="E73" s="20">
        <v>30317.1</v>
      </c>
      <c r="F73" s="20">
        <v>78215.25</v>
      </c>
      <c r="G73" s="23">
        <v>2.5799053999228159</v>
      </c>
      <c r="H73" s="1">
        <v>0.5</v>
      </c>
      <c r="I73" s="6">
        <f>G73/H73</f>
        <v>5.1598107998456317</v>
      </c>
    </row>
    <row r="74" spans="1:9" ht="15" customHeight="1" x14ac:dyDescent="0.15">
      <c r="A74" s="14"/>
      <c r="B74" s="16" t="s">
        <v>124</v>
      </c>
      <c r="C74" s="18" t="s">
        <v>125</v>
      </c>
      <c r="D74" s="16" t="s">
        <v>26</v>
      </c>
      <c r="E74" s="20">
        <v>42265.69</v>
      </c>
      <c r="F74" s="20">
        <v>8341575.7699999996</v>
      </c>
      <c r="G74" s="23">
        <v>197.3604540704292</v>
      </c>
      <c r="H74" s="1">
        <v>0.1</v>
      </c>
      <c r="I74" s="6">
        <f>G74/H74</f>
        <v>1973.6045407042918</v>
      </c>
    </row>
    <row r="75" spans="1:9" ht="15" customHeight="1" x14ac:dyDescent="0.15">
      <c r="A75" s="14"/>
      <c r="B75" s="16" t="s">
        <v>88</v>
      </c>
      <c r="C75" s="18" t="s">
        <v>89</v>
      </c>
      <c r="D75" s="16" t="s">
        <v>27</v>
      </c>
      <c r="E75" s="20">
        <v>45548.17</v>
      </c>
      <c r="F75" s="20">
        <v>89031.99</v>
      </c>
      <c r="G75" s="23">
        <v>1.9546776522525495</v>
      </c>
    </row>
    <row r="76" spans="1:9" ht="15" customHeight="1" x14ac:dyDescent="0.15">
      <c r="A76" s="14"/>
      <c r="B76" s="16" t="s">
        <v>90</v>
      </c>
      <c r="C76" s="18" t="s">
        <v>91</v>
      </c>
      <c r="D76" s="16" t="s">
        <v>27</v>
      </c>
      <c r="E76" s="20">
        <v>42888.93</v>
      </c>
      <c r="F76" s="20">
        <v>217203.99</v>
      </c>
      <c r="G76" s="23">
        <v>5.0643368813351133</v>
      </c>
    </row>
    <row r="77" spans="1:9" ht="15" customHeight="1" x14ac:dyDescent="0.15">
      <c r="A77" s="14"/>
      <c r="B77" s="16" t="s">
        <v>92</v>
      </c>
      <c r="C77" s="18" t="s">
        <v>93</v>
      </c>
      <c r="D77" s="16" t="s">
        <v>27</v>
      </c>
      <c r="E77" s="20">
        <v>31975.15</v>
      </c>
      <c r="F77" s="20">
        <v>172413.15</v>
      </c>
      <c r="G77" s="23">
        <v>5.3920982387885585</v>
      </c>
      <c r="H77" s="1">
        <v>0.4</v>
      </c>
      <c r="I77" s="6">
        <f>G77/H77</f>
        <v>13.480245596971395</v>
      </c>
    </row>
    <row r="78" spans="1:9" ht="15" customHeight="1" x14ac:dyDescent="0.15">
      <c r="A78" s="14"/>
      <c r="B78" s="16" t="s">
        <v>94</v>
      </c>
      <c r="C78" s="18" t="s">
        <v>95</v>
      </c>
      <c r="D78" s="16" t="s">
        <v>27</v>
      </c>
      <c r="E78" s="20">
        <v>27565.43</v>
      </c>
      <c r="F78" s="20">
        <v>121994.86</v>
      </c>
      <c r="G78" s="23">
        <v>4.4256469062880575</v>
      </c>
    </row>
    <row r="79" spans="1:9" ht="15" customHeight="1" x14ac:dyDescent="0.15">
      <c r="A79" s="14"/>
      <c r="B79" s="16" t="s">
        <v>96</v>
      </c>
      <c r="C79" s="18" t="s">
        <v>97</v>
      </c>
      <c r="D79" s="16" t="s">
        <v>27</v>
      </c>
      <c r="E79" s="20">
        <v>47076.84</v>
      </c>
      <c r="F79" s="20">
        <v>128499.84</v>
      </c>
      <c r="G79" s="23">
        <v>2.7295765816057322</v>
      </c>
      <c r="H79" s="1">
        <v>0.5</v>
      </c>
      <c r="I79" s="6">
        <f>G79/H79</f>
        <v>5.4591531632114645</v>
      </c>
    </row>
    <row r="80" spans="1:9" ht="15" customHeight="1" x14ac:dyDescent="0.15">
      <c r="A80" s="14"/>
      <c r="B80" s="16" t="s">
        <v>98</v>
      </c>
      <c r="C80" s="18" t="s">
        <v>99</v>
      </c>
      <c r="D80" s="16" t="s">
        <v>27</v>
      </c>
      <c r="E80" s="20">
        <v>53414.87</v>
      </c>
      <c r="F80" s="20">
        <v>217989.21</v>
      </c>
      <c r="G80" s="23">
        <v>4.0810585142302127</v>
      </c>
      <c r="H80" s="1">
        <v>0.5</v>
      </c>
      <c r="I80" s="6">
        <f>G80/H80</f>
        <v>8.1621170284604254</v>
      </c>
    </row>
    <row r="81" spans="1:9" ht="15" customHeight="1" x14ac:dyDescent="0.15">
      <c r="A81" s="14"/>
      <c r="B81" s="16" t="s">
        <v>100</v>
      </c>
      <c r="C81" s="18" t="s">
        <v>101</v>
      </c>
      <c r="D81" s="16" t="s">
        <v>27</v>
      </c>
      <c r="E81" s="20">
        <v>47162.5</v>
      </c>
      <c r="F81" s="20">
        <v>154967.9</v>
      </c>
      <c r="G81" s="23">
        <v>3.2858287834614366</v>
      </c>
    </row>
    <row r="82" spans="1:9" ht="15" customHeight="1" x14ac:dyDescent="0.15">
      <c r="A82" s="14"/>
      <c r="B82" s="16" t="s">
        <v>102</v>
      </c>
      <c r="C82" s="18" t="s">
        <v>103</v>
      </c>
      <c r="D82" s="16" t="s">
        <v>27</v>
      </c>
      <c r="E82" s="20">
        <v>60459.16</v>
      </c>
      <c r="F82" s="20">
        <v>149982.88</v>
      </c>
      <c r="G82" s="23">
        <v>2.4807304633408735</v>
      </c>
      <c r="H82" s="1">
        <v>0.4</v>
      </c>
      <c r="I82" s="6">
        <f>G82/H82</f>
        <v>6.2018261583521834</v>
      </c>
    </row>
    <row r="83" spans="1:9" ht="15" customHeight="1" x14ac:dyDescent="0.15">
      <c r="A83" s="14"/>
      <c r="B83" s="16" t="s">
        <v>104</v>
      </c>
      <c r="C83" s="18" t="s">
        <v>105</v>
      </c>
      <c r="D83" s="16" t="s">
        <v>27</v>
      </c>
      <c r="E83" s="20">
        <v>36440</v>
      </c>
      <c r="F83" s="20">
        <v>167405.67000000001</v>
      </c>
      <c r="G83" s="23">
        <v>4.5940085071350172</v>
      </c>
    </row>
    <row r="84" spans="1:9" ht="15" customHeight="1" x14ac:dyDescent="0.15">
      <c r="A84" s="14"/>
      <c r="B84" s="16" t="s">
        <v>106</v>
      </c>
      <c r="C84" s="18" t="s">
        <v>107</v>
      </c>
      <c r="D84" s="16" t="s">
        <v>27</v>
      </c>
      <c r="E84" s="20">
        <v>50947.15</v>
      </c>
      <c r="F84" s="20">
        <v>132482.74</v>
      </c>
      <c r="G84" s="23">
        <v>2.6003955078939645</v>
      </c>
      <c r="H84" s="1">
        <v>0.2</v>
      </c>
      <c r="I84" s="6">
        <f t="shared" ref="I84:I89" si="3">G84/H84</f>
        <v>13.001977539469822</v>
      </c>
    </row>
    <row r="85" spans="1:9" ht="15" customHeight="1" x14ac:dyDescent="0.15">
      <c r="A85" s="14"/>
      <c r="B85" s="16" t="s">
        <v>108</v>
      </c>
      <c r="C85" s="18" t="s">
        <v>109</v>
      </c>
      <c r="D85" s="16" t="s">
        <v>27</v>
      </c>
      <c r="E85" s="20">
        <v>42883.96</v>
      </c>
      <c r="F85" s="20">
        <v>108685.39</v>
      </c>
      <c r="G85" s="23">
        <v>2.5344065706618513</v>
      </c>
      <c r="H85" s="1">
        <v>0.5</v>
      </c>
      <c r="I85" s="6">
        <f t="shared" si="3"/>
        <v>5.0688131413237025</v>
      </c>
    </row>
    <row r="86" spans="1:9" ht="15" customHeight="1" x14ac:dyDescent="0.15">
      <c r="A86" s="14"/>
      <c r="B86" s="16" t="s">
        <v>110</v>
      </c>
      <c r="C86" s="18" t="s">
        <v>111</v>
      </c>
      <c r="D86" s="16" t="s">
        <v>27</v>
      </c>
      <c r="E86" s="20">
        <v>34852.980000000003</v>
      </c>
      <c r="F86" s="20">
        <v>163703.94</v>
      </c>
      <c r="G86" s="23">
        <v>4.696985451459244</v>
      </c>
      <c r="H86" s="1">
        <v>0.4</v>
      </c>
      <c r="I86" s="6">
        <f t="shared" si="3"/>
        <v>11.742463628648109</v>
      </c>
    </row>
    <row r="87" spans="1:9" ht="15" customHeight="1" x14ac:dyDescent="0.15">
      <c r="A87" s="14"/>
      <c r="B87" s="16" t="s">
        <v>112</v>
      </c>
      <c r="C87" s="18" t="s">
        <v>113</v>
      </c>
      <c r="D87" s="16" t="s">
        <v>27</v>
      </c>
      <c r="E87" s="20">
        <v>55075.75</v>
      </c>
      <c r="F87" s="20">
        <v>40904.53</v>
      </c>
      <c r="G87" s="23">
        <v>0.74269583255788618</v>
      </c>
      <c r="H87" s="1">
        <v>0.1</v>
      </c>
      <c r="I87" s="6">
        <f t="shared" si="3"/>
        <v>7.4269583255788616</v>
      </c>
    </row>
    <row r="88" spans="1:9" ht="15" customHeight="1" x14ac:dyDescent="0.15">
      <c r="A88" s="14"/>
      <c r="B88" s="16" t="s">
        <v>114</v>
      </c>
      <c r="C88" s="18" t="s">
        <v>52</v>
      </c>
      <c r="D88" s="16" t="s">
        <v>27</v>
      </c>
      <c r="E88" s="20">
        <v>32435.759999999998</v>
      </c>
      <c r="F88" s="20">
        <v>88375</v>
      </c>
      <c r="G88" s="23">
        <v>2.7246162877022151</v>
      </c>
      <c r="H88" s="1">
        <v>0.5</v>
      </c>
      <c r="I88" s="6">
        <f t="shared" si="3"/>
        <v>5.4492325754044302</v>
      </c>
    </row>
    <row r="89" spans="1:9" ht="15" customHeight="1" x14ac:dyDescent="0.15">
      <c r="A89" s="14"/>
      <c r="B89" s="16" t="s">
        <v>115</v>
      </c>
      <c r="C89" s="18" t="s">
        <v>53</v>
      </c>
      <c r="D89" s="16" t="s">
        <v>27</v>
      </c>
      <c r="E89" s="20">
        <v>30271.79</v>
      </c>
      <c r="F89" s="20">
        <v>94151.05</v>
      </c>
      <c r="G89" s="23">
        <v>3.1101910392480923</v>
      </c>
      <c r="H89" s="1">
        <v>0.5</v>
      </c>
      <c r="I89" s="6">
        <f t="shared" si="3"/>
        <v>6.2203820784961845</v>
      </c>
    </row>
    <row r="90" spans="1:9" ht="15" customHeight="1" x14ac:dyDescent="0.15">
      <c r="A90" s="14"/>
      <c r="B90" s="16" t="s">
        <v>116</v>
      </c>
      <c r="C90" s="18" t="s">
        <v>54</v>
      </c>
      <c r="D90" s="16" t="s">
        <v>27</v>
      </c>
      <c r="E90" s="20">
        <v>22747.93</v>
      </c>
      <c r="F90" s="20">
        <v>42410.02</v>
      </c>
      <c r="G90" s="23">
        <v>1.8643463383261685</v>
      </c>
    </row>
    <row r="91" spans="1:9" ht="15" customHeight="1" x14ac:dyDescent="0.15">
      <c r="A91" s="14"/>
      <c r="B91" s="16" t="s">
        <v>117</v>
      </c>
      <c r="C91" s="18" t="s">
        <v>55</v>
      </c>
      <c r="D91" s="16" t="s">
        <v>27</v>
      </c>
      <c r="E91" s="20">
        <v>28733.41</v>
      </c>
      <c r="F91" s="20">
        <v>88674.16</v>
      </c>
      <c r="G91" s="23">
        <v>3.0860994222405207</v>
      </c>
      <c r="H91" s="1">
        <v>0.5</v>
      </c>
      <c r="I91" s="6">
        <f>G91/H91</f>
        <v>6.1721988444810414</v>
      </c>
    </row>
    <row r="92" spans="1:9" ht="15" customHeight="1" x14ac:dyDescent="0.15">
      <c r="A92" s="14"/>
      <c r="B92" s="16" t="s">
        <v>118</v>
      </c>
      <c r="C92" s="18" t="s">
        <v>56</v>
      </c>
      <c r="D92" s="16" t="s">
        <v>27</v>
      </c>
      <c r="E92" s="20">
        <v>36307.78</v>
      </c>
      <c r="F92" s="20">
        <v>70606.149999999994</v>
      </c>
      <c r="G92" s="23">
        <v>1.9446562141777877</v>
      </c>
    </row>
    <row r="93" spans="1:9" ht="15" customHeight="1" x14ac:dyDescent="0.15">
      <c r="A93" s="14"/>
      <c r="B93" s="16" t="s">
        <v>119</v>
      </c>
      <c r="C93" s="18" t="s">
        <v>57</v>
      </c>
      <c r="D93" s="16" t="s">
        <v>27</v>
      </c>
      <c r="E93" s="20">
        <v>25961.38</v>
      </c>
      <c r="F93" s="20">
        <v>122850.48</v>
      </c>
      <c r="G93" s="23">
        <v>4.7320473719039589</v>
      </c>
      <c r="H93" s="1">
        <v>0.5</v>
      </c>
      <c r="I93" s="6">
        <f>G93/H93</f>
        <v>9.4640947438079177</v>
      </c>
    </row>
    <row r="94" spans="1:9" ht="15" customHeight="1" x14ac:dyDescent="0.15">
      <c r="A94" s="14"/>
      <c r="B94" s="16" t="s">
        <v>120</v>
      </c>
      <c r="C94" s="18" t="s">
        <v>58</v>
      </c>
      <c r="D94" s="16" t="s">
        <v>27</v>
      </c>
      <c r="E94" s="20">
        <v>34373.11</v>
      </c>
      <c r="F94" s="20">
        <v>78597.960000000006</v>
      </c>
      <c r="G94" s="23">
        <v>2.2866118311668631</v>
      </c>
    </row>
    <row r="95" spans="1:9" ht="15" customHeight="1" x14ac:dyDescent="0.15">
      <c r="A95" s="14"/>
      <c r="B95" s="16" t="s">
        <v>121</v>
      </c>
      <c r="C95" s="18" t="s">
        <v>59</v>
      </c>
      <c r="D95" s="16" t="s">
        <v>27</v>
      </c>
      <c r="E95" s="20">
        <v>29662.65</v>
      </c>
      <c r="F95" s="20">
        <v>119352.37</v>
      </c>
      <c r="G95" s="23">
        <v>4.0236583717233625</v>
      </c>
    </row>
    <row r="96" spans="1:9" ht="15" customHeight="1" x14ac:dyDescent="0.15">
      <c r="A96" s="14"/>
      <c r="B96" s="16" t="s">
        <v>122</v>
      </c>
      <c r="C96" s="18" t="s">
        <v>60</v>
      </c>
      <c r="D96" s="16" t="s">
        <v>27</v>
      </c>
      <c r="E96" s="20">
        <v>31676.05</v>
      </c>
      <c r="F96" s="20">
        <v>80096.55</v>
      </c>
      <c r="G96" s="23">
        <v>2.5286154681533843</v>
      </c>
      <c r="H96" s="1">
        <v>0.5</v>
      </c>
      <c r="I96" s="6">
        <f>G96/H96</f>
        <v>5.0572309363067687</v>
      </c>
    </row>
    <row r="97" spans="1:9" ht="15" customHeight="1" x14ac:dyDescent="0.15">
      <c r="A97" s="14"/>
      <c r="B97" s="16" t="s">
        <v>123</v>
      </c>
      <c r="C97" s="18" t="s">
        <v>61</v>
      </c>
      <c r="D97" s="16" t="s">
        <v>27</v>
      </c>
      <c r="E97" s="20">
        <v>30317.1</v>
      </c>
      <c r="F97" s="20">
        <v>57186.239999999998</v>
      </c>
      <c r="G97" s="23">
        <v>1.8862701247810643</v>
      </c>
      <c r="H97" s="1">
        <v>0.5</v>
      </c>
      <c r="I97" s="6">
        <f>G97/H97</f>
        <v>3.7725402495621285</v>
      </c>
    </row>
    <row r="98" spans="1:9" ht="15" customHeight="1" x14ac:dyDescent="0.15">
      <c r="A98" s="14"/>
      <c r="B98" s="16" t="s">
        <v>124</v>
      </c>
      <c r="C98" s="18" t="s">
        <v>125</v>
      </c>
      <c r="D98" s="16" t="s">
        <v>27</v>
      </c>
      <c r="E98" s="20">
        <v>42265.69</v>
      </c>
      <c r="F98" s="20">
        <v>8981100.9499999993</v>
      </c>
      <c r="G98" s="23">
        <v>212.4915256322563</v>
      </c>
      <c r="H98" s="1">
        <v>0.1</v>
      </c>
      <c r="I98" s="6">
        <f>G98/H98</f>
        <v>2124.915256322563</v>
      </c>
    </row>
    <row r="99" spans="1:9" ht="15" customHeight="1" x14ac:dyDescent="0.15">
      <c r="A99" s="14"/>
      <c r="B99" s="16" t="s">
        <v>88</v>
      </c>
      <c r="C99" s="18" t="s">
        <v>89</v>
      </c>
      <c r="D99" s="16" t="s">
        <v>28</v>
      </c>
      <c r="E99" s="20">
        <v>45548.17</v>
      </c>
      <c r="F99" s="20">
        <v>42383.02</v>
      </c>
      <c r="G99" s="23">
        <v>0.93050983167929679</v>
      </c>
    </row>
    <row r="100" spans="1:9" ht="15" customHeight="1" x14ac:dyDescent="0.15">
      <c r="A100" s="14"/>
      <c r="B100" s="16" t="s">
        <v>90</v>
      </c>
      <c r="C100" s="18" t="s">
        <v>91</v>
      </c>
      <c r="D100" s="16" t="s">
        <v>28</v>
      </c>
      <c r="E100" s="20">
        <v>42888.93</v>
      </c>
      <c r="F100" s="20">
        <v>101023.66</v>
      </c>
      <c r="G100" s="23">
        <v>2.3554716799882862</v>
      </c>
    </row>
    <row r="101" spans="1:9" ht="15" customHeight="1" x14ac:dyDescent="0.15">
      <c r="A101" s="14"/>
      <c r="B101" s="16" t="s">
        <v>92</v>
      </c>
      <c r="C101" s="18" t="s">
        <v>93</v>
      </c>
      <c r="D101" s="16" t="s">
        <v>28</v>
      </c>
      <c r="E101" s="20">
        <v>31975.15</v>
      </c>
      <c r="F101" s="20">
        <v>74881.69</v>
      </c>
      <c r="G101" s="23">
        <v>2.3418714220261672</v>
      </c>
      <c r="H101" s="1">
        <v>0.4</v>
      </c>
      <c r="I101" s="6">
        <f>G101/H101</f>
        <v>5.8546785550654175</v>
      </c>
    </row>
    <row r="102" spans="1:9" ht="15" customHeight="1" x14ac:dyDescent="0.15">
      <c r="A102" s="14"/>
      <c r="B102" s="16" t="s">
        <v>94</v>
      </c>
      <c r="C102" s="18" t="s">
        <v>95</v>
      </c>
      <c r="D102" s="16" t="s">
        <v>28</v>
      </c>
      <c r="E102" s="20">
        <v>27565.43</v>
      </c>
      <c r="F102" s="20">
        <v>23636.14</v>
      </c>
      <c r="G102" s="23">
        <v>0.85745587861317596</v>
      </c>
    </row>
    <row r="103" spans="1:9" ht="15" customHeight="1" x14ac:dyDescent="0.15">
      <c r="A103" s="14"/>
      <c r="B103" s="16" t="s">
        <v>96</v>
      </c>
      <c r="C103" s="18" t="s">
        <v>97</v>
      </c>
      <c r="D103" s="16" t="s">
        <v>28</v>
      </c>
      <c r="E103" s="20">
        <v>47076.84</v>
      </c>
      <c r="F103" s="20">
        <v>50410.25</v>
      </c>
      <c r="G103" s="23">
        <v>1.070807853713206</v>
      </c>
      <c r="H103" s="1">
        <v>0.5</v>
      </c>
      <c r="I103" s="6">
        <f>G103/H103</f>
        <v>2.1416157074264119</v>
      </c>
    </row>
    <row r="104" spans="1:9" ht="15" customHeight="1" x14ac:dyDescent="0.15">
      <c r="A104" s="14"/>
      <c r="B104" s="16" t="s">
        <v>98</v>
      </c>
      <c r="C104" s="18" t="s">
        <v>99</v>
      </c>
      <c r="D104" s="16" t="s">
        <v>28</v>
      </c>
      <c r="E104" s="20">
        <v>53414.87</v>
      </c>
      <c r="F104" s="20">
        <v>99293.73</v>
      </c>
      <c r="G104" s="23">
        <v>1.8589155042406729</v>
      </c>
      <c r="H104" s="1">
        <v>0.5</v>
      </c>
      <c r="I104" s="6">
        <f>G104/H104</f>
        <v>3.7178310084813457</v>
      </c>
    </row>
    <row r="105" spans="1:9" ht="15" customHeight="1" x14ac:dyDescent="0.15">
      <c r="A105" s="14"/>
      <c r="B105" s="16" t="s">
        <v>100</v>
      </c>
      <c r="C105" s="18" t="s">
        <v>101</v>
      </c>
      <c r="D105" s="16" t="s">
        <v>28</v>
      </c>
      <c r="E105" s="20">
        <v>47162.5</v>
      </c>
      <c r="F105" s="20">
        <v>63769.67</v>
      </c>
      <c r="G105" s="23">
        <v>1.3521265836204612</v>
      </c>
    </row>
    <row r="106" spans="1:9" ht="15" customHeight="1" x14ac:dyDescent="0.15">
      <c r="A106" s="14"/>
      <c r="B106" s="16" t="s">
        <v>102</v>
      </c>
      <c r="C106" s="18" t="s">
        <v>103</v>
      </c>
      <c r="D106" s="16" t="s">
        <v>28</v>
      </c>
      <c r="E106" s="20">
        <v>60459.16</v>
      </c>
      <c r="F106" s="20">
        <v>36291.449999999997</v>
      </c>
      <c r="G106" s="23">
        <v>0.60026388060965441</v>
      </c>
      <c r="H106" s="1">
        <v>0.4</v>
      </c>
      <c r="I106" s="6">
        <f>G106/H106</f>
        <v>1.5006597015241359</v>
      </c>
    </row>
    <row r="107" spans="1:9" ht="15" customHeight="1" x14ac:dyDescent="0.15">
      <c r="A107" s="14"/>
      <c r="B107" s="16" t="s">
        <v>104</v>
      </c>
      <c r="C107" s="18" t="s">
        <v>105</v>
      </c>
      <c r="D107" s="16" t="s">
        <v>28</v>
      </c>
      <c r="E107" s="20">
        <v>36440</v>
      </c>
      <c r="F107" s="20">
        <v>78811.960000000006</v>
      </c>
      <c r="G107" s="23">
        <v>2.1627870472008781</v>
      </c>
    </row>
    <row r="108" spans="1:9" ht="15" customHeight="1" x14ac:dyDescent="0.15">
      <c r="A108" s="14"/>
      <c r="B108" s="16" t="s">
        <v>106</v>
      </c>
      <c r="C108" s="18" t="s">
        <v>107</v>
      </c>
      <c r="D108" s="16" t="s">
        <v>28</v>
      </c>
      <c r="E108" s="20">
        <v>50947.15</v>
      </c>
      <c r="F108" s="20">
        <v>27033.14</v>
      </c>
      <c r="G108" s="23">
        <v>0.53061142772461267</v>
      </c>
      <c r="H108" s="1">
        <v>0.2</v>
      </c>
      <c r="I108" s="6">
        <f t="shared" ref="I108:I113" si="4">G108/H108</f>
        <v>2.6530571386230632</v>
      </c>
    </row>
    <row r="109" spans="1:9" ht="15" customHeight="1" x14ac:dyDescent="0.15">
      <c r="A109" s="14"/>
      <c r="B109" s="16" t="s">
        <v>108</v>
      </c>
      <c r="C109" s="18" t="s">
        <v>109</v>
      </c>
      <c r="D109" s="16" t="s">
        <v>28</v>
      </c>
      <c r="E109" s="20">
        <v>42883.96</v>
      </c>
      <c r="F109" s="20">
        <v>47781.51</v>
      </c>
      <c r="G109" s="23">
        <v>1.1142047049759398</v>
      </c>
      <c r="H109" s="1">
        <v>0.5</v>
      </c>
      <c r="I109" s="6">
        <f t="shared" si="4"/>
        <v>2.2284094099518796</v>
      </c>
    </row>
    <row r="110" spans="1:9" ht="15" customHeight="1" x14ac:dyDescent="0.15">
      <c r="A110" s="14"/>
      <c r="B110" s="16" t="s">
        <v>110</v>
      </c>
      <c r="C110" s="18" t="s">
        <v>111</v>
      </c>
      <c r="D110" s="16" t="s">
        <v>28</v>
      </c>
      <c r="E110" s="20">
        <v>34852.980000000003</v>
      </c>
      <c r="F110" s="20">
        <v>78648.179999999993</v>
      </c>
      <c r="G110" s="23">
        <v>2.2565697395172517</v>
      </c>
      <c r="H110" s="1">
        <v>0.4</v>
      </c>
      <c r="I110" s="6">
        <f t="shared" si="4"/>
        <v>5.6414243487931293</v>
      </c>
    </row>
    <row r="111" spans="1:9" ht="15" customHeight="1" x14ac:dyDescent="0.15">
      <c r="A111" s="14"/>
      <c r="B111" s="16" t="s">
        <v>112</v>
      </c>
      <c r="C111" s="18" t="s">
        <v>113</v>
      </c>
      <c r="D111" s="16" t="s">
        <v>28</v>
      </c>
      <c r="E111" s="20">
        <v>55075.75</v>
      </c>
      <c r="F111" s="20">
        <v>15283.79</v>
      </c>
      <c r="G111" s="23">
        <v>0.2775048909910442</v>
      </c>
      <c r="H111" s="1">
        <v>0.1</v>
      </c>
      <c r="I111" s="6">
        <f t="shared" si="4"/>
        <v>2.7750489099104416</v>
      </c>
    </row>
    <row r="112" spans="1:9" ht="15" customHeight="1" x14ac:dyDescent="0.15">
      <c r="A112" s="14"/>
      <c r="B112" s="16" t="s">
        <v>114</v>
      </c>
      <c r="C112" s="18" t="s">
        <v>52</v>
      </c>
      <c r="D112" s="16" t="s">
        <v>28</v>
      </c>
      <c r="E112" s="20">
        <v>32435.759999999998</v>
      </c>
      <c r="F112" s="20">
        <v>29156.01</v>
      </c>
      <c r="G112" s="23">
        <v>0.89888474942470897</v>
      </c>
      <c r="H112" s="1">
        <v>0.5</v>
      </c>
      <c r="I112" s="6">
        <f t="shared" si="4"/>
        <v>1.7977694988494179</v>
      </c>
    </row>
    <row r="113" spans="1:9" ht="15" customHeight="1" x14ac:dyDescent="0.15">
      <c r="A113" s="14"/>
      <c r="B113" s="16" t="s">
        <v>115</v>
      </c>
      <c r="C113" s="18" t="s">
        <v>53</v>
      </c>
      <c r="D113" s="16" t="s">
        <v>28</v>
      </c>
      <c r="E113" s="20">
        <v>30271.79</v>
      </c>
      <c r="F113" s="20">
        <v>46946.13</v>
      </c>
      <c r="G113" s="23">
        <v>1.5508210779739156</v>
      </c>
      <c r="H113" s="1">
        <v>0.5</v>
      </c>
      <c r="I113" s="6">
        <f t="shared" si="4"/>
        <v>3.1016421559478311</v>
      </c>
    </row>
    <row r="114" spans="1:9" ht="15" customHeight="1" x14ac:dyDescent="0.15">
      <c r="A114" s="14"/>
      <c r="B114" s="16" t="s">
        <v>116</v>
      </c>
      <c r="C114" s="18" t="s">
        <v>54</v>
      </c>
      <c r="D114" s="16" t="s">
        <v>28</v>
      </c>
      <c r="E114" s="20">
        <v>22747.93</v>
      </c>
      <c r="F114" s="20">
        <v>26568.19</v>
      </c>
      <c r="G114" s="23">
        <v>1.1679387970685684</v>
      </c>
    </row>
    <row r="115" spans="1:9" ht="15" customHeight="1" x14ac:dyDescent="0.15">
      <c r="A115" s="14"/>
      <c r="B115" s="16" t="s">
        <v>117</v>
      </c>
      <c r="C115" s="18" t="s">
        <v>55</v>
      </c>
      <c r="D115" s="16" t="s">
        <v>28</v>
      </c>
      <c r="E115" s="20">
        <v>28733.41</v>
      </c>
      <c r="F115" s="20">
        <v>43427.48</v>
      </c>
      <c r="G115" s="23">
        <v>1.5113931830576324</v>
      </c>
      <c r="H115" s="1">
        <v>0.5</v>
      </c>
      <c r="I115" s="6">
        <f>G115/H115</f>
        <v>3.0227863661152647</v>
      </c>
    </row>
    <row r="116" spans="1:9" ht="15" customHeight="1" x14ac:dyDescent="0.15">
      <c r="A116" s="14"/>
      <c r="B116" s="16" t="s">
        <v>118</v>
      </c>
      <c r="C116" s="18" t="s">
        <v>56</v>
      </c>
      <c r="D116" s="16" t="s">
        <v>28</v>
      </c>
      <c r="E116" s="20">
        <v>36307.78</v>
      </c>
      <c r="F116" s="20">
        <v>38159.339999999997</v>
      </c>
      <c r="G116" s="23">
        <v>1.050996232763336</v>
      </c>
    </row>
    <row r="117" spans="1:9" ht="15" customHeight="1" x14ac:dyDescent="0.15">
      <c r="A117" s="14"/>
      <c r="B117" s="16" t="s">
        <v>119</v>
      </c>
      <c r="C117" s="18" t="s">
        <v>57</v>
      </c>
      <c r="D117" s="16" t="s">
        <v>28</v>
      </c>
      <c r="E117" s="20">
        <v>25961.38</v>
      </c>
      <c r="F117" s="20">
        <v>53069.62</v>
      </c>
      <c r="G117" s="23">
        <v>2.0441756177830301</v>
      </c>
      <c r="H117" s="1">
        <v>0.5</v>
      </c>
      <c r="I117" s="6">
        <f>G117/H117</f>
        <v>4.0883512355660603</v>
      </c>
    </row>
    <row r="118" spans="1:9" ht="15" customHeight="1" x14ac:dyDescent="0.15">
      <c r="A118" s="14"/>
      <c r="B118" s="16" t="s">
        <v>120</v>
      </c>
      <c r="C118" s="18" t="s">
        <v>58</v>
      </c>
      <c r="D118" s="16" t="s">
        <v>28</v>
      </c>
      <c r="E118" s="20">
        <v>34373.11</v>
      </c>
      <c r="F118" s="20">
        <v>34608.15</v>
      </c>
      <c r="G118" s="23">
        <v>1.0068379032330796</v>
      </c>
    </row>
    <row r="119" spans="1:9" ht="15" customHeight="1" x14ac:dyDescent="0.15">
      <c r="A119" s="14"/>
      <c r="B119" s="16" t="s">
        <v>121</v>
      </c>
      <c r="C119" s="18" t="s">
        <v>59</v>
      </c>
      <c r="D119" s="16" t="s">
        <v>28</v>
      </c>
      <c r="E119" s="20">
        <v>29662.65</v>
      </c>
      <c r="F119" s="20">
        <v>45562.57</v>
      </c>
      <c r="G119" s="23">
        <v>1.5360249337129352</v>
      </c>
    </row>
    <row r="120" spans="1:9" ht="15" customHeight="1" x14ac:dyDescent="0.15">
      <c r="A120" s="14"/>
      <c r="B120" s="16" t="s">
        <v>122</v>
      </c>
      <c r="C120" s="18" t="s">
        <v>60</v>
      </c>
      <c r="D120" s="16" t="s">
        <v>28</v>
      </c>
      <c r="E120" s="20">
        <v>31676.05</v>
      </c>
      <c r="F120" s="20">
        <v>42635.06</v>
      </c>
      <c r="G120" s="23">
        <v>1.3459714831868241</v>
      </c>
      <c r="H120" s="1">
        <v>0.5</v>
      </c>
      <c r="I120" s="6">
        <f>G120/H120</f>
        <v>2.6919429663736483</v>
      </c>
    </row>
    <row r="121" spans="1:9" ht="15" customHeight="1" x14ac:dyDescent="0.15">
      <c r="A121" s="14"/>
      <c r="B121" s="16" t="s">
        <v>123</v>
      </c>
      <c r="C121" s="18" t="s">
        <v>61</v>
      </c>
      <c r="D121" s="16" t="s">
        <v>28</v>
      </c>
      <c r="E121" s="20">
        <v>30317.1</v>
      </c>
      <c r="F121" s="20">
        <v>28081.06</v>
      </c>
      <c r="G121" s="23">
        <v>0.92624492448156326</v>
      </c>
      <c r="H121" s="1">
        <v>0.5</v>
      </c>
      <c r="I121" s="6">
        <f>G121/H121</f>
        <v>1.8524898489631265</v>
      </c>
    </row>
    <row r="122" spans="1:9" ht="15" customHeight="1" x14ac:dyDescent="0.15">
      <c r="A122" s="14"/>
      <c r="B122" s="16" t="s">
        <v>124</v>
      </c>
      <c r="C122" s="18" t="s">
        <v>125</v>
      </c>
      <c r="D122" s="16" t="s">
        <v>28</v>
      </c>
      <c r="E122" s="20">
        <v>42265.69</v>
      </c>
      <c r="F122" s="20">
        <v>9226970.5600000005</v>
      </c>
      <c r="G122" s="23">
        <v>218.30876439021816</v>
      </c>
      <c r="H122" s="1">
        <v>0.1</v>
      </c>
      <c r="I122" s="6">
        <f>G122/H122</f>
        <v>2183.0876439021813</v>
      </c>
    </row>
    <row r="123" spans="1:9" ht="15" customHeight="1" x14ac:dyDescent="0.15">
      <c r="A123" s="14"/>
      <c r="B123" s="16" t="s">
        <v>88</v>
      </c>
      <c r="C123" s="18" t="s">
        <v>89</v>
      </c>
      <c r="D123" s="16" t="s">
        <v>29</v>
      </c>
      <c r="E123" s="20">
        <v>45548.17</v>
      </c>
      <c r="F123" s="20">
        <v>27620.880000000001</v>
      </c>
      <c r="G123" s="23">
        <v>0.60641031242308974</v>
      </c>
    </row>
    <row r="124" spans="1:9" ht="15" customHeight="1" x14ac:dyDescent="0.15">
      <c r="A124" s="14"/>
      <c r="B124" s="16" t="s">
        <v>90</v>
      </c>
      <c r="C124" s="18" t="s">
        <v>91</v>
      </c>
      <c r="D124" s="16" t="s">
        <v>29</v>
      </c>
      <c r="E124" s="20">
        <v>42888.93</v>
      </c>
      <c r="F124" s="20">
        <v>67878.41</v>
      </c>
      <c r="G124" s="23">
        <v>1.582655710925873</v>
      </c>
    </row>
    <row r="125" spans="1:9" ht="15" customHeight="1" x14ac:dyDescent="0.15">
      <c r="A125" s="14"/>
      <c r="B125" s="16" t="s">
        <v>92</v>
      </c>
      <c r="C125" s="18" t="s">
        <v>93</v>
      </c>
      <c r="D125" s="16" t="s">
        <v>29</v>
      </c>
      <c r="E125" s="20">
        <v>31975.15</v>
      </c>
      <c r="F125" s="20">
        <v>45202.43</v>
      </c>
      <c r="G125" s="23">
        <v>1.4136737435164495</v>
      </c>
      <c r="H125" s="1">
        <v>0.4</v>
      </c>
      <c r="I125" s="6">
        <f>G125/H125</f>
        <v>3.5341843587911237</v>
      </c>
    </row>
    <row r="126" spans="1:9" ht="15" customHeight="1" x14ac:dyDescent="0.15">
      <c r="A126" s="14"/>
      <c r="B126" s="16" t="s">
        <v>94</v>
      </c>
      <c r="C126" s="18" t="s">
        <v>95</v>
      </c>
      <c r="D126" s="16" t="s">
        <v>29</v>
      </c>
      <c r="E126" s="20">
        <v>27565.43</v>
      </c>
      <c r="F126" s="20">
        <v>20982.42</v>
      </c>
      <c r="G126" s="23">
        <v>0.76118602176711914</v>
      </c>
    </row>
    <row r="127" spans="1:9" ht="15" customHeight="1" x14ac:dyDescent="0.15">
      <c r="A127" s="14"/>
      <c r="B127" s="16" t="s">
        <v>96</v>
      </c>
      <c r="C127" s="18" t="s">
        <v>97</v>
      </c>
      <c r="D127" s="16" t="s">
        <v>29</v>
      </c>
      <c r="E127" s="20">
        <v>47076.84</v>
      </c>
      <c r="F127" s="20">
        <v>44014.35</v>
      </c>
      <c r="G127" s="23">
        <v>0.9349469930437132</v>
      </c>
      <c r="H127" s="1">
        <v>0.5</v>
      </c>
      <c r="I127" s="6">
        <f>G127/H127</f>
        <v>1.8698939860874264</v>
      </c>
    </row>
    <row r="128" spans="1:9" ht="15" customHeight="1" x14ac:dyDescent="0.15">
      <c r="A128" s="14"/>
      <c r="B128" s="16" t="s">
        <v>98</v>
      </c>
      <c r="C128" s="18" t="s">
        <v>99</v>
      </c>
      <c r="D128" s="16" t="s">
        <v>29</v>
      </c>
      <c r="E128" s="20">
        <v>53414.87</v>
      </c>
      <c r="F128" s="20">
        <v>68286.45</v>
      </c>
      <c r="G128" s="23">
        <v>1.2784164784076044</v>
      </c>
      <c r="H128" s="1">
        <v>0.5</v>
      </c>
      <c r="I128" s="6">
        <f>G128/H128</f>
        <v>2.5568329568152088</v>
      </c>
    </row>
    <row r="129" spans="1:9" ht="15" customHeight="1" x14ac:dyDescent="0.15">
      <c r="A129" s="14"/>
      <c r="B129" s="16" t="s">
        <v>100</v>
      </c>
      <c r="C129" s="18" t="s">
        <v>101</v>
      </c>
      <c r="D129" s="16" t="s">
        <v>29</v>
      </c>
      <c r="E129" s="20">
        <v>47162.5</v>
      </c>
      <c r="F129" s="20">
        <v>41160.449999999997</v>
      </c>
      <c r="G129" s="23">
        <v>0.87273681420620186</v>
      </c>
    </row>
    <row r="130" spans="1:9" ht="15" customHeight="1" x14ac:dyDescent="0.15">
      <c r="A130" s="14"/>
      <c r="B130" s="16" t="s">
        <v>102</v>
      </c>
      <c r="C130" s="18" t="s">
        <v>103</v>
      </c>
      <c r="D130" s="16" t="s">
        <v>29</v>
      </c>
      <c r="E130" s="20">
        <v>60459.16</v>
      </c>
      <c r="F130" s="20">
        <v>23034.98</v>
      </c>
      <c r="G130" s="23">
        <v>0.38100066226523821</v>
      </c>
      <c r="H130" s="1">
        <v>0.4</v>
      </c>
      <c r="I130" s="6">
        <f>G130/H130</f>
        <v>0.95250165566309553</v>
      </c>
    </row>
    <row r="131" spans="1:9" ht="15" customHeight="1" x14ac:dyDescent="0.15">
      <c r="A131" s="14"/>
      <c r="B131" s="16" t="s">
        <v>104</v>
      </c>
      <c r="C131" s="18" t="s">
        <v>105</v>
      </c>
      <c r="D131" s="16" t="s">
        <v>29</v>
      </c>
      <c r="E131" s="20">
        <v>36440</v>
      </c>
      <c r="F131" s="20">
        <v>52276.08</v>
      </c>
      <c r="G131" s="23">
        <v>1.4345795828759604</v>
      </c>
    </row>
    <row r="132" spans="1:9" ht="15" customHeight="1" x14ac:dyDescent="0.15">
      <c r="A132" s="14"/>
      <c r="B132" s="16" t="s">
        <v>106</v>
      </c>
      <c r="C132" s="18" t="s">
        <v>107</v>
      </c>
      <c r="D132" s="16" t="s">
        <v>29</v>
      </c>
      <c r="E132" s="20">
        <v>50947.15</v>
      </c>
      <c r="F132" s="20">
        <v>15770.44</v>
      </c>
      <c r="G132" s="23">
        <v>0.30954508740920739</v>
      </c>
      <c r="H132" s="1">
        <v>0.2</v>
      </c>
      <c r="I132" s="6">
        <f t="shared" ref="I132:I137" si="5">G132/H132</f>
        <v>1.5477254370460369</v>
      </c>
    </row>
    <row r="133" spans="1:9" ht="15" customHeight="1" x14ac:dyDescent="0.15">
      <c r="A133" s="14"/>
      <c r="B133" s="16" t="s">
        <v>108</v>
      </c>
      <c r="C133" s="18" t="s">
        <v>109</v>
      </c>
      <c r="D133" s="16" t="s">
        <v>29</v>
      </c>
      <c r="E133" s="20">
        <v>42883.96</v>
      </c>
      <c r="F133" s="20">
        <v>36490.51</v>
      </c>
      <c r="G133" s="23">
        <v>0.85091278883759813</v>
      </c>
      <c r="H133" s="1">
        <v>0.5</v>
      </c>
      <c r="I133" s="6">
        <f t="shared" si="5"/>
        <v>1.7018255776751963</v>
      </c>
    </row>
    <row r="134" spans="1:9" ht="15" customHeight="1" x14ac:dyDescent="0.15">
      <c r="A134" s="14"/>
      <c r="B134" s="16" t="s">
        <v>110</v>
      </c>
      <c r="C134" s="18" t="s">
        <v>111</v>
      </c>
      <c r="D134" s="16" t="s">
        <v>29</v>
      </c>
      <c r="E134" s="20">
        <v>34852.980000000003</v>
      </c>
      <c r="F134" s="20">
        <v>57959.7</v>
      </c>
      <c r="G134" s="23">
        <v>1.6629768817472708</v>
      </c>
      <c r="H134" s="1">
        <v>0.4</v>
      </c>
      <c r="I134" s="6">
        <f t="shared" si="5"/>
        <v>4.1574422043681762</v>
      </c>
    </row>
    <row r="135" spans="1:9" ht="15" customHeight="1" x14ac:dyDescent="0.15">
      <c r="A135" s="14"/>
      <c r="B135" s="16" t="s">
        <v>112</v>
      </c>
      <c r="C135" s="18" t="s">
        <v>113</v>
      </c>
      <c r="D135" s="16" t="s">
        <v>29</v>
      </c>
      <c r="E135" s="20">
        <v>55075.75</v>
      </c>
      <c r="F135" s="20">
        <v>11157.3</v>
      </c>
      <c r="G135" s="23">
        <v>0.20258099072640862</v>
      </c>
      <c r="H135" s="1">
        <v>0.1</v>
      </c>
      <c r="I135" s="6">
        <f t="shared" si="5"/>
        <v>2.0258099072640858</v>
      </c>
    </row>
    <row r="136" spans="1:9" ht="15" customHeight="1" x14ac:dyDescent="0.15">
      <c r="A136" s="14"/>
      <c r="B136" s="16" t="s">
        <v>114</v>
      </c>
      <c r="C136" s="18" t="s">
        <v>52</v>
      </c>
      <c r="D136" s="16" t="s">
        <v>29</v>
      </c>
      <c r="E136" s="20">
        <v>32435.759999999998</v>
      </c>
      <c r="F136" s="20">
        <v>22142.880000000001</v>
      </c>
      <c r="G136" s="23">
        <v>0.68266875818541028</v>
      </c>
      <c r="H136" s="1">
        <v>0.5</v>
      </c>
      <c r="I136" s="6">
        <f t="shared" si="5"/>
        <v>1.3653375163708206</v>
      </c>
    </row>
    <row r="137" spans="1:9" ht="15" customHeight="1" x14ac:dyDescent="0.15">
      <c r="A137" s="14"/>
      <c r="B137" s="16" t="s">
        <v>115</v>
      </c>
      <c r="C137" s="18" t="s">
        <v>53</v>
      </c>
      <c r="D137" s="16" t="s">
        <v>29</v>
      </c>
      <c r="E137" s="20">
        <v>30271.79</v>
      </c>
      <c r="F137" s="20">
        <v>29733.68</v>
      </c>
      <c r="G137" s="23">
        <v>0.98222404423392207</v>
      </c>
      <c r="H137" s="1">
        <v>0.5</v>
      </c>
      <c r="I137" s="6">
        <f t="shared" si="5"/>
        <v>1.9644480884678441</v>
      </c>
    </row>
    <row r="138" spans="1:9" ht="15" customHeight="1" x14ac:dyDescent="0.15">
      <c r="A138" s="14"/>
      <c r="B138" s="16" t="s">
        <v>116</v>
      </c>
      <c r="C138" s="18" t="s">
        <v>54</v>
      </c>
      <c r="D138" s="16" t="s">
        <v>29</v>
      </c>
      <c r="E138" s="20">
        <v>22747.93</v>
      </c>
      <c r="F138" s="20">
        <v>14059.21</v>
      </c>
      <c r="G138" s="23">
        <v>0.61804348791296615</v>
      </c>
    </row>
    <row r="139" spans="1:9" ht="15" customHeight="1" x14ac:dyDescent="0.15">
      <c r="A139" s="14"/>
      <c r="B139" s="16" t="s">
        <v>117</v>
      </c>
      <c r="C139" s="18" t="s">
        <v>55</v>
      </c>
      <c r="D139" s="16" t="s">
        <v>29</v>
      </c>
      <c r="E139" s="20">
        <v>28733.41</v>
      </c>
      <c r="F139" s="20">
        <v>20775.669999999998</v>
      </c>
      <c r="G139" s="23">
        <v>0.72304923084311945</v>
      </c>
      <c r="H139" s="1">
        <v>0.5</v>
      </c>
      <c r="I139" s="6">
        <f>G139/H139</f>
        <v>1.4460984616862389</v>
      </c>
    </row>
    <row r="140" spans="1:9" ht="15" customHeight="1" x14ac:dyDescent="0.15">
      <c r="A140" s="14"/>
      <c r="B140" s="16" t="s">
        <v>118</v>
      </c>
      <c r="C140" s="18" t="s">
        <v>56</v>
      </c>
      <c r="D140" s="16" t="s">
        <v>29</v>
      </c>
      <c r="E140" s="20">
        <v>36307.78</v>
      </c>
      <c r="F140" s="20">
        <v>23836.74</v>
      </c>
      <c r="G140" s="23">
        <v>0.65651879569612914</v>
      </c>
    </row>
    <row r="141" spans="1:9" ht="15" customHeight="1" x14ac:dyDescent="0.15">
      <c r="A141" s="14"/>
      <c r="B141" s="16" t="s">
        <v>119</v>
      </c>
      <c r="C141" s="18" t="s">
        <v>57</v>
      </c>
      <c r="D141" s="16" t="s">
        <v>29</v>
      </c>
      <c r="E141" s="20">
        <v>25961.38</v>
      </c>
      <c r="F141" s="20">
        <v>22557.31</v>
      </c>
      <c r="G141" s="23">
        <v>0.86887946634577984</v>
      </c>
      <c r="H141" s="1">
        <v>0.5</v>
      </c>
      <c r="I141" s="6">
        <f>G141/H141</f>
        <v>1.7377589326915597</v>
      </c>
    </row>
    <row r="142" spans="1:9" ht="15" customHeight="1" x14ac:dyDescent="0.15">
      <c r="A142" s="14"/>
      <c r="B142" s="16" t="s">
        <v>120</v>
      </c>
      <c r="C142" s="18" t="s">
        <v>58</v>
      </c>
      <c r="D142" s="16" t="s">
        <v>29</v>
      </c>
      <c r="E142" s="20">
        <v>34373.11</v>
      </c>
      <c r="F142" s="20">
        <v>19094.05</v>
      </c>
      <c r="G142" s="23">
        <v>0.5554938147871985</v>
      </c>
    </row>
    <row r="143" spans="1:9" ht="15" customHeight="1" x14ac:dyDescent="0.15">
      <c r="A143" s="14"/>
      <c r="B143" s="16" t="s">
        <v>121</v>
      </c>
      <c r="C143" s="18" t="s">
        <v>59</v>
      </c>
      <c r="D143" s="16" t="s">
        <v>29</v>
      </c>
      <c r="E143" s="20">
        <v>29662.65</v>
      </c>
      <c r="F143" s="20">
        <v>25724.77</v>
      </c>
      <c r="G143" s="23">
        <v>0.86724449771008316</v>
      </c>
    </row>
    <row r="144" spans="1:9" ht="15" customHeight="1" x14ac:dyDescent="0.15">
      <c r="A144" s="14"/>
      <c r="B144" s="16" t="s">
        <v>122</v>
      </c>
      <c r="C144" s="18" t="s">
        <v>60</v>
      </c>
      <c r="D144" s="16" t="s">
        <v>29</v>
      </c>
      <c r="E144" s="20">
        <v>31676.05</v>
      </c>
      <c r="F144" s="20">
        <v>23183.75</v>
      </c>
      <c r="G144" s="23">
        <v>0.73190154706789512</v>
      </c>
      <c r="H144" s="1">
        <v>0.5</v>
      </c>
      <c r="I144" s="6">
        <f>G144/H144</f>
        <v>1.4638030941357902</v>
      </c>
    </row>
    <row r="145" spans="1:9" ht="15" customHeight="1" x14ac:dyDescent="0.15">
      <c r="A145" s="14"/>
      <c r="B145" s="16" t="s">
        <v>123</v>
      </c>
      <c r="C145" s="18" t="s">
        <v>61</v>
      </c>
      <c r="D145" s="16" t="s">
        <v>29</v>
      </c>
      <c r="E145" s="20">
        <v>30317.1</v>
      </c>
      <c r="F145" s="20">
        <v>22295.15</v>
      </c>
      <c r="G145" s="23">
        <v>0.73539850447437261</v>
      </c>
      <c r="H145" s="1">
        <v>0.5</v>
      </c>
      <c r="I145" s="6">
        <f>G145/H145</f>
        <v>1.4707970089487452</v>
      </c>
    </row>
    <row r="146" spans="1:9" ht="15" customHeight="1" x14ac:dyDescent="0.15">
      <c r="A146" s="14"/>
      <c r="B146" s="16" t="s">
        <v>124</v>
      </c>
      <c r="C146" s="18" t="s">
        <v>125</v>
      </c>
      <c r="D146" s="16" t="s">
        <v>29</v>
      </c>
      <c r="E146" s="20">
        <v>42265.69</v>
      </c>
      <c r="F146" s="20">
        <v>10331596.09</v>
      </c>
      <c r="G146" s="23">
        <v>244.4440417274626</v>
      </c>
      <c r="H146" s="1">
        <v>0.1</v>
      </c>
      <c r="I146" s="6">
        <f>G146/H146</f>
        <v>2444.4404172746258</v>
      </c>
    </row>
    <row r="147" spans="1:9" ht="15" customHeight="1" x14ac:dyDescent="0.15">
      <c r="A147" s="14"/>
      <c r="B147" s="16" t="s">
        <v>88</v>
      </c>
      <c r="C147" s="18" t="s">
        <v>89</v>
      </c>
      <c r="D147" s="16" t="s">
        <v>30</v>
      </c>
      <c r="E147" s="20">
        <v>45548.17</v>
      </c>
      <c r="F147" s="20">
        <v>156971.04999999999</v>
      </c>
      <c r="G147" s="23">
        <v>3.4462646907658416</v>
      </c>
    </row>
    <row r="148" spans="1:9" ht="15" customHeight="1" x14ac:dyDescent="0.15">
      <c r="A148" s="14"/>
      <c r="B148" s="16" t="s">
        <v>90</v>
      </c>
      <c r="C148" s="18" t="s">
        <v>91</v>
      </c>
      <c r="D148" s="16" t="s">
        <v>30</v>
      </c>
      <c r="E148" s="20">
        <v>42888.93</v>
      </c>
      <c r="F148" s="20">
        <v>322948.42</v>
      </c>
      <c r="G148" s="23">
        <v>7.5298782226555891</v>
      </c>
    </row>
    <row r="149" spans="1:9" ht="15" customHeight="1" x14ac:dyDescent="0.15">
      <c r="A149" s="14"/>
      <c r="B149" s="16" t="s">
        <v>92</v>
      </c>
      <c r="C149" s="18" t="s">
        <v>93</v>
      </c>
      <c r="D149" s="16" t="s">
        <v>30</v>
      </c>
      <c r="E149" s="20">
        <v>31975.15</v>
      </c>
      <c r="F149" s="20">
        <v>310078.71000000002</v>
      </c>
      <c r="G149" s="23">
        <v>9.6974903948847775</v>
      </c>
      <c r="H149" s="1">
        <v>0.4</v>
      </c>
      <c r="I149" s="6">
        <f>G149/H149</f>
        <v>24.243725987211942</v>
      </c>
    </row>
    <row r="150" spans="1:9" ht="15" customHeight="1" x14ac:dyDescent="0.15">
      <c r="A150" s="14"/>
      <c r="B150" s="16" t="s">
        <v>94</v>
      </c>
      <c r="C150" s="18" t="s">
        <v>95</v>
      </c>
      <c r="D150" s="16" t="s">
        <v>30</v>
      </c>
      <c r="E150" s="20">
        <v>27565.43</v>
      </c>
      <c r="F150" s="20">
        <v>93328.9</v>
      </c>
      <c r="G150" s="23">
        <v>3.3857226243160361</v>
      </c>
    </row>
    <row r="151" spans="1:9" ht="15" customHeight="1" x14ac:dyDescent="0.15">
      <c r="A151" s="14"/>
      <c r="B151" s="16" t="s">
        <v>96</v>
      </c>
      <c r="C151" s="18" t="s">
        <v>97</v>
      </c>
      <c r="D151" s="16" t="s">
        <v>30</v>
      </c>
      <c r="E151" s="20">
        <v>47076.84</v>
      </c>
      <c r="F151" s="20">
        <v>223460.05</v>
      </c>
      <c r="G151" s="23">
        <v>4.7467087850416467</v>
      </c>
      <c r="H151" s="1">
        <v>0.5</v>
      </c>
      <c r="I151" s="6">
        <f>G151/H151</f>
        <v>9.4934175700832935</v>
      </c>
    </row>
    <row r="152" spans="1:9" ht="15" customHeight="1" x14ac:dyDescent="0.15">
      <c r="A152" s="14"/>
      <c r="B152" s="16" t="s">
        <v>98</v>
      </c>
      <c r="C152" s="18" t="s">
        <v>99</v>
      </c>
      <c r="D152" s="16" t="s">
        <v>30</v>
      </c>
      <c r="E152" s="20">
        <v>53414.87</v>
      </c>
      <c r="F152" s="20">
        <v>386669.32</v>
      </c>
      <c r="G152" s="23">
        <v>7.2389827027567417</v>
      </c>
      <c r="H152" s="1">
        <v>0.5</v>
      </c>
      <c r="I152" s="6">
        <f>G152/H152</f>
        <v>14.477965405513483</v>
      </c>
    </row>
    <row r="153" spans="1:9" ht="15" customHeight="1" x14ac:dyDescent="0.15">
      <c r="A153" s="14"/>
      <c r="B153" s="16" t="s">
        <v>100</v>
      </c>
      <c r="C153" s="18" t="s">
        <v>101</v>
      </c>
      <c r="D153" s="16" t="s">
        <v>30</v>
      </c>
      <c r="E153" s="20">
        <v>47162.5</v>
      </c>
      <c r="F153" s="20">
        <v>222513.5</v>
      </c>
      <c r="G153" s="23">
        <v>4.7180174927113701</v>
      </c>
    </row>
    <row r="154" spans="1:9" ht="15" customHeight="1" x14ac:dyDescent="0.15">
      <c r="A154" s="14"/>
      <c r="B154" s="16" t="s">
        <v>102</v>
      </c>
      <c r="C154" s="18" t="s">
        <v>103</v>
      </c>
      <c r="D154" s="16" t="s">
        <v>30</v>
      </c>
      <c r="E154" s="20">
        <v>60459.16</v>
      </c>
      <c r="F154" s="20">
        <v>96999.22</v>
      </c>
      <c r="G154" s="23">
        <v>1.6043759125995134</v>
      </c>
      <c r="H154" s="1">
        <v>0.4</v>
      </c>
      <c r="I154" s="6">
        <f>G154/H154</f>
        <v>4.0109397814987835</v>
      </c>
    </row>
    <row r="155" spans="1:9" ht="15" customHeight="1" x14ac:dyDescent="0.15">
      <c r="A155" s="14"/>
      <c r="B155" s="16" t="s">
        <v>104</v>
      </c>
      <c r="C155" s="18" t="s">
        <v>105</v>
      </c>
      <c r="D155" s="16" t="s">
        <v>30</v>
      </c>
      <c r="E155" s="20">
        <v>36440</v>
      </c>
      <c r="F155" s="20">
        <v>263193.31</v>
      </c>
      <c r="G155" s="23">
        <v>7.2226484632272232</v>
      </c>
    </row>
    <row r="156" spans="1:9" ht="15" customHeight="1" x14ac:dyDescent="0.15">
      <c r="A156" s="14"/>
      <c r="B156" s="16" t="s">
        <v>106</v>
      </c>
      <c r="C156" s="18" t="s">
        <v>107</v>
      </c>
      <c r="D156" s="16" t="s">
        <v>30</v>
      </c>
      <c r="E156" s="20">
        <v>50947.15</v>
      </c>
      <c r="F156" s="20">
        <v>111149.58</v>
      </c>
      <c r="G156" s="23">
        <v>2.1816643325485332</v>
      </c>
      <c r="H156" s="1">
        <v>0.2</v>
      </c>
      <c r="I156" s="6">
        <f t="shared" ref="I156:I161" si="6">G156/H156</f>
        <v>10.908321662742665</v>
      </c>
    </row>
    <row r="157" spans="1:9" ht="15" customHeight="1" x14ac:dyDescent="0.15">
      <c r="A157" s="14"/>
      <c r="B157" s="16" t="s">
        <v>108</v>
      </c>
      <c r="C157" s="18" t="s">
        <v>109</v>
      </c>
      <c r="D157" s="16" t="s">
        <v>30</v>
      </c>
      <c r="E157" s="20">
        <v>42883.96</v>
      </c>
      <c r="F157" s="20">
        <v>153708.26999999999</v>
      </c>
      <c r="G157" s="23">
        <v>3.5842834943414741</v>
      </c>
      <c r="H157" s="1">
        <v>0.5</v>
      </c>
      <c r="I157" s="6">
        <f t="shared" si="6"/>
        <v>7.1685669886829482</v>
      </c>
    </row>
    <row r="158" spans="1:9" ht="15" customHeight="1" x14ac:dyDescent="0.15">
      <c r="A158" s="14"/>
      <c r="B158" s="16" t="s">
        <v>110</v>
      </c>
      <c r="C158" s="18" t="s">
        <v>111</v>
      </c>
      <c r="D158" s="16" t="s">
        <v>30</v>
      </c>
      <c r="E158" s="20">
        <v>34852.980000000003</v>
      </c>
      <c r="F158" s="20">
        <v>258233.58</v>
      </c>
      <c r="G158" s="23">
        <v>7.409225265673121</v>
      </c>
      <c r="H158" s="1">
        <v>0.4</v>
      </c>
      <c r="I158" s="6">
        <f t="shared" si="6"/>
        <v>18.523063164182801</v>
      </c>
    </row>
    <row r="159" spans="1:9" ht="15" customHeight="1" x14ac:dyDescent="0.15">
      <c r="A159" s="14"/>
      <c r="B159" s="16" t="s">
        <v>112</v>
      </c>
      <c r="C159" s="18" t="s">
        <v>113</v>
      </c>
      <c r="D159" s="16" t="s">
        <v>30</v>
      </c>
      <c r="E159" s="20">
        <v>55075.75</v>
      </c>
      <c r="F159" s="20">
        <v>68587.899999999994</v>
      </c>
      <c r="G159" s="23">
        <v>1.2453375578180959</v>
      </c>
      <c r="H159" s="1">
        <v>0.1</v>
      </c>
      <c r="I159" s="6">
        <f t="shared" si="6"/>
        <v>12.453375578180959</v>
      </c>
    </row>
    <row r="160" spans="1:9" ht="15" customHeight="1" x14ac:dyDescent="0.15">
      <c r="A160" s="14"/>
      <c r="B160" s="16" t="s">
        <v>114</v>
      </c>
      <c r="C160" s="18" t="s">
        <v>52</v>
      </c>
      <c r="D160" s="16" t="s">
        <v>30</v>
      </c>
      <c r="E160" s="20">
        <v>32435.759999999998</v>
      </c>
      <c r="F160" s="20">
        <v>102406.72</v>
      </c>
      <c r="G160" s="23">
        <v>3.1572166029098749</v>
      </c>
      <c r="H160" s="1">
        <v>0.5</v>
      </c>
      <c r="I160" s="6">
        <f t="shared" si="6"/>
        <v>6.3144332058197499</v>
      </c>
    </row>
    <row r="161" spans="1:9" ht="15" customHeight="1" x14ac:dyDescent="0.15">
      <c r="A161" s="14"/>
      <c r="B161" s="16" t="s">
        <v>115</v>
      </c>
      <c r="C161" s="18" t="s">
        <v>53</v>
      </c>
      <c r="D161" s="16" t="s">
        <v>30</v>
      </c>
      <c r="E161" s="20">
        <v>30271.79</v>
      </c>
      <c r="F161" s="20">
        <v>99499.41</v>
      </c>
      <c r="G161" s="23">
        <v>3.2868690619220073</v>
      </c>
      <c r="H161" s="1">
        <v>0.5</v>
      </c>
      <c r="I161" s="6">
        <f t="shared" si="6"/>
        <v>6.5737381238440147</v>
      </c>
    </row>
    <row r="162" spans="1:9" ht="15" customHeight="1" x14ac:dyDescent="0.15">
      <c r="A162" s="14"/>
      <c r="B162" s="16" t="s">
        <v>116</v>
      </c>
      <c r="C162" s="18" t="s">
        <v>54</v>
      </c>
      <c r="D162" s="16" t="s">
        <v>30</v>
      </c>
      <c r="E162" s="20">
        <v>22747.93</v>
      </c>
      <c r="F162" s="20">
        <v>46594.21</v>
      </c>
      <c r="G162" s="23">
        <v>2.0482835141483204</v>
      </c>
    </row>
    <row r="163" spans="1:9" ht="15" customHeight="1" x14ac:dyDescent="0.15">
      <c r="A163" s="14"/>
      <c r="B163" s="16" t="s">
        <v>117</v>
      </c>
      <c r="C163" s="18" t="s">
        <v>55</v>
      </c>
      <c r="D163" s="16" t="s">
        <v>30</v>
      </c>
      <c r="E163" s="20">
        <v>28733.41</v>
      </c>
      <c r="F163" s="20">
        <v>103626.28</v>
      </c>
      <c r="G163" s="23">
        <v>3.6064734398040468</v>
      </c>
      <c r="H163" s="1">
        <v>0.5</v>
      </c>
      <c r="I163" s="6">
        <f>G163/H163</f>
        <v>7.2129468796080936</v>
      </c>
    </row>
    <row r="164" spans="1:9" ht="15" customHeight="1" x14ac:dyDescent="0.15">
      <c r="A164" s="14"/>
      <c r="B164" s="16" t="s">
        <v>118</v>
      </c>
      <c r="C164" s="18" t="s">
        <v>56</v>
      </c>
      <c r="D164" s="16" t="s">
        <v>30</v>
      </c>
      <c r="E164" s="20">
        <v>36307.78</v>
      </c>
      <c r="F164" s="20">
        <v>75122.559999999998</v>
      </c>
      <c r="G164" s="23">
        <v>2.0690485620437271</v>
      </c>
    </row>
    <row r="165" spans="1:9" ht="15" customHeight="1" x14ac:dyDescent="0.15">
      <c r="A165" s="14"/>
      <c r="B165" s="16" t="s">
        <v>119</v>
      </c>
      <c r="C165" s="18" t="s">
        <v>57</v>
      </c>
      <c r="D165" s="16" t="s">
        <v>30</v>
      </c>
      <c r="E165" s="20">
        <v>25961.38</v>
      </c>
      <c r="F165" s="20">
        <v>146054.07999999999</v>
      </c>
      <c r="G165" s="23">
        <v>5.6258211235304127</v>
      </c>
      <c r="H165" s="1">
        <v>0.5</v>
      </c>
      <c r="I165" s="6">
        <f>G165/H165</f>
        <v>11.251642247060825</v>
      </c>
    </row>
    <row r="166" spans="1:9" ht="15" customHeight="1" x14ac:dyDescent="0.15">
      <c r="A166" s="14"/>
      <c r="B166" s="16" t="s">
        <v>120</v>
      </c>
      <c r="C166" s="18" t="s">
        <v>58</v>
      </c>
      <c r="D166" s="16" t="s">
        <v>30</v>
      </c>
      <c r="E166" s="20">
        <v>34373.11</v>
      </c>
      <c r="F166" s="20">
        <v>66687.12</v>
      </c>
      <c r="G166" s="23">
        <v>1.9400956154389286</v>
      </c>
    </row>
    <row r="167" spans="1:9" ht="15" customHeight="1" x14ac:dyDescent="0.15">
      <c r="A167" s="14"/>
      <c r="B167" s="16" t="s">
        <v>121</v>
      </c>
      <c r="C167" s="18" t="s">
        <v>59</v>
      </c>
      <c r="D167" s="16" t="s">
        <v>30</v>
      </c>
      <c r="E167" s="20">
        <v>29662.65</v>
      </c>
      <c r="F167" s="20">
        <v>114348.04</v>
      </c>
      <c r="G167" s="23">
        <v>3.8549502488820111</v>
      </c>
    </row>
    <row r="168" spans="1:9" ht="15" customHeight="1" x14ac:dyDescent="0.15">
      <c r="A168" s="14"/>
      <c r="B168" s="16" t="s">
        <v>122</v>
      </c>
      <c r="C168" s="18" t="s">
        <v>60</v>
      </c>
      <c r="D168" s="16" t="s">
        <v>30</v>
      </c>
      <c r="E168" s="20">
        <v>31676.05</v>
      </c>
      <c r="F168" s="20">
        <v>71171.600000000006</v>
      </c>
      <c r="G168" s="23">
        <v>2.2468584308965291</v>
      </c>
      <c r="H168" s="1">
        <v>0.5</v>
      </c>
      <c r="I168" s="6">
        <f>G168/H168</f>
        <v>4.4937168617930583</v>
      </c>
    </row>
    <row r="169" spans="1:9" ht="15" customHeight="1" x14ac:dyDescent="0.15">
      <c r="A169" s="14"/>
      <c r="B169" s="16" t="s">
        <v>123</v>
      </c>
      <c r="C169" s="18" t="s">
        <v>61</v>
      </c>
      <c r="D169" s="16" t="s">
        <v>30</v>
      </c>
      <c r="E169" s="20">
        <v>30317.1</v>
      </c>
      <c r="F169" s="20">
        <v>50123.42</v>
      </c>
      <c r="G169" s="23">
        <v>1.6533052303815339</v>
      </c>
      <c r="H169" s="1">
        <v>0.5</v>
      </c>
      <c r="I169" s="6">
        <f>G169/H169</f>
        <v>3.3066104607630677</v>
      </c>
    </row>
    <row r="170" spans="1:9" ht="15" customHeight="1" x14ac:dyDescent="0.15">
      <c r="A170" s="14"/>
      <c r="B170" s="16" t="s">
        <v>124</v>
      </c>
      <c r="C170" s="18" t="s">
        <v>125</v>
      </c>
      <c r="D170" s="16" t="s">
        <v>30</v>
      </c>
      <c r="E170" s="20">
        <v>42265.69</v>
      </c>
      <c r="F170" s="20">
        <v>9467062.5299999993</v>
      </c>
      <c r="G170" s="23">
        <v>223.98930503678039</v>
      </c>
      <c r="H170" s="1">
        <v>0.1</v>
      </c>
      <c r="I170" s="6">
        <f>G170/H170</f>
        <v>2239.8930503678039</v>
      </c>
    </row>
    <row r="171" spans="1:9" ht="15" customHeight="1" x14ac:dyDescent="0.15">
      <c r="A171" s="14"/>
      <c r="B171" s="16" t="s">
        <v>88</v>
      </c>
      <c r="C171" s="18" t="s">
        <v>89</v>
      </c>
      <c r="D171" s="16" t="s">
        <v>31</v>
      </c>
      <c r="E171" s="20">
        <v>45548.17</v>
      </c>
      <c r="F171" s="20">
        <v>112852.05</v>
      </c>
      <c r="G171" s="23">
        <v>2.4776418020745949</v>
      </c>
    </row>
    <row r="172" spans="1:9" ht="15" customHeight="1" x14ac:dyDescent="0.15">
      <c r="A172" s="14"/>
      <c r="B172" s="16" t="s">
        <v>90</v>
      </c>
      <c r="C172" s="18" t="s">
        <v>91</v>
      </c>
      <c r="D172" s="16" t="s">
        <v>31</v>
      </c>
      <c r="E172" s="20">
        <v>42888.93</v>
      </c>
      <c r="F172" s="20">
        <v>273936.93</v>
      </c>
      <c r="G172" s="23">
        <v>6.3871243698548783</v>
      </c>
    </row>
    <row r="173" spans="1:9" ht="15" customHeight="1" x14ac:dyDescent="0.15">
      <c r="A173" s="14"/>
      <c r="B173" s="16" t="s">
        <v>92</v>
      </c>
      <c r="C173" s="18" t="s">
        <v>93</v>
      </c>
      <c r="D173" s="16" t="s">
        <v>31</v>
      </c>
      <c r="E173" s="20">
        <v>31975.15</v>
      </c>
      <c r="F173" s="20">
        <v>240350.33</v>
      </c>
      <c r="G173" s="23">
        <v>7.5167850659027398</v>
      </c>
      <c r="H173" s="1">
        <v>0.4</v>
      </c>
      <c r="I173" s="6">
        <f>G173/H173</f>
        <v>18.791962664756849</v>
      </c>
    </row>
    <row r="174" spans="1:9" ht="15" customHeight="1" x14ac:dyDescent="0.15">
      <c r="A174" s="14"/>
      <c r="B174" s="16" t="s">
        <v>94</v>
      </c>
      <c r="C174" s="18" t="s">
        <v>95</v>
      </c>
      <c r="D174" s="16" t="s">
        <v>31</v>
      </c>
      <c r="E174" s="20">
        <v>27565.43</v>
      </c>
      <c r="F174" s="20">
        <v>63442.73</v>
      </c>
      <c r="G174" s="23">
        <v>2.3015323903889766</v>
      </c>
    </row>
    <row r="175" spans="1:9" ht="15" customHeight="1" x14ac:dyDescent="0.15">
      <c r="A175" s="14"/>
      <c r="B175" s="16" t="s">
        <v>96</v>
      </c>
      <c r="C175" s="18" t="s">
        <v>97</v>
      </c>
      <c r="D175" s="16" t="s">
        <v>31</v>
      </c>
      <c r="E175" s="20">
        <v>47076.84</v>
      </c>
      <c r="F175" s="20">
        <v>155887.5</v>
      </c>
      <c r="G175" s="23">
        <v>3.3113416278577747</v>
      </c>
      <c r="H175" s="1">
        <v>0.5</v>
      </c>
      <c r="I175" s="6">
        <f>G175/H175</f>
        <v>6.6226832557155495</v>
      </c>
    </row>
    <row r="176" spans="1:9" ht="15" customHeight="1" x14ac:dyDescent="0.15">
      <c r="A176" s="14"/>
      <c r="B176" s="16" t="s">
        <v>98</v>
      </c>
      <c r="C176" s="18" t="s">
        <v>99</v>
      </c>
      <c r="D176" s="16" t="s">
        <v>31</v>
      </c>
      <c r="E176" s="20">
        <v>53414.87</v>
      </c>
      <c r="F176" s="20">
        <v>262473.42</v>
      </c>
      <c r="G176" s="23">
        <v>4.9138642479144847</v>
      </c>
      <c r="H176" s="1">
        <v>0.5</v>
      </c>
      <c r="I176" s="6">
        <f>G176/H176</f>
        <v>9.8277284958289695</v>
      </c>
    </row>
    <row r="177" spans="1:9" ht="15" customHeight="1" x14ac:dyDescent="0.15">
      <c r="A177" s="14"/>
      <c r="B177" s="16" t="s">
        <v>100</v>
      </c>
      <c r="C177" s="18" t="s">
        <v>101</v>
      </c>
      <c r="D177" s="16" t="s">
        <v>31</v>
      </c>
      <c r="E177" s="20">
        <v>47162.5</v>
      </c>
      <c r="F177" s="20">
        <v>169696.35</v>
      </c>
      <c r="G177" s="23">
        <v>3.5981203286509409</v>
      </c>
    </row>
    <row r="178" spans="1:9" ht="15" customHeight="1" x14ac:dyDescent="0.15">
      <c r="A178" s="14"/>
      <c r="B178" s="16" t="s">
        <v>102</v>
      </c>
      <c r="C178" s="18" t="s">
        <v>103</v>
      </c>
      <c r="D178" s="16" t="s">
        <v>31</v>
      </c>
      <c r="E178" s="20">
        <v>60459.16</v>
      </c>
      <c r="F178" s="20">
        <v>54552.42</v>
      </c>
      <c r="G178" s="23">
        <v>0.90230198368617753</v>
      </c>
      <c r="H178" s="1">
        <v>0.4</v>
      </c>
      <c r="I178" s="6">
        <f>G178/H178</f>
        <v>2.2557549592154436</v>
      </c>
    </row>
    <row r="179" spans="1:9" ht="15" customHeight="1" x14ac:dyDescent="0.15">
      <c r="A179" s="14"/>
      <c r="B179" s="16" t="s">
        <v>104</v>
      </c>
      <c r="C179" s="18" t="s">
        <v>105</v>
      </c>
      <c r="D179" s="16" t="s">
        <v>31</v>
      </c>
      <c r="E179" s="20">
        <v>36440</v>
      </c>
      <c r="F179" s="20">
        <v>213010.98</v>
      </c>
      <c r="G179" s="23">
        <v>5.8455263446761805</v>
      </c>
    </row>
    <row r="180" spans="1:9" ht="15" customHeight="1" x14ac:dyDescent="0.15">
      <c r="A180" s="14"/>
      <c r="B180" s="16" t="s">
        <v>106</v>
      </c>
      <c r="C180" s="18" t="s">
        <v>107</v>
      </c>
      <c r="D180" s="16" t="s">
        <v>31</v>
      </c>
      <c r="E180" s="20">
        <v>50947.15</v>
      </c>
      <c r="F180" s="20">
        <v>52947.26</v>
      </c>
      <c r="G180" s="23">
        <v>1.0392585257467788</v>
      </c>
      <c r="H180" s="1">
        <v>0.2</v>
      </c>
      <c r="I180" s="6">
        <f t="shared" ref="I180:I185" si="7">G180/H180</f>
        <v>5.196292628733894</v>
      </c>
    </row>
    <row r="181" spans="1:9" ht="15" customHeight="1" x14ac:dyDescent="0.15">
      <c r="A181" s="14"/>
      <c r="B181" s="16" t="s">
        <v>108</v>
      </c>
      <c r="C181" s="18" t="s">
        <v>109</v>
      </c>
      <c r="D181" s="16" t="s">
        <v>31</v>
      </c>
      <c r="E181" s="20">
        <v>42883.96</v>
      </c>
      <c r="F181" s="20">
        <v>136171.6</v>
      </c>
      <c r="G181" s="23">
        <v>3.1753504107363222</v>
      </c>
      <c r="H181" s="1">
        <v>0.5</v>
      </c>
      <c r="I181" s="6">
        <f t="shared" si="7"/>
        <v>6.3507008214726444</v>
      </c>
    </row>
    <row r="182" spans="1:9" ht="15" customHeight="1" x14ac:dyDescent="0.15">
      <c r="A182" s="14"/>
      <c r="B182" s="16" t="s">
        <v>110</v>
      </c>
      <c r="C182" s="18" t="s">
        <v>111</v>
      </c>
      <c r="D182" s="16" t="s">
        <v>31</v>
      </c>
      <c r="E182" s="20">
        <v>34852.980000000003</v>
      </c>
      <c r="F182" s="20">
        <v>177915.18</v>
      </c>
      <c r="G182" s="23">
        <v>5.1047336554865606</v>
      </c>
      <c r="H182" s="1">
        <v>0.4</v>
      </c>
      <c r="I182" s="6">
        <f t="shared" si="7"/>
        <v>12.7618341387164</v>
      </c>
    </row>
    <row r="183" spans="1:9" ht="15" customHeight="1" x14ac:dyDescent="0.15">
      <c r="A183" s="14"/>
      <c r="B183" s="16" t="s">
        <v>112</v>
      </c>
      <c r="C183" s="18" t="s">
        <v>113</v>
      </c>
      <c r="D183" s="16" t="s">
        <v>31</v>
      </c>
      <c r="E183" s="20">
        <v>55075.75</v>
      </c>
      <c r="F183" s="20">
        <v>43275.44</v>
      </c>
      <c r="G183" s="23">
        <v>0.78574399803906447</v>
      </c>
      <c r="H183" s="1">
        <v>0.1</v>
      </c>
      <c r="I183" s="6">
        <f t="shared" si="7"/>
        <v>7.8574399803906445</v>
      </c>
    </row>
    <row r="184" spans="1:9" ht="15" customHeight="1" x14ac:dyDescent="0.15">
      <c r="A184" s="14"/>
      <c r="B184" s="16" t="s">
        <v>114</v>
      </c>
      <c r="C184" s="18" t="s">
        <v>52</v>
      </c>
      <c r="D184" s="16" t="s">
        <v>31</v>
      </c>
      <c r="E184" s="20">
        <v>32435.759999999998</v>
      </c>
      <c r="F184" s="20">
        <v>113108.63</v>
      </c>
      <c r="G184" s="23">
        <v>3.4871583092241405</v>
      </c>
      <c r="H184" s="1">
        <v>0.5</v>
      </c>
      <c r="I184" s="6">
        <f t="shared" si="7"/>
        <v>6.974316618448281</v>
      </c>
    </row>
    <row r="185" spans="1:9" ht="15" customHeight="1" x14ac:dyDescent="0.15">
      <c r="A185" s="14"/>
      <c r="B185" s="16" t="s">
        <v>115</v>
      </c>
      <c r="C185" s="18" t="s">
        <v>53</v>
      </c>
      <c r="D185" s="16" t="s">
        <v>31</v>
      </c>
      <c r="E185" s="20">
        <v>30271.79</v>
      </c>
      <c r="F185" s="20">
        <v>140230.17000000001</v>
      </c>
      <c r="G185" s="23">
        <v>4.6323712605035912</v>
      </c>
      <c r="H185" s="1">
        <v>0.5</v>
      </c>
      <c r="I185" s="6">
        <f t="shared" si="7"/>
        <v>9.2647425210071823</v>
      </c>
    </row>
    <row r="186" spans="1:9" ht="15" customHeight="1" x14ac:dyDescent="0.15">
      <c r="A186" s="14"/>
      <c r="B186" s="16" t="s">
        <v>116</v>
      </c>
      <c r="C186" s="18" t="s">
        <v>54</v>
      </c>
      <c r="D186" s="16" t="s">
        <v>31</v>
      </c>
      <c r="E186" s="20">
        <v>22747.93</v>
      </c>
      <c r="F186" s="20">
        <v>83144.14</v>
      </c>
      <c r="G186" s="23">
        <v>3.6550200391859828</v>
      </c>
    </row>
    <row r="187" spans="1:9" ht="15" customHeight="1" x14ac:dyDescent="0.15">
      <c r="A187" s="14"/>
      <c r="B187" s="16" t="s">
        <v>117</v>
      </c>
      <c r="C187" s="18" t="s">
        <v>55</v>
      </c>
      <c r="D187" s="16" t="s">
        <v>31</v>
      </c>
      <c r="E187" s="20">
        <v>28733.41</v>
      </c>
      <c r="F187" s="20">
        <v>133342.79999999999</v>
      </c>
      <c r="G187" s="23">
        <v>4.640688313708675</v>
      </c>
      <c r="H187" s="1">
        <v>0.5</v>
      </c>
      <c r="I187" s="6">
        <f>G187/H187</f>
        <v>9.2813766274173499</v>
      </c>
    </row>
    <row r="188" spans="1:9" ht="15" customHeight="1" x14ac:dyDescent="0.15">
      <c r="A188" s="14"/>
      <c r="B188" s="16" t="s">
        <v>118</v>
      </c>
      <c r="C188" s="18" t="s">
        <v>56</v>
      </c>
      <c r="D188" s="16" t="s">
        <v>31</v>
      </c>
      <c r="E188" s="20">
        <v>36307.78</v>
      </c>
      <c r="F188" s="20">
        <v>106778.67</v>
      </c>
      <c r="G188" s="23">
        <v>2.940930841819577</v>
      </c>
    </row>
    <row r="189" spans="1:9" ht="15" customHeight="1" x14ac:dyDescent="0.15">
      <c r="A189" s="14"/>
      <c r="B189" s="16" t="s">
        <v>119</v>
      </c>
      <c r="C189" s="18" t="s">
        <v>57</v>
      </c>
      <c r="D189" s="16" t="s">
        <v>31</v>
      </c>
      <c r="E189" s="20">
        <v>25961.38</v>
      </c>
      <c r="F189" s="20">
        <v>170738.57</v>
      </c>
      <c r="G189" s="23">
        <v>6.5766369122134494</v>
      </c>
      <c r="H189" s="1">
        <v>0.5</v>
      </c>
      <c r="I189" s="6">
        <f>G189/H189</f>
        <v>13.153273824426899</v>
      </c>
    </row>
    <row r="190" spans="1:9" ht="15" customHeight="1" x14ac:dyDescent="0.15">
      <c r="A190" s="14"/>
      <c r="B190" s="16" t="s">
        <v>120</v>
      </c>
      <c r="C190" s="18" t="s">
        <v>58</v>
      </c>
      <c r="D190" s="16" t="s">
        <v>31</v>
      </c>
      <c r="E190" s="20">
        <v>34373.11</v>
      </c>
      <c r="F190" s="20">
        <v>102854.03</v>
      </c>
      <c r="G190" s="23">
        <v>2.9922817574551734</v>
      </c>
    </row>
    <row r="191" spans="1:9" ht="15" customHeight="1" x14ac:dyDescent="0.15">
      <c r="A191" s="14"/>
      <c r="B191" s="16" t="s">
        <v>121</v>
      </c>
      <c r="C191" s="18" t="s">
        <v>59</v>
      </c>
      <c r="D191" s="16" t="s">
        <v>31</v>
      </c>
      <c r="E191" s="20">
        <v>29662.65</v>
      </c>
      <c r="F191" s="20">
        <v>148629.84</v>
      </c>
      <c r="G191" s="23">
        <v>5.0106730180884034</v>
      </c>
    </row>
    <row r="192" spans="1:9" ht="15" customHeight="1" x14ac:dyDescent="0.15">
      <c r="A192" s="14"/>
      <c r="B192" s="16" t="s">
        <v>122</v>
      </c>
      <c r="C192" s="18" t="s">
        <v>60</v>
      </c>
      <c r="D192" s="16" t="s">
        <v>31</v>
      </c>
      <c r="E192" s="20">
        <v>31676.05</v>
      </c>
      <c r="F192" s="20">
        <v>121038.88</v>
      </c>
      <c r="G192" s="23">
        <v>3.8211481545205292</v>
      </c>
      <c r="H192" s="1">
        <v>0.5</v>
      </c>
      <c r="I192" s="6">
        <f>G192/H192</f>
        <v>7.6422963090410585</v>
      </c>
    </row>
    <row r="193" spans="1:9" ht="15" customHeight="1" x14ac:dyDescent="0.15">
      <c r="A193" s="14"/>
      <c r="B193" s="16" t="s">
        <v>123</v>
      </c>
      <c r="C193" s="18" t="s">
        <v>61</v>
      </c>
      <c r="D193" s="16" t="s">
        <v>31</v>
      </c>
      <c r="E193" s="20">
        <v>30317.1</v>
      </c>
      <c r="F193" s="20">
        <v>95777.17</v>
      </c>
      <c r="G193" s="23">
        <v>3.159179802817552</v>
      </c>
      <c r="H193" s="1">
        <v>0.5</v>
      </c>
      <c r="I193" s="6">
        <f>G193/H193</f>
        <v>6.3183596056351039</v>
      </c>
    </row>
    <row r="194" spans="1:9" ht="15" customHeight="1" x14ac:dyDescent="0.15">
      <c r="A194" s="14"/>
      <c r="B194" s="16" t="s">
        <v>124</v>
      </c>
      <c r="C194" s="18" t="s">
        <v>125</v>
      </c>
      <c r="D194" s="16" t="s">
        <v>31</v>
      </c>
      <c r="E194" s="20">
        <v>42265.69</v>
      </c>
      <c r="F194" s="20">
        <v>9205154.4900000002</v>
      </c>
      <c r="G194" s="23">
        <v>217.79259938735177</v>
      </c>
      <c r="H194" s="1">
        <v>0.1</v>
      </c>
      <c r="I194" s="6">
        <f>G194/H194</f>
        <v>2177.9259938735177</v>
      </c>
    </row>
    <row r="195" spans="1:9" ht="15" customHeight="1" x14ac:dyDescent="0.15">
      <c r="A195" s="14"/>
      <c r="B195" s="16" t="s">
        <v>88</v>
      </c>
      <c r="C195" s="18" t="s">
        <v>89</v>
      </c>
      <c r="D195" s="16" t="s">
        <v>32</v>
      </c>
      <c r="E195" s="20">
        <v>45548.17</v>
      </c>
      <c r="F195" s="20">
        <v>41204.26</v>
      </c>
      <c r="G195" s="23">
        <v>0.90463041654582399</v>
      </c>
    </row>
    <row r="196" spans="1:9" ht="15" customHeight="1" x14ac:dyDescent="0.15">
      <c r="A196" s="14"/>
      <c r="B196" s="16" t="s">
        <v>90</v>
      </c>
      <c r="C196" s="18" t="s">
        <v>91</v>
      </c>
      <c r="D196" s="16" t="s">
        <v>32</v>
      </c>
      <c r="E196" s="20">
        <v>42888.93</v>
      </c>
      <c r="F196" s="20">
        <v>88309.4</v>
      </c>
      <c r="G196" s="23">
        <v>2.0590254874626157</v>
      </c>
    </row>
    <row r="197" spans="1:9" ht="15" customHeight="1" x14ac:dyDescent="0.15">
      <c r="A197" s="14"/>
      <c r="B197" s="16" t="s">
        <v>92</v>
      </c>
      <c r="C197" s="18" t="s">
        <v>93</v>
      </c>
      <c r="D197" s="16" t="s">
        <v>32</v>
      </c>
      <c r="E197" s="20">
        <v>31975.15</v>
      </c>
      <c r="F197" s="20">
        <v>67329.490000000005</v>
      </c>
      <c r="G197" s="23">
        <v>2.1056817559886349</v>
      </c>
      <c r="H197" s="1">
        <v>0.4</v>
      </c>
      <c r="I197" s="6">
        <f>G197/H197</f>
        <v>5.2642043899715869</v>
      </c>
    </row>
    <row r="198" spans="1:9" ht="15" customHeight="1" x14ac:dyDescent="0.15">
      <c r="A198" s="14"/>
      <c r="B198" s="16" t="s">
        <v>94</v>
      </c>
      <c r="C198" s="18" t="s">
        <v>95</v>
      </c>
      <c r="D198" s="16" t="s">
        <v>32</v>
      </c>
      <c r="E198" s="20">
        <v>27565.43</v>
      </c>
      <c r="F198" s="20">
        <v>28366.3</v>
      </c>
      <c r="G198" s="23">
        <v>1.0290534194460235</v>
      </c>
    </row>
    <row r="199" spans="1:9" ht="15" customHeight="1" x14ac:dyDescent="0.15">
      <c r="A199" s="14"/>
      <c r="B199" s="16" t="s">
        <v>96</v>
      </c>
      <c r="C199" s="18" t="s">
        <v>97</v>
      </c>
      <c r="D199" s="16" t="s">
        <v>32</v>
      </c>
      <c r="E199" s="20">
        <v>47076.84</v>
      </c>
      <c r="F199" s="20">
        <v>54206.48</v>
      </c>
      <c r="G199" s="23">
        <v>1.1514468685663695</v>
      </c>
      <c r="H199" s="1">
        <v>0.5</v>
      </c>
      <c r="I199" s="6">
        <f>G199/H199</f>
        <v>2.3028937371327389</v>
      </c>
    </row>
    <row r="200" spans="1:9" ht="15" customHeight="1" x14ac:dyDescent="0.15">
      <c r="A200" s="14"/>
      <c r="B200" s="16" t="s">
        <v>98</v>
      </c>
      <c r="C200" s="18" t="s">
        <v>99</v>
      </c>
      <c r="D200" s="16" t="s">
        <v>32</v>
      </c>
      <c r="E200" s="20">
        <v>53414.87</v>
      </c>
      <c r="F200" s="20">
        <v>77965.649999999994</v>
      </c>
      <c r="G200" s="23">
        <v>1.4596244454025629</v>
      </c>
      <c r="H200" s="1">
        <v>0.5</v>
      </c>
      <c r="I200" s="6">
        <f>G200/H200</f>
        <v>2.9192488908051257</v>
      </c>
    </row>
    <row r="201" spans="1:9" ht="15" customHeight="1" x14ac:dyDescent="0.15">
      <c r="A201" s="14"/>
      <c r="B201" s="16" t="s">
        <v>100</v>
      </c>
      <c r="C201" s="18" t="s">
        <v>101</v>
      </c>
      <c r="D201" s="16" t="s">
        <v>32</v>
      </c>
      <c r="E201" s="20">
        <v>47162.5</v>
      </c>
      <c r="F201" s="20">
        <v>58002.94</v>
      </c>
      <c r="G201" s="23">
        <v>1.2298529552080573</v>
      </c>
    </row>
    <row r="202" spans="1:9" ht="15" customHeight="1" x14ac:dyDescent="0.15">
      <c r="A202" s="15"/>
      <c r="B202" s="17" t="s">
        <v>102</v>
      </c>
      <c r="C202" s="19" t="s">
        <v>103</v>
      </c>
      <c r="D202" s="17" t="s">
        <v>32</v>
      </c>
      <c r="E202" s="21">
        <v>60459.16</v>
      </c>
      <c r="F202" s="21">
        <v>32269.16</v>
      </c>
      <c r="G202" s="23">
        <v>0.53373483852570891</v>
      </c>
      <c r="H202" s="1">
        <v>0.4</v>
      </c>
      <c r="I202" s="6">
        <f>G202/H202</f>
        <v>1.3343370963142722</v>
      </c>
    </row>
    <row r="203" spans="1:9" ht="15" customHeight="1" x14ac:dyDescent="0.15">
      <c r="A203" s="15"/>
      <c r="B203" s="17" t="s">
        <v>104</v>
      </c>
      <c r="C203" s="19" t="s">
        <v>105</v>
      </c>
      <c r="D203" s="17" t="s">
        <v>32</v>
      </c>
      <c r="E203" s="21">
        <v>36440</v>
      </c>
      <c r="F203" s="21">
        <v>72841.59</v>
      </c>
      <c r="G203" s="23">
        <v>1.9989459385290889</v>
      </c>
    </row>
    <row r="204" spans="1:9" ht="15" customHeight="1" x14ac:dyDescent="0.15">
      <c r="A204" s="15"/>
      <c r="B204" s="17" t="s">
        <v>106</v>
      </c>
      <c r="C204" s="19" t="s">
        <v>107</v>
      </c>
      <c r="D204" s="17" t="s">
        <v>32</v>
      </c>
      <c r="E204" s="21">
        <v>50947.15</v>
      </c>
      <c r="F204" s="21">
        <v>28633.48</v>
      </c>
      <c r="G204" s="23">
        <v>0.56202319462423311</v>
      </c>
      <c r="H204" s="1">
        <v>0.2</v>
      </c>
      <c r="I204" s="6">
        <f t="shared" ref="I204:I209" si="8">G204/H204</f>
        <v>2.8101159731211656</v>
      </c>
    </row>
    <row r="205" spans="1:9" ht="15" customHeight="1" x14ac:dyDescent="0.15">
      <c r="A205" s="15"/>
      <c r="B205" s="17" t="s">
        <v>108</v>
      </c>
      <c r="C205" s="19" t="s">
        <v>109</v>
      </c>
      <c r="D205" s="17" t="s">
        <v>32</v>
      </c>
      <c r="E205" s="21">
        <v>42883.96</v>
      </c>
      <c r="F205" s="21">
        <v>44026.14</v>
      </c>
      <c r="G205" s="23">
        <v>1.0266342007594449</v>
      </c>
      <c r="H205" s="1">
        <v>0.5</v>
      </c>
      <c r="I205" s="6">
        <f t="shared" si="8"/>
        <v>2.0532684015188898</v>
      </c>
    </row>
    <row r="206" spans="1:9" ht="15" customHeight="1" x14ac:dyDescent="0.15">
      <c r="A206" s="15"/>
      <c r="B206" s="17" t="s">
        <v>110</v>
      </c>
      <c r="C206" s="19" t="s">
        <v>111</v>
      </c>
      <c r="D206" s="17" t="s">
        <v>32</v>
      </c>
      <c r="E206" s="21">
        <v>34852.980000000003</v>
      </c>
      <c r="F206" s="21">
        <v>62149.62</v>
      </c>
      <c r="G206" s="23">
        <v>1.7831938617587362</v>
      </c>
      <c r="H206" s="1">
        <v>0.4</v>
      </c>
      <c r="I206" s="6">
        <f t="shared" si="8"/>
        <v>4.4579846543968404</v>
      </c>
    </row>
    <row r="207" spans="1:9" ht="15" customHeight="1" x14ac:dyDescent="0.15">
      <c r="A207" s="15"/>
      <c r="B207" s="17" t="s">
        <v>112</v>
      </c>
      <c r="C207" s="19" t="s">
        <v>113</v>
      </c>
      <c r="D207" s="17" t="s">
        <v>32</v>
      </c>
      <c r="E207" s="21">
        <v>55075.75</v>
      </c>
      <c r="F207" s="21">
        <v>15991.02</v>
      </c>
      <c r="G207" s="23">
        <v>0.29034593264730851</v>
      </c>
      <c r="H207" s="1">
        <v>0.1</v>
      </c>
      <c r="I207" s="6">
        <f t="shared" si="8"/>
        <v>2.9034593264730848</v>
      </c>
    </row>
    <row r="208" spans="1:9" ht="15" customHeight="1" x14ac:dyDescent="0.15">
      <c r="A208" s="15"/>
      <c r="B208" s="17" t="s">
        <v>114</v>
      </c>
      <c r="C208" s="19" t="s">
        <v>52</v>
      </c>
      <c r="D208" s="17" t="s">
        <v>32</v>
      </c>
      <c r="E208" s="21">
        <v>32435.759999999998</v>
      </c>
      <c r="F208" s="21">
        <v>30996.44</v>
      </c>
      <c r="G208" s="23">
        <v>0.95562551948836716</v>
      </c>
      <c r="H208" s="1">
        <v>0.5</v>
      </c>
      <c r="I208" s="6">
        <f t="shared" si="8"/>
        <v>1.9112510389767343</v>
      </c>
    </row>
    <row r="209" spans="1:9" ht="15" customHeight="1" x14ac:dyDescent="0.15">
      <c r="A209" s="15"/>
      <c r="B209" s="17" t="s">
        <v>115</v>
      </c>
      <c r="C209" s="19" t="s">
        <v>53</v>
      </c>
      <c r="D209" s="17" t="s">
        <v>32</v>
      </c>
      <c r="E209" s="21">
        <v>30271.79</v>
      </c>
      <c r="F209" s="21">
        <v>40376.080000000002</v>
      </c>
      <c r="G209" s="23">
        <v>1.333785679670743</v>
      </c>
      <c r="H209" s="1">
        <v>0.5</v>
      </c>
      <c r="I209" s="6">
        <f t="shared" si="8"/>
        <v>2.667571359341486</v>
      </c>
    </row>
    <row r="210" spans="1:9" ht="15" customHeight="1" x14ac:dyDescent="0.15">
      <c r="A210" s="15"/>
      <c r="B210" s="17" t="s">
        <v>116</v>
      </c>
      <c r="C210" s="19" t="s">
        <v>54</v>
      </c>
      <c r="D210" s="17" t="s">
        <v>32</v>
      </c>
      <c r="E210" s="21">
        <v>22747.93</v>
      </c>
      <c r="F210" s="21">
        <v>23164.07</v>
      </c>
      <c r="G210" s="23">
        <v>1.0182935326423108</v>
      </c>
    </row>
    <row r="211" spans="1:9" ht="15" customHeight="1" x14ac:dyDescent="0.15">
      <c r="A211" s="15"/>
      <c r="B211" s="17" t="s">
        <v>117</v>
      </c>
      <c r="C211" s="19" t="s">
        <v>55</v>
      </c>
      <c r="D211" s="17" t="s">
        <v>32</v>
      </c>
      <c r="E211" s="21">
        <v>28733.41</v>
      </c>
      <c r="F211" s="21">
        <v>38993.660000000003</v>
      </c>
      <c r="G211" s="23">
        <v>1.3570843140441737</v>
      </c>
      <c r="H211" s="1">
        <v>0.5</v>
      </c>
      <c r="I211" s="6">
        <f>G211/H211</f>
        <v>2.7141686280883475</v>
      </c>
    </row>
    <row r="212" spans="1:9" ht="15" customHeight="1" x14ac:dyDescent="0.15">
      <c r="A212" s="15"/>
      <c r="B212" s="17" t="s">
        <v>118</v>
      </c>
      <c r="C212" s="19" t="s">
        <v>56</v>
      </c>
      <c r="D212" s="17" t="s">
        <v>32</v>
      </c>
      <c r="E212" s="21">
        <v>36307.78</v>
      </c>
      <c r="F212" s="21">
        <v>29914.84</v>
      </c>
      <c r="G212" s="23">
        <v>0.82392368798092308</v>
      </c>
    </row>
    <row r="213" spans="1:9" ht="15" customHeight="1" x14ac:dyDescent="0.15">
      <c r="A213" s="15"/>
      <c r="B213" s="17" t="s">
        <v>119</v>
      </c>
      <c r="C213" s="19" t="s">
        <v>57</v>
      </c>
      <c r="D213" s="17" t="s">
        <v>32</v>
      </c>
      <c r="E213" s="21">
        <v>25961.38</v>
      </c>
      <c r="F213" s="21">
        <v>48647.96</v>
      </c>
      <c r="G213" s="23">
        <v>1.8738587856269582</v>
      </c>
      <c r="H213" s="1">
        <v>0.5</v>
      </c>
      <c r="I213" s="6">
        <f>G213/H213</f>
        <v>3.7477175712539164</v>
      </c>
    </row>
    <row r="214" spans="1:9" ht="15" customHeight="1" x14ac:dyDescent="0.15">
      <c r="A214" s="15"/>
      <c r="B214" s="17" t="s">
        <v>120</v>
      </c>
      <c r="C214" s="19" t="s">
        <v>58</v>
      </c>
      <c r="D214" s="17" t="s">
        <v>32</v>
      </c>
      <c r="E214" s="21">
        <v>34373.11</v>
      </c>
      <c r="F214" s="21">
        <v>23527.82</v>
      </c>
      <c r="G214" s="23">
        <v>0.68448330686399916</v>
      </c>
    </row>
    <row r="215" spans="1:9" ht="15" customHeight="1" x14ac:dyDescent="0.15">
      <c r="A215" s="15"/>
      <c r="B215" s="17" t="s">
        <v>121</v>
      </c>
      <c r="C215" s="19" t="s">
        <v>59</v>
      </c>
      <c r="D215" s="17" t="s">
        <v>32</v>
      </c>
      <c r="E215" s="21">
        <v>29662.65</v>
      </c>
      <c r="F215" s="21">
        <v>43439.1</v>
      </c>
      <c r="G215" s="23">
        <v>1.4644376008212348</v>
      </c>
    </row>
    <row r="216" spans="1:9" ht="15" customHeight="1" x14ac:dyDescent="0.15">
      <c r="A216" s="15"/>
      <c r="B216" s="17" t="s">
        <v>122</v>
      </c>
      <c r="C216" s="19" t="s">
        <v>60</v>
      </c>
      <c r="D216" s="17" t="s">
        <v>32</v>
      </c>
      <c r="E216" s="21">
        <v>31676.05</v>
      </c>
      <c r="F216" s="21">
        <v>30310.18</v>
      </c>
      <c r="G216" s="23">
        <v>0.95688004028280049</v>
      </c>
      <c r="H216" s="1">
        <v>0.5</v>
      </c>
      <c r="I216" s="6">
        <f>G216/H216</f>
        <v>1.913760080565601</v>
      </c>
    </row>
    <row r="217" spans="1:9" ht="15" customHeight="1" x14ac:dyDescent="0.15">
      <c r="A217" s="15"/>
      <c r="B217" s="17" t="s">
        <v>123</v>
      </c>
      <c r="C217" s="19" t="s">
        <v>61</v>
      </c>
      <c r="D217" s="17" t="s">
        <v>32</v>
      </c>
      <c r="E217" s="21">
        <v>30317.1</v>
      </c>
      <c r="F217" s="21">
        <v>29581.59</v>
      </c>
      <c r="G217" s="23">
        <v>0.97573943418070996</v>
      </c>
      <c r="H217" s="1">
        <v>0.5</v>
      </c>
      <c r="I217" s="6">
        <f>G217/H217</f>
        <v>1.9514788683614199</v>
      </c>
    </row>
    <row r="218" spans="1:9" ht="15" customHeight="1" x14ac:dyDescent="0.15">
      <c r="A218" s="15"/>
      <c r="B218" s="17" t="s">
        <v>124</v>
      </c>
      <c r="C218" s="19" t="s">
        <v>125</v>
      </c>
      <c r="D218" s="17" t="s">
        <v>32</v>
      </c>
      <c r="E218" s="21">
        <v>42265.69</v>
      </c>
      <c r="F218" s="21">
        <v>9782949.8900000006</v>
      </c>
      <c r="G218" s="23">
        <v>231.46315344668454</v>
      </c>
      <c r="H218" s="1">
        <v>0.1</v>
      </c>
      <c r="I218" s="6">
        <f>G218/H218</f>
        <v>2314.6315344668451</v>
      </c>
    </row>
    <row r="219" spans="1:9" ht="15" customHeight="1" x14ac:dyDescent="0.15">
      <c r="A219" s="15"/>
      <c r="B219" s="17"/>
      <c r="C219" s="19"/>
      <c r="D219" s="17"/>
      <c r="E219" s="21"/>
      <c r="F219" s="21"/>
      <c r="G219" s="23"/>
    </row>
    <row r="220" spans="1:9" ht="15" customHeight="1" x14ac:dyDescent="0.15">
      <c r="A220" s="15"/>
      <c r="B220" s="17"/>
      <c r="C220" s="19"/>
      <c r="D220" s="17"/>
      <c r="E220" s="21"/>
      <c r="F220" s="21"/>
      <c r="G220" s="23"/>
    </row>
    <row r="221" spans="1:9" ht="15" customHeight="1" x14ac:dyDescent="0.15">
      <c r="A221" s="15"/>
      <c r="B221" s="17"/>
      <c r="C221" s="19"/>
      <c r="D221" s="17"/>
      <c r="E221" s="21"/>
      <c r="F221" s="21"/>
      <c r="G221" s="23"/>
    </row>
    <row r="222" spans="1:9" ht="15" customHeight="1" x14ac:dyDescent="0.15">
      <c r="A222" s="15"/>
      <c r="B222" s="17"/>
      <c r="C222" s="19"/>
      <c r="D222" s="17"/>
      <c r="E222" s="21"/>
      <c r="F222" s="21"/>
      <c r="G222" s="23"/>
    </row>
    <row r="223" spans="1:9" ht="15" customHeight="1" x14ac:dyDescent="0.15">
      <c r="A223" s="15"/>
      <c r="B223" s="17"/>
      <c r="C223" s="19"/>
      <c r="D223" s="17"/>
      <c r="E223" s="21"/>
      <c r="F223" s="21"/>
      <c r="G223" s="23"/>
    </row>
    <row r="224" spans="1:9" ht="15" customHeight="1" x14ac:dyDescent="0.15">
      <c r="A224" s="15"/>
      <c r="B224" s="17"/>
      <c r="C224" s="19"/>
      <c r="D224" s="17"/>
      <c r="E224" s="21"/>
      <c r="F224" s="21"/>
      <c r="G224" s="23"/>
    </row>
    <row r="225" spans="7:7" ht="15" customHeight="1" x14ac:dyDescent="0.15">
      <c r="G225" s="23"/>
    </row>
    <row r="226" spans="7:7" ht="15" customHeight="1" x14ac:dyDescent="0.15">
      <c r="G226" s="23"/>
    </row>
    <row r="227" spans="7:7" ht="15" customHeight="1" x14ac:dyDescent="0.15">
      <c r="G227" s="23"/>
    </row>
    <row r="228" spans="7:7" ht="15" customHeight="1" x14ac:dyDescent="0.15">
      <c r="G228" s="23"/>
    </row>
    <row r="229" spans="7:7" ht="15" customHeight="1" x14ac:dyDescent="0.15">
      <c r="G229" s="23"/>
    </row>
    <row r="230" spans="7:7" ht="15" customHeight="1" x14ac:dyDescent="0.15">
      <c r="G230" s="23"/>
    </row>
    <row r="231" spans="7:7" ht="15" customHeight="1" x14ac:dyDescent="0.15">
      <c r="G231" s="23"/>
    </row>
    <row r="232" spans="7:7" ht="15" customHeight="1" x14ac:dyDescent="0.15">
      <c r="G232" s="23"/>
    </row>
    <row r="233" spans="7:7" ht="15" customHeight="1" x14ac:dyDescent="0.15">
      <c r="G233" s="23"/>
    </row>
    <row r="234" spans="7:7" ht="15" customHeight="1" x14ac:dyDescent="0.15">
      <c r="G234" s="23"/>
    </row>
    <row r="241" spans="1:1" ht="15" customHeight="1" x14ac:dyDescent="0.15">
      <c r="A241" s="1"/>
    </row>
    <row r="242" spans="1:1" ht="15" customHeight="1" x14ac:dyDescent="0.15">
      <c r="A242" s="1"/>
    </row>
    <row r="243" spans="1:1" ht="15" customHeight="1" x14ac:dyDescent="0.15">
      <c r="A243" s="1"/>
    </row>
    <row r="244" spans="1:1" ht="15" customHeight="1" x14ac:dyDescent="0.15">
      <c r="A244" s="1"/>
    </row>
    <row r="245" spans="1:1" ht="15" customHeight="1" x14ac:dyDescent="0.15">
      <c r="A245" s="1"/>
    </row>
    <row r="246" spans="1:1" ht="15" customHeight="1" x14ac:dyDescent="0.15">
      <c r="A246" s="1"/>
    </row>
    <row r="247" spans="1:1" ht="15" customHeight="1" x14ac:dyDescent="0.15">
      <c r="A247" s="1"/>
    </row>
    <row r="248" spans="1:1" ht="15" customHeight="1" x14ac:dyDescent="0.15">
      <c r="A248" s="1"/>
    </row>
    <row r="249" spans="1:1" ht="15" customHeight="1" x14ac:dyDescent="0.15">
      <c r="A249" s="1"/>
    </row>
    <row r="250" spans="1:1" ht="15" customHeight="1" x14ac:dyDescent="0.15">
      <c r="A250" s="1"/>
    </row>
    <row r="251" spans="1:1" ht="15" customHeight="1" x14ac:dyDescent="0.15">
      <c r="A251" s="1"/>
    </row>
    <row r="252" spans="1:1" ht="15" customHeight="1" x14ac:dyDescent="0.15">
      <c r="A252" s="1"/>
    </row>
    <row r="253" spans="1:1" ht="15" customHeight="1" x14ac:dyDescent="0.15">
      <c r="A253" s="1"/>
    </row>
    <row r="254" spans="1:1" ht="15" customHeight="1" x14ac:dyDescent="0.15">
      <c r="A254" s="1"/>
    </row>
    <row r="255" spans="1:1" ht="15" customHeight="1" x14ac:dyDescent="0.15">
      <c r="A255" s="1"/>
    </row>
    <row r="256" spans="1:1" ht="15" customHeight="1" x14ac:dyDescent="0.15">
      <c r="A256" s="1"/>
    </row>
    <row r="257" spans="1:1" ht="15" customHeight="1" x14ac:dyDescent="0.15">
      <c r="A257" s="1"/>
    </row>
    <row r="258" spans="1:1" ht="15" customHeight="1" x14ac:dyDescent="0.15">
      <c r="A258" s="1"/>
    </row>
    <row r="259" spans="1:1" ht="15" customHeight="1" x14ac:dyDescent="0.15">
      <c r="A259" s="1"/>
    </row>
    <row r="260" spans="1:1" ht="15" customHeight="1" x14ac:dyDescent="0.15">
      <c r="A260" s="1"/>
    </row>
    <row r="261" spans="1:1" ht="15" customHeight="1" x14ac:dyDescent="0.15">
      <c r="A261" s="1"/>
    </row>
    <row r="262" spans="1:1" ht="15" customHeight="1" x14ac:dyDescent="0.15">
      <c r="A262" s="1"/>
    </row>
    <row r="263" spans="1:1" ht="15" customHeight="1" x14ac:dyDescent="0.15">
      <c r="A263" s="1"/>
    </row>
    <row r="264" spans="1:1" ht="15" customHeight="1" x14ac:dyDescent="0.15">
      <c r="A264" s="1"/>
    </row>
    <row r="265" spans="1:1" ht="15" customHeight="1" x14ac:dyDescent="0.15">
      <c r="A265" s="1"/>
    </row>
    <row r="266" spans="1:1" ht="15" customHeight="1" x14ac:dyDescent="0.15">
      <c r="A266" s="1"/>
    </row>
    <row r="267" spans="1:1" ht="15" customHeight="1" x14ac:dyDescent="0.15">
      <c r="A267" s="1"/>
    </row>
    <row r="268" spans="1:1" ht="15" customHeight="1" x14ac:dyDescent="0.15">
      <c r="A268" s="1"/>
    </row>
    <row r="269" spans="1:1" ht="15" customHeight="1" x14ac:dyDescent="0.15">
      <c r="A269" s="1"/>
    </row>
    <row r="270" spans="1:1" ht="15" customHeight="1" x14ac:dyDescent="0.15">
      <c r="A270" s="1"/>
    </row>
    <row r="271" spans="1:1" ht="15" customHeight="1" x14ac:dyDescent="0.15">
      <c r="A271" s="1"/>
    </row>
    <row r="272" spans="1:1" ht="15" customHeight="1" x14ac:dyDescent="0.15">
      <c r="A272" s="1"/>
    </row>
    <row r="273" spans="1:1" ht="15" customHeight="1" x14ac:dyDescent="0.15">
      <c r="A273" s="1"/>
    </row>
    <row r="274" spans="1:1" ht="15" customHeight="1" x14ac:dyDescent="0.15">
      <c r="A274" s="1"/>
    </row>
    <row r="275" spans="1:1" ht="15" customHeight="1" x14ac:dyDescent="0.15">
      <c r="A275" s="1"/>
    </row>
    <row r="276" spans="1:1" ht="15" customHeight="1" x14ac:dyDescent="0.15">
      <c r="A276" s="1"/>
    </row>
    <row r="277" spans="1:1" ht="15" customHeight="1" x14ac:dyDescent="0.15">
      <c r="A277" s="1"/>
    </row>
    <row r="278" spans="1:1" ht="15" customHeight="1" x14ac:dyDescent="0.15">
      <c r="A278" s="1"/>
    </row>
    <row r="279" spans="1:1" ht="15" customHeight="1" x14ac:dyDescent="0.15">
      <c r="A279" s="1"/>
    </row>
    <row r="280" spans="1:1" ht="15" customHeight="1" x14ac:dyDescent="0.15">
      <c r="A280" s="1"/>
    </row>
    <row r="281" spans="1:1" ht="15" customHeight="1" x14ac:dyDescent="0.15">
      <c r="A281" s="1"/>
    </row>
    <row r="282" spans="1:1" ht="15" customHeight="1" x14ac:dyDescent="0.15">
      <c r="A282" s="1"/>
    </row>
    <row r="283" spans="1:1" ht="15" customHeight="1" x14ac:dyDescent="0.15">
      <c r="A283" s="1"/>
    </row>
    <row r="284" spans="1:1" ht="15" customHeight="1" x14ac:dyDescent="0.15">
      <c r="A284" s="1"/>
    </row>
    <row r="285" spans="1:1" ht="15" customHeight="1" x14ac:dyDescent="0.15">
      <c r="A285" s="1"/>
    </row>
    <row r="286" spans="1:1" ht="15" customHeight="1" x14ac:dyDescent="0.15">
      <c r="A286" s="1"/>
    </row>
    <row r="287" spans="1:1" ht="15" customHeight="1" x14ac:dyDescent="0.15">
      <c r="A287" s="1"/>
    </row>
    <row r="288" spans="1:1" ht="15" customHeight="1" x14ac:dyDescent="0.15">
      <c r="A288" s="1"/>
    </row>
    <row r="289" spans="1:1" ht="15" customHeight="1" x14ac:dyDescent="0.15">
      <c r="A289" s="1"/>
    </row>
    <row r="290" spans="1:1" ht="15" customHeight="1" x14ac:dyDescent="0.15">
      <c r="A290" s="1"/>
    </row>
    <row r="291" spans="1:1" ht="15" customHeight="1" x14ac:dyDescent="0.15">
      <c r="A291" s="1"/>
    </row>
    <row r="292" spans="1:1" ht="15" customHeight="1" x14ac:dyDescent="0.15">
      <c r="A292" s="1"/>
    </row>
    <row r="293" spans="1:1" ht="15" customHeight="1" x14ac:dyDescent="0.15">
      <c r="A293" s="1"/>
    </row>
    <row r="294" spans="1:1" ht="15" customHeight="1" x14ac:dyDescent="0.15">
      <c r="A294" s="1"/>
    </row>
    <row r="295" spans="1:1" ht="15" customHeight="1" x14ac:dyDescent="0.15">
      <c r="A295" s="1"/>
    </row>
    <row r="296" spans="1:1" ht="15" customHeight="1" x14ac:dyDescent="0.15">
      <c r="A296" s="1"/>
    </row>
    <row r="297" spans="1:1" ht="15" customHeight="1" x14ac:dyDescent="0.15">
      <c r="A297" s="1"/>
    </row>
    <row r="298" spans="1:1" ht="15" customHeight="1" x14ac:dyDescent="0.15">
      <c r="A298" s="1"/>
    </row>
    <row r="299" spans="1:1" ht="15" customHeight="1" x14ac:dyDescent="0.15">
      <c r="A299" s="1"/>
    </row>
    <row r="300" spans="1:1" ht="15" customHeight="1" x14ac:dyDescent="0.15">
      <c r="A300" s="1"/>
    </row>
    <row r="301" spans="1:1" ht="15" customHeight="1" x14ac:dyDescent="0.15">
      <c r="A301" s="1"/>
    </row>
    <row r="302" spans="1:1" ht="15" customHeight="1" x14ac:dyDescent="0.15">
      <c r="A302" s="1"/>
    </row>
    <row r="303" spans="1:1" ht="15" customHeight="1" x14ac:dyDescent="0.15">
      <c r="A303" s="1"/>
    </row>
    <row r="304" spans="1:1" ht="15" customHeight="1" x14ac:dyDescent="0.15">
      <c r="A304" s="1"/>
    </row>
    <row r="305" spans="1:1" ht="15" customHeight="1" x14ac:dyDescent="0.15">
      <c r="A305" s="1"/>
    </row>
    <row r="306" spans="1:1" ht="15" customHeight="1" x14ac:dyDescent="0.15">
      <c r="A306" s="1"/>
    </row>
    <row r="307" spans="1:1" ht="15" customHeight="1" x14ac:dyDescent="0.15">
      <c r="A307" s="1"/>
    </row>
    <row r="308" spans="1:1" ht="15" customHeight="1" x14ac:dyDescent="0.15">
      <c r="A308" s="1"/>
    </row>
    <row r="309" spans="1:1" ht="15" customHeight="1" x14ac:dyDescent="0.15">
      <c r="A309" s="1"/>
    </row>
    <row r="310" spans="1:1" ht="15" customHeight="1" x14ac:dyDescent="0.15">
      <c r="A310" s="1"/>
    </row>
    <row r="311" spans="1:1" ht="15" customHeight="1" x14ac:dyDescent="0.15">
      <c r="A311" s="1"/>
    </row>
    <row r="312" spans="1:1" ht="15" customHeight="1" x14ac:dyDescent="0.15">
      <c r="A312" s="1"/>
    </row>
    <row r="313" spans="1:1" ht="15" customHeight="1" x14ac:dyDescent="0.15">
      <c r="A313" s="1"/>
    </row>
    <row r="314" spans="1:1" ht="15" customHeight="1" x14ac:dyDescent="0.15">
      <c r="A314" s="1"/>
    </row>
    <row r="315" spans="1:1" ht="15" customHeight="1" x14ac:dyDescent="0.15">
      <c r="A315" s="1"/>
    </row>
    <row r="316" spans="1:1" ht="15" customHeight="1" x14ac:dyDescent="0.15">
      <c r="A316" s="1"/>
    </row>
    <row r="317" spans="1:1" ht="15" customHeight="1" x14ac:dyDescent="0.15">
      <c r="A317" s="1"/>
    </row>
    <row r="318" spans="1:1" ht="15" customHeight="1" x14ac:dyDescent="0.15">
      <c r="A318" s="1"/>
    </row>
    <row r="319" spans="1:1" ht="15" customHeight="1" x14ac:dyDescent="0.15">
      <c r="A319" s="1"/>
    </row>
    <row r="320" spans="1:1" ht="15" customHeight="1" x14ac:dyDescent="0.15">
      <c r="A320" s="1"/>
    </row>
    <row r="321" spans="1:1" ht="15" customHeight="1" x14ac:dyDescent="0.15">
      <c r="A321" s="1"/>
    </row>
    <row r="322" spans="1:1" ht="15" customHeight="1" x14ac:dyDescent="0.15">
      <c r="A322" s="1"/>
    </row>
    <row r="323" spans="1:1" ht="15" customHeight="1" x14ac:dyDescent="0.15">
      <c r="A323" s="1"/>
    </row>
    <row r="324" spans="1:1" ht="15" customHeight="1" x14ac:dyDescent="0.15">
      <c r="A324" s="1"/>
    </row>
    <row r="325" spans="1:1" ht="15" customHeight="1" x14ac:dyDescent="0.15">
      <c r="A325" s="1"/>
    </row>
    <row r="326" spans="1:1" ht="15" customHeight="1" x14ac:dyDescent="0.15">
      <c r="A326" s="1"/>
    </row>
    <row r="327" spans="1:1" ht="15" customHeight="1" x14ac:dyDescent="0.15">
      <c r="A327" s="1"/>
    </row>
    <row r="328" spans="1:1" ht="15" customHeight="1" x14ac:dyDescent="0.15">
      <c r="A328" s="1"/>
    </row>
    <row r="329" spans="1:1" ht="15" customHeight="1" x14ac:dyDescent="0.15">
      <c r="A329" s="1"/>
    </row>
    <row r="330" spans="1:1" ht="15" customHeight="1" x14ac:dyDescent="0.15">
      <c r="A330" s="1"/>
    </row>
    <row r="331" spans="1:1" ht="15" customHeight="1" x14ac:dyDescent="0.15">
      <c r="A331" s="1"/>
    </row>
    <row r="332" spans="1:1" ht="15" customHeight="1" x14ac:dyDescent="0.15">
      <c r="A332" s="1"/>
    </row>
    <row r="333" spans="1:1" ht="15" customHeight="1" x14ac:dyDescent="0.15">
      <c r="A333" s="1"/>
    </row>
    <row r="334" spans="1:1" ht="15" customHeight="1" x14ac:dyDescent="0.15">
      <c r="A334" s="1"/>
    </row>
    <row r="335" spans="1:1" ht="15" customHeight="1" x14ac:dyDescent="0.15">
      <c r="A335" s="1"/>
    </row>
    <row r="336" spans="1:1" ht="15" customHeight="1" x14ac:dyDescent="0.15">
      <c r="A336" s="1"/>
    </row>
    <row r="337" spans="1:1" ht="15" customHeight="1" x14ac:dyDescent="0.15">
      <c r="A337" s="1"/>
    </row>
    <row r="338" spans="1:1" ht="15" customHeight="1" x14ac:dyDescent="0.15">
      <c r="A338" s="1"/>
    </row>
    <row r="339" spans="1:1" ht="15" customHeight="1" x14ac:dyDescent="0.15">
      <c r="A339" s="1"/>
    </row>
    <row r="340" spans="1:1" ht="15" customHeight="1" x14ac:dyDescent="0.15">
      <c r="A340" s="1"/>
    </row>
    <row r="341" spans="1:1" ht="15" customHeight="1" x14ac:dyDescent="0.15">
      <c r="A341" s="1"/>
    </row>
    <row r="342" spans="1:1" ht="15" customHeight="1" x14ac:dyDescent="0.15">
      <c r="A342" s="1"/>
    </row>
    <row r="343" spans="1:1" ht="15" customHeight="1" x14ac:dyDescent="0.15">
      <c r="A343" s="1"/>
    </row>
    <row r="344" spans="1:1" ht="15" customHeight="1" x14ac:dyDescent="0.15">
      <c r="A344" s="1"/>
    </row>
    <row r="345" spans="1:1" ht="15" customHeight="1" x14ac:dyDescent="0.15">
      <c r="A345" s="1"/>
    </row>
    <row r="346" spans="1:1" ht="15" customHeight="1" x14ac:dyDescent="0.15">
      <c r="A346" s="1"/>
    </row>
    <row r="347" spans="1:1" ht="15" customHeight="1" x14ac:dyDescent="0.15">
      <c r="A347" s="1"/>
    </row>
    <row r="348" spans="1:1" ht="15" customHeight="1" x14ac:dyDescent="0.15">
      <c r="A348" s="1"/>
    </row>
    <row r="349" spans="1:1" ht="15" customHeight="1" x14ac:dyDescent="0.15">
      <c r="A349" s="1"/>
    </row>
    <row r="350" spans="1:1" ht="15" customHeight="1" x14ac:dyDescent="0.15">
      <c r="A350" s="1"/>
    </row>
    <row r="351" spans="1:1" ht="15" customHeight="1" x14ac:dyDescent="0.15">
      <c r="A351" s="1"/>
    </row>
    <row r="352" spans="1:1" ht="15" customHeight="1" x14ac:dyDescent="0.15">
      <c r="A352" s="1"/>
    </row>
    <row r="353" spans="1:1" ht="15" customHeight="1" x14ac:dyDescent="0.15">
      <c r="A353" s="1"/>
    </row>
    <row r="354" spans="1:1" ht="15" customHeight="1" x14ac:dyDescent="0.15">
      <c r="A354" s="1"/>
    </row>
    <row r="355" spans="1:1" ht="15" customHeight="1" x14ac:dyDescent="0.15">
      <c r="A355" s="1"/>
    </row>
    <row r="356" spans="1:1" ht="15" customHeight="1" x14ac:dyDescent="0.15">
      <c r="A356" s="1"/>
    </row>
    <row r="357" spans="1:1" ht="15" customHeight="1" x14ac:dyDescent="0.15">
      <c r="A357" s="1"/>
    </row>
    <row r="358" spans="1:1" ht="15" customHeight="1" x14ac:dyDescent="0.15">
      <c r="A358" s="1"/>
    </row>
    <row r="359" spans="1:1" ht="15" customHeight="1" x14ac:dyDescent="0.15">
      <c r="A359" s="1"/>
    </row>
    <row r="360" spans="1:1" ht="15" customHeight="1" x14ac:dyDescent="0.15">
      <c r="A360" s="1"/>
    </row>
    <row r="361" spans="1:1" ht="15" customHeight="1" x14ac:dyDescent="0.15">
      <c r="A361" s="1"/>
    </row>
    <row r="362" spans="1:1" ht="15" customHeight="1" x14ac:dyDescent="0.15">
      <c r="A362" s="1"/>
    </row>
    <row r="363" spans="1:1" ht="15" customHeight="1" x14ac:dyDescent="0.15">
      <c r="A363" s="1"/>
    </row>
    <row r="364" spans="1:1" ht="15" customHeight="1" x14ac:dyDescent="0.15">
      <c r="A364" s="1"/>
    </row>
    <row r="365" spans="1:1" ht="15" customHeight="1" x14ac:dyDescent="0.15">
      <c r="A365" s="1"/>
    </row>
    <row r="366" spans="1:1" ht="15" customHeight="1" x14ac:dyDescent="0.15">
      <c r="A366" s="1"/>
    </row>
    <row r="367" spans="1:1" ht="15" customHeight="1" x14ac:dyDescent="0.15">
      <c r="A367" s="1"/>
    </row>
    <row r="368" spans="1:1" ht="15" customHeight="1" x14ac:dyDescent="0.15">
      <c r="A368" s="1"/>
    </row>
    <row r="369" spans="1:1" ht="15" customHeight="1" x14ac:dyDescent="0.15">
      <c r="A369" s="1"/>
    </row>
    <row r="370" spans="1:1" ht="15" customHeight="1" x14ac:dyDescent="0.15">
      <c r="A370" s="1"/>
    </row>
    <row r="371" spans="1:1" ht="15" customHeight="1" x14ac:dyDescent="0.15">
      <c r="A371" s="1"/>
    </row>
    <row r="372" spans="1:1" ht="15" customHeight="1" x14ac:dyDescent="0.15">
      <c r="A372" s="1"/>
    </row>
    <row r="373" spans="1:1" ht="15" customHeight="1" x14ac:dyDescent="0.15">
      <c r="A373" s="1"/>
    </row>
    <row r="374" spans="1:1" ht="15" customHeight="1" x14ac:dyDescent="0.15">
      <c r="A374" s="1"/>
    </row>
    <row r="375" spans="1:1" ht="15" customHeight="1" x14ac:dyDescent="0.15">
      <c r="A375" s="1"/>
    </row>
    <row r="376" spans="1:1" ht="15" customHeight="1" x14ac:dyDescent="0.15">
      <c r="A376" s="1"/>
    </row>
    <row r="377" spans="1:1" ht="15" customHeight="1" x14ac:dyDescent="0.15">
      <c r="A377" s="1"/>
    </row>
    <row r="378" spans="1:1" ht="15" customHeight="1" x14ac:dyDescent="0.15">
      <c r="A378" s="1"/>
    </row>
    <row r="379" spans="1:1" ht="15" customHeight="1" x14ac:dyDescent="0.15">
      <c r="A379" s="1"/>
    </row>
    <row r="380" spans="1:1" ht="15" customHeight="1" x14ac:dyDescent="0.15">
      <c r="A380" s="1"/>
    </row>
    <row r="381" spans="1:1" ht="15" customHeight="1" x14ac:dyDescent="0.15">
      <c r="A381" s="1"/>
    </row>
    <row r="382" spans="1:1" ht="15" customHeight="1" x14ac:dyDescent="0.15">
      <c r="A382" s="1"/>
    </row>
    <row r="383" spans="1:1" ht="15" customHeight="1" x14ac:dyDescent="0.15">
      <c r="A383" s="1"/>
    </row>
    <row r="384" spans="1:1" ht="15" customHeight="1" x14ac:dyDescent="0.15">
      <c r="A384" s="1"/>
    </row>
    <row r="385" spans="1:1" ht="15" customHeight="1" x14ac:dyDescent="0.15">
      <c r="A385" s="1"/>
    </row>
    <row r="386" spans="1:1" ht="15" customHeight="1" x14ac:dyDescent="0.15">
      <c r="A386" s="1"/>
    </row>
    <row r="387" spans="1:1" ht="15" customHeight="1" x14ac:dyDescent="0.15">
      <c r="A387" s="1"/>
    </row>
    <row r="388" spans="1:1" ht="15" customHeight="1" x14ac:dyDescent="0.15">
      <c r="A388" s="1"/>
    </row>
    <row r="389" spans="1:1" ht="15" customHeight="1" x14ac:dyDescent="0.15">
      <c r="A389" s="1"/>
    </row>
    <row r="390" spans="1:1" ht="15" customHeight="1" x14ac:dyDescent="0.15">
      <c r="A390" s="1"/>
    </row>
    <row r="391" spans="1:1" ht="15" customHeight="1" x14ac:dyDescent="0.15">
      <c r="A391" s="1"/>
    </row>
    <row r="392" spans="1:1" ht="15" customHeight="1" x14ac:dyDescent="0.15">
      <c r="A392" s="1"/>
    </row>
    <row r="393" spans="1:1" ht="15" customHeight="1" x14ac:dyDescent="0.15">
      <c r="A393" s="1"/>
    </row>
    <row r="394" spans="1:1" ht="15" customHeight="1" x14ac:dyDescent="0.15">
      <c r="A394" s="1"/>
    </row>
    <row r="395" spans="1:1" ht="15" customHeight="1" x14ac:dyDescent="0.15">
      <c r="A395" s="1"/>
    </row>
    <row r="396" spans="1:1" ht="15" customHeight="1" x14ac:dyDescent="0.15">
      <c r="A396" s="1"/>
    </row>
    <row r="397" spans="1:1" ht="15" customHeight="1" x14ac:dyDescent="0.15">
      <c r="A397" s="1"/>
    </row>
    <row r="398" spans="1:1" ht="15" customHeight="1" x14ac:dyDescent="0.15">
      <c r="A398" s="1"/>
    </row>
    <row r="399" spans="1:1" ht="15" customHeight="1" x14ac:dyDescent="0.15">
      <c r="A399" s="1"/>
    </row>
    <row r="400" spans="1:1" ht="15" customHeight="1" x14ac:dyDescent="0.15">
      <c r="A400" s="1"/>
    </row>
    <row r="401" spans="1:1" ht="15" customHeight="1" x14ac:dyDescent="0.15">
      <c r="A401" s="1"/>
    </row>
    <row r="402" spans="1:1" ht="15" customHeight="1" x14ac:dyDescent="0.15">
      <c r="A402" s="1"/>
    </row>
    <row r="403" spans="1:1" ht="15" customHeight="1" x14ac:dyDescent="0.15">
      <c r="A403" s="1"/>
    </row>
    <row r="404" spans="1:1" ht="15" customHeight="1" x14ac:dyDescent="0.15">
      <c r="A404" s="1"/>
    </row>
    <row r="405" spans="1:1" ht="15" customHeight="1" x14ac:dyDescent="0.15">
      <c r="A405" s="1"/>
    </row>
    <row r="406" spans="1:1" ht="15" customHeight="1" x14ac:dyDescent="0.15">
      <c r="A406" s="1"/>
    </row>
    <row r="407" spans="1:1" ht="15" customHeight="1" x14ac:dyDescent="0.15">
      <c r="A407" s="1"/>
    </row>
    <row r="408" spans="1:1" ht="15" customHeight="1" x14ac:dyDescent="0.15">
      <c r="A408" s="1"/>
    </row>
    <row r="409" spans="1:1" ht="15" customHeight="1" x14ac:dyDescent="0.15">
      <c r="A409" s="1"/>
    </row>
    <row r="410" spans="1:1" ht="15" customHeight="1" x14ac:dyDescent="0.15">
      <c r="A410" s="1"/>
    </row>
    <row r="411" spans="1:1" ht="15" customHeight="1" x14ac:dyDescent="0.15">
      <c r="A411" s="1"/>
    </row>
    <row r="412" spans="1:1" ht="15" customHeight="1" x14ac:dyDescent="0.15">
      <c r="A412" s="1"/>
    </row>
    <row r="413" spans="1:1" ht="15" customHeight="1" x14ac:dyDescent="0.15">
      <c r="A413" s="1"/>
    </row>
    <row r="414" spans="1:1" ht="15" customHeight="1" x14ac:dyDescent="0.15">
      <c r="A414" s="1"/>
    </row>
    <row r="415" spans="1:1" ht="15" customHeight="1" x14ac:dyDescent="0.15">
      <c r="A415" s="1"/>
    </row>
    <row r="416" spans="1:1" ht="15" customHeight="1" x14ac:dyDescent="0.15">
      <c r="A416" s="1"/>
    </row>
    <row r="417" spans="1:1" ht="15" customHeight="1" x14ac:dyDescent="0.15">
      <c r="A417" s="1"/>
    </row>
    <row r="418" spans="1:1" ht="15" customHeight="1" x14ac:dyDescent="0.15">
      <c r="A418" s="1"/>
    </row>
    <row r="419" spans="1:1" ht="15" customHeight="1" x14ac:dyDescent="0.15">
      <c r="A419" s="1"/>
    </row>
    <row r="420" spans="1:1" ht="15" customHeight="1" x14ac:dyDescent="0.15">
      <c r="A420" s="1"/>
    </row>
    <row r="421" spans="1:1" ht="15" customHeight="1" x14ac:dyDescent="0.15">
      <c r="A421" s="1"/>
    </row>
    <row r="422" spans="1:1" ht="15" customHeight="1" x14ac:dyDescent="0.15">
      <c r="A422" s="1"/>
    </row>
    <row r="423" spans="1:1" ht="15" customHeight="1" x14ac:dyDescent="0.15">
      <c r="A423" s="1"/>
    </row>
    <row r="424" spans="1:1" ht="15" customHeight="1" x14ac:dyDescent="0.15">
      <c r="A424" s="1"/>
    </row>
    <row r="425" spans="1:1" ht="15" customHeight="1" x14ac:dyDescent="0.15">
      <c r="A425" s="1"/>
    </row>
    <row r="426" spans="1:1" ht="15" customHeight="1" x14ac:dyDescent="0.15">
      <c r="A426" s="1"/>
    </row>
    <row r="427" spans="1:1" ht="15" customHeight="1" x14ac:dyDescent="0.15">
      <c r="A427" s="1"/>
    </row>
    <row r="428" spans="1:1" ht="15" customHeight="1" x14ac:dyDescent="0.15">
      <c r="A428" s="1"/>
    </row>
    <row r="429" spans="1:1" ht="15" customHeight="1" x14ac:dyDescent="0.15">
      <c r="A429" s="1"/>
    </row>
    <row r="430" spans="1:1" ht="15" customHeight="1" x14ac:dyDescent="0.15">
      <c r="A430" s="1"/>
    </row>
    <row r="431" spans="1:1" ht="15" customHeight="1" x14ac:dyDescent="0.15">
      <c r="A431" s="1"/>
    </row>
    <row r="432" spans="1:1" ht="15" customHeight="1" x14ac:dyDescent="0.15">
      <c r="A432" s="1"/>
    </row>
    <row r="433" spans="1:1" ht="15" customHeight="1" x14ac:dyDescent="0.15">
      <c r="A433" s="1"/>
    </row>
    <row r="434" spans="1:1" ht="15" customHeight="1" x14ac:dyDescent="0.15">
      <c r="A434" s="1"/>
    </row>
    <row r="435" spans="1:1" ht="15" customHeight="1" x14ac:dyDescent="0.15">
      <c r="A435" s="1"/>
    </row>
    <row r="436" spans="1:1" ht="15" customHeight="1" x14ac:dyDescent="0.15">
      <c r="A436" s="1"/>
    </row>
    <row r="437" spans="1:1" ht="15" customHeight="1" x14ac:dyDescent="0.15">
      <c r="A437" s="1"/>
    </row>
    <row r="438" spans="1:1" ht="15" customHeight="1" x14ac:dyDescent="0.15">
      <c r="A438" s="1"/>
    </row>
    <row r="439" spans="1:1" ht="15" customHeight="1" x14ac:dyDescent="0.15">
      <c r="A439" s="1"/>
    </row>
    <row r="440" spans="1:1" ht="15" customHeight="1" x14ac:dyDescent="0.15">
      <c r="A440" s="1"/>
    </row>
    <row r="441" spans="1:1" ht="15" customHeight="1" x14ac:dyDescent="0.15">
      <c r="A441" s="1"/>
    </row>
    <row r="442" spans="1:1" ht="15" customHeight="1" x14ac:dyDescent="0.15">
      <c r="A442" s="1"/>
    </row>
    <row r="443" spans="1:1" ht="15" customHeight="1" x14ac:dyDescent="0.15">
      <c r="A443" s="1"/>
    </row>
    <row r="444" spans="1:1" ht="15" customHeight="1" x14ac:dyDescent="0.15">
      <c r="A444" s="1"/>
    </row>
    <row r="445" spans="1:1" ht="15" customHeight="1" x14ac:dyDescent="0.15">
      <c r="A445" s="1"/>
    </row>
    <row r="446" spans="1:1" ht="15" customHeight="1" x14ac:dyDescent="0.15">
      <c r="A446" s="1"/>
    </row>
    <row r="447" spans="1:1" ht="15" customHeight="1" x14ac:dyDescent="0.15">
      <c r="A447" s="1"/>
    </row>
    <row r="448" spans="1:1" ht="15" customHeight="1" x14ac:dyDescent="0.15">
      <c r="A448" s="1"/>
    </row>
    <row r="449" spans="1:1" ht="15" customHeight="1" x14ac:dyDescent="0.15">
      <c r="A449" s="1"/>
    </row>
    <row r="450" spans="1:1" ht="15" customHeight="1" x14ac:dyDescent="0.15">
      <c r="A450" s="1"/>
    </row>
    <row r="451" spans="1:1" ht="15" customHeight="1" x14ac:dyDescent="0.15">
      <c r="A451" s="1"/>
    </row>
    <row r="452" spans="1:1" ht="15" customHeight="1" x14ac:dyDescent="0.15">
      <c r="A452" s="1"/>
    </row>
    <row r="453" spans="1:1" ht="15" customHeight="1" x14ac:dyDescent="0.15">
      <c r="A453" s="1"/>
    </row>
    <row r="454" spans="1:1" ht="15" customHeight="1" x14ac:dyDescent="0.15">
      <c r="A454" s="1"/>
    </row>
    <row r="455" spans="1:1" ht="15" customHeight="1" x14ac:dyDescent="0.15">
      <c r="A455" s="1"/>
    </row>
    <row r="456" spans="1:1" ht="15" customHeight="1" x14ac:dyDescent="0.15">
      <c r="A456" s="1"/>
    </row>
    <row r="457" spans="1:1" ht="15" customHeight="1" x14ac:dyDescent="0.15">
      <c r="A457" s="1"/>
    </row>
    <row r="458" spans="1:1" ht="15" customHeight="1" x14ac:dyDescent="0.15">
      <c r="A458" s="1"/>
    </row>
    <row r="459" spans="1:1" ht="15" customHeight="1" x14ac:dyDescent="0.15">
      <c r="A459" s="1"/>
    </row>
    <row r="460" spans="1:1" ht="15" customHeight="1" x14ac:dyDescent="0.15">
      <c r="A460" s="1"/>
    </row>
    <row r="461" spans="1:1" ht="15" customHeight="1" x14ac:dyDescent="0.15">
      <c r="A461" s="1"/>
    </row>
    <row r="462" spans="1:1" ht="15" customHeight="1" x14ac:dyDescent="0.15">
      <c r="A462" s="1"/>
    </row>
    <row r="463" spans="1:1" ht="15" customHeight="1" x14ac:dyDescent="0.15">
      <c r="A463" s="1"/>
    </row>
    <row r="464" spans="1:1" ht="15" customHeight="1" x14ac:dyDescent="0.15">
      <c r="A464" s="1"/>
    </row>
    <row r="465" spans="1:1" ht="15" customHeight="1" x14ac:dyDescent="0.15">
      <c r="A465" s="1"/>
    </row>
    <row r="466" spans="1:1" ht="15" customHeight="1" x14ac:dyDescent="0.15">
      <c r="A466" s="1"/>
    </row>
    <row r="467" spans="1:1" ht="15" customHeight="1" x14ac:dyDescent="0.15">
      <c r="A467" s="1"/>
    </row>
    <row r="468" spans="1:1" ht="15" customHeight="1" x14ac:dyDescent="0.15">
      <c r="A468" s="1"/>
    </row>
    <row r="469" spans="1:1" ht="15" customHeight="1" x14ac:dyDescent="0.15">
      <c r="A469" s="1"/>
    </row>
    <row r="470" spans="1:1" ht="15" customHeight="1" x14ac:dyDescent="0.15">
      <c r="A470" s="1"/>
    </row>
    <row r="471" spans="1:1" ht="15" customHeight="1" x14ac:dyDescent="0.15">
      <c r="A471" s="1"/>
    </row>
    <row r="472" spans="1:1" ht="15" customHeight="1" x14ac:dyDescent="0.15">
      <c r="A472" s="1"/>
    </row>
    <row r="473" spans="1:1" ht="15" customHeight="1" x14ac:dyDescent="0.15">
      <c r="A473" s="1"/>
    </row>
    <row r="474" spans="1:1" ht="15" customHeight="1" x14ac:dyDescent="0.15">
      <c r="A474" s="1"/>
    </row>
    <row r="475" spans="1:1" ht="15" customHeight="1" x14ac:dyDescent="0.15">
      <c r="A475" s="1"/>
    </row>
    <row r="476" spans="1:1" ht="15" customHeight="1" x14ac:dyDescent="0.15">
      <c r="A476" s="1"/>
    </row>
    <row r="477" spans="1:1" ht="15" customHeight="1" x14ac:dyDescent="0.15">
      <c r="A477" s="1"/>
    </row>
    <row r="478" spans="1:1" ht="15" customHeight="1" x14ac:dyDescent="0.15">
      <c r="A478" s="1"/>
    </row>
    <row r="479" spans="1:1" ht="15" customHeight="1" x14ac:dyDescent="0.15">
      <c r="A479" s="1"/>
    </row>
    <row r="480" spans="1:1" ht="15" customHeight="1" x14ac:dyDescent="0.15">
      <c r="A480" s="1"/>
    </row>
    <row r="481" spans="1:1" ht="15" customHeight="1" x14ac:dyDescent="0.15">
      <c r="A481" s="1"/>
    </row>
    <row r="482" spans="1:1" ht="15" customHeight="1" x14ac:dyDescent="0.15">
      <c r="A482" s="1"/>
    </row>
    <row r="483" spans="1:1" ht="15" customHeight="1" x14ac:dyDescent="0.15">
      <c r="A483" s="1"/>
    </row>
    <row r="484" spans="1:1" ht="15" customHeight="1" x14ac:dyDescent="0.15">
      <c r="A484" s="1"/>
    </row>
    <row r="485" spans="1:1" ht="15" customHeight="1" x14ac:dyDescent="0.15">
      <c r="A485" s="1"/>
    </row>
    <row r="486" spans="1:1" ht="15" customHeight="1" x14ac:dyDescent="0.15">
      <c r="A486" s="1"/>
    </row>
    <row r="487" spans="1:1" ht="15" customHeight="1" x14ac:dyDescent="0.15">
      <c r="A487" s="1"/>
    </row>
    <row r="488" spans="1:1" ht="15" customHeight="1" x14ac:dyDescent="0.15">
      <c r="A488" s="1"/>
    </row>
    <row r="489" spans="1:1" ht="15" customHeight="1" x14ac:dyDescent="0.15">
      <c r="A489" s="1"/>
    </row>
    <row r="490" spans="1:1" ht="15" customHeight="1" x14ac:dyDescent="0.15">
      <c r="A490" s="1"/>
    </row>
    <row r="491" spans="1:1" ht="15" customHeight="1" x14ac:dyDescent="0.15">
      <c r="A491" s="1"/>
    </row>
    <row r="492" spans="1:1" ht="15" customHeight="1" x14ac:dyDescent="0.15">
      <c r="A492" s="1"/>
    </row>
    <row r="493" spans="1:1" ht="15" customHeight="1" x14ac:dyDescent="0.15">
      <c r="A493" s="1"/>
    </row>
    <row r="494" spans="1:1" ht="15" customHeight="1" x14ac:dyDescent="0.15">
      <c r="A494" s="1"/>
    </row>
    <row r="495" spans="1:1" ht="15" customHeight="1" x14ac:dyDescent="0.15">
      <c r="A495" s="1"/>
    </row>
    <row r="496" spans="1:1" ht="15" customHeight="1" x14ac:dyDescent="0.15">
      <c r="A496" s="1"/>
    </row>
    <row r="497" spans="1:1" ht="15" customHeight="1" x14ac:dyDescent="0.15">
      <c r="A497" s="1"/>
    </row>
    <row r="498" spans="1:1" ht="15" customHeight="1" x14ac:dyDescent="0.15">
      <c r="A498" s="1"/>
    </row>
    <row r="499" spans="1:1" ht="15" customHeight="1" x14ac:dyDescent="0.15">
      <c r="A499" s="1"/>
    </row>
    <row r="500" spans="1:1" ht="15" customHeight="1" x14ac:dyDescent="0.15">
      <c r="A500" s="1"/>
    </row>
    <row r="501" spans="1:1" ht="15" customHeight="1" x14ac:dyDescent="0.15">
      <c r="A501" s="1"/>
    </row>
    <row r="502" spans="1:1" ht="15" customHeight="1" x14ac:dyDescent="0.15">
      <c r="A502" s="1"/>
    </row>
    <row r="503" spans="1:1" ht="15" customHeight="1" x14ac:dyDescent="0.15">
      <c r="A503" s="1"/>
    </row>
    <row r="504" spans="1:1" ht="15" customHeight="1" x14ac:dyDescent="0.15">
      <c r="A504" s="1"/>
    </row>
    <row r="505" spans="1:1" ht="15" customHeight="1" x14ac:dyDescent="0.15">
      <c r="A505" s="1"/>
    </row>
    <row r="506" spans="1:1" ht="15" customHeight="1" x14ac:dyDescent="0.15">
      <c r="A506" s="1"/>
    </row>
    <row r="507" spans="1:1" ht="15" customHeight="1" x14ac:dyDescent="0.15">
      <c r="A507" s="1"/>
    </row>
    <row r="508" spans="1:1" ht="15" customHeight="1" x14ac:dyDescent="0.15">
      <c r="A508" s="1"/>
    </row>
    <row r="509" spans="1:1" ht="15" customHeight="1" x14ac:dyDescent="0.15">
      <c r="A509" s="1"/>
    </row>
    <row r="510" spans="1:1" ht="15" customHeight="1" x14ac:dyDescent="0.15">
      <c r="A510" s="1"/>
    </row>
    <row r="511" spans="1:1" ht="15" customHeight="1" x14ac:dyDescent="0.15">
      <c r="A511" s="1"/>
    </row>
    <row r="512" spans="1:1" ht="15" customHeight="1" x14ac:dyDescent="0.15">
      <c r="A512" s="1"/>
    </row>
    <row r="513" spans="1:1" ht="15" customHeight="1" x14ac:dyDescent="0.15">
      <c r="A513" s="1"/>
    </row>
    <row r="514" spans="1:1" ht="15" customHeight="1" x14ac:dyDescent="0.15">
      <c r="A514" s="1"/>
    </row>
    <row r="515" spans="1:1" ht="15" customHeight="1" x14ac:dyDescent="0.15">
      <c r="A515" s="1"/>
    </row>
    <row r="516" spans="1:1" ht="15" customHeight="1" x14ac:dyDescent="0.15">
      <c r="A516" s="1"/>
    </row>
    <row r="517" spans="1:1" ht="15" customHeight="1" x14ac:dyDescent="0.15">
      <c r="A517" s="1"/>
    </row>
    <row r="518" spans="1:1" ht="15" customHeight="1" x14ac:dyDescent="0.15">
      <c r="A518" s="1"/>
    </row>
    <row r="519" spans="1:1" ht="15" customHeight="1" x14ac:dyDescent="0.15">
      <c r="A519" s="1"/>
    </row>
    <row r="520" spans="1:1" ht="15" customHeight="1" x14ac:dyDescent="0.15">
      <c r="A520" s="1"/>
    </row>
    <row r="521" spans="1:1" ht="15" customHeight="1" x14ac:dyDescent="0.15">
      <c r="A521" s="1"/>
    </row>
    <row r="522" spans="1:1" ht="15" customHeight="1" x14ac:dyDescent="0.15">
      <c r="A522" s="1"/>
    </row>
    <row r="523" spans="1:1" ht="15" customHeight="1" x14ac:dyDescent="0.15">
      <c r="A523" s="1"/>
    </row>
    <row r="524" spans="1:1" ht="15" customHeight="1" x14ac:dyDescent="0.15">
      <c r="A524" s="1"/>
    </row>
    <row r="525" spans="1:1" ht="15" customHeight="1" x14ac:dyDescent="0.15">
      <c r="A525" s="1"/>
    </row>
    <row r="526" spans="1:1" ht="15" customHeight="1" x14ac:dyDescent="0.15">
      <c r="A526" s="1"/>
    </row>
    <row r="527" spans="1:1" ht="15" customHeight="1" x14ac:dyDescent="0.15">
      <c r="A527" s="1"/>
    </row>
    <row r="528" spans="1:1" ht="15" customHeight="1" x14ac:dyDescent="0.15">
      <c r="A528" s="1"/>
    </row>
    <row r="529" spans="1:1" ht="15" customHeight="1" x14ac:dyDescent="0.15">
      <c r="A529" s="1"/>
    </row>
    <row r="530" spans="1:1" ht="15" customHeight="1" x14ac:dyDescent="0.15">
      <c r="A530" s="1"/>
    </row>
    <row r="531" spans="1:1" ht="15" customHeight="1" x14ac:dyDescent="0.15">
      <c r="A531" s="1"/>
    </row>
    <row r="532" spans="1:1" ht="15" customHeight="1" x14ac:dyDescent="0.15">
      <c r="A532" s="1"/>
    </row>
    <row r="533" spans="1:1" ht="15" customHeight="1" x14ac:dyDescent="0.15">
      <c r="A533" s="1"/>
    </row>
    <row r="534" spans="1:1" ht="15" customHeight="1" x14ac:dyDescent="0.15">
      <c r="A534" s="1"/>
    </row>
    <row r="535" spans="1:1" ht="15" customHeight="1" x14ac:dyDescent="0.15">
      <c r="A535" s="1"/>
    </row>
    <row r="536" spans="1:1" ht="15" customHeight="1" x14ac:dyDescent="0.15">
      <c r="A536" s="1"/>
    </row>
    <row r="537" spans="1:1" ht="15" customHeight="1" x14ac:dyDescent="0.15">
      <c r="A537" s="1"/>
    </row>
    <row r="538" spans="1:1" ht="15" customHeight="1" x14ac:dyDescent="0.15">
      <c r="A538" s="1"/>
    </row>
    <row r="539" spans="1:1" ht="15" customHeight="1" x14ac:dyDescent="0.15">
      <c r="A539" s="1"/>
    </row>
    <row r="540" spans="1:1" ht="15" customHeight="1" x14ac:dyDescent="0.15">
      <c r="A540" s="1"/>
    </row>
    <row r="541" spans="1:1" ht="15" customHeight="1" x14ac:dyDescent="0.15">
      <c r="A541" s="1"/>
    </row>
    <row r="542" spans="1:1" ht="15" customHeight="1" x14ac:dyDescent="0.15">
      <c r="A542" s="1"/>
    </row>
    <row r="543" spans="1:1" ht="15" customHeight="1" x14ac:dyDescent="0.15">
      <c r="A543" s="1"/>
    </row>
    <row r="544" spans="1:1" ht="15" customHeight="1" x14ac:dyDescent="0.15">
      <c r="A544" s="1"/>
    </row>
    <row r="545" spans="1:1" ht="15" customHeight="1" x14ac:dyDescent="0.15">
      <c r="A545" s="1"/>
    </row>
    <row r="546" spans="1:1" ht="15" customHeight="1" x14ac:dyDescent="0.15">
      <c r="A546" s="1"/>
    </row>
    <row r="547" spans="1:1" ht="15" customHeight="1" x14ac:dyDescent="0.15">
      <c r="A547" s="1"/>
    </row>
    <row r="548" spans="1:1" ht="15" customHeight="1" x14ac:dyDescent="0.15">
      <c r="A548" s="1"/>
    </row>
    <row r="549" spans="1:1" ht="15" customHeight="1" x14ac:dyDescent="0.15">
      <c r="A549" s="1"/>
    </row>
    <row r="550" spans="1:1" ht="15" customHeight="1" x14ac:dyDescent="0.15">
      <c r="A550" s="1"/>
    </row>
    <row r="551" spans="1:1" ht="15" customHeight="1" x14ac:dyDescent="0.15">
      <c r="A551" s="1"/>
    </row>
    <row r="552" spans="1:1" ht="15" customHeight="1" x14ac:dyDescent="0.15">
      <c r="A552" s="1"/>
    </row>
    <row r="553" spans="1:1" ht="15" customHeight="1" x14ac:dyDescent="0.15">
      <c r="A553" s="1"/>
    </row>
    <row r="554" spans="1:1" ht="15" customHeight="1" x14ac:dyDescent="0.15">
      <c r="A554" s="1"/>
    </row>
    <row r="555" spans="1:1" ht="15" customHeight="1" x14ac:dyDescent="0.15">
      <c r="A555" s="1"/>
    </row>
    <row r="556" spans="1:1" ht="15" customHeight="1" x14ac:dyDescent="0.15">
      <c r="A556" s="1"/>
    </row>
    <row r="557" spans="1:1" ht="15" customHeight="1" x14ac:dyDescent="0.15">
      <c r="A557" s="1"/>
    </row>
    <row r="558" spans="1:1" ht="15" customHeight="1" x14ac:dyDescent="0.15">
      <c r="A558" s="1"/>
    </row>
    <row r="559" spans="1:1" ht="15" customHeight="1" x14ac:dyDescent="0.15">
      <c r="A559" s="1"/>
    </row>
    <row r="560" spans="1:1" ht="15" customHeight="1" x14ac:dyDescent="0.15">
      <c r="A560" s="1"/>
    </row>
    <row r="561" spans="1:1" ht="15" customHeight="1" x14ac:dyDescent="0.15">
      <c r="A561" s="1"/>
    </row>
    <row r="562" spans="1:1" ht="15" customHeight="1" x14ac:dyDescent="0.15">
      <c r="A562" s="1"/>
    </row>
    <row r="563" spans="1:1" ht="15" customHeight="1" x14ac:dyDescent="0.15">
      <c r="A563" s="1"/>
    </row>
    <row r="564" spans="1:1" ht="15" customHeight="1" x14ac:dyDescent="0.15">
      <c r="A564" s="1"/>
    </row>
    <row r="565" spans="1:1" ht="15" customHeight="1" x14ac:dyDescent="0.15">
      <c r="A565" s="1"/>
    </row>
    <row r="566" spans="1:1" ht="15" customHeight="1" x14ac:dyDescent="0.15">
      <c r="A566" s="1"/>
    </row>
    <row r="567" spans="1:1" ht="15" customHeight="1" x14ac:dyDescent="0.15">
      <c r="A567" s="1"/>
    </row>
    <row r="568" spans="1:1" ht="15" customHeight="1" x14ac:dyDescent="0.15">
      <c r="A568" s="1"/>
    </row>
    <row r="569" spans="1:1" ht="15" customHeight="1" x14ac:dyDescent="0.15">
      <c r="A569" s="1"/>
    </row>
    <row r="570" spans="1:1" ht="15" customHeight="1" x14ac:dyDescent="0.15">
      <c r="A570" s="1"/>
    </row>
    <row r="571" spans="1:1" ht="15" customHeight="1" x14ac:dyDescent="0.15">
      <c r="A571" s="1"/>
    </row>
    <row r="572" spans="1:1" ht="15" customHeight="1" x14ac:dyDescent="0.15">
      <c r="A572" s="1"/>
    </row>
    <row r="573" spans="1:1" ht="15" customHeight="1" x14ac:dyDescent="0.15">
      <c r="A573" s="1"/>
    </row>
    <row r="574" spans="1:1" ht="15" customHeight="1" x14ac:dyDescent="0.15">
      <c r="A574" s="1"/>
    </row>
    <row r="575" spans="1:1" ht="15" customHeight="1" x14ac:dyDescent="0.15">
      <c r="A575" s="1"/>
    </row>
    <row r="576" spans="1:1" ht="15" customHeight="1" x14ac:dyDescent="0.15">
      <c r="A576" s="1"/>
    </row>
    <row r="577" spans="1:1" ht="15" customHeight="1" x14ac:dyDescent="0.15">
      <c r="A577" s="1"/>
    </row>
    <row r="578" spans="1:1" ht="15" customHeight="1" x14ac:dyDescent="0.15">
      <c r="A578" s="1"/>
    </row>
    <row r="579" spans="1:1" ht="15" customHeight="1" x14ac:dyDescent="0.15">
      <c r="A579" s="1"/>
    </row>
    <row r="580" spans="1:1" ht="15" customHeight="1" x14ac:dyDescent="0.15">
      <c r="A580" s="1"/>
    </row>
    <row r="581" spans="1:1" ht="15" customHeight="1" x14ac:dyDescent="0.15">
      <c r="A581" s="1"/>
    </row>
    <row r="582" spans="1:1" ht="15" customHeight="1" x14ac:dyDescent="0.15">
      <c r="A582" s="1"/>
    </row>
    <row r="583" spans="1:1" ht="15" customHeight="1" x14ac:dyDescent="0.15">
      <c r="A583" s="1"/>
    </row>
    <row r="584" spans="1:1" ht="15" customHeight="1" x14ac:dyDescent="0.15">
      <c r="A584" s="1"/>
    </row>
    <row r="585" spans="1:1" ht="15" customHeight="1" x14ac:dyDescent="0.15">
      <c r="A585" s="1"/>
    </row>
    <row r="586" spans="1:1" ht="15" customHeight="1" x14ac:dyDescent="0.15">
      <c r="A586" s="1"/>
    </row>
    <row r="587" spans="1:1" ht="15" customHeight="1" x14ac:dyDescent="0.15">
      <c r="A587" s="1"/>
    </row>
    <row r="588" spans="1:1" ht="15" customHeight="1" x14ac:dyDescent="0.15">
      <c r="A588" s="1"/>
    </row>
    <row r="589" spans="1:1" ht="15" customHeight="1" x14ac:dyDescent="0.15">
      <c r="A589" s="1"/>
    </row>
    <row r="590" spans="1:1" ht="15" customHeight="1" x14ac:dyDescent="0.15">
      <c r="A590" s="1"/>
    </row>
    <row r="591" spans="1:1" ht="15" customHeight="1" x14ac:dyDescent="0.15">
      <c r="A591" s="1"/>
    </row>
    <row r="592" spans="1:1" ht="15" customHeight="1" x14ac:dyDescent="0.15">
      <c r="A592" s="1"/>
    </row>
    <row r="593" spans="1:1" ht="15" customHeight="1" x14ac:dyDescent="0.15">
      <c r="A593" s="1"/>
    </row>
    <row r="594" spans="1:1" ht="15" customHeight="1" x14ac:dyDescent="0.15">
      <c r="A594" s="1"/>
    </row>
    <row r="595" spans="1:1" ht="15" customHeight="1" x14ac:dyDescent="0.15">
      <c r="A595" s="1"/>
    </row>
    <row r="596" spans="1:1" ht="15" customHeight="1" x14ac:dyDescent="0.15">
      <c r="A596" s="1"/>
    </row>
    <row r="597" spans="1:1" ht="15" customHeight="1" x14ac:dyDescent="0.15">
      <c r="A597" s="1"/>
    </row>
    <row r="598" spans="1:1" ht="15" customHeight="1" x14ac:dyDescent="0.15">
      <c r="A598" s="1"/>
    </row>
    <row r="599" spans="1:1" ht="15" customHeight="1" x14ac:dyDescent="0.15">
      <c r="A599" s="1"/>
    </row>
    <row r="600" spans="1:1" ht="15" customHeight="1" x14ac:dyDescent="0.15">
      <c r="A600" s="1"/>
    </row>
    <row r="601" spans="1:1" ht="15" customHeight="1" x14ac:dyDescent="0.15">
      <c r="A601" s="1"/>
    </row>
    <row r="602" spans="1:1" ht="15" customHeight="1" x14ac:dyDescent="0.15">
      <c r="A602" s="1"/>
    </row>
    <row r="603" spans="1:1" ht="15" customHeight="1" x14ac:dyDescent="0.15">
      <c r="A603" s="1"/>
    </row>
    <row r="604" spans="1:1" ht="15" customHeight="1" x14ac:dyDescent="0.15">
      <c r="A604" s="1"/>
    </row>
    <row r="605" spans="1:1" ht="15" customHeight="1" x14ac:dyDescent="0.15">
      <c r="A605" s="1"/>
    </row>
    <row r="606" spans="1:1" ht="15" customHeight="1" x14ac:dyDescent="0.15">
      <c r="A606" s="1"/>
    </row>
    <row r="607" spans="1:1" ht="15" customHeight="1" x14ac:dyDescent="0.15">
      <c r="A607" s="1"/>
    </row>
    <row r="608" spans="1:1" ht="15" customHeight="1" x14ac:dyDescent="0.15">
      <c r="A608" s="1"/>
    </row>
    <row r="609" spans="1:1" ht="15" customHeight="1" x14ac:dyDescent="0.15">
      <c r="A609" s="1"/>
    </row>
    <row r="610" spans="1:1" ht="15" customHeight="1" x14ac:dyDescent="0.15">
      <c r="A610" s="1"/>
    </row>
    <row r="611" spans="1:1" ht="15" customHeight="1" x14ac:dyDescent="0.15">
      <c r="A611" s="1"/>
    </row>
    <row r="612" spans="1:1" ht="15" customHeight="1" x14ac:dyDescent="0.15">
      <c r="A612" s="1"/>
    </row>
    <row r="613" spans="1:1" ht="15" customHeight="1" x14ac:dyDescent="0.15">
      <c r="A613" s="1"/>
    </row>
    <row r="614" spans="1:1" ht="15" customHeight="1" x14ac:dyDescent="0.15">
      <c r="A614" s="1"/>
    </row>
    <row r="615" spans="1:1" ht="15" customHeight="1" x14ac:dyDescent="0.15">
      <c r="A615" s="1"/>
    </row>
    <row r="616" spans="1:1" ht="15" customHeight="1" x14ac:dyDescent="0.15">
      <c r="A616" s="1"/>
    </row>
    <row r="617" spans="1:1" ht="15" customHeight="1" x14ac:dyDescent="0.15">
      <c r="A617" s="1"/>
    </row>
    <row r="618" spans="1:1" ht="15" customHeight="1" x14ac:dyDescent="0.15">
      <c r="A618" s="1"/>
    </row>
    <row r="619" spans="1:1" ht="15" customHeight="1" x14ac:dyDescent="0.15">
      <c r="A619" s="1"/>
    </row>
    <row r="620" spans="1:1" ht="15" customHeight="1" x14ac:dyDescent="0.15">
      <c r="A620" s="1"/>
    </row>
    <row r="621" spans="1:1" ht="15" customHeight="1" x14ac:dyDescent="0.15">
      <c r="A621" s="1"/>
    </row>
    <row r="622" spans="1:1" ht="15" customHeight="1" x14ac:dyDescent="0.15">
      <c r="A622" s="1"/>
    </row>
    <row r="623" spans="1:1" ht="15" customHeight="1" x14ac:dyDescent="0.15">
      <c r="A623" s="1"/>
    </row>
    <row r="624" spans="1:1" ht="15" customHeight="1" x14ac:dyDescent="0.15">
      <c r="A624" s="1"/>
    </row>
    <row r="625" spans="1:1" ht="15" customHeight="1" x14ac:dyDescent="0.15">
      <c r="A625" s="1"/>
    </row>
    <row r="626" spans="1:1" ht="15" customHeight="1" x14ac:dyDescent="0.15">
      <c r="A626" s="1"/>
    </row>
    <row r="627" spans="1:1" ht="15" customHeight="1" x14ac:dyDescent="0.15">
      <c r="A627" s="1"/>
    </row>
    <row r="628" spans="1:1" ht="15" customHeight="1" x14ac:dyDescent="0.15">
      <c r="A628" s="1"/>
    </row>
    <row r="629" spans="1:1" ht="15" customHeight="1" x14ac:dyDescent="0.15">
      <c r="A629" s="1"/>
    </row>
    <row r="630" spans="1:1" ht="15" customHeight="1" x14ac:dyDescent="0.15">
      <c r="A630" s="1"/>
    </row>
    <row r="631" spans="1:1" ht="15" customHeight="1" x14ac:dyDescent="0.15">
      <c r="A631" s="1"/>
    </row>
    <row r="632" spans="1:1" ht="15" customHeight="1" x14ac:dyDescent="0.15">
      <c r="A632" s="1"/>
    </row>
    <row r="633" spans="1:1" ht="15" customHeight="1" x14ac:dyDescent="0.15">
      <c r="A633" s="1"/>
    </row>
    <row r="634" spans="1:1" ht="15" customHeight="1" x14ac:dyDescent="0.15">
      <c r="A634" s="1"/>
    </row>
    <row r="635" spans="1:1" ht="15" customHeight="1" x14ac:dyDescent="0.15">
      <c r="A635" s="1"/>
    </row>
    <row r="636" spans="1:1" ht="15" customHeight="1" x14ac:dyDescent="0.15">
      <c r="A636" s="1"/>
    </row>
    <row r="637" spans="1:1" ht="15" customHeight="1" x14ac:dyDescent="0.15">
      <c r="A637" s="1"/>
    </row>
    <row r="638" spans="1:1" ht="15" customHeight="1" x14ac:dyDescent="0.15">
      <c r="A638" s="1"/>
    </row>
    <row r="639" spans="1:1" ht="15" customHeight="1" x14ac:dyDescent="0.15">
      <c r="A639" s="1"/>
    </row>
    <row r="640" spans="1:1" ht="15" customHeight="1" x14ac:dyDescent="0.15">
      <c r="A640" s="1"/>
    </row>
    <row r="641" spans="1:1" ht="15" customHeight="1" x14ac:dyDescent="0.15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560"/>
  <sheetViews>
    <sheetView zoomScaleNormal="100" workbookViewId="0">
      <selection activeCell="H3" sqref="H3:I26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88</v>
      </c>
      <c r="C3" s="9" t="s">
        <v>89</v>
      </c>
      <c r="D3" s="8" t="s">
        <v>33</v>
      </c>
      <c r="E3" s="10">
        <v>45548.17</v>
      </c>
      <c r="F3" s="10">
        <v>102218.86</v>
      </c>
      <c r="G3" s="11">
        <v>2.2441924670080051</v>
      </c>
      <c r="H3" s="1"/>
    </row>
    <row r="4" spans="1:9" ht="15.75" customHeight="1" x14ac:dyDescent="0.15">
      <c r="A4" s="7"/>
      <c r="B4" s="8" t="s">
        <v>90</v>
      </c>
      <c r="C4" s="9" t="s">
        <v>91</v>
      </c>
      <c r="D4" s="8" t="s">
        <v>33</v>
      </c>
      <c r="E4" s="10">
        <v>42888.93</v>
      </c>
      <c r="F4" s="10">
        <v>232978.09</v>
      </c>
      <c r="G4" s="11">
        <v>5.4321264251637889</v>
      </c>
      <c r="H4" s="1"/>
    </row>
    <row r="5" spans="1:9" ht="15.75" customHeight="1" x14ac:dyDescent="0.15">
      <c r="A5" s="7"/>
      <c r="B5" s="8" t="s">
        <v>92</v>
      </c>
      <c r="C5" s="9" t="s">
        <v>93</v>
      </c>
      <c r="D5" s="8" t="s">
        <v>33</v>
      </c>
      <c r="E5" s="10">
        <v>31975.15</v>
      </c>
      <c r="F5" s="10">
        <v>195057.84</v>
      </c>
      <c r="G5" s="11">
        <v>6.1002947601496782</v>
      </c>
      <c r="H5" s="1">
        <v>0.4</v>
      </c>
      <c r="I5" s="6">
        <f>G5/H5</f>
        <v>15.250736900374195</v>
      </c>
    </row>
    <row r="6" spans="1:9" ht="15.75" customHeight="1" x14ac:dyDescent="0.15">
      <c r="A6" s="7"/>
      <c r="B6" s="8" t="s">
        <v>94</v>
      </c>
      <c r="C6" s="9" t="s">
        <v>95</v>
      </c>
      <c r="D6" s="8" t="s">
        <v>33</v>
      </c>
      <c r="E6" s="10">
        <v>27565.43</v>
      </c>
      <c r="F6" s="10">
        <v>60827.28</v>
      </c>
      <c r="G6" s="11">
        <v>2.2066508666833782</v>
      </c>
      <c r="H6" s="1"/>
    </row>
    <row r="7" spans="1:9" ht="15.75" customHeight="1" x14ac:dyDescent="0.15">
      <c r="A7" s="7"/>
      <c r="B7" s="8" t="s">
        <v>96</v>
      </c>
      <c r="C7" s="9" t="s">
        <v>97</v>
      </c>
      <c r="D7" s="8" t="s">
        <v>33</v>
      </c>
      <c r="E7" s="10">
        <v>47076.84</v>
      </c>
      <c r="F7" s="10">
        <v>143854.79999999999</v>
      </c>
      <c r="G7" s="11">
        <v>3.0557446081767594</v>
      </c>
      <c r="H7" s="1">
        <v>0.5</v>
      </c>
      <c r="I7" s="6">
        <f>G7/H7</f>
        <v>6.1114892163535188</v>
      </c>
    </row>
    <row r="8" spans="1:9" ht="15.75" customHeight="1" x14ac:dyDescent="0.15">
      <c r="A8" s="7"/>
      <c r="B8" s="8" t="s">
        <v>98</v>
      </c>
      <c r="C8" s="9" t="s">
        <v>99</v>
      </c>
      <c r="D8" s="8" t="s">
        <v>33</v>
      </c>
      <c r="E8" s="10">
        <v>53414.87</v>
      </c>
      <c r="F8" s="10">
        <v>218998.12</v>
      </c>
      <c r="G8" s="11">
        <v>4.0999467002353462</v>
      </c>
      <c r="H8" s="1">
        <v>0.5</v>
      </c>
      <c r="I8" s="6">
        <f>G8/H8</f>
        <v>8.1998934004706925</v>
      </c>
    </row>
    <row r="9" spans="1:9" ht="15.75" customHeight="1" x14ac:dyDescent="0.15">
      <c r="A9" s="7"/>
      <c r="B9" s="8" t="s">
        <v>100</v>
      </c>
      <c r="C9" s="9" t="s">
        <v>101</v>
      </c>
      <c r="D9" s="8" t="s">
        <v>33</v>
      </c>
      <c r="E9" s="10">
        <v>47162.5</v>
      </c>
      <c r="F9" s="10">
        <v>157147.28</v>
      </c>
      <c r="G9" s="11">
        <v>3.3320388020143121</v>
      </c>
      <c r="H9" s="1"/>
    </row>
    <row r="10" spans="1:9" ht="15.75" customHeight="1" x14ac:dyDescent="0.15">
      <c r="A10" s="7"/>
      <c r="B10" s="8" t="s">
        <v>102</v>
      </c>
      <c r="C10" s="9" t="s">
        <v>103</v>
      </c>
      <c r="D10" s="8" t="s">
        <v>33</v>
      </c>
      <c r="E10" s="10">
        <v>60459.16</v>
      </c>
      <c r="F10" s="10">
        <v>59470.559999999998</v>
      </c>
      <c r="G10" s="11">
        <v>0.98364846617121371</v>
      </c>
      <c r="H10" s="1">
        <v>0.4</v>
      </c>
      <c r="I10" s="6">
        <f>G10/H10</f>
        <v>2.4591211654280341</v>
      </c>
    </row>
    <row r="11" spans="1:9" ht="15.75" customHeight="1" x14ac:dyDescent="0.15">
      <c r="A11" s="7"/>
      <c r="B11" s="8" t="s">
        <v>104</v>
      </c>
      <c r="C11" s="9" t="s">
        <v>105</v>
      </c>
      <c r="D11" s="8" t="s">
        <v>33</v>
      </c>
      <c r="E11" s="10">
        <v>36440</v>
      </c>
      <c r="F11" s="10">
        <v>180521.76</v>
      </c>
      <c r="G11" s="11">
        <v>4.9539451152579588</v>
      </c>
      <c r="H11" s="1"/>
    </row>
    <row r="12" spans="1:9" ht="15.75" customHeight="1" x14ac:dyDescent="0.15">
      <c r="A12" s="7"/>
      <c r="B12" s="8" t="s">
        <v>106</v>
      </c>
      <c r="C12" s="9" t="s">
        <v>107</v>
      </c>
      <c r="D12" s="8" t="s">
        <v>33</v>
      </c>
      <c r="E12" s="10">
        <v>50947.15</v>
      </c>
      <c r="F12" s="10">
        <v>54071.53</v>
      </c>
      <c r="G12" s="11">
        <v>1.0613259034116727</v>
      </c>
      <c r="H12" s="1">
        <v>0.2</v>
      </c>
      <c r="I12" s="6">
        <f t="shared" ref="I12:I17" si="0">G12/H12</f>
        <v>5.3066295170583633</v>
      </c>
    </row>
    <row r="13" spans="1:9" ht="15.75" customHeight="1" x14ac:dyDescent="0.15">
      <c r="A13" s="7"/>
      <c r="B13" s="8" t="s">
        <v>108</v>
      </c>
      <c r="C13" s="9" t="s">
        <v>109</v>
      </c>
      <c r="D13" s="8" t="s">
        <v>33</v>
      </c>
      <c r="E13" s="10">
        <v>42883.96</v>
      </c>
      <c r="F13" s="10">
        <v>104994.52</v>
      </c>
      <c r="G13" s="11">
        <v>2.4483401253055921</v>
      </c>
      <c r="H13" s="1">
        <v>0.5</v>
      </c>
      <c r="I13" s="6">
        <f t="shared" si="0"/>
        <v>4.8966802506111842</v>
      </c>
    </row>
    <row r="14" spans="1:9" ht="15.75" customHeight="1" x14ac:dyDescent="0.15">
      <c r="A14" s="7"/>
      <c r="B14" s="8" t="s">
        <v>110</v>
      </c>
      <c r="C14" s="9" t="s">
        <v>111</v>
      </c>
      <c r="D14" s="8" t="s">
        <v>33</v>
      </c>
      <c r="E14" s="10">
        <v>34852.980000000003</v>
      </c>
      <c r="F14" s="10">
        <v>157587.82999999999</v>
      </c>
      <c r="G14" s="11">
        <v>4.5215023220396064</v>
      </c>
      <c r="H14" s="1">
        <v>0.4</v>
      </c>
      <c r="I14" s="6">
        <f t="shared" si="0"/>
        <v>11.303755805099016</v>
      </c>
    </row>
    <row r="15" spans="1:9" ht="15.75" customHeight="1" x14ac:dyDescent="0.15">
      <c r="A15" s="7"/>
      <c r="B15" s="8" t="s">
        <v>112</v>
      </c>
      <c r="C15" s="9" t="s">
        <v>113</v>
      </c>
      <c r="D15" s="8" t="s">
        <v>33</v>
      </c>
      <c r="E15" s="10">
        <v>55075.75</v>
      </c>
      <c r="F15" s="10">
        <v>35632.21</v>
      </c>
      <c r="G15" s="11">
        <v>0.64696731320045575</v>
      </c>
      <c r="H15" s="1">
        <v>0.1</v>
      </c>
      <c r="I15" s="6">
        <f t="shared" si="0"/>
        <v>6.4696731320045568</v>
      </c>
    </row>
    <row r="16" spans="1:9" ht="15.75" customHeight="1" x14ac:dyDescent="0.15">
      <c r="A16" s="7"/>
      <c r="B16" s="8" t="s">
        <v>114</v>
      </c>
      <c r="C16" s="9" t="s">
        <v>52</v>
      </c>
      <c r="D16" s="8" t="s">
        <v>33</v>
      </c>
      <c r="E16" s="10">
        <v>32435.759999999998</v>
      </c>
      <c r="F16" s="10">
        <v>85395.03</v>
      </c>
      <c r="G16" s="11">
        <v>2.6327433055368519</v>
      </c>
      <c r="H16" s="1">
        <v>0.5</v>
      </c>
      <c r="I16" s="6">
        <f t="shared" si="0"/>
        <v>5.2654866110737037</v>
      </c>
    </row>
    <row r="17" spans="1:9" ht="15.75" customHeight="1" x14ac:dyDescent="0.15">
      <c r="A17" s="7"/>
      <c r="B17" s="8" t="s">
        <v>115</v>
      </c>
      <c r="C17" s="9" t="s">
        <v>53</v>
      </c>
      <c r="D17" s="8" t="s">
        <v>33</v>
      </c>
      <c r="E17" s="10">
        <v>30271.79</v>
      </c>
      <c r="F17" s="10">
        <v>96349.54</v>
      </c>
      <c r="G17" s="11">
        <v>3.1828160805819539</v>
      </c>
      <c r="H17" s="1">
        <v>0.5</v>
      </c>
      <c r="I17" s="6">
        <f t="shared" si="0"/>
        <v>6.3656321611639077</v>
      </c>
    </row>
    <row r="18" spans="1:9" ht="15.75" customHeight="1" x14ac:dyDescent="0.15">
      <c r="A18" s="7"/>
      <c r="B18" s="8" t="s">
        <v>116</v>
      </c>
      <c r="C18" s="9" t="s">
        <v>54</v>
      </c>
      <c r="D18" s="8" t="s">
        <v>33</v>
      </c>
      <c r="E18" s="10">
        <v>22747.93</v>
      </c>
      <c r="F18" s="10">
        <v>50536.62</v>
      </c>
      <c r="G18" s="11">
        <v>2.2215920305715731</v>
      </c>
      <c r="H18" s="1"/>
    </row>
    <row r="19" spans="1:9" ht="15.75" customHeight="1" x14ac:dyDescent="0.15">
      <c r="A19" s="7"/>
      <c r="B19" s="8" t="s">
        <v>117</v>
      </c>
      <c r="C19" s="9" t="s">
        <v>55</v>
      </c>
      <c r="D19" s="8" t="s">
        <v>33</v>
      </c>
      <c r="E19" s="10">
        <v>28733.41</v>
      </c>
      <c r="F19" s="10">
        <v>97668.64</v>
      </c>
      <c r="G19" s="11">
        <v>3.3991315336397596</v>
      </c>
      <c r="H19" s="1">
        <v>0.5</v>
      </c>
      <c r="I19" s="6">
        <f>G19/H19</f>
        <v>6.7982630672795192</v>
      </c>
    </row>
    <row r="20" spans="1:9" ht="15.75" customHeight="1" x14ac:dyDescent="0.15">
      <c r="A20" s="7"/>
      <c r="B20" s="8" t="s">
        <v>118</v>
      </c>
      <c r="C20" s="9" t="s">
        <v>56</v>
      </c>
      <c r="D20" s="8" t="s">
        <v>33</v>
      </c>
      <c r="E20" s="10">
        <v>36307.78</v>
      </c>
      <c r="F20" s="10">
        <v>82809.070000000007</v>
      </c>
      <c r="G20" s="11">
        <v>2.2807527753005008</v>
      </c>
      <c r="H20" s="1"/>
    </row>
    <row r="21" spans="1:9" ht="15.75" customHeight="1" x14ac:dyDescent="0.15">
      <c r="A21" s="7"/>
      <c r="B21" s="8" t="s">
        <v>119</v>
      </c>
      <c r="C21" s="9" t="s">
        <v>57</v>
      </c>
      <c r="D21" s="8" t="s">
        <v>33</v>
      </c>
      <c r="E21" s="10">
        <v>25961.38</v>
      </c>
      <c r="F21" s="10">
        <v>123042.37</v>
      </c>
      <c r="G21" s="11">
        <v>4.7394387355371705</v>
      </c>
      <c r="H21" s="1">
        <v>0.5</v>
      </c>
      <c r="I21" s="6">
        <f>G21/H21</f>
        <v>9.4788774710743411</v>
      </c>
    </row>
    <row r="22" spans="1:9" ht="15.75" customHeight="1" x14ac:dyDescent="0.15">
      <c r="A22" s="7"/>
      <c r="B22" s="8" t="s">
        <v>120</v>
      </c>
      <c r="C22" s="9" t="s">
        <v>58</v>
      </c>
      <c r="D22" s="8" t="s">
        <v>33</v>
      </c>
      <c r="E22" s="10">
        <v>34373.11</v>
      </c>
      <c r="F22" s="10">
        <v>77362.649999999994</v>
      </c>
      <c r="G22" s="11">
        <v>2.2506735643065174</v>
      </c>
      <c r="H22" s="1"/>
    </row>
    <row r="23" spans="1:9" ht="15.75" customHeight="1" x14ac:dyDescent="0.15">
      <c r="A23" s="7"/>
      <c r="B23" s="8" t="s">
        <v>121</v>
      </c>
      <c r="C23" s="9" t="s">
        <v>59</v>
      </c>
      <c r="D23" s="8" t="s">
        <v>33</v>
      </c>
      <c r="E23" s="10">
        <v>29662.65</v>
      </c>
      <c r="F23" s="10">
        <v>110879.15</v>
      </c>
      <c r="G23" s="11">
        <v>3.7380055389521836</v>
      </c>
      <c r="H23" s="1"/>
    </row>
    <row r="24" spans="1:9" ht="15.75" customHeight="1" x14ac:dyDescent="0.15">
      <c r="A24" s="7"/>
      <c r="B24" s="8" t="s">
        <v>122</v>
      </c>
      <c r="C24" s="9" t="s">
        <v>60</v>
      </c>
      <c r="D24" s="8" t="s">
        <v>33</v>
      </c>
      <c r="E24" s="10">
        <v>31676.05</v>
      </c>
      <c r="F24" s="10">
        <v>89124.85</v>
      </c>
      <c r="G24" s="11">
        <v>2.8136352228260786</v>
      </c>
      <c r="H24" s="1">
        <v>0.5</v>
      </c>
      <c r="I24" s="6">
        <f>G24/H24</f>
        <v>5.6272704456521572</v>
      </c>
    </row>
    <row r="25" spans="1:9" ht="15.75" customHeight="1" x14ac:dyDescent="0.15">
      <c r="A25" s="7"/>
      <c r="B25" s="8" t="s">
        <v>123</v>
      </c>
      <c r="C25" s="9" t="s">
        <v>61</v>
      </c>
      <c r="D25" s="8" t="s">
        <v>33</v>
      </c>
      <c r="E25" s="10">
        <v>30317.1</v>
      </c>
      <c r="F25" s="10">
        <v>60152.59</v>
      </c>
      <c r="G25" s="11">
        <v>1.9841142457556955</v>
      </c>
      <c r="H25" s="1">
        <v>0.5</v>
      </c>
      <c r="I25" s="6">
        <f>G25/H25</f>
        <v>3.968228491511391</v>
      </c>
    </row>
    <row r="26" spans="1:9" ht="15.75" customHeight="1" x14ac:dyDescent="0.15">
      <c r="A26" s="7"/>
      <c r="B26" s="8" t="s">
        <v>124</v>
      </c>
      <c r="C26" s="9" t="s">
        <v>125</v>
      </c>
      <c r="D26" s="8" t="s">
        <v>33</v>
      </c>
      <c r="E26" s="10">
        <v>42265.69</v>
      </c>
      <c r="F26" s="10">
        <v>8251300.7199999997</v>
      </c>
      <c r="G26" s="11">
        <v>195.22455968422614</v>
      </c>
      <c r="H26" s="1">
        <v>0.1</v>
      </c>
      <c r="I26" s="6">
        <f>G26/H26</f>
        <v>1952.2455968422612</v>
      </c>
    </row>
    <row r="27" spans="1:9" ht="15.75" customHeight="1" x14ac:dyDescent="0.15">
      <c r="A27" s="7"/>
      <c r="B27" s="8" t="s">
        <v>88</v>
      </c>
      <c r="C27" s="9" t="s">
        <v>89</v>
      </c>
      <c r="D27" s="8" t="s">
        <v>34</v>
      </c>
      <c r="E27" s="10">
        <v>45548.17</v>
      </c>
      <c r="F27" s="10">
        <v>285473.45</v>
      </c>
      <c r="G27" s="11">
        <v>6.2675064662312456</v>
      </c>
      <c r="H27" s="1"/>
    </row>
    <row r="28" spans="1:9" ht="15.75" customHeight="1" x14ac:dyDescent="0.15">
      <c r="A28" s="7"/>
      <c r="B28" s="8" t="s">
        <v>90</v>
      </c>
      <c r="C28" s="9" t="s">
        <v>91</v>
      </c>
      <c r="D28" s="8" t="s">
        <v>34</v>
      </c>
      <c r="E28" s="10">
        <v>42888.93</v>
      </c>
      <c r="F28" s="10">
        <v>671370.12</v>
      </c>
      <c r="G28" s="11">
        <v>15.653692456305158</v>
      </c>
      <c r="H28" s="1"/>
    </row>
    <row r="29" spans="1:9" ht="15.75" customHeight="1" x14ac:dyDescent="0.15">
      <c r="A29" s="7"/>
      <c r="B29" s="8" t="s">
        <v>92</v>
      </c>
      <c r="C29" s="9" t="s">
        <v>93</v>
      </c>
      <c r="D29" s="8" t="s">
        <v>34</v>
      </c>
      <c r="E29" s="10">
        <v>31975.15</v>
      </c>
      <c r="F29" s="10">
        <v>556859.63</v>
      </c>
      <c r="G29" s="11">
        <v>17.415387574413256</v>
      </c>
      <c r="H29" s="1">
        <v>0.4</v>
      </c>
      <c r="I29" s="6">
        <f>G29/H29</f>
        <v>43.538468936033134</v>
      </c>
    </row>
    <row r="30" spans="1:9" ht="15.75" customHeight="1" x14ac:dyDescent="0.15">
      <c r="A30" s="7"/>
      <c r="B30" s="8" t="s">
        <v>94</v>
      </c>
      <c r="C30" s="9" t="s">
        <v>95</v>
      </c>
      <c r="D30" s="8" t="s">
        <v>34</v>
      </c>
      <c r="E30" s="10">
        <v>27565.43</v>
      </c>
      <c r="F30" s="10">
        <v>141822.44</v>
      </c>
      <c r="G30" s="11">
        <v>5.1449384246862824</v>
      </c>
      <c r="H30" s="1"/>
    </row>
    <row r="31" spans="1:9" ht="15.75" customHeight="1" x14ac:dyDescent="0.15">
      <c r="A31" s="7"/>
      <c r="B31" s="8" t="s">
        <v>96</v>
      </c>
      <c r="C31" s="9" t="s">
        <v>97</v>
      </c>
      <c r="D31" s="8" t="s">
        <v>34</v>
      </c>
      <c r="E31" s="10">
        <v>47076.84</v>
      </c>
      <c r="F31" s="10">
        <v>342548.26</v>
      </c>
      <c r="G31" s="11">
        <v>7.2763647687482855</v>
      </c>
      <c r="H31" s="1">
        <v>0.5</v>
      </c>
      <c r="I31" s="6">
        <f>G31/H31</f>
        <v>14.552729537496571</v>
      </c>
    </row>
    <row r="32" spans="1:9" ht="15.75" customHeight="1" x14ac:dyDescent="0.15">
      <c r="A32" s="7"/>
      <c r="B32" s="8" t="s">
        <v>98</v>
      </c>
      <c r="C32" s="9" t="s">
        <v>99</v>
      </c>
      <c r="D32" s="8" t="s">
        <v>34</v>
      </c>
      <c r="E32" s="10">
        <v>53414.87</v>
      </c>
      <c r="F32" s="10">
        <v>607957.26</v>
      </c>
      <c r="G32" s="11">
        <v>11.381797989960473</v>
      </c>
      <c r="H32" s="1">
        <v>0.5</v>
      </c>
      <c r="I32" s="6">
        <f>G32/H32</f>
        <v>22.763595979920947</v>
      </c>
    </row>
    <row r="33" spans="1:9" ht="15.75" customHeight="1" x14ac:dyDescent="0.15">
      <c r="A33" s="7"/>
      <c r="B33" s="8" t="s">
        <v>100</v>
      </c>
      <c r="C33" s="9" t="s">
        <v>101</v>
      </c>
      <c r="D33" s="8" t="s">
        <v>34</v>
      </c>
      <c r="E33" s="10">
        <v>47162.5</v>
      </c>
      <c r="F33" s="10">
        <v>311733.08</v>
      </c>
      <c r="G33" s="11">
        <v>6.6097658097005043</v>
      </c>
      <c r="H33" s="1"/>
    </row>
    <row r="34" spans="1:9" ht="15.75" customHeight="1" x14ac:dyDescent="0.15">
      <c r="A34" s="7"/>
      <c r="B34" s="8" t="s">
        <v>102</v>
      </c>
      <c r="C34" s="9" t="s">
        <v>103</v>
      </c>
      <c r="D34" s="8" t="s">
        <v>34</v>
      </c>
      <c r="E34" s="10">
        <v>60459.16</v>
      </c>
      <c r="F34" s="10">
        <v>121843.93</v>
      </c>
      <c r="G34" s="11">
        <v>2.0153096735052221</v>
      </c>
      <c r="H34" s="1">
        <v>0.4</v>
      </c>
      <c r="I34" s="6">
        <f>G34/H34</f>
        <v>5.0382741837630549</v>
      </c>
    </row>
    <row r="35" spans="1:9" ht="15.75" customHeight="1" x14ac:dyDescent="0.15">
      <c r="A35" s="7"/>
      <c r="B35" s="8" t="s">
        <v>104</v>
      </c>
      <c r="C35" s="9" t="s">
        <v>105</v>
      </c>
      <c r="D35" s="8" t="s">
        <v>34</v>
      </c>
      <c r="E35" s="10">
        <v>36440</v>
      </c>
      <c r="F35" s="10">
        <v>584242.93000000005</v>
      </c>
      <c r="G35" s="11">
        <v>16.03301125137212</v>
      </c>
      <c r="H35" s="1"/>
    </row>
    <row r="36" spans="1:9" ht="15.75" customHeight="1" x14ac:dyDescent="0.15">
      <c r="A36" s="7"/>
      <c r="B36" s="8" t="s">
        <v>106</v>
      </c>
      <c r="C36" s="9" t="s">
        <v>107</v>
      </c>
      <c r="D36" s="8" t="s">
        <v>34</v>
      </c>
      <c r="E36" s="10">
        <v>50947.15</v>
      </c>
      <c r="F36" s="10">
        <v>140130.63</v>
      </c>
      <c r="G36" s="11">
        <v>2.7505096948504479</v>
      </c>
      <c r="H36" s="1">
        <v>0.2</v>
      </c>
      <c r="I36" s="6">
        <f t="shared" ref="I36:I41" si="1">G36/H36</f>
        <v>13.752548474252238</v>
      </c>
    </row>
    <row r="37" spans="1:9" ht="15.75" customHeight="1" x14ac:dyDescent="0.15">
      <c r="A37" s="7"/>
      <c r="B37" s="8" t="s">
        <v>108</v>
      </c>
      <c r="C37" s="9" t="s">
        <v>109</v>
      </c>
      <c r="D37" s="8" t="s">
        <v>34</v>
      </c>
      <c r="E37" s="10">
        <v>42883.96</v>
      </c>
      <c r="F37" s="10">
        <v>266157.12</v>
      </c>
      <c r="G37" s="11">
        <v>6.2064492178427555</v>
      </c>
      <c r="H37" s="1">
        <v>0.5</v>
      </c>
      <c r="I37" s="6">
        <f t="shared" si="1"/>
        <v>12.412898435685511</v>
      </c>
    </row>
    <row r="38" spans="1:9" ht="15.75" customHeight="1" x14ac:dyDescent="0.15">
      <c r="A38" s="7"/>
      <c r="B38" s="8" t="s">
        <v>110</v>
      </c>
      <c r="C38" s="9" t="s">
        <v>111</v>
      </c>
      <c r="D38" s="8" t="s">
        <v>34</v>
      </c>
      <c r="E38" s="10">
        <v>34852.980000000003</v>
      </c>
      <c r="F38" s="10">
        <v>516235.1</v>
      </c>
      <c r="G38" s="11">
        <v>14.811792277159656</v>
      </c>
      <c r="H38" s="1">
        <v>0.4</v>
      </c>
      <c r="I38" s="6">
        <f t="shared" si="1"/>
        <v>37.029480692899135</v>
      </c>
    </row>
    <row r="39" spans="1:9" ht="15.75" customHeight="1" x14ac:dyDescent="0.15">
      <c r="A39" s="7"/>
      <c r="B39" s="8" t="s">
        <v>112</v>
      </c>
      <c r="C39" s="9" t="s">
        <v>113</v>
      </c>
      <c r="D39" s="8" t="s">
        <v>34</v>
      </c>
      <c r="E39" s="10">
        <v>55075.75</v>
      </c>
      <c r="F39" s="10">
        <v>124637.32</v>
      </c>
      <c r="G39" s="11">
        <v>2.2630163002773456</v>
      </c>
      <c r="H39" s="1">
        <v>0.1</v>
      </c>
      <c r="I39" s="6">
        <f t="shared" si="1"/>
        <v>22.630163002773454</v>
      </c>
    </row>
    <row r="40" spans="1:9" ht="15.75" customHeight="1" x14ac:dyDescent="0.15">
      <c r="A40" s="7"/>
      <c r="B40" s="8" t="s">
        <v>114</v>
      </c>
      <c r="C40" s="9" t="s">
        <v>52</v>
      </c>
      <c r="D40" s="8" t="s">
        <v>34</v>
      </c>
      <c r="E40" s="10">
        <v>32435.759999999998</v>
      </c>
      <c r="F40" s="10">
        <v>123725.16</v>
      </c>
      <c r="G40" s="11">
        <v>3.8144677356103265</v>
      </c>
      <c r="H40" s="1">
        <v>0.5</v>
      </c>
      <c r="I40" s="6">
        <f t="shared" si="1"/>
        <v>7.628935471220653</v>
      </c>
    </row>
    <row r="41" spans="1:9" ht="15.75" customHeight="1" x14ac:dyDescent="0.15">
      <c r="A41" s="7"/>
      <c r="B41" s="8" t="s">
        <v>115</v>
      </c>
      <c r="C41" s="9" t="s">
        <v>53</v>
      </c>
      <c r="D41" s="8" t="s">
        <v>34</v>
      </c>
      <c r="E41" s="10">
        <v>30271.79</v>
      </c>
      <c r="F41" s="10">
        <v>127127.61</v>
      </c>
      <c r="G41" s="11">
        <v>4.1995405623519453</v>
      </c>
      <c r="H41" s="1">
        <v>0.5</v>
      </c>
      <c r="I41" s="6">
        <f t="shared" si="1"/>
        <v>8.3990811247038906</v>
      </c>
    </row>
    <row r="42" spans="1:9" ht="15.75" customHeight="1" x14ac:dyDescent="0.15">
      <c r="A42" s="7"/>
      <c r="B42" s="8" t="s">
        <v>116</v>
      </c>
      <c r="C42" s="9" t="s">
        <v>54</v>
      </c>
      <c r="D42" s="8" t="s">
        <v>34</v>
      </c>
      <c r="E42" s="10">
        <v>22747.93</v>
      </c>
      <c r="F42" s="10">
        <v>67648.09</v>
      </c>
      <c r="G42" s="11">
        <v>2.9738130018863251</v>
      </c>
      <c r="H42" s="1"/>
    </row>
    <row r="43" spans="1:9" ht="15.75" customHeight="1" x14ac:dyDescent="0.15">
      <c r="A43" s="7"/>
      <c r="B43" s="8" t="s">
        <v>117</v>
      </c>
      <c r="C43" s="9" t="s">
        <v>55</v>
      </c>
      <c r="D43" s="8" t="s">
        <v>34</v>
      </c>
      <c r="E43" s="10">
        <v>28733.41</v>
      </c>
      <c r="F43" s="10">
        <v>148533.53</v>
      </c>
      <c r="G43" s="11">
        <v>5.169366601458024</v>
      </c>
      <c r="H43" s="1">
        <v>0.5</v>
      </c>
      <c r="I43" s="6">
        <f>G43/H43</f>
        <v>10.338733202916048</v>
      </c>
    </row>
    <row r="44" spans="1:9" ht="15.75" customHeight="1" x14ac:dyDescent="0.15">
      <c r="A44" s="7"/>
      <c r="B44" s="8" t="s">
        <v>118</v>
      </c>
      <c r="C44" s="9" t="s">
        <v>56</v>
      </c>
      <c r="D44" s="8" t="s">
        <v>34</v>
      </c>
      <c r="E44" s="10">
        <v>36307.78</v>
      </c>
      <c r="F44" s="10">
        <v>105418.45</v>
      </c>
      <c r="G44" s="11">
        <v>2.9034672458630078</v>
      </c>
      <c r="H44" s="1"/>
    </row>
    <row r="45" spans="1:9" ht="15.75" customHeight="1" x14ac:dyDescent="0.15">
      <c r="A45" s="7"/>
      <c r="B45" s="8" t="s">
        <v>119</v>
      </c>
      <c r="C45" s="9" t="s">
        <v>57</v>
      </c>
      <c r="D45" s="8" t="s">
        <v>34</v>
      </c>
      <c r="E45" s="10">
        <v>25961.38</v>
      </c>
      <c r="F45" s="10">
        <v>164038.53</v>
      </c>
      <c r="G45" s="11">
        <v>6.3185597221719334</v>
      </c>
      <c r="H45" s="1">
        <v>0.5</v>
      </c>
      <c r="I45" s="6">
        <f>G45/H45</f>
        <v>12.637119444343867</v>
      </c>
    </row>
    <row r="46" spans="1:9" ht="15.75" customHeight="1" x14ac:dyDescent="0.15">
      <c r="A46" s="7"/>
      <c r="B46" s="8" t="s">
        <v>120</v>
      </c>
      <c r="C46" s="9" t="s">
        <v>58</v>
      </c>
      <c r="D46" s="8" t="s">
        <v>34</v>
      </c>
      <c r="E46" s="10">
        <v>34373.11</v>
      </c>
      <c r="F46" s="10">
        <v>97601.31</v>
      </c>
      <c r="G46" s="11">
        <v>2.8394669554195122</v>
      </c>
      <c r="H46" s="1"/>
    </row>
    <row r="47" spans="1:9" ht="15.75" customHeight="1" x14ac:dyDescent="0.15">
      <c r="A47" s="7"/>
      <c r="B47" s="8" t="s">
        <v>121</v>
      </c>
      <c r="C47" s="9" t="s">
        <v>59</v>
      </c>
      <c r="D47" s="8" t="s">
        <v>34</v>
      </c>
      <c r="E47" s="10">
        <v>29662.65</v>
      </c>
      <c r="F47" s="10">
        <v>135794.21</v>
      </c>
      <c r="G47" s="11">
        <v>4.5779527452874236</v>
      </c>
      <c r="H47" s="1"/>
    </row>
    <row r="48" spans="1:9" ht="15.75" customHeight="1" x14ac:dyDescent="0.15">
      <c r="A48" s="7"/>
      <c r="B48" s="8" t="s">
        <v>122</v>
      </c>
      <c r="C48" s="9" t="s">
        <v>60</v>
      </c>
      <c r="D48" s="8" t="s">
        <v>34</v>
      </c>
      <c r="E48" s="10">
        <v>31676.05</v>
      </c>
      <c r="F48" s="10">
        <v>104696.62</v>
      </c>
      <c r="G48" s="11">
        <v>3.3052296608952187</v>
      </c>
      <c r="H48" s="1">
        <v>0.5</v>
      </c>
      <c r="I48" s="6">
        <f>G48/H48</f>
        <v>6.6104593217904375</v>
      </c>
    </row>
    <row r="49" spans="1:9" ht="15.75" customHeight="1" x14ac:dyDescent="0.15">
      <c r="A49" s="7"/>
      <c r="B49" s="8" t="s">
        <v>123</v>
      </c>
      <c r="C49" s="9" t="s">
        <v>61</v>
      </c>
      <c r="D49" s="8" t="s">
        <v>34</v>
      </c>
      <c r="E49" s="10">
        <v>30317.1</v>
      </c>
      <c r="F49" s="10">
        <v>81554.080000000002</v>
      </c>
      <c r="G49" s="11">
        <v>2.6900356564447128</v>
      </c>
      <c r="H49" s="1">
        <v>0.5</v>
      </c>
      <c r="I49" s="6">
        <f>G49/H49</f>
        <v>5.3800713128894255</v>
      </c>
    </row>
    <row r="50" spans="1:9" ht="15.75" customHeight="1" x14ac:dyDescent="0.15">
      <c r="A50" s="7"/>
      <c r="B50" s="8" t="s">
        <v>124</v>
      </c>
      <c r="C50" s="9" t="s">
        <v>125</v>
      </c>
      <c r="D50" s="8" t="s">
        <v>34</v>
      </c>
      <c r="E50" s="10">
        <v>42265.69</v>
      </c>
      <c r="F50" s="10">
        <v>9541748.3699999992</v>
      </c>
      <c r="G50" s="11">
        <v>225.75636101055014</v>
      </c>
      <c r="H50" s="1">
        <v>0.1</v>
      </c>
      <c r="I50" s="6">
        <f>G50/H50</f>
        <v>2257.5636101055011</v>
      </c>
    </row>
    <row r="51" spans="1:9" ht="15.75" customHeight="1" x14ac:dyDescent="0.15">
      <c r="A51" s="7"/>
      <c r="B51" s="8" t="s">
        <v>88</v>
      </c>
      <c r="C51" s="9" t="s">
        <v>89</v>
      </c>
      <c r="D51" s="8" t="s">
        <v>35</v>
      </c>
      <c r="E51" s="10">
        <v>45548.17</v>
      </c>
      <c r="F51" s="10">
        <v>35069.9</v>
      </c>
      <c r="G51" s="11">
        <v>0.76995189927498742</v>
      </c>
      <c r="H51" s="1"/>
    </row>
    <row r="52" spans="1:9" ht="15.75" customHeight="1" x14ac:dyDescent="0.15">
      <c r="A52" s="7"/>
      <c r="B52" s="8" t="s">
        <v>90</v>
      </c>
      <c r="C52" s="9" t="s">
        <v>91</v>
      </c>
      <c r="D52" s="8" t="s">
        <v>35</v>
      </c>
      <c r="E52" s="10">
        <v>42888.93</v>
      </c>
      <c r="F52" s="10">
        <v>88699.21</v>
      </c>
      <c r="G52" s="11">
        <v>2.0681143129474204</v>
      </c>
      <c r="H52" s="1"/>
    </row>
    <row r="53" spans="1:9" ht="15.75" customHeight="1" x14ac:dyDescent="0.15">
      <c r="A53" s="7"/>
      <c r="B53" s="8" t="s">
        <v>92</v>
      </c>
      <c r="C53" s="9" t="s">
        <v>93</v>
      </c>
      <c r="D53" s="8" t="s">
        <v>35</v>
      </c>
      <c r="E53" s="10">
        <v>31975.15</v>
      </c>
      <c r="F53" s="10">
        <v>61626.44</v>
      </c>
      <c r="G53" s="11">
        <v>1.9273229367180451</v>
      </c>
      <c r="H53" s="1">
        <v>0.4</v>
      </c>
      <c r="I53" s="6">
        <f>G53/H53</f>
        <v>4.8183073417951121</v>
      </c>
    </row>
    <row r="54" spans="1:9" ht="15.75" customHeight="1" x14ac:dyDescent="0.15">
      <c r="A54" s="7"/>
      <c r="B54" s="8" t="s">
        <v>94</v>
      </c>
      <c r="C54" s="9" t="s">
        <v>95</v>
      </c>
      <c r="D54" s="8" t="s">
        <v>35</v>
      </c>
      <c r="E54" s="10">
        <v>27565.43</v>
      </c>
      <c r="F54" s="10">
        <v>21318.42</v>
      </c>
      <c r="G54" s="11">
        <v>0.77337520220072742</v>
      </c>
      <c r="H54" s="1"/>
    </row>
    <row r="55" spans="1:9" ht="15.75" customHeight="1" x14ac:dyDescent="0.15">
      <c r="A55" s="7"/>
      <c r="B55" s="8" t="s">
        <v>96</v>
      </c>
      <c r="C55" s="9" t="s">
        <v>97</v>
      </c>
      <c r="D55" s="8" t="s">
        <v>35</v>
      </c>
      <c r="E55" s="10">
        <v>47076.84</v>
      </c>
      <c r="F55" s="10">
        <v>42642.41</v>
      </c>
      <c r="G55" s="11">
        <v>0.90580442527578331</v>
      </c>
      <c r="H55" s="1">
        <v>0.5</v>
      </c>
      <c r="I55" s="6">
        <f>G55/H55</f>
        <v>1.8116088505515666</v>
      </c>
    </row>
    <row r="56" spans="1:9" ht="15.75" customHeight="1" x14ac:dyDescent="0.15">
      <c r="A56" s="7"/>
      <c r="B56" s="8" t="s">
        <v>98</v>
      </c>
      <c r="C56" s="9" t="s">
        <v>99</v>
      </c>
      <c r="D56" s="8" t="s">
        <v>35</v>
      </c>
      <c r="E56" s="10">
        <v>53414.87</v>
      </c>
      <c r="F56" s="10">
        <v>82692.88</v>
      </c>
      <c r="G56" s="11">
        <v>1.5481247075954692</v>
      </c>
      <c r="H56" s="1">
        <v>0.5</v>
      </c>
      <c r="I56" s="6">
        <f>G56/H56</f>
        <v>3.0962494151909383</v>
      </c>
    </row>
    <row r="57" spans="1:9" ht="15.75" customHeight="1" x14ac:dyDescent="0.15">
      <c r="A57" s="7"/>
      <c r="B57" s="8" t="s">
        <v>100</v>
      </c>
      <c r="C57" s="9" t="s">
        <v>101</v>
      </c>
      <c r="D57" s="8" t="s">
        <v>35</v>
      </c>
      <c r="E57" s="10">
        <v>47162.5</v>
      </c>
      <c r="F57" s="10">
        <v>49806.63</v>
      </c>
      <c r="G57" s="11">
        <v>1.0560642459581235</v>
      </c>
      <c r="H57" s="1"/>
    </row>
    <row r="58" spans="1:9" ht="15.75" customHeight="1" x14ac:dyDescent="0.15">
      <c r="A58" s="7"/>
      <c r="B58" s="8" t="s">
        <v>102</v>
      </c>
      <c r="C58" s="9" t="s">
        <v>103</v>
      </c>
      <c r="D58" s="8" t="s">
        <v>35</v>
      </c>
      <c r="E58" s="10">
        <v>60459.16</v>
      </c>
      <c r="F58" s="10">
        <v>16875</v>
      </c>
      <c r="G58" s="11">
        <v>0.27911403334085355</v>
      </c>
      <c r="H58" s="1">
        <v>0.4</v>
      </c>
      <c r="I58" s="6">
        <f>G58/H58</f>
        <v>0.69778508335213385</v>
      </c>
    </row>
    <row r="59" spans="1:9" ht="15.75" customHeight="1" x14ac:dyDescent="0.15">
      <c r="A59" s="7"/>
      <c r="B59" s="8" t="s">
        <v>104</v>
      </c>
      <c r="C59" s="9" t="s">
        <v>105</v>
      </c>
      <c r="D59" s="8" t="s">
        <v>35</v>
      </c>
      <c r="E59" s="10">
        <v>36440</v>
      </c>
      <c r="F59" s="10">
        <v>70810.48</v>
      </c>
      <c r="G59" s="11">
        <v>1.9432074643249175</v>
      </c>
      <c r="H59" s="1"/>
    </row>
    <row r="60" spans="1:9" ht="15.75" customHeight="1" x14ac:dyDescent="0.15">
      <c r="A60" s="7"/>
      <c r="B60" s="8" t="s">
        <v>106</v>
      </c>
      <c r="C60" s="9" t="s">
        <v>107</v>
      </c>
      <c r="D60" s="8" t="s">
        <v>35</v>
      </c>
      <c r="E60" s="10">
        <v>50947.15</v>
      </c>
      <c r="F60" s="10">
        <v>18192.34</v>
      </c>
      <c r="G60" s="11">
        <v>0.35708258459992365</v>
      </c>
      <c r="H60" s="1">
        <v>0.2</v>
      </c>
      <c r="I60" s="6">
        <f t="shared" ref="I60:I65" si="2">G60/H60</f>
        <v>1.7854129229996181</v>
      </c>
    </row>
    <row r="61" spans="1:9" ht="15.75" customHeight="1" x14ac:dyDescent="0.15">
      <c r="A61" s="7"/>
      <c r="B61" s="8" t="s">
        <v>108</v>
      </c>
      <c r="C61" s="9" t="s">
        <v>109</v>
      </c>
      <c r="D61" s="8" t="s">
        <v>35</v>
      </c>
      <c r="E61" s="10">
        <v>42883.96</v>
      </c>
      <c r="F61" s="10">
        <v>38255.9</v>
      </c>
      <c r="G61" s="11">
        <v>0.89207946281080386</v>
      </c>
      <c r="H61" s="1">
        <v>0.5</v>
      </c>
      <c r="I61" s="6">
        <f t="shared" si="2"/>
        <v>1.7841589256216077</v>
      </c>
    </row>
    <row r="62" spans="1:9" ht="15.75" customHeight="1" x14ac:dyDescent="0.15">
      <c r="A62" s="7"/>
      <c r="B62" s="8" t="s">
        <v>110</v>
      </c>
      <c r="C62" s="9" t="s">
        <v>111</v>
      </c>
      <c r="D62" s="8" t="s">
        <v>35</v>
      </c>
      <c r="E62" s="10">
        <v>34852.980000000003</v>
      </c>
      <c r="F62" s="10">
        <v>57790.86</v>
      </c>
      <c r="G62" s="11">
        <v>1.658132532713128</v>
      </c>
      <c r="H62" s="1">
        <v>0.4</v>
      </c>
      <c r="I62" s="6">
        <f t="shared" si="2"/>
        <v>4.1453313317828195</v>
      </c>
    </row>
    <row r="63" spans="1:9" ht="15.75" customHeight="1" x14ac:dyDescent="0.15">
      <c r="A63" s="7"/>
      <c r="B63" s="8" t="s">
        <v>112</v>
      </c>
      <c r="C63" s="9" t="s">
        <v>113</v>
      </c>
      <c r="D63" s="8" t="s">
        <v>35</v>
      </c>
      <c r="E63" s="10">
        <v>55075.75</v>
      </c>
      <c r="F63" s="10">
        <v>14850.02</v>
      </c>
      <c r="G63" s="11">
        <v>0.26962901095309644</v>
      </c>
      <c r="H63" s="1">
        <v>0.1</v>
      </c>
      <c r="I63" s="6">
        <f t="shared" si="2"/>
        <v>2.6962901095309642</v>
      </c>
    </row>
    <row r="64" spans="1:9" ht="15.75" customHeight="1" x14ac:dyDescent="0.15">
      <c r="A64" s="7"/>
      <c r="B64" s="8" t="s">
        <v>114</v>
      </c>
      <c r="C64" s="9" t="s">
        <v>52</v>
      </c>
      <c r="D64" s="8" t="s">
        <v>35</v>
      </c>
      <c r="E64" s="10">
        <v>32435.759999999998</v>
      </c>
      <c r="F64" s="10">
        <v>26457.53</v>
      </c>
      <c r="G64" s="11">
        <v>0.81569015185708615</v>
      </c>
      <c r="H64" s="1">
        <v>0.5</v>
      </c>
      <c r="I64" s="6">
        <f t="shared" si="2"/>
        <v>1.6313803037141723</v>
      </c>
    </row>
    <row r="65" spans="1:9" ht="15.75" customHeight="1" x14ac:dyDescent="0.15">
      <c r="A65" s="7"/>
      <c r="B65" s="8" t="s">
        <v>115</v>
      </c>
      <c r="C65" s="9" t="s">
        <v>53</v>
      </c>
      <c r="D65" s="8" t="s">
        <v>35</v>
      </c>
      <c r="E65" s="10">
        <v>30271.79</v>
      </c>
      <c r="F65" s="10">
        <v>27879.93</v>
      </c>
      <c r="G65" s="11">
        <v>0.92098716329625696</v>
      </c>
      <c r="H65" s="1">
        <v>0.5</v>
      </c>
      <c r="I65" s="6">
        <f t="shared" si="2"/>
        <v>1.8419743265925139</v>
      </c>
    </row>
    <row r="66" spans="1:9" ht="15.75" customHeight="1" x14ac:dyDescent="0.15">
      <c r="A66" s="7"/>
      <c r="B66" s="8" t="s">
        <v>116</v>
      </c>
      <c r="C66" s="9" t="s">
        <v>54</v>
      </c>
      <c r="D66" s="8" t="s">
        <v>35</v>
      </c>
      <c r="E66" s="10">
        <v>22747.93</v>
      </c>
      <c r="F66" s="10">
        <v>17041.62</v>
      </c>
      <c r="G66" s="11">
        <v>0.74915036225274123</v>
      </c>
      <c r="H66" s="1"/>
    </row>
    <row r="67" spans="1:9" ht="15.75" customHeight="1" x14ac:dyDescent="0.15">
      <c r="A67" s="7"/>
      <c r="B67" s="8" t="s">
        <v>117</v>
      </c>
      <c r="C67" s="9" t="s">
        <v>55</v>
      </c>
      <c r="D67" s="8" t="s">
        <v>35</v>
      </c>
      <c r="E67" s="10">
        <v>28733.41</v>
      </c>
      <c r="F67" s="10">
        <v>37650.949999999997</v>
      </c>
      <c r="G67" s="11">
        <v>1.3103543923258671</v>
      </c>
      <c r="H67" s="1">
        <v>0.5</v>
      </c>
      <c r="I67" s="6">
        <f>G67/H67</f>
        <v>2.6207087846517343</v>
      </c>
    </row>
    <row r="68" spans="1:9" ht="15.75" customHeight="1" x14ac:dyDescent="0.15">
      <c r="A68" s="7"/>
      <c r="B68" s="8" t="s">
        <v>118</v>
      </c>
      <c r="C68" s="9" t="s">
        <v>56</v>
      </c>
      <c r="D68" s="8" t="s">
        <v>35</v>
      </c>
      <c r="E68" s="10">
        <v>36307.78</v>
      </c>
      <c r="F68" s="10">
        <v>25845.73</v>
      </c>
      <c r="G68" s="11">
        <v>0.71185101374967019</v>
      </c>
      <c r="H68" s="1"/>
    </row>
    <row r="69" spans="1:9" ht="15.75" customHeight="1" x14ac:dyDescent="0.15">
      <c r="A69" s="7"/>
      <c r="B69" s="8" t="s">
        <v>119</v>
      </c>
      <c r="C69" s="9" t="s">
        <v>57</v>
      </c>
      <c r="D69" s="8" t="s">
        <v>35</v>
      </c>
      <c r="E69" s="10">
        <v>25961.38</v>
      </c>
      <c r="F69" s="10">
        <v>41196.28</v>
      </c>
      <c r="G69" s="11">
        <v>1.5868293596103134</v>
      </c>
      <c r="H69" s="1">
        <v>0.5</v>
      </c>
      <c r="I69" s="6">
        <f>G69/H69</f>
        <v>3.1736587192206267</v>
      </c>
    </row>
    <row r="70" spans="1:9" ht="15.75" customHeight="1" x14ac:dyDescent="0.15">
      <c r="A70" s="7"/>
      <c r="B70" s="8" t="s">
        <v>120</v>
      </c>
      <c r="C70" s="9" t="s">
        <v>58</v>
      </c>
      <c r="D70" s="8" t="s">
        <v>35</v>
      </c>
      <c r="E70" s="10">
        <v>34373.11</v>
      </c>
      <c r="F70" s="10">
        <v>27685.61</v>
      </c>
      <c r="G70" s="11">
        <v>0.80544384840359218</v>
      </c>
      <c r="H70" s="1"/>
    </row>
    <row r="71" spans="1:9" ht="15.75" customHeight="1" x14ac:dyDescent="0.15">
      <c r="A71" s="7"/>
      <c r="B71" s="8" t="s">
        <v>121</v>
      </c>
      <c r="C71" s="9" t="s">
        <v>59</v>
      </c>
      <c r="D71" s="8" t="s">
        <v>35</v>
      </c>
      <c r="E71" s="10">
        <v>29662.65</v>
      </c>
      <c r="F71" s="10">
        <v>39087.46</v>
      </c>
      <c r="G71" s="11">
        <v>1.3177332436582705</v>
      </c>
      <c r="H71" s="1"/>
    </row>
    <row r="72" spans="1:9" ht="15.75" customHeight="1" x14ac:dyDescent="0.15">
      <c r="A72" s="7"/>
      <c r="B72" s="8" t="s">
        <v>122</v>
      </c>
      <c r="C72" s="9" t="s">
        <v>60</v>
      </c>
      <c r="D72" s="8" t="s">
        <v>35</v>
      </c>
      <c r="E72" s="10">
        <v>31676.05</v>
      </c>
      <c r="F72" s="10">
        <v>29720.78</v>
      </c>
      <c r="G72" s="11">
        <v>0.93827292228671189</v>
      </c>
      <c r="H72" s="1">
        <v>0.5</v>
      </c>
      <c r="I72" s="6">
        <f>G72/H72</f>
        <v>1.8765458445734238</v>
      </c>
    </row>
    <row r="73" spans="1:9" ht="15.75" customHeight="1" x14ac:dyDescent="0.15">
      <c r="A73" s="7"/>
      <c r="B73" s="8" t="s">
        <v>123</v>
      </c>
      <c r="C73" s="9" t="s">
        <v>61</v>
      </c>
      <c r="D73" s="8" t="s">
        <v>35</v>
      </c>
      <c r="E73" s="10">
        <v>30317.1</v>
      </c>
      <c r="F73" s="10">
        <v>29191.77</v>
      </c>
      <c r="G73" s="11">
        <v>0.96288134419189175</v>
      </c>
      <c r="H73" s="1">
        <v>0.5</v>
      </c>
      <c r="I73" s="6">
        <f>G73/H73</f>
        <v>1.9257626883837835</v>
      </c>
    </row>
    <row r="74" spans="1:9" ht="15.75" customHeight="1" x14ac:dyDescent="0.15">
      <c r="A74" s="7"/>
      <c r="B74" s="8" t="s">
        <v>124</v>
      </c>
      <c r="C74" s="9" t="s">
        <v>125</v>
      </c>
      <c r="D74" s="8" t="s">
        <v>35</v>
      </c>
      <c r="E74" s="10">
        <v>42265.69</v>
      </c>
      <c r="F74" s="10">
        <v>9045947.3100000005</v>
      </c>
      <c r="G74" s="11">
        <v>214.02578095850322</v>
      </c>
      <c r="H74" s="1">
        <v>0.1</v>
      </c>
      <c r="I74" s="6">
        <f>G74/H74</f>
        <v>2140.2578095850322</v>
      </c>
    </row>
    <row r="75" spans="1:9" ht="15.75" customHeight="1" x14ac:dyDescent="0.15">
      <c r="A75" s="7"/>
      <c r="B75" s="8" t="s">
        <v>88</v>
      </c>
      <c r="C75" s="9" t="s">
        <v>89</v>
      </c>
      <c r="D75" s="8" t="s">
        <v>36</v>
      </c>
      <c r="E75" s="10">
        <v>45548.17</v>
      </c>
      <c r="F75" s="10">
        <v>31295.22</v>
      </c>
      <c r="G75" s="11">
        <v>0.68707963459344257</v>
      </c>
      <c r="H75" s="1"/>
    </row>
    <row r="76" spans="1:9" ht="15.75" customHeight="1" x14ac:dyDescent="0.15">
      <c r="A76" s="7"/>
      <c r="B76" s="8" t="s">
        <v>90</v>
      </c>
      <c r="C76" s="9" t="s">
        <v>91</v>
      </c>
      <c r="D76" s="8" t="s">
        <v>36</v>
      </c>
      <c r="E76" s="10">
        <v>42888.93</v>
      </c>
      <c r="F76" s="10">
        <v>90576.97</v>
      </c>
      <c r="G76" s="11">
        <v>2.1118962398922054</v>
      </c>
      <c r="H76" s="1"/>
    </row>
    <row r="77" spans="1:9" ht="15.75" customHeight="1" x14ac:dyDescent="0.15">
      <c r="A77" s="7"/>
      <c r="B77" s="8" t="s">
        <v>92</v>
      </c>
      <c r="C77" s="9" t="s">
        <v>93</v>
      </c>
      <c r="D77" s="8" t="s">
        <v>36</v>
      </c>
      <c r="E77" s="10">
        <v>31975.15</v>
      </c>
      <c r="F77" s="10">
        <v>62193.46</v>
      </c>
      <c r="G77" s="11">
        <v>1.945056082614155</v>
      </c>
      <c r="H77" s="1">
        <v>0.4</v>
      </c>
      <c r="I77" s="6">
        <f>G77/H77</f>
        <v>4.8626402065353869</v>
      </c>
    </row>
    <row r="78" spans="1:9" ht="15.75" customHeight="1" x14ac:dyDescent="0.15">
      <c r="A78" s="7"/>
      <c r="B78" s="8" t="s">
        <v>94</v>
      </c>
      <c r="C78" s="9" t="s">
        <v>95</v>
      </c>
      <c r="D78" s="8" t="s">
        <v>36</v>
      </c>
      <c r="E78" s="10">
        <v>27565.43</v>
      </c>
      <c r="F78" s="10">
        <v>29842.23</v>
      </c>
      <c r="G78" s="11">
        <v>1.0825962083667839</v>
      </c>
      <c r="H78" s="1"/>
    </row>
    <row r="79" spans="1:9" ht="15.75" customHeight="1" x14ac:dyDescent="0.15">
      <c r="A79" s="7"/>
      <c r="B79" s="8" t="s">
        <v>96</v>
      </c>
      <c r="C79" s="9" t="s">
        <v>97</v>
      </c>
      <c r="D79" s="8" t="s">
        <v>36</v>
      </c>
      <c r="E79" s="10">
        <v>47076.84</v>
      </c>
      <c r="F79" s="10">
        <v>45736.54</v>
      </c>
      <c r="G79" s="11">
        <v>0.97152952492138389</v>
      </c>
      <c r="H79" s="1">
        <v>0.5</v>
      </c>
      <c r="I79" s="6">
        <f>G79/H79</f>
        <v>1.9430590498427678</v>
      </c>
    </row>
    <row r="80" spans="1:9" ht="15.75" customHeight="1" x14ac:dyDescent="0.15">
      <c r="A80" s="7"/>
      <c r="B80" s="8" t="s">
        <v>98</v>
      </c>
      <c r="C80" s="9" t="s">
        <v>99</v>
      </c>
      <c r="D80" s="8" t="s">
        <v>36</v>
      </c>
      <c r="E80" s="10">
        <v>53414.87</v>
      </c>
      <c r="F80" s="10">
        <v>76533.58</v>
      </c>
      <c r="G80" s="11">
        <v>1.4328141208618499</v>
      </c>
      <c r="H80" s="1">
        <v>0.5</v>
      </c>
      <c r="I80" s="6">
        <f>G80/H80</f>
        <v>2.8656282417236998</v>
      </c>
    </row>
    <row r="81" spans="1:9" ht="15.75" customHeight="1" x14ac:dyDescent="0.15">
      <c r="A81" s="7"/>
      <c r="B81" s="8" t="s">
        <v>100</v>
      </c>
      <c r="C81" s="9" t="s">
        <v>101</v>
      </c>
      <c r="D81" s="8" t="s">
        <v>36</v>
      </c>
      <c r="E81" s="10">
        <v>47162.5</v>
      </c>
      <c r="F81" s="10">
        <v>51897.88</v>
      </c>
      <c r="G81" s="11">
        <v>1.100405618870925</v>
      </c>
      <c r="H81" s="1"/>
    </row>
    <row r="82" spans="1:9" ht="15.75" customHeight="1" x14ac:dyDescent="0.15">
      <c r="A82" s="7"/>
      <c r="B82" s="8" t="s">
        <v>102</v>
      </c>
      <c r="C82" s="9" t="s">
        <v>103</v>
      </c>
      <c r="D82" s="8" t="s">
        <v>36</v>
      </c>
      <c r="E82" s="10">
        <v>60459.16</v>
      </c>
      <c r="F82" s="10">
        <v>20424.34</v>
      </c>
      <c r="G82" s="11">
        <v>0.33782043945036616</v>
      </c>
      <c r="H82" s="1">
        <v>0.4</v>
      </c>
      <c r="I82" s="6">
        <f>G82/H82</f>
        <v>0.84455109862591538</v>
      </c>
    </row>
    <row r="83" spans="1:9" ht="15.75" customHeight="1" x14ac:dyDescent="0.15">
      <c r="A83" s="7"/>
      <c r="B83" s="8" t="s">
        <v>104</v>
      </c>
      <c r="C83" s="9" t="s">
        <v>105</v>
      </c>
      <c r="D83" s="8" t="s">
        <v>36</v>
      </c>
      <c r="E83" s="10">
        <v>36440</v>
      </c>
      <c r="F83" s="10">
        <v>61109.35</v>
      </c>
      <c r="G83" s="11">
        <v>1.676985455543359</v>
      </c>
      <c r="H83" s="1"/>
    </row>
    <row r="84" spans="1:9" ht="15.75" customHeight="1" x14ac:dyDescent="0.15">
      <c r="A84" s="7"/>
      <c r="B84" s="8" t="s">
        <v>106</v>
      </c>
      <c r="C84" s="9" t="s">
        <v>107</v>
      </c>
      <c r="D84" s="8" t="s">
        <v>36</v>
      </c>
      <c r="E84" s="10">
        <v>50947.15</v>
      </c>
      <c r="F84" s="10">
        <v>17409.07</v>
      </c>
      <c r="G84" s="11">
        <v>0.34170841744827729</v>
      </c>
      <c r="H84" s="1">
        <v>0.2</v>
      </c>
      <c r="I84" s="6">
        <f t="shared" ref="I84:I89" si="3">G84/H84</f>
        <v>1.7085420872413863</v>
      </c>
    </row>
    <row r="85" spans="1:9" ht="15.75" customHeight="1" x14ac:dyDescent="0.15">
      <c r="A85" s="7"/>
      <c r="B85" s="8" t="s">
        <v>108</v>
      </c>
      <c r="C85" s="9" t="s">
        <v>109</v>
      </c>
      <c r="D85" s="8" t="s">
        <v>36</v>
      </c>
      <c r="E85" s="10">
        <v>42883.96</v>
      </c>
      <c r="F85" s="10">
        <v>38616.18</v>
      </c>
      <c r="G85" s="11">
        <v>0.90048073918546701</v>
      </c>
      <c r="H85" s="1">
        <v>0.5</v>
      </c>
      <c r="I85" s="6">
        <f t="shared" si="3"/>
        <v>1.800961478370934</v>
      </c>
    </row>
    <row r="86" spans="1:9" ht="15.75" customHeight="1" x14ac:dyDescent="0.15">
      <c r="A86" s="7"/>
      <c r="B86" s="8" t="s">
        <v>110</v>
      </c>
      <c r="C86" s="9" t="s">
        <v>111</v>
      </c>
      <c r="D86" s="8" t="s">
        <v>36</v>
      </c>
      <c r="E86" s="10">
        <v>34852.980000000003</v>
      </c>
      <c r="F86" s="10">
        <v>56939.03</v>
      </c>
      <c r="G86" s="11">
        <v>1.6336918679550498</v>
      </c>
      <c r="H86" s="1">
        <v>0.4</v>
      </c>
      <c r="I86" s="6">
        <f t="shared" si="3"/>
        <v>4.0842296698876241</v>
      </c>
    </row>
    <row r="87" spans="1:9" ht="15.75" customHeight="1" x14ac:dyDescent="0.15">
      <c r="A87" s="7"/>
      <c r="B87" s="8" t="s">
        <v>112</v>
      </c>
      <c r="C87" s="9" t="s">
        <v>113</v>
      </c>
      <c r="D87" s="8" t="s">
        <v>36</v>
      </c>
      <c r="E87" s="10">
        <v>55075.75</v>
      </c>
      <c r="F87" s="10">
        <v>16728</v>
      </c>
      <c r="G87" s="11">
        <v>0.30372713943977159</v>
      </c>
      <c r="H87" s="1">
        <v>0.1</v>
      </c>
      <c r="I87" s="6">
        <f t="shared" si="3"/>
        <v>3.0372713943977159</v>
      </c>
    </row>
    <row r="88" spans="1:9" ht="15.75" customHeight="1" x14ac:dyDescent="0.15">
      <c r="A88" s="7"/>
      <c r="B88" s="8" t="s">
        <v>114</v>
      </c>
      <c r="C88" s="9" t="s">
        <v>52</v>
      </c>
      <c r="D88" s="8" t="s">
        <v>36</v>
      </c>
      <c r="E88" s="10">
        <v>32435.759999999998</v>
      </c>
      <c r="F88" s="10">
        <v>25443.81</v>
      </c>
      <c r="G88" s="11">
        <v>0.78443699176464499</v>
      </c>
      <c r="H88" s="1">
        <v>0.5</v>
      </c>
      <c r="I88" s="6">
        <f t="shared" si="3"/>
        <v>1.56887398352929</v>
      </c>
    </row>
    <row r="89" spans="1:9" ht="15.75" customHeight="1" x14ac:dyDescent="0.15">
      <c r="A89" s="7"/>
      <c r="B89" s="8" t="s">
        <v>115</v>
      </c>
      <c r="C89" s="9" t="s">
        <v>53</v>
      </c>
      <c r="D89" s="8" t="s">
        <v>36</v>
      </c>
      <c r="E89" s="10">
        <v>30271.79</v>
      </c>
      <c r="F89" s="10">
        <v>32742.73</v>
      </c>
      <c r="G89" s="11">
        <v>1.0816251698363393</v>
      </c>
      <c r="H89" s="1">
        <v>0.5</v>
      </c>
      <c r="I89" s="6">
        <f t="shared" si="3"/>
        <v>2.1632503396726785</v>
      </c>
    </row>
    <row r="90" spans="1:9" ht="15.75" customHeight="1" x14ac:dyDescent="0.15">
      <c r="A90" s="7"/>
      <c r="B90" s="8" t="s">
        <v>116</v>
      </c>
      <c r="C90" s="9" t="s">
        <v>54</v>
      </c>
      <c r="D90" s="8" t="s">
        <v>36</v>
      </c>
      <c r="E90" s="10">
        <v>22747.93</v>
      </c>
      <c r="F90" s="10">
        <v>18366.95</v>
      </c>
      <c r="G90" s="11">
        <v>0.80741192715117382</v>
      </c>
      <c r="H90" s="1"/>
    </row>
    <row r="91" spans="1:9" ht="15.75" customHeight="1" x14ac:dyDescent="0.15">
      <c r="A91" s="7"/>
      <c r="B91" s="8" t="s">
        <v>117</v>
      </c>
      <c r="C91" s="9" t="s">
        <v>55</v>
      </c>
      <c r="D91" s="8" t="s">
        <v>36</v>
      </c>
      <c r="E91" s="10">
        <v>28733.41</v>
      </c>
      <c r="F91" s="10">
        <v>29855.08</v>
      </c>
      <c r="G91" s="11">
        <v>1.0390371348197101</v>
      </c>
      <c r="H91" s="1">
        <v>0.5</v>
      </c>
      <c r="I91" s="6">
        <f>G91/H91</f>
        <v>2.0780742696394201</v>
      </c>
    </row>
    <row r="92" spans="1:9" ht="15.75" customHeight="1" x14ac:dyDescent="0.15">
      <c r="A92" s="7"/>
      <c r="B92" s="8" t="s">
        <v>118</v>
      </c>
      <c r="C92" s="9" t="s">
        <v>56</v>
      </c>
      <c r="D92" s="8" t="s">
        <v>36</v>
      </c>
      <c r="E92" s="10">
        <v>36307.78</v>
      </c>
      <c r="F92" s="10">
        <v>24932.45</v>
      </c>
      <c r="G92" s="11">
        <v>0.68669717619749826</v>
      </c>
      <c r="H92" s="1"/>
    </row>
    <row r="93" spans="1:9" ht="15.75" customHeight="1" x14ac:dyDescent="0.15">
      <c r="A93" s="7"/>
      <c r="B93" s="8" t="s">
        <v>119</v>
      </c>
      <c r="C93" s="9" t="s">
        <v>57</v>
      </c>
      <c r="D93" s="8" t="s">
        <v>36</v>
      </c>
      <c r="E93" s="10">
        <v>25961.38</v>
      </c>
      <c r="F93" s="10">
        <v>33841.199999999997</v>
      </c>
      <c r="G93" s="11">
        <v>1.3035208451938993</v>
      </c>
      <c r="H93" s="1">
        <v>0.5</v>
      </c>
      <c r="I93" s="6">
        <f>G93/H93</f>
        <v>2.6070416903877986</v>
      </c>
    </row>
    <row r="94" spans="1:9" ht="15.75" customHeight="1" x14ac:dyDescent="0.15">
      <c r="A94" s="7"/>
      <c r="B94" s="8" t="s">
        <v>120</v>
      </c>
      <c r="C94" s="9" t="s">
        <v>58</v>
      </c>
      <c r="D94" s="8" t="s">
        <v>36</v>
      </c>
      <c r="E94" s="10">
        <v>34373.11</v>
      </c>
      <c r="F94" s="10">
        <v>27041.22</v>
      </c>
      <c r="G94" s="11">
        <v>0.78669692675466374</v>
      </c>
      <c r="H94" s="1"/>
    </row>
    <row r="95" spans="1:9" ht="15.75" customHeight="1" x14ac:dyDescent="0.15">
      <c r="A95" s="7"/>
      <c r="B95" s="8" t="s">
        <v>121</v>
      </c>
      <c r="C95" s="9" t="s">
        <v>59</v>
      </c>
      <c r="D95" s="8" t="s">
        <v>36</v>
      </c>
      <c r="E95" s="10">
        <v>29662.65</v>
      </c>
      <c r="F95" s="10">
        <v>29936.7</v>
      </c>
      <c r="G95" s="11">
        <v>1.0092388913330399</v>
      </c>
      <c r="H95" s="1"/>
    </row>
    <row r="96" spans="1:9" ht="15.75" customHeight="1" x14ac:dyDescent="0.15">
      <c r="A96" s="7"/>
      <c r="B96" s="8" t="s">
        <v>122</v>
      </c>
      <c r="C96" s="9" t="s">
        <v>60</v>
      </c>
      <c r="D96" s="8" t="s">
        <v>36</v>
      </c>
      <c r="E96" s="10">
        <v>31676.05</v>
      </c>
      <c r="F96" s="10">
        <v>26678.95</v>
      </c>
      <c r="G96" s="11">
        <v>0.84224358782108255</v>
      </c>
      <c r="H96" s="1">
        <v>0.5</v>
      </c>
      <c r="I96" s="6">
        <f>G96/H96</f>
        <v>1.6844871756421651</v>
      </c>
    </row>
    <row r="97" spans="1:9" ht="15.75" customHeight="1" x14ac:dyDescent="0.15">
      <c r="A97" s="7"/>
      <c r="B97" s="8" t="s">
        <v>123</v>
      </c>
      <c r="C97" s="9" t="s">
        <v>61</v>
      </c>
      <c r="D97" s="8" t="s">
        <v>36</v>
      </c>
      <c r="E97" s="10">
        <v>30317.1</v>
      </c>
      <c r="F97" s="10">
        <v>20383.41</v>
      </c>
      <c r="G97" s="11">
        <v>0.6723403623697517</v>
      </c>
      <c r="H97" s="1">
        <v>0.5</v>
      </c>
      <c r="I97" s="6">
        <f>G97/H97</f>
        <v>1.3446807247395034</v>
      </c>
    </row>
    <row r="98" spans="1:9" ht="15.75" customHeight="1" x14ac:dyDescent="0.15">
      <c r="A98" s="7"/>
      <c r="B98" s="8" t="s">
        <v>124</v>
      </c>
      <c r="C98" s="9" t="s">
        <v>125</v>
      </c>
      <c r="D98" s="8" t="s">
        <v>36</v>
      </c>
      <c r="E98" s="10">
        <v>42265.69</v>
      </c>
      <c r="F98" s="10">
        <v>9770999.4399999995</v>
      </c>
      <c r="G98" s="11">
        <v>231.18040755989074</v>
      </c>
      <c r="H98" s="1">
        <v>0.1</v>
      </c>
      <c r="I98" s="6">
        <f>G98/H98</f>
        <v>2311.8040755989073</v>
      </c>
    </row>
    <row r="99" spans="1:9" ht="15.75" customHeight="1" x14ac:dyDescent="0.15">
      <c r="A99" s="7"/>
      <c r="B99" s="8" t="s">
        <v>88</v>
      </c>
      <c r="C99" s="9" t="s">
        <v>89</v>
      </c>
      <c r="D99" s="8" t="s">
        <v>37</v>
      </c>
      <c r="E99" s="10">
        <v>45548.17</v>
      </c>
      <c r="F99" s="10">
        <v>88906.23</v>
      </c>
      <c r="G99" s="11">
        <v>1.95191661926264</v>
      </c>
      <c r="H99" s="1"/>
    </row>
    <row r="100" spans="1:9" ht="15.75" customHeight="1" x14ac:dyDescent="0.15">
      <c r="A100" s="7"/>
      <c r="B100" s="8" t="s">
        <v>90</v>
      </c>
      <c r="C100" s="9" t="s">
        <v>91</v>
      </c>
      <c r="D100" s="8" t="s">
        <v>37</v>
      </c>
      <c r="E100" s="10">
        <v>42888.93</v>
      </c>
      <c r="F100" s="10">
        <v>220359.99</v>
      </c>
      <c r="G100" s="11">
        <v>5.1379223030278443</v>
      </c>
      <c r="H100" s="1"/>
    </row>
    <row r="101" spans="1:9" ht="15.75" customHeight="1" x14ac:dyDescent="0.15">
      <c r="A101" s="7"/>
      <c r="B101" s="8" t="s">
        <v>92</v>
      </c>
      <c r="C101" s="9" t="s">
        <v>93</v>
      </c>
      <c r="D101" s="8" t="s">
        <v>37</v>
      </c>
      <c r="E101" s="10">
        <v>31975.15</v>
      </c>
      <c r="F101" s="10">
        <v>184244.46</v>
      </c>
      <c r="G101" s="11">
        <v>5.7621140166660672</v>
      </c>
      <c r="H101" s="1">
        <v>0.4</v>
      </c>
      <c r="I101" s="6">
        <f>G101/H101</f>
        <v>14.405285041665167</v>
      </c>
    </row>
    <row r="102" spans="1:9" ht="15.75" customHeight="1" x14ac:dyDescent="0.15">
      <c r="A102" s="7"/>
      <c r="B102" s="8" t="s">
        <v>94</v>
      </c>
      <c r="C102" s="9" t="s">
        <v>95</v>
      </c>
      <c r="D102" s="8" t="s">
        <v>37</v>
      </c>
      <c r="E102" s="10">
        <v>27565.43</v>
      </c>
      <c r="F102" s="10">
        <v>55638.400000000001</v>
      </c>
      <c r="G102" s="11">
        <v>2.0184121923728382</v>
      </c>
      <c r="H102" s="1"/>
    </row>
    <row r="103" spans="1:9" ht="15.75" customHeight="1" x14ac:dyDescent="0.15">
      <c r="A103" s="7"/>
      <c r="B103" s="8" t="s">
        <v>96</v>
      </c>
      <c r="C103" s="9" t="s">
        <v>97</v>
      </c>
      <c r="D103" s="8" t="s">
        <v>37</v>
      </c>
      <c r="E103" s="10">
        <v>47076.84</v>
      </c>
      <c r="F103" s="10">
        <v>117708.95</v>
      </c>
      <c r="G103" s="11">
        <v>2.5003579254682347</v>
      </c>
      <c r="H103" s="1">
        <v>0.5</v>
      </c>
      <c r="I103" s="6">
        <f>G103/H103</f>
        <v>5.0007158509364693</v>
      </c>
    </row>
    <row r="104" spans="1:9" ht="15.75" customHeight="1" x14ac:dyDescent="0.15">
      <c r="A104" s="7"/>
      <c r="B104" s="8" t="s">
        <v>98</v>
      </c>
      <c r="C104" s="9" t="s">
        <v>99</v>
      </c>
      <c r="D104" s="8" t="s">
        <v>37</v>
      </c>
      <c r="E104" s="10">
        <v>53414.87</v>
      </c>
      <c r="F104" s="10">
        <v>185086.29</v>
      </c>
      <c r="G104" s="11">
        <v>3.4650704944147575</v>
      </c>
      <c r="H104" s="1">
        <v>0.5</v>
      </c>
      <c r="I104" s="6">
        <f>G104/H104</f>
        <v>6.9301409888295149</v>
      </c>
    </row>
    <row r="105" spans="1:9" ht="15.75" customHeight="1" x14ac:dyDescent="0.15">
      <c r="A105" s="7"/>
      <c r="B105" s="8" t="s">
        <v>100</v>
      </c>
      <c r="C105" s="9" t="s">
        <v>101</v>
      </c>
      <c r="D105" s="8" t="s">
        <v>37</v>
      </c>
      <c r="E105" s="10">
        <v>47162.5</v>
      </c>
      <c r="F105" s="10">
        <v>128326.55</v>
      </c>
      <c r="G105" s="11">
        <v>2.7209446064139944</v>
      </c>
      <c r="H105" s="1"/>
    </row>
    <row r="106" spans="1:9" ht="15.75" customHeight="1" x14ac:dyDescent="0.15">
      <c r="A106" s="7"/>
      <c r="B106" s="8" t="s">
        <v>102</v>
      </c>
      <c r="C106" s="9" t="s">
        <v>103</v>
      </c>
      <c r="D106" s="8" t="s">
        <v>37</v>
      </c>
      <c r="E106" s="10">
        <v>60459.16</v>
      </c>
      <c r="F106" s="10">
        <v>45497.05</v>
      </c>
      <c r="G106" s="11">
        <v>0.75252534107321367</v>
      </c>
      <c r="H106" s="1">
        <v>0.4</v>
      </c>
      <c r="I106" s="6">
        <f>G106/H106</f>
        <v>1.8813133526830341</v>
      </c>
    </row>
    <row r="107" spans="1:9" ht="15.75" customHeight="1" x14ac:dyDescent="0.15">
      <c r="A107" s="7"/>
      <c r="B107" s="8" t="s">
        <v>104</v>
      </c>
      <c r="C107" s="9" t="s">
        <v>105</v>
      </c>
      <c r="D107" s="8" t="s">
        <v>37</v>
      </c>
      <c r="E107" s="10">
        <v>36440</v>
      </c>
      <c r="F107" s="10">
        <v>189165.96</v>
      </c>
      <c r="G107" s="11">
        <v>5.1911624588364429</v>
      </c>
      <c r="H107" s="1"/>
    </row>
    <row r="108" spans="1:9" ht="15.75" customHeight="1" x14ac:dyDescent="0.15">
      <c r="A108" s="7"/>
      <c r="B108" s="8" t="s">
        <v>106</v>
      </c>
      <c r="C108" s="9" t="s">
        <v>107</v>
      </c>
      <c r="D108" s="8" t="s">
        <v>37</v>
      </c>
      <c r="E108" s="10">
        <v>50947.15</v>
      </c>
      <c r="F108" s="10">
        <v>52415.02</v>
      </c>
      <c r="G108" s="11">
        <v>1.028811621454782</v>
      </c>
      <c r="H108" s="1">
        <v>0.2</v>
      </c>
      <c r="I108" s="6">
        <f t="shared" ref="I108:I113" si="4">G108/H108</f>
        <v>5.14405810727391</v>
      </c>
    </row>
    <row r="109" spans="1:9" ht="15.75" customHeight="1" x14ac:dyDescent="0.15">
      <c r="A109" s="7"/>
      <c r="B109" s="8" t="s">
        <v>108</v>
      </c>
      <c r="C109" s="9" t="s">
        <v>109</v>
      </c>
      <c r="D109" s="8" t="s">
        <v>37</v>
      </c>
      <c r="E109" s="10">
        <v>42883.96</v>
      </c>
      <c r="F109" s="10">
        <v>110809.83</v>
      </c>
      <c r="G109" s="11">
        <v>2.5839458389570367</v>
      </c>
      <c r="H109" s="1">
        <v>0.5</v>
      </c>
      <c r="I109" s="6">
        <f t="shared" si="4"/>
        <v>5.1678916779140733</v>
      </c>
    </row>
    <row r="110" spans="1:9" ht="15.75" customHeight="1" x14ac:dyDescent="0.15">
      <c r="A110" s="7"/>
      <c r="B110" s="8" t="s">
        <v>110</v>
      </c>
      <c r="C110" s="9" t="s">
        <v>111</v>
      </c>
      <c r="D110" s="8" t="s">
        <v>37</v>
      </c>
      <c r="E110" s="10">
        <v>34852.980000000003</v>
      </c>
      <c r="F110" s="10">
        <v>177028.32</v>
      </c>
      <c r="G110" s="11">
        <v>5.0792879116792884</v>
      </c>
      <c r="H110" s="1">
        <v>0.4</v>
      </c>
      <c r="I110" s="6">
        <f t="shared" si="4"/>
        <v>12.698219779198221</v>
      </c>
    </row>
    <row r="111" spans="1:9" ht="15.75" customHeight="1" x14ac:dyDescent="0.15">
      <c r="A111" s="7"/>
      <c r="B111" s="8" t="s">
        <v>112</v>
      </c>
      <c r="C111" s="9" t="s">
        <v>113</v>
      </c>
      <c r="D111" s="8" t="s">
        <v>37</v>
      </c>
      <c r="E111" s="10">
        <v>55075.75</v>
      </c>
      <c r="F111" s="10">
        <v>41876.769999999997</v>
      </c>
      <c r="G111" s="11">
        <v>0.76034861077697524</v>
      </c>
      <c r="H111" s="1">
        <v>0.1</v>
      </c>
      <c r="I111" s="6">
        <f t="shared" si="4"/>
        <v>7.6034861077697524</v>
      </c>
    </row>
    <row r="112" spans="1:9" ht="15.75" customHeight="1" x14ac:dyDescent="0.15">
      <c r="A112" s="7"/>
      <c r="B112" s="8" t="s">
        <v>114</v>
      </c>
      <c r="C112" s="9" t="s">
        <v>52</v>
      </c>
      <c r="D112" s="8" t="s">
        <v>37</v>
      </c>
      <c r="E112" s="10">
        <v>32435.759999999998</v>
      </c>
      <c r="F112" s="10">
        <v>48678.99</v>
      </c>
      <c r="G112" s="11">
        <v>1.5007815448135022</v>
      </c>
      <c r="H112" s="1">
        <v>0.5</v>
      </c>
      <c r="I112" s="6">
        <f t="shared" si="4"/>
        <v>3.0015630896270045</v>
      </c>
    </row>
    <row r="113" spans="1:9" ht="15.75" customHeight="1" x14ac:dyDescent="0.15">
      <c r="A113" s="7"/>
      <c r="B113" s="8" t="s">
        <v>115</v>
      </c>
      <c r="C113" s="9" t="s">
        <v>53</v>
      </c>
      <c r="D113" s="8" t="s">
        <v>37</v>
      </c>
      <c r="E113" s="10">
        <v>30271.79</v>
      </c>
      <c r="F113" s="10">
        <v>61682.720000000001</v>
      </c>
      <c r="G113" s="11">
        <v>2.0376304143230382</v>
      </c>
      <c r="H113" s="1">
        <v>0.5</v>
      </c>
      <c r="I113" s="6">
        <f t="shared" si="4"/>
        <v>4.0752608286460763</v>
      </c>
    </row>
    <row r="114" spans="1:9" ht="15.75" customHeight="1" x14ac:dyDescent="0.15">
      <c r="A114" s="7"/>
      <c r="B114" s="8" t="s">
        <v>116</v>
      </c>
      <c r="C114" s="9" t="s">
        <v>54</v>
      </c>
      <c r="D114" s="8" t="s">
        <v>37</v>
      </c>
      <c r="E114" s="10">
        <v>22747.93</v>
      </c>
      <c r="F114" s="10">
        <v>35327.410000000003</v>
      </c>
      <c r="G114" s="11">
        <v>1.5529944922461079</v>
      </c>
      <c r="H114" s="1"/>
    </row>
    <row r="115" spans="1:9" ht="15.75" customHeight="1" x14ac:dyDescent="0.15">
      <c r="A115" s="7"/>
      <c r="B115" s="8" t="s">
        <v>117</v>
      </c>
      <c r="C115" s="9" t="s">
        <v>55</v>
      </c>
      <c r="D115" s="8" t="s">
        <v>37</v>
      </c>
      <c r="E115" s="10">
        <v>28733.41</v>
      </c>
      <c r="F115" s="10">
        <v>64213.31</v>
      </c>
      <c r="G115" s="11">
        <v>2.2347960092449868</v>
      </c>
      <c r="H115" s="1">
        <v>0.5</v>
      </c>
      <c r="I115" s="6">
        <f>G115/H115</f>
        <v>4.4695920184899736</v>
      </c>
    </row>
    <row r="116" spans="1:9" ht="15.75" customHeight="1" x14ac:dyDescent="0.15">
      <c r="A116" s="7"/>
      <c r="B116" s="8" t="s">
        <v>118</v>
      </c>
      <c r="C116" s="9" t="s">
        <v>56</v>
      </c>
      <c r="D116" s="8" t="s">
        <v>37</v>
      </c>
      <c r="E116" s="10">
        <v>36307.78</v>
      </c>
      <c r="F116" s="10">
        <v>55345.4</v>
      </c>
      <c r="G116" s="11">
        <v>1.5243399623992435</v>
      </c>
      <c r="H116" s="1"/>
    </row>
    <row r="117" spans="1:9" ht="15.75" customHeight="1" x14ac:dyDescent="0.15">
      <c r="A117" s="7"/>
      <c r="B117" s="8" t="s">
        <v>119</v>
      </c>
      <c r="C117" s="9" t="s">
        <v>57</v>
      </c>
      <c r="D117" s="8" t="s">
        <v>37</v>
      </c>
      <c r="E117" s="10">
        <v>25961.38</v>
      </c>
      <c r="F117" s="10">
        <v>66224.25</v>
      </c>
      <c r="G117" s="11">
        <v>2.5508755697886629</v>
      </c>
      <c r="H117" s="1">
        <v>0.5</v>
      </c>
      <c r="I117" s="6">
        <f>G117/H117</f>
        <v>5.1017511395773258</v>
      </c>
    </row>
    <row r="118" spans="1:9" ht="15.75" customHeight="1" x14ac:dyDescent="0.15">
      <c r="A118" s="7"/>
      <c r="B118" s="8" t="s">
        <v>120</v>
      </c>
      <c r="C118" s="9" t="s">
        <v>58</v>
      </c>
      <c r="D118" s="8" t="s">
        <v>37</v>
      </c>
      <c r="E118" s="10">
        <v>34373.11</v>
      </c>
      <c r="F118" s="10">
        <v>48497.599999999999</v>
      </c>
      <c r="G118" s="11">
        <v>1.4109168475008516</v>
      </c>
      <c r="H118" s="1"/>
    </row>
    <row r="119" spans="1:9" ht="15.75" customHeight="1" x14ac:dyDescent="0.15">
      <c r="A119" s="7"/>
      <c r="B119" s="8" t="s">
        <v>121</v>
      </c>
      <c r="C119" s="9" t="s">
        <v>59</v>
      </c>
      <c r="D119" s="8" t="s">
        <v>37</v>
      </c>
      <c r="E119" s="10">
        <v>29662.65</v>
      </c>
      <c r="F119" s="10">
        <v>68551.520000000004</v>
      </c>
      <c r="G119" s="11">
        <v>2.311038292263166</v>
      </c>
      <c r="H119" s="1"/>
    </row>
    <row r="120" spans="1:9" ht="15.75" customHeight="1" x14ac:dyDescent="0.15">
      <c r="A120" s="7"/>
      <c r="B120" s="8" t="s">
        <v>122</v>
      </c>
      <c r="C120" s="9" t="s">
        <v>60</v>
      </c>
      <c r="D120" s="8" t="s">
        <v>37</v>
      </c>
      <c r="E120" s="10">
        <v>31676.05</v>
      </c>
      <c r="F120" s="10">
        <v>55785.5</v>
      </c>
      <c r="G120" s="11">
        <v>1.7611255191224917</v>
      </c>
      <c r="H120" s="1">
        <v>0.5</v>
      </c>
      <c r="I120" s="6">
        <f>G120/H120</f>
        <v>3.5222510382449834</v>
      </c>
    </row>
    <row r="121" spans="1:9" ht="15.75" customHeight="1" x14ac:dyDescent="0.15">
      <c r="A121" s="7"/>
      <c r="B121" s="8" t="s">
        <v>123</v>
      </c>
      <c r="C121" s="9" t="s">
        <v>61</v>
      </c>
      <c r="D121" s="8" t="s">
        <v>37</v>
      </c>
      <c r="E121" s="10">
        <v>30317.1</v>
      </c>
      <c r="F121" s="10">
        <v>40947.43</v>
      </c>
      <c r="G121" s="11">
        <v>1.3506380887354001</v>
      </c>
      <c r="H121" s="1">
        <v>0.5</v>
      </c>
      <c r="I121" s="6">
        <f>G121/H121</f>
        <v>2.7012761774708003</v>
      </c>
    </row>
    <row r="122" spans="1:9" ht="15.75" customHeight="1" x14ac:dyDescent="0.15">
      <c r="A122" s="7"/>
      <c r="B122" s="8" t="s">
        <v>124</v>
      </c>
      <c r="C122" s="9" t="s">
        <v>125</v>
      </c>
      <c r="D122" s="8" t="s">
        <v>37</v>
      </c>
      <c r="E122" s="10">
        <v>42265.69</v>
      </c>
      <c r="F122" s="10">
        <v>11305772.439999999</v>
      </c>
      <c r="G122" s="11">
        <v>267.49291068003384</v>
      </c>
      <c r="H122" s="1">
        <v>0.1</v>
      </c>
      <c r="I122" s="6">
        <f>G122/H122</f>
        <v>2674.9291068003381</v>
      </c>
    </row>
    <row r="123" spans="1:9" ht="15.75" customHeight="1" x14ac:dyDescent="0.15">
      <c r="A123" s="7"/>
      <c r="B123" s="8" t="s">
        <v>88</v>
      </c>
      <c r="C123" s="9" t="s">
        <v>89</v>
      </c>
      <c r="D123" s="8" t="s">
        <v>38</v>
      </c>
      <c r="E123" s="10">
        <v>45548.17</v>
      </c>
      <c r="F123" s="10">
        <v>137591.49</v>
      </c>
      <c r="G123" s="11">
        <v>3.0207907364884252</v>
      </c>
      <c r="H123" s="1"/>
    </row>
    <row r="124" spans="1:9" ht="15.75" customHeight="1" x14ac:dyDescent="0.15">
      <c r="A124" s="7"/>
      <c r="B124" s="8" t="s">
        <v>90</v>
      </c>
      <c r="C124" s="9" t="s">
        <v>91</v>
      </c>
      <c r="D124" s="8" t="s">
        <v>38</v>
      </c>
      <c r="E124" s="10">
        <v>42888.93</v>
      </c>
      <c r="F124" s="10">
        <v>345244.13</v>
      </c>
      <c r="G124" s="11">
        <v>8.0497258849777786</v>
      </c>
      <c r="H124" s="1"/>
    </row>
    <row r="125" spans="1:9" ht="15.75" customHeight="1" x14ac:dyDescent="0.15">
      <c r="A125" s="7"/>
      <c r="B125" s="8" t="s">
        <v>92</v>
      </c>
      <c r="C125" s="9" t="s">
        <v>93</v>
      </c>
      <c r="D125" s="8" t="s">
        <v>38</v>
      </c>
      <c r="E125" s="10">
        <v>31975.15</v>
      </c>
      <c r="F125" s="10">
        <v>283604.2</v>
      </c>
      <c r="G125" s="11">
        <v>8.8695189858374395</v>
      </c>
      <c r="H125" s="1">
        <v>0.4</v>
      </c>
      <c r="I125" s="6">
        <f>G125/H125</f>
        <v>22.173797464593598</v>
      </c>
    </row>
    <row r="126" spans="1:9" ht="15.75" customHeight="1" x14ac:dyDescent="0.15">
      <c r="A126" s="7"/>
      <c r="B126" s="8" t="s">
        <v>94</v>
      </c>
      <c r="C126" s="9" t="s">
        <v>95</v>
      </c>
      <c r="D126" s="8" t="s">
        <v>38</v>
      </c>
      <c r="E126" s="10">
        <v>27565.43</v>
      </c>
      <c r="F126" s="10">
        <v>81123.539999999994</v>
      </c>
      <c r="G126" s="11">
        <v>2.9429448406935785</v>
      </c>
      <c r="H126" s="1"/>
    </row>
    <row r="127" spans="1:9" ht="15.75" customHeight="1" x14ac:dyDescent="0.15">
      <c r="A127" s="7"/>
      <c r="B127" s="8" t="s">
        <v>96</v>
      </c>
      <c r="C127" s="9" t="s">
        <v>97</v>
      </c>
      <c r="D127" s="8" t="s">
        <v>38</v>
      </c>
      <c r="E127" s="10">
        <v>47076.84</v>
      </c>
      <c r="F127" s="10">
        <v>163492.88</v>
      </c>
      <c r="G127" s="11">
        <v>3.472894102492861</v>
      </c>
      <c r="H127" s="1">
        <v>0.5</v>
      </c>
      <c r="I127" s="6">
        <f>G127/H127</f>
        <v>6.945788204985722</v>
      </c>
    </row>
    <row r="128" spans="1:9" ht="15.75" customHeight="1" x14ac:dyDescent="0.15">
      <c r="A128" s="7"/>
      <c r="B128" s="8" t="s">
        <v>98</v>
      </c>
      <c r="C128" s="9" t="s">
        <v>99</v>
      </c>
      <c r="D128" s="8" t="s">
        <v>38</v>
      </c>
      <c r="E128" s="10">
        <v>53414.87</v>
      </c>
      <c r="F128" s="10">
        <v>291297.39</v>
      </c>
      <c r="G128" s="11">
        <v>5.4534887008055994</v>
      </c>
      <c r="H128" s="1">
        <v>0.5</v>
      </c>
      <c r="I128" s="6">
        <f>G128/H128</f>
        <v>10.906977401611199</v>
      </c>
    </row>
    <row r="129" spans="1:9" ht="15.75" customHeight="1" x14ac:dyDescent="0.15">
      <c r="A129" s="7"/>
      <c r="B129" s="8" t="s">
        <v>100</v>
      </c>
      <c r="C129" s="9" t="s">
        <v>101</v>
      </c>
      <c r="D129" s="8" t="s">
        <v>38</v>
      </c>
      <c r="E129" s="10">
        <v>47162.5</v>
      </c>
      <c r="F129" s="10">
        <v>165497.99</v>
      </c>
      <c r="G129" s="11">
        <v>3.5091012987012986</v>
      </c>
      <c r="H129" s="1"/>
    </row>
    <row r="130" spans="1:9" ht="15.75" customHeight="1" x14ac:dyDescent="0.15">
      <c r="A130" s="7"/>
      <c r="B130" s="8" t="s">
        <v>102</v>
      </c>
      <c r="C130" s="9" t="s">
        <v>103</v>
      </c>
      <c r="D130" s="8" t="s">
        <v>38</v>
      </c>
      <c r="E130" s="10">
        <v>60459.16</v>
      </c>
      <c r="F130" s="10">
        <v>66248.66</v>
      </c>
      <c r="G130" s="11">
        <v>1.0957588560608515</v>
      </c>
      <c r="H130" s="1">
        <v>0.4</v>
      </c>
      <c r="I130" s="6">
        <f>G130/H130</f>
        <v>2.7393971401521289</v>
      </c>
    </row>
    <row r="131" spans="1:9" ht="15.75" customHeight="1" x14ac:dyDescent="0.15">
      <c r="A131" s="7"/>
      <c r="B131" s="8" t="s">
        <v>104</v>
      </c>
      <c r="C131" s="9" t="s">
        <v>105</v>
      </c>
      <c r="D131" s="8" t="s">
        <v>38</v>
      </c>
      <c r="E131" s="10">
        <v>36440</v>
      </c>
      <c r="F131" s="10">
        <v>326176.56</v>
      </c>
      <c r="G131" s="11">
        <v>8.9510581778265639</v>
      </c>
      <c r="H131" s="1"/>
    </row>
    <row r="132" spans="1:9" ht="15.75" customHeight="1" x14ac:dyDescent="0.15">
      <c r="A132" s="7"/>
      <c r="B132" s="8" t="s">
        <v>106</v>
      </c>
      <c r="C132" s="9" t="s">
        <v>107</v>
      </c>
      <c r="D132" s="8" t="s">
        <v>38</v>
      </c>
      <c r="E132" s="10">
        <v>50947.15</v>
      </c>
      <c r="F132" s="10">
        <v>75928.03</v>
      </c>
      <c r="G132" s="11">
        <v>1.4903292922175233</v>
      </c>
      <c r="H132" s="1">
        <v>0.2</v>
      </c>
      <c r="I132" s="6">
        <f t="shared" ref="I132:I137" si="5">G132/H132</f>
        <v>7.4516464610876163</v>
      </c>
    </row>
    <row r="133" spans="1:9" ht="15.75" customHeight="1" x14ac:dyDescent="0.15">
      <c r="A133" s="7"/>
      <c r="B133" s="8" t="s">
        <v>108</v>
      </c>
      <c r="C133" s="9" t="s">
        <v>109</v>
      </c>
      <c r="D133" s="8" t="s">
        <v>38</v>
      </c>
      <c r="E133" s="10">
        <v>42883.96</v>
      </c>
      <c r="F133" s="10">
        <v>153891.43</v>
      </c>
      <c r="G133" s="11">
        <v>3.5885545551297033</v>
      </c>
      <c r="H133" s="1">
        <v>0.5</v>
      </c>
      <c r="I133" s="6">
        <f t="shared" si="5"/>
        <v>7.1771091102594067</v>
      </c>
    </row>
    <row r="134" spans="1:9" ht="15.75" customHeight="1" x14ac:dyDescent="0.15">
      <c r="A134" s="7"/>
      <c r="B134" s="8" t="s">
        <v>110</v>
      </c>
      <c r="C134" s="9" t="s">
        <v>111</v>
      </c>
      <c r="D134" s="8" t="s">
        <v>38</v>
      </c>
      <c r="E134" s="10">
        <v>34852.980000000003</v>
      </c>
      <c r="F134" s="10">
        <v>258729.47</v>
      </c>
      <c r="G134" s="11">
        <v>7.423453317334701</v>
      </c>
      <c r="H134" s="1">
        <v>0.4</v>
      </c>
      <c r="I134" s="6">
        <f t="shared" si="5"/>
        <v>18.558633293336751</v>
      </c>
    </row>
    <row r="135" spans="1:9" ht="15.75" customHeight="1" x14ac:dyDescent="0.15">
      <c r="A135" s="7"/>
      <c r="B135" s="8" t="s">
        <v>112</v>
      </c>
      <c r="C135" s="9" t="s">
        <v>113</v>
      </c>
      <c r="D135" s="8" t="s">
        <v>38</v>
      </c>
      <c r="E135" s="10">
        <v>55075.75</v>
      </c>
      <c r="F135" s="10">
        <v>70135.320000000007</v>
      </c>
      <c r="G135" s="11">
        <v>1.2734337707611791</v>
      </c>
      <c r="H135" s="1">
        <v>0.1</v>
      </c>
      <c r="I135" s="6">
        <f t="shared" si="5"/>
        <v>12.734337707611791</v>
      </c>
    </row>
    <row r="136" spans="1:9" ht="15.75" customHeight="1" x14ac:dyDescent="0.15">
      <c r="A136" s="7"/>
      <c r="B136" s="8" t="s">
        <v>114</v>
      </c>
      <c r="C136" s="9" t="s">
        <v>52</v>
      </c>
      <c r="D136" s="8" t="s">
        <v>38</v>
      </c>
      <c r="E136" s="10">
        <v>32435.759999999998</v>
      </c>
      <c r="F136" s="10">
        <v>42344.52</v>
      </c>
      <c r="G136" s="11">
        <v>1.3054887568535467</v>
      </c>
      <c r="H136" s="1">
        <v>0.5</v>
      </c>
      <c r="I136" s="6">
        <f t="shared" si="5"/>
        <v>2.6109775137070934</v>
      </c>
    </row>
    <row r="137" spans="1:9" ht="15.75" customHeight="1" x14ac:dyDescent="0.15">
      <c r="A137" s="7"/>
      <c r="B137" s="8" t="s">
        <v>115</v>
      </c>
      <c r="C137" s="9" t="s">
        <v>53</v>
      </c>
      <c r="D137" s="8" t="s">
        <v>38</v>
      </c>
      <c r="E137" s="10">
        <v>30271.79</v>
      </c>
      <c r="F137" s="10">
        <v>50775.17</v>
      </c>
      <c r="G137" s="11">
        <v>1.6773097989910737</v>
      </c>
      <c r="H137" s="1">
        <v>0.5</v>
      </c>
      <c r="I137" s="6">
        <f t="shared" si="5"/>
        <v>3.3546195979821474</v>
      </c>
    </row>
    <row r="138" spans="1:9" ht="15.75" customHeight="1" x14ac:dyDescent="0.15">
      <c r="A138" s="7"/>
      <c r="B138" s="8" t="s">
        <v>116</v>
      </c>
      <c r="C138" s="9" t="s">
        <v>54</v>
      </c>
      <c r="D138" s="8" t="s">
        <v>38</v>
      </c>
      <c r="E138" s="10">
        <v>22747.93</v>
      </c>
      <c r="F138" s="10">
        <v>25387.91</v>
      </c>
      <c r="G138" s="11">
        <v>1.1160536365286864</v>
      </c>
      <c r="H138" s="1"/>
    </row>
    <row r="139" spans="1:9" ht="15.75" customHeight="1" x14ac:dyDescent="0.15">
      <c r="A139" s="7"/>
      <c r="B139" s="8" t="s">
        <v>117</v>
      </c>
      <c r="C139" s="9" t="s">
        <v>55</v>
      </c>
      <c r="D139" s="8" t="s">
        <v>38</v>
      </c>
      <c r="E139" s="10">
        <v>28733.41</v>
      </c>
      <c r="F139" s="10">
        <v>58342.07</v>
      </c>
      <c r="G139" s="11">
        <v>2.030461055614353</v>
      </c>
      <c r="H139" s="1">
        <v>0.5</v>
      </c>
      <c r="I139" s="6">
        <f>G139/H139</f>
        <v>4.0609221112287059</v>
      </c>
    </row>
    <row r="140" spans="1:9" ht="15.75" customHeight="1" x14ac:dyDescent="0.15">
      <c r="A140" s="7"/>
      <c r="B140" s="8" t="s">
        <v>118</v>
      </c>
      <c r="C140" s="9" t="s">
        <v>56</v>
      </c>
      <c r="D140" s="8" t="s">
        <v>38</v>
      </c>
      <c r="E140" s="10">
        <v>36307.78</v>
      </c>
      <c r="F140" s="10">
        <v>41344.769999999997</v>
      </c>
      <c r="G140" s="11">
        <v>1.1387303217106637</v>
      </c>
      <c r="H140" s="1"/>
    </row>
    <row r="141" spans="1:9" ht="15.75" customHeight="1" x14ac:dyDescent="0.15">
      <c r="A141" s="7"/>
      <c r="B141" s="8" t="s">
        <v>119</v>
      </c>
      <c r="C141" s="9" t="s">
        <v>57</v>
      </c>
      <c r="D141" s="8" t="s">
        <v>38</v>
      </c>
      <c r="E141" s="10">
        <v>25961.38</v>
      </c>
      <c r="F141" s="10">
        <v>60591.08</v>
      </c>
      <c r="G141" s="11">
        <v>2.3338928824276675</v>
      </c>
      <c r="H141" s="1">
        <v>0.5</v>
      </c>
      <c r="I141" s="6">
        <f>G141/H141</f>
        <v>4.6677857648553349</v>
      </c>
    </row>
    <row r="142" spans="1:9" ht="15.75" customHeight="1" x14ac:dyDescent="0.15">
      <c r="A142" s="7"/>
      <c r="B142" s="8" t="s">
        <v>120</v>
      </c>
      <c r="C142" s="9" t="s">
        <v>58</v>
      </c>
      <c r="D142" s="8" t="s">
        <v>38</v>
      </c>
      <c r="E142" s="10">
        <v>34373.11</v>
      </c>
      <c r="F142" s="10">
        <v>40236.61</v>
      </c>
      <c r="G142" s="11">
        <v>1.1705839244688654</v>
      </c>
      <c r="H142" s="1"/>
    </row>
    <row r="143" spans="1:9" ht="15.75" customHeight="1" x14ac:dyDescent="0.15">
      <c r="A143" s="7"/>
      <c r="B143" s="8" t="s">
        <v>121</v>
      </c>
      <c r="C143" s="9" t="s">
        <v>59</v>
      </c>
      <c r="D143" s="8" t="s">
        <v>38</v>
      </c>
      <c r="E143" s="10">
        <v>29662.65</v>
      </c>
      <c r="F143" s="10">
        <v>57784.959999999999</v>
      </c>
      <c r="G143" s="11">
        <v>1.9480713961834157</v>
      </c>
      <c r="H143" s="1"/>
    </row>
    <row r="144" spans="1:9" ht="15.75" customHeight="1" x14ac:dyDescent="0.15">
      <c r="A144" s="7"/>
      <c r="B144" s="8" t="s">
        <v>122</v>
      </c>
      <c r="C144" s="9" t="s">
        <v>60</v>
      </c>
      <c r="D144" s="8" t="s">
        <v>38</v>
      </c>
      <c r="E144" s="10">
        <v>31676.05</v>
      </c>
      <c r="F144" s="10">
        <v>42585.63</v>
      </c>
      <c r="G144" s="11">
        <v>1.3444109982147394</v>
      </c>
      <c r="H144" s="1">
        <v>0.5</v>
      </c>
      <c r="I144" s="6">
        <f>G144/H144</f>
        <v>2.6888219964294788</v>
      </c>
    </row>
    <row r="145" spans="1:9" ht="15.75" customHeight="1" x14ac:dyDescent="0.15">
      <c r="A145" s="7"/>
      <c r="B145" s="8" t="s">
        <v>123</v>
      </c>
      <c r="C145" s="9" t="s">
        <v>61</v>
      </c>
      <c r="D145" s="8" t="s">
        <v>38</v>
      </c>
      <c r="E145" s="10">
        <v>30317.1</v>
      </c>
      <c r="F145" s="10">
        <v>35530.51</v>
      </c>
      <c r="G145" s="11">
        <v>1.1719626877240898</v>
      </c>
      <c r="H145" s="1">
        <v>0.5</v>
      </c>
      <c r="I145" s="6">
        <f>G145/H145</f>
        <v>2.3439253754481797</v>
      </c>
    </row>
    <row r="146" spans="1:9" ht="15.75" customHeight="1" x14ac:dyDescent="0.15">
      <c r="A146" s="7"/>
      <c r="B146" s="8" t="s">
        <v>124</v>
      </c>
      <c r="C146" s="9" t="s">
        <v>125</v>
      </c>
      <c r="D146" s="8" t="s">
        <v>38</v>
      </c>
      <c r="E146" s="10">
        <v>42265.69</v>
      </c>
      <c r="F146" s="10">
        <v>10141025.609999999</v>
      </c>
      <c r="G146" s="11">
        <v>239.9351722401787</v>
      </c>
      <c r="H146" s="1">
        <v>0.1</v>
      </c>
      <c r="I146" s="6">
        <f>G146/H146</f>
        <v>2399.3517224017869</v>
      </c>
    </row>
    <row r="147" spans="1:9" ht="15.75" customHeight="1" x14ac:dyDescent="0.15">
      <c r="A147" s="7"/>
      <c r="B147" s="8" t="s">
        <v>88</v>
      </c>
      <c r="C147" s="9" t="s">
        <v>89</v>
      </c>
      <c r="D147" s="8" t="s">
        <v>39</v>
      </c>
      <c r="E147" s="10">
        <v>45548.17</v>
      </c>
      <c r="F147" s="10">
        <v>30908.83</v>
      </c>
      <c r="G147" s="11">
        <v>0.67859652758826539</v>
      </c>
      <c r="H147" s="1"/>
    </row>
    <row r="148" spans="1:9" ht="15.75" customHeight="1" x14ac:dyDescent="0.15">
      <c r="A148" s="7"/>
      <c r="B148" s="8" t="s">
        <v>90</v>
      </c>
      <c r="C148" s="9" t="s">
        <v>91</v>
      </c>
      <c r="D148" s="8" t="s">
        <v>39</v>
      </c>
      <c r="E148" s="10">
        <v>42888.93</v>
      </c>
      <c r="F148" s="10">
        <v>29621.43</v>
      </c>
      <c r="G148" s="11">
        <v>0.6906544416006648</v>
      </c>
      <c r="H148" s="1"/>
    </row>
    <row r="149" spans="1:9" ht="15.75" customHeight="1" x14ac:dyDescent="0.15">
      <c r="A149" s="7"/>
      <c r="B149" s="8" t="s">
        <v>92</v>
      </c>
      <c r="C149" s="9" t="s">
        <v>93</v>
      </c>
      <c r="D149" s="8" t="s">
        <v>39</v>
      </c>
      <c r="E149" s="10">
        <v>31975.15</v>
      </c>
      <c r="F149" s="10">
        <v>26304.78</v>
      </c>
      <c r="G149" s="11">
        <v>0.82266322441020601</v>
      </c>
      <c r="H149" s="1">
        <v>0.4</v>
      </c>
      <c r="I149" s="6">
        <f>G149/H149</f>
        <v>2.056658061025515</v>
      </c>
    </row>
    <row r="150" spans="1:9" ht="15.75" customHeight="1" x14ac:dyDescent="0.15">
      <c r="A150" s="7"/>
      <c r="B150" s="8" t="s">
        <v>94</v>
      </c>
      <c r="C150" s="9" t="s">
        <v>95</v>
      </c>
      <c r="D150" s="8" t="s">
        <v>39</v>
      </c>
      <c r="E150" s="10">
        <v>27565.43</v>
      </c>
      <c r="F150" s="10">
        <v>23347.4</v>
      </c>
      <c r="G150" s="11">
        <v>0.84698116445127103</v>
      </c>
      <c r="H150" s="1"/>
    </row>
    <row r="151" spans="1:9" ht="15.75" customHeight="1" x14ac:dyDescent="0.15">
      <c r="A151" s="7"/>
      <c r="B151" s="8" t="s">
        <v>96</v>
      </c>
      <c r="C151" s="9" t="s">
        <v>97</v>
      </c>
      <c r="D151" s="8" t="s">
        <v>39</v>
      </c>
      <c r="E151" s="10">
        <v>47076.84</v>
      </c>
      <c r="F151" s="10">
        <v>32704.29</v>
      </c>
      <c r="G151" s="11">
        <v>0.69470019652975867</v>
      </c>
      <c r="H151" s="1">
        <v>0.5</v>
      </c>
      <c r="I151" s="6">
        <f>G151/H151</f>
        <v>1.3894003930595173</v>
      </c>
    </row>
    <row r="152" spans="1:9" ht="15.75" customHeight="1" x14ac:dyDescent="0.15">
      <c r="A152" s="7"/>
      <c r="B152" s="8" t="s">
        <v>98</v>
      </c>
      <c r="C152" s="9" t="s">
        <v>99</v>
      </c>
      <c r="D152" s="8" t="s">
        <v>39</v>
      </c>
      <c r="E152" s="10">
        <v>53414.87</v>
      </c>
      <c r="F152" s="10">
        <v>34666.379999999997</v>
      </c>
      <c r="G152" s="11">
        <v>0.64900242198473934</v>
      </c>
      <c r="H152" s="1">
        <v>0.5</v>
      </c>
      <c r="I152" s="6">
        <f>G152/H152</f>
        <v>1.2980048439694787</v>
      </c>
    </row>
    <row r="153" spans="1:9" ht="15.75" customHeight="1" x14ac:dyDescent="0.15">
      <c r="A153" s="7"/>
      <c r="B153" s="8" t="s">
        <v>100</v>
      </c>
      <c r="C153" s="9" t="s">
        <v>101</v>
      </c>
      <c r="D153" s="8" t="s">
        <v>39</v>
      </c>
      <c r="E153" s="10">
        <v>47162.5</v>
      </c>
      <c r="F153" s="10">
        <v>39023.33</v>
      </c>
      <c r="G153" s="11">
        <v>0.8274228465412139</v>
      </c>
      <c r="H153" s="1"/>
    </row>
    <row r="154" spans="1:9" ht="15.75" customHeight="1" x14ac:dyDescent="0.15">
      <c r="A154" s="7"/>
      <c r="B154" s="8" t="s">
        <v>102</v>
      </c>
      <c r="C154" s="9" t="s">
        <v>103</v>
      </c>
      <c r="D154" s="8" t="s">
        <v>39</v>
      </c>
      <c r="E154" s="10">
        <v>60459.16</v>
      </c>
      <c r="F154" s="10">
        <v>45807.83</v>
      </c>
      <c r="G154" s="11">
        <v>0.75766567051212752</v>
      </c>
      <c r="H154" s="1">
        <v>0.4</v>
      </c>
      <c r="I154" s="6">
        <f>G154/H154</f>
        <v>1.8941641762803187</v>
      </c>
    </row>
    <row r="155" spans="1:9" ht="15.75" customHeight="1" x14ac:dyDescent="0.15">
      <c r="A155" s="7"/>
      <c r="B155" s="8" t="s">
        <v>104</v>
      </c>
      <c r="C155" s="9" t="s">
        <v>105</v>
      </c>
      <c r="D155" s="8" t="s">
        <v>39</v>
      </c>
      <c r="E155" s="10">
        <v>36440</v>
      </c>
      <c r="F155" s="10">
        <v>24533.14</v>
      </c>
      <c r="G155" s="11">
        <v>0.6732475301866081</v>
      </c>
      <c r="H155" s="1"/>
    </row>
    <row r="156" spans="1:9" ht="15.75" customHeight="1" x14ac:dyDescent="0.15">
      <c r="A156" s="7"/>
      <c r="B156" s="8" t="s">
        <v>106</v>
      </c>
      <c r="C156" s="9" t="s">
        <v>107</v>
      </c>
      <c r="D156" s="8" t="s">
        <v>39</v>
      </c>
      <c r="E156" s="10">
        <v>50947.15</v>
      </c>
      <c r="F156" s="10">
        <v>40113.85</v>
      </c>
      <c r="G156" s="11">
        <v>0.78736200160362257</v>
      </c>
      <c r="H156" s="1">
        <v>0.2</v>
      </c>
      <c r="I156" s="6">
        <f t="shared" ref="I156:I161" si="6">G156/H156</f>
        <v>3.9368100080181128</v>
      </c>
    </row>
    <row r="157" spans="1:9" ht="15.75" customHeight="1" x14ac:dyDescent="0.15">
      <c r="A157" s="7"/>
      <c r="B157" s="8" t="s">
        <v>108</v>
      </c>
      <c r="C157" s="9" t="s">
        <v>109</v>
      </c>
      <c r="D157" s="8" t="s">
        <v>39</v>
      </c>
      <c r="E157" s="10">
        <v>42883.96</v>
      </c>
      <c r="F157" s="10">
        <v>26415.45</v>
      </c>
      <c r="G157" s="11">
        <v>0.61597506387003442</v>
      </c>
      <c r="H157" s="1">
        <v>0.5</v>
      </c>
      <c r="I157" s="6">
        <f t="shared" si="6"/>
        <v>1.2319501277400688</v>
      </c>
    </row>
    <row r="158" spans="1:9" ht="15.75" customHeight="1" x14ac:dyDescent="0.15">
      <c r="A158" s="7"/>
      <c r="B158" s="8" t="s">
        <v>110</v>
      </c>
      <c r="C158" s="9" t="s">
        <v>111</v>
      </c>
      <c r="D158" s="8" t="s">
        <v>39</v>
      </c>
      <c r="E158" s="10">
        <v>34852.980000000003</v>
      </c>
      <c r="F158" s="10">
        <v>29872.59</v>
      </c>
      <c r="G158" s="11">
        <v>0.85710289335373901</v>
      </c>
      <c r="H158" s="1">
        <v>0.4</v>
      </c>
      <c r="I158" s="6">
        <f t="shared" si="6"/>
        <v>2.1427572333843474</v>
      </c>
    </row>
    <row r="159" spans="1:9" ht="15.75" customHeight="1" x14ac:dyDescent="0.15">
      <c r="A159" s="7"/>
      <c r="B159" s="8" t="s">
        <v>112</v>
      </c>
      <c r="C159" s="9" t="s">
        <v>113</v>
      </c>
      <c r="D159" s="8" t="s">
        <v>39</v>
      </c>
      <c r="E159" s="10">
        <v>55075.75</v>
      </c>
      <c r="F159" s="10">
        <v>43140.22</v>
      </c>
      <c r="G159" s="11">
        <v>0.78328883401497029</v>
      </c>
      <c r="H159" s="1">
        <v>0.1</v>
      </c>
      <c r="I159" s="6">
        <f t="shared" si="6"/>
        <v>7.8328883401497027</v>
      </c>
    </row>
    <row r="160" spans="1:9" ht="15.75" customHeight="1" x14ac:dyDescent="0.15">
      <c r="A160" s="7"/>
      <c r="B160" s="8" t="s">
        <v>114</v>
      </c>
      <c r="C160" s="9" t="s">
        <v>52</v>
      </c>
      <c r="D160" s="8" t="s">
        <v>39</v>
      </c>
      <c r="E160" s="10">
        <v>32435.759999999998</v>
      </c>
      <c r="F160" s="10">
        <v>25218.639999999999</v>
      </c>
      <c r="G160" s="11">
        <v>0.77749496235019622</v>
      </c>
      <c r="H160" s="1">
        <v>0.5</v>
      </c>
      <c r="I160" s="6">
        <f t="shared" si="6"/>
        <v>1.5549899247003924</v>
      </c>
    </row>
    <row r="161" spans="1:9" ht="15.75" customHeight="1" x14ac:dyDescent="0.15">
      <c r="A161" s="7"/>
      <c r="B161" s="8" t="s">
        <v>115</v>
      </c>
      <c r="C161" s="9" t="s">
        <v>53</v>
      </c>
      <c r="D161" s="8" t="s">
        <v>39</v>
      </c>
      <c r="E161" s="10">
        <v>30271.79</v>
      </c>
      <c r="F161" s="10">
        <v>23754.61</v>
      </c>
      <c r="G161" s="11">
        <v>0.78471111222692813</v>
      </c>
      <c r="H161" s="1">
        <v>0.5</v>
      </c>
      <c r="I161" s="6">
        <f t="shared" si="6"/>
        <v>1.5694222244538563</v>
      </c>
    </row>
    <row r="162" spans="1:9" ht="15.75" customHeight="1" x14ac:dyDescent="0.15">
      <c r="A162" s="7"/>
      <c r="B162" s="8" t="s">
        <v>116</v>
      </c>
      <c r="C162" s="9" t="s">
        <v>54</v>
      </c>
      <c r="D162" s="8" t="s">
        <v>39</v>
      </c>
      <c r="E162" s="10">
        <v>22747.93</v>
      </c>
      <c r="F162" s="10">
        <v>19490.599999999999</v>
      </c>
      <c r="G162" s="11">
        <v>0.856807630408569</v>
      </c>
      <c r="H162" s="1"/>
    </row>
    <row r="163" spans="1:9" ht="15.75" customHeight="1" x14ac:dyDescent="0.15">
      <c r="A163" s="7"/>
      <c r="B163" s="8" t="s">
        <v>117</v>
      </c>
      <c r="C163" s="9" t="s">
        <v>55</v>
      </c>
      <c r="D163" s="8" t="s">
        <v>39</v>
      </c>
      <c r="E163" s="10">
        <v>28733.41</v>
      </c>
      <c r="F163" s="10">
        <v>19112.43</v>
      </c>
      <c r="G163" s="11">
        <v>0.6651640024626384</v>
      </c>
      <c r="H163" s="1">
        <v>0.5</v>
      </c>
      <c r="I163" s="6">
        <f>G163/H163</f>
        <v>1.3303280049252768</v>
      </c>
    </row>
    <row r="164" spans="1:9" ht="15.75" customHeight="1" x14ac:dyDescent="0.15">
      <c r="A164" s="7"/>
      <c r="B164" s="8" t="s">
        <v>118</v>
      </c>
      <c r="C164" s="9" t="s">
        <v>56</v>
      </c>
      <c r="D164" s="8" t="s">
        <v>39</v>
      </c>
      <c r="E164" s="10">
        <v>36307.78</v>
      </c>
      <c r="F164" s="10">
        <v>28284.1</v>
      </c>
      <c r="G164" s="11">
        <v>0.77900934730793236</v>
      </c>
      <c r="H164" s="1"/>
    </row>
    <row r="165" spans="1:9" ht="15.75" customHeight="1" x14ac:dyDescent="0.15">
      <c r="A165" s="7"/>
      <c r="B165" s="8" t="s">
        <v>119</v>
      </c>
      <c r="C165" s="9" t="s">
        <v>57</v>
      </c>
      <c r="D165" s="8" t="s">
        <v>39</v>
      </c>
      <c r="E165" s="10">
        <v>25961.38</v>
      </c>
      <c r="F165" s="10">
        <v>26576.560000000001</v>
      </c>
      <c r="G165" s="11">
        <v>1.0236959668553829</v>
      </c>
      <c r="H165" s="1">
        <v>0.5</v>
      </c>
      <c r="I165" s="6">
        <f>G165/H165</f>
        <v>2.0473919337107658</v>
      </c>
    </row>
    <row r="166" spans="1:9" ht="15.75" customHeight="1" x14ac:dyDescent="0.15">
      <c r="A166" s="7"/>
      <c r="B166" s="8" t="s">
        <v>120</v>
      </c>
      <c r="C166" s="9" t="s">
        <v>58</v>
      </c>
      <c r="D166" s="8" t="s">
        <v>39</v>
      </c>
      <c r="E166" s="10">
        <v>34373.11</v>
      </c>
      <c r="F166" s="10">
        <v>28350.080000000002</v>
      </c>
      <c r="G166" s="11">
        <v>0.82477494762621129</v>
      </c>
      <c r="H166" s="1"/>
    </row>
    <row r="167" spans="1:9" ht="15.75" customHeight="1" x14ac:dyDescent="0.15">
      <c r="A167" s="7"/>
      <c r="B167" s="8" t="s">
        <v>121</v>
      </c>
      <c r="C167" s="9" t="s">
        <v>59</v>
      </c>
      <c r="D167" s="8" t="s">
        <v>39</v>
      </c>
      <c r="E167" s="10">
        <v>29662.65</v>
      </c>
      <c r="F167" s="10">
        <v>22843.41</v>
      </c>
      <c r="G167" s="11">
        <v>0.77010685154563052</v>
      </c>
      <c r="H167" s="1"/>
    </row>
    <row r="168" spans="1:9" ht="15.75" customHeight="1" x14ac:dyDescent="0.15">
      <c r="A168" s="7"/>
      <c r="B168" s="8" t="s">
        <v>122</v>
      </c>
      <c r="C168" s="9" t="s">
        <v>60</v>
      </c>
      <c r="D168" s="8" t="s">
        <v>39</v>
      </c>
      <c r="E168" s="10">
        <v>31676.05</v>
      </c>
      <c r="F168" s="10">
        <v>29997.15</v>
      </c>
      <c r="G168" s="11">
        <v>0.94699781064873945</v>
      </c>
      <c r="H168" s="1">
        <v>0.5</v>
      </c>
      <c r="I168" s="6">
        <f>G168/H168</f>
        <v>1.8939956212974789</v>
      </c>
    </row>
    <row r="169" spans="1:9" ht="15.75" customHeight="1" x14ac:dyDescent="0.15">
      <c r="A169" s="7"/>
      <c r="B169" s="8" t="s">
        <v>123</v>
      </c>
      <c r="C169" s="9" t="s">
        <v>61</v>
      </c>
      <c r="D169" s="8" t="s">
        <v>39</v>
      </c>
      <c r="E169" s="10">
        <v>30317.1</v>
      </c>
      <c r="F169" s="10">
        <v>23261.71</v>
      </c>
      <c r="G169" s="11">
        <v>0.76728018181158486</v>
      </c>
      <c r="H169" s="1">
        <v>0.5</v>
      </c>
      <c r="I169" s="6">
        <f>G169/H169</f>
        <v>1.5345603636231697</v>
      </c>
    </row>
    <row r="170" spans="1:9" ht="15.75" customHeight="1" x14ac:dyDescent="0.15">
      <c r="A170" s="7"/>
      <c r="B170" s="8" t="s">
        <v>124</v>
      </c>
      <c r="C170" s="9" t="s">
        <v>125</v>
      </c>
      <c r="D170" s="8" t="s">
        <v>39</v>
      </c>
      <c r="E170" s="10">
        <v>42265.69</v>
      </c>
      <c r="F170" s="10">
        <v>60981.15</v>
      </c>
      <c r="G170" s="11">
        <v>1.4428050269615851</v>
      </c>
      <c r="H170" s="1">
        <v>0.1</v>
      </c>
      <c r="I170" s="6">
        <f>G170/H170</f>
        <v>14.42805026961585</v>
      </c>
    </row>
    <row r="171" spans="1:9" ht="15.75" customHeight="1" x14ac:dyDescent="0.15">
      <c r="A171" s="7"/>
      <c r="B171" s="8" t="s">
        <v>88</v>
      </c>
      <c r="C171" s="9" t="s">
        <v>89</v>
      </c>
      <c r="D171" s="8" t="s">
        <v>40</v>
      </c>
      <c r="E171" s="10">
        <v>45548.17</v>
      </c>
      <c r="F171" s="10">
        <v>0</v>
      </c>
      <c r="G171" s="11">
        <v>0</v>
      </c>
      <c r="H171" s="1"/>
    </row>
    <row r="172" spans="1:9" ht="15.75" customHeight="1" x14ac:dyDescent="0.15">
      <c r="A172" s="7"/>
      <c r="B172" s="8" t="s">
        <v>90</v>
      </c>
      <c r="C172" s="9" t="s">
        <v>91</v>
      </c>
      <c r="D172" s="8" t="s">
        <v>40</v>
      </c>
      <c r="E172" s="10">
        <v>42888.93</v>
      </c>
      <c r="F172" s="10">
        <v>5679.29</v>
      </c>
      <c r="G172" s="11">
        <v>0.13241855182677675</v>
      </c>
      <c r="H172" s="1"/>
    </row>
    <row r="173" spans="1:9" ht="15.75" customHeight="1" x14ac:dyDescent="0.15">
      <c r="A173" s="7"/>
      <c r="B173" s="8" t="s">
        <v>92</v>
      </c>
      <c r="C173" s="9" t="s">
        <v>93</v>
      </c>
      <c r="D173" s="8" t="s">
        <v>40</v>
      </c>
      <c r="E173" s="10">
        <v>31975.15</v>
      </c>
      <c r="F173" s="10">
        <v>0</v>
      </c>
      <c r="G173" s="11">
        <v>0</v>
      </c>
      <c r="H173" s="1">
        <v>0.4</v>
      </c>
      <c r="I173" s="6">
        <f>G173/H173</f>
        <v>0</v>
      </c>
    </row>
    <row r="174" spans="1:9" ht="15.75" customHeight="1" x14ac:dyDescent="0.15">
      <c r="A174" s="7"/>
      <c r="B174" s="8" t="s">
        <v>94</v>
      </c>
      <c r="C174" s="9" t="s">
        <v>95</v>
      </c>
      <c r="D174" s="8" t="s">
        <v>40</v>
      </c>
      <c r="E174" s="10">
        <v>27565.43</v>
      </c>
      <c r="F174" s="10">
        <v>0</v>
      </c>
      <c r="G174" s="11">
        <v>0</v>
      </c>
      <c r="H174" s="1"/>
    </row>
    <row r="175" spans="1:9" ht="15.75" customHeight="1" x14ac:dyDescent="0.15">
      <c r="A175" s="7"/>
      <c r="B175" s="8" t="s">
        <v>96</v>
      </c>
      <c r="C175" s="9" t="s">
        <v>97</v>
      </c>
      <c r="D175" s="8" t="s">
        <v>40</v>
      </c>
      <c r="E175" s="10">
        <v>47076.84</v>
      </c>
      <c r="F175" s="10">
        <v>0</v>
      </c>
      <c r="G175" s="11">
        <v>0</v>
      </c>
      <c r="H175" s="1">
        <v>0.5</v>
      </c>
      <c r="I175" s="6">
        <f>G175/H175</f>
        <v>0</v>
      </c>
    </row>
    <row r="176" spans="1:9" ht="15.75" customHeight="1" x14ac:dyDescent="0.15">
      <c r="A176" s="7"/>
      <c r="B176" s="8" t="s">
        <v>98</v>
      </c>
      <c r="C176" s="9" t="s">
        <v>99</v>
      </c>
      <c r="D176" s="8" t="s">
        <v>40</v>
      </c>
      <c r="E176" s="10">
        <v>53414.87</v>
      </c>
      <c r="F176" s="10">
        <v>0</v>
      </c>
      <c r="G176" s="11">
        <v>0</v>
      </c>
      <c r="H176" s="1">
        <v>0.5</v>
      </c>
      <c r="I176" s="6">
        <f>G176/H176</f>
        <v>0</v>
      </c>
    </row>
    <row r="177" spans="1:9" ht="15.75" customHeight="1" x14ac:dyDescent="0.15">
      <c r="A177" s="7"/>
      <c r="B177" s="8" t="s">
        <v>100</v>
      </c>
      <c r="C177" s="9" t="s">
        <v>101</v>
      </c>
      <c r="D177" s="8" t="s">
        <v>40</v>
      </c>
      <c r="E177" s="10">
        <v>47162.5</v>
      </c>
      <c r="F177" s="10">
        <v>2991.63</v>
      </c>
      <c r="G177" s="11">
        <v>6.3432388020143129E-2</v>
      </c>
      <c r="H177" s="1"/>
    </row>
    <row r="178" spans="1:9" ht="15.75" customHeight="1" x14ac:dyDescent="0.15">
      <c r="A178" s="7"/>
      <c r="B178" s="8" t="s">
        <v>102</v>
      </c>
      <c r="C178" s="9" t="s">
        <v>103</v>
      </c>
      <c r="D178" s="8" t="s">
        <v>40</v>
      </c>
      <c r="E178" s="10">
        <v>60459.16</v>
      </c>
      <c r="F178" s="10">
        <v>0</v>
      </c>
      <c r="G178" s="11">
        <v>0</v>
      </c>
      <c r="H178" s="1">
        <v>0.4</v>
      </c>
      <c r="I178" s="6">
        <f>G178/H178</f>
        <v>0</v>
      </c>
    </row>
    <row r="179" spans="1:9" ht="15.75" customHeight="1" x14ac:dyDescent="0.15">
      <c r="A179" s="7"/>
      <c r="B179" s="8" t="s">
        <v>104</v>
      </c>
      <c r="C179" s="9" t="s">
        <v>105</v>
      </c>
      <c r="D179" s="8" t="s">
        <v>40</v>
      </c>
      <c r="E179" s="10">
        <v>36440</v>
      </c>
      <c r="F179" s="10">
        <v>3189.61</v>
      </c>
      <c r="G179" s="11">
        <v>8.7530461031833151E-2</v>
      </c>
      <c r="H179" s="1"/>
    </row>
    <row r="180" spans="1:9" ht="15.75" customHeight="1" x14ac:dyDescent="0.15">
      <c r="A180" s="7"/>
      <c r="B180" s="8" t="s">
        <v>106</v>
      </c>
      <c r="C180" s="9" t="s">
        <v>107</v>
      </c>
      <c r="D180" s="8" t="s">
        <v>40</v>
      </c>
      <c r="E180" s="10">
        <v>50947.15</v>
      </c>
      <c r="F180" s="10">
        <v>0</v>
      </c>
      <c r="G180" s="11">
        <v>0</v>
      </c>
      <c r="H180" s="1">
        <v>0.2</v>
      </c>
      <c r="I180" s="6">
        <f t="shared" ref="I180:I185" si="7">G180/H180</f>
        <v>0</v>
      </c>
    </row>
    <row r="181" spans="1:9" ht="15.75" customHeight="1" x14ac:dyDescent="0.15">
      <c r="A181" s="7"/>
      <c r="B181" s="8" t="s">
        <v>108</v>
      </c>
      <c r="C181" s="9" t="s">
        <v>109</v>
      </c>
      <c r="D181" s="8" t="s">
        <v>40</v>
      </c>
      <c r="E181" s="10">
        <v>42883.96</v>
      </c>
      <c r="F181" s="10">
        <v>2784.53</v>
      </c>
      <c r="G181" s="11">
        <v>6.4931736714613109E-2</v>
      </c>
      <c r="H181" s="1">
        <v>0.5</v>
      </c>
      <c r="I181" s="6">
        <f t="shared" si="7"/>
        <v>0.12986347342922622</v>
      </c>
    </row>
    <row r="182" spans="1:9" ht="15.75" customHeight="1" x14ac:dyDescent="0.15">
      <c r="A182" s="7"/>
      <c r="B182" s="8" t="s">
        <v>110</v>
      </c>
      <c r="C182" s="9" t="s">
        <v>111</v>
      </c>
      <c r="D182" s="8" t="s">
        <v>40</v>
      </c>
      <c r="E182" s="10">
        <v>34852.980000000003</v>
      </c>
      <c r="F182" s="10">
        <v>0</v>
      </c>
      <c r="G182" s="11">
        <v>0</v>
      </c>
      <c r="H182" s="1">
        <v>0.4</v>
      </c>
      <c r="I182" s="6">
        <f t="shared" si="7"/>
        <v>0</v>
      </c>
    </row>
    <row r="183" spans="1:9" ht="15.75" customHeight="1" x14ac:dyDescent="0.15">
      <c r="A183" s="7"/>
      <c r="B183" s="8" t="s">
        <v>112</v>
      </c>
      <c r="C183" s="9" t="s">
        <v>113</v>
      </c>
      <c r="D183" s="8" t="s">
        <v>40</v>
      </c>
      <c r="E183" s="10">
        <v>55075.75</v>
      </c>
      <c r="F183" s="10">
        <v>0</v>
      </c>
      <c r="G183" s="11">
        <v>0</v>
      </c>
      <c r="H183" s="1">
        <v>0.1</v>
      </c>
      <c r="I183" s="6">
        <f t="shared" si="7"/>
        <v>0</v>
      </c>
    </row>
    <row r="184" spans="1:9" ht="15.75" customHeight="1" x14ac:dyDescent="0.15">
      <c r="A184" s="7"/>
      <c r="B184" s="8" t="s">
        <v>114</v>
      </c>
      <c r="C184" s="9" t="s">
        <v>52</v>
      </c>
      <c r="D184" s="8" t="s">
        <v>40</v>
      </c>
      <c r="E184" s="10">
        <v>32435.759999999998</v>
      </c>
      <c r="F184" s="10">
        <v>0</v>
      </c>
      <c r="G184" s="11">
        <v>0</v>
      </c>
      <c r="H184" s="1">
        <v>0.5</v>
      </c>
      <c r="I184" s="6">
        <f t="shared" si="7"/>
        <v>0</v>
      </c>
    </row>
    <row r="185" spans="1:9" ht="15.75" customHeight="1" x14ac:dyDescent="0.15">
      <c r="A185" s="7"/>
      <c r="B185" s="8" t="s">
        <v>115</v>
      </c>
      <c r="C185" s="9" t="s">
        <v>53</v>
      </c>
      <c r="D185" s="8" t="s">
        <v>40</v>
      </c>
      <c r="E185" s="10">
        <v>30271.79</v>
      </c>
      <c r="F185" s="10">
        <v>0</v>
      </c>
      <c r="G185" s="11">
        <v>0</v>
      </c>
      <c r="H185" s="1">
        <v>0.5</v>
      </c>
      <c r="I185" s="6">
        <f t="shared" si="7"/>
        <v>0</v>
      </c>
    </row>
    <row r="186" spans="1:9" ht="15.75" customHeight="1" x14ac:dyDescent="0.15">
      <c r="A186" s="7"/>
      <c r="B186" s="8" t="s">
        <v>116</v>
      </c>
      <c r="C186" s="9" t="s">
        <v>54</v>
      </c>
      <c r="D186" s="8" t="s">
        <v>40</v>
      </c>
      <c r="E186" s="10">
        <v>22747.93</v>
      </c>
      <c r="F186" s="10">
        <v>0</v>
      </c>
      <c r="G186" s="11">
        <v>0</v>
      </c>
      <c r="H186" s="1"/>
    </row>
    <row r="187" spans="1:9" ht="15.75" customHeight="1" x14ac:dyDescent="0.15">
      <c r="A187" s="7"/>
      <c r="B187" s="8" t="s">
        <v>117</v>
      </c>
      <c r="C187" s="9" t="s">
        <v>55</v>
      </c>
      <c r="D187" s="8" t="s">
        <v>40</v>
      </c>
      <c r="E187" s="10">
        <v>28733.41</v>
      </c>
      <c r="F187" s="10">
        <v>0</v>
      </c>
      <c r="G187" s="11">
        <v>0</v>
      </c>
      <c r="H187" s="1">
        <v>0.5</v>
      </c>
      <c r="I187" s="6">
        <f>G187/H187</f>
        <v>0</v>
      </c>
    </row>
    <row r="188" spans="1:9" ht="15.75" customHeight="1" x14ac:dyDescent="0.15">
      <c r="A188" s="7"/>
      <c r="B188" s="8" t="s">
        <v>118</v>
      </c>
      <c r="C188" s="9" t="s">
        <v>56</v>
      </c>
      <c r="D188" s="8" t="s">
        <v>40</v>
      </c>
      <c r="E188" s="10">
        <v>36307.78</v>
      </c>
      <c r="F188" s="10">
        <v>0</v>
      </c>
      <c r="G188" s="11">
        <v>0</v>
      </c>
      <c r="H188" s="1"/>
    </row>
    <row r="189" spans="1:9" ht="15.75" customHeight="1" x14ac:dyDescent="0.15">
      <c r="A189" s="7"/>
      <c r="B189" s="8" t="s">
        <v>119</v>
      </c>
      <c r="C189" s="9" t="s">
        <v>57</v>
      </c>
      <c r="D189" s="8" t="s">
        <v>40</v>
      </c>
      <c r="E189" s="10">
        <v>25961.38</v>
      </c>
      <c r="F189" s="10">
        <v>0</v>
      </c>
      <c r="G189" s="11">
        <v>0</v>
      </c>
      <c r="H189" s="1">
        <v>0.5</v>
      </c>
      <c r="I189" s="6">
        <f>G189/H189</f>
        <v>0</v>
      </c>
    </row>
    <row r="190" spans="1:9" ht="15.75" customHeight="1" x14ac:dyDescent="0.15">
      <c r="A190" s="7"/>
      <c r="B190" s="8" t="s">
        <v>120</v>
      </c>
      <c r="C190" s="9" t="s">
        <v>58</v>
      </c>
      <c r="D190" s="8" t="s">
        <v>40</v>
      </c>
      <c r="E190" s="10">
        <v>34373.11</v>
      </c>
      <c r="F190" s="10">
        <v>0</v>
      </c>
      <c r="G190" s="11">
        <v>0</v>
      </c>
      <c r="H190" s="1"/>
    </row>
    <row r="191" spans="1:9" ht="15.75" customHeight="1" x14ac:dyDescent="0.15">
      <c r="A191" s="7"/>
      <c r="B191" s="8" t="s">
        <v>121</v>
      </c>
      <c r="C191" s="9" t="s">
        <v>59</v>
      </c>
      <c r="D191" s="8" t="s">
        <v>40</v>
      </c>
      <c r="E191" s="10">
        <v>29662.65</v>
      </c>
      <c r="F191" s="10">
        <v>0</v>
      </c>
      <c r="G191" s="11">
        <v>0</v>
      </c>
      <c r="H191" s="1"/>
    </row>
    <row r="192" spans="1:9" ht="15.75" customHeight="1" x14ac:dyDescent="0.15">
      <c r="A192" s="7"/>
      <c r="B192" s="8" t="s">
        <v>122</v>
      </c>
      <c r="C192" s="9" t="s">
        <v>60</v>
      </c>
      <c r="D192" s="8" t="s">
        <v>40</v>
      </c>
      <c r="E192" s="10">
        <v>31676.05</v>
      </c>
      <c r="F192" s="10">
        <v>0</v>
      </c>
      <c r="G192" s="11">
        <v>0</v>
      </c>
      <c r="H192" s="1">
        <v>0.5</v>
      </c>
      <c r="I192" s="6">
        <f>G192/H192</f>
        <v>0</v>
      </c>
    </row>
    <row r="193" spans="1:9" ht="15.75" customHeight="1" x14ac:dyDescent="0.15">
      <c r="A193" s="7"/>
      <c r="B193" s="8" t="s">
        <v>123</v>
      </c>
      <c r="C193" s="9" t="s">
        <v>61</v>
      </c>
      <c r="D193" s="8" t="s">
        <v>40</v>
      </c>
      <c r="E193" s="10">
        <v>30317.1</v>
      </c>
      <c r="F193" s="10">
        <v>0</v>
      </c>
      <c r="G193" s="11">
        <v>0</v>
      </c>
      <c r="H193" s="1">
        <v>0.5</v>
      </c>
      <c r="I193" s="6">
        <f>G193/H193</f>
        <v>0</v>
      </c>
    </row>
    <row r="194" spans="1:9" ht="15.75" customHeight="1" x14ac:dyDescent="0.15">
      <c r="A194" s="7"/>
      <c r="B194" s="8" t="s">
        <v>124</v>
      </c>
      <c r="C194" s="9" t="s">
        <v>125</v>
      </c>
      <c r="D194" s="8" t="s">
        <v>40</v>
      </c>
      <c r="E194" s="10">
        <v>42265.69</v>
      </c>
      <c r="F194" s="10">
        <v>0</v>
      </c>
      <c r="G194" s="11">
        <v>0</v>
      </c>
      <c r="H194" s="1">
        <v>0.1</v>
      </c>
      <c r="I194" s="6">
        <f>G194/H194</f>
        <v>0</v>
      </c>
    </row>
    <row r="195" spans="1:9" ht="15.75" customHeight="1" x14ac:dyDescent="0.15">
      <c r="A195" s="7"/>
      <c r="B195" s="8"/>
      <c r="C195" s="9"/>
      <c r="D195" s="8"/>
      <c r="E195" s="10"/>
      <c r="F195" s="10"/>
      <c r="G195" s="11"/>
      <c r="H195" s="1"/>
    </row>
    <row r="196" spans="1:9" ht="15.75" customHeight="1" x14ac:dyDescent="0.15">
      <c r="A196" s="7"/>
      <c r="B196" s="8"/>
      <c r="C196" s="9"/>
      <c r="D196" s="8"/>
      <c r="E196" s="10"/>
      <c r="F196" s="10"/>
      <c r="G196" s="11"/>
      <c r="H196" s="1"/>
    </row>
    <row r="197" spans="1:9" ht="15.75" customHeight="1" x14ac:dyDescent="0.15">
      <c r="A197" s="7"/>
      <c r="B197" s="8"/>
      <c r="C197" s="9"/>
      <c r="D197" s="8"/>
      <c r="E197" s="10"/>
      <c r="F197" s="10"/>
      <c r="G197" s="11"/>
      <c r="H197" s="1"/>
    </row>
    <row r="198" spans="1:9" ht="15.75" customHeight="1" x14ac:dyDescent="0.15">
      <c r="A198" s="7"/>
      <c r="B198" s="8"/>
      <c r="C198" s="9"/>
      <c r="D198" s="8"/>
      <c r="E198" s="10"/>
      <c r="F198" s="10"/>
      <c r="G198" s="11"/>
      <c r="H198" s="1"/>
    </row>
    <row r="199" spans="1:9" ht="15.75" customHeight="1" x14ac:dyDescent="0.15">
      <c r="A199" s="7"/>
      <c r="B199" s="8"/>
      <c r="C199" s="9"/>
      <c r="D199" s="8"/>
      <c r="E199" s="10"/>
      <c r="F199" s="10"/>
      <c r="G199" s="11"/>
      <c r="H199" s="1"/>
    </row>
    <row r="200" spans="1:9" ht="15.75" customHeight="1" x14ac:dyDescent="0.15">
      <c r="A200" s="7"/>
      <c r="B200" s="8"/>
      <c r="C200" s="9"/>
      <c r="D200" s="8"/>
      <c r="E200" s="10"/>
      <c r="F200" s="10"/>
      <c r="G200" s="11"/>
      <c r="H200" s="1"/>
    </row>
    <row r="201" spans="1:9" ht="15.75" customHeight="1" x14ac:dyDescent="0.15">
      <c r="A201" s="7"/>
      <c r="B201" s="8"/>
      <c r="C201" s="9"/>
      <c r="D201" s="8"/>
      <c r="E201" s="10"/>
      <c r="F201" s="10"/>
      <c r="G201" s="11"/>
      <c r="H201" s="1"/>
    </row>
    <row r="202" spans="1:9" ht="15.75" customHeight="1" x14ac:dyDescent="0.15">
      <c r="A202" s="7"/>
      <c r="B202" s="8"/>
      <c r="C202" s="9"/>
      <c r="D202" s="8"/>
      <c r="E202" s="10"/>
      <c r="F202" s="10"/>
      <c r="G202" s="11"/>
      <c r="H202" s="1"/>
    </row>
    <row r="203" spans="1:9" ht="15.75" customHeight="1" x14ac:dyDescent="0.15">
      <c r="A203" s="7"/>
      <c r="B203" s="8"/>
      <c r="C203" s="9"/>
      <c r="D203" s="8"/>
      <c r="E203" s="10"/>
      <c r="F203" s="10"/>
      <c r="G203" s="11"/>
      <c r="H203" s="1"/>
    </row>
    <row r="204" spans="1:9" ht="15.75" customHeight="1" x14ac:dyDescent="0.15">
      <c r="A204" s="7"/>
      <c r="B204" s="8"/>
      <c r="C204" s="9"/>
      <c r="D204" s="8"/>
      <c r="E204" s="10"/>
      <c r="F204" s="10"/>
      <c r="G204" s="11"/>
      <c r="H204" s="1"/>
    </row>
    <row r="205" spans="1:9" ht="15.75" customHeight="1" x14ac:dyDescent="0.15">
      <c r="A205" s="7"/>
      <c r="B205" s="8"/>
      <c r="C205" s="9"/>
      <c r="D205" s="8"/>
      <c r="E205" s="10"/>
      <c r="F205" s="10"/>
      <c r="G205" s="11"/>
      <c r="H205" s="1"/>
    </row>
    <row r="206" spans="1:9" ht="15.75" customHeight="1" x14ac:dyDescent="0.15">
      <c r="A206" s="7"/>
      <c r="B206" s="8"/>
      <c r="C206" s="9"/>
      <c r="D206" s="8"/>
      <c r="E206" s="10"/>
      <c r="F206" s="10"/>
      <c r="G206" s="11"/>
      <c r="H206" s="1"/>
    </row>
    <row r="207" spans="1:9" ht="15.75" customHeight="1" x14ac:dyDescent="0.15">
      <c r="A207" s="7"/>
      <c r="B207" s="8"/>
      <c r="C207" s="9"/>
      <c r="D207" s="8"/>
      <c r="E207" s="10"/>
      <c r="F207" s="10"/>
      <c r="G207" s="11"/>
      <c r="H207" s="1"/>
    </row>
    <row r="208" spans="1:9" ht="15.75" customHeight="1" x14ac:dyDescent="0.15">
      <c r="A208" s="7"/>
      <c r="B208" s="8"/>
      <c r="C208" s="9"/>
      <c r="D208" s="8"/>
      <c r="E208" s="10"/>
      <c r="F208" s="10"/>
      <c r="G208" s="11"/>
      <c r="H208" s="1"/>
    </row>
    <row r="209" spans="1:8" ht="15.75" customHeight="1" x14ac:dyDescent="0.15">
      <c r="A209" s="7"/>
      <c r="B209" s="8"/>
      <c r="C209" s="9"/>
      <c r="D209" s="8"/>
      <c r="E209" s="10"/>
      <c r="F209" s="10"/>
      <c r="G209" s="11"/>
      <c r="H209" s="1"/>
    </row>
    <row r="210" spans="1:8" ht="15.75" customHeight="1" x14ac:dyDescent="0.15">
      <c r="A210" s="7"/>
      <c r="B210" s="8"/>
      <c r="C210" s="9"/>
      <c r="D210" s="8"/>
      <c r="E210" s="10"/>
      <c r="F210" s="10"/>
      <c r="G210" s="11"/>
      <c r="H210" s="1"/>
    </row>
    <row r="211" spans="1:8" ht="15.75" customHeight="1" x14ac:dyDescent="0.15">
      <c r="A211" s="7"/>
      <c r="B211" s="8"/>
      <c r="C211" s="9"/>
      <c r="D211" s="8"/>
      <c r="E211" s="10"/>
      <c r="F211" s="10"/>
      <c r="G211" s="11"/>
      <c r="H211" s="1"/>
    </row>
    <row r="212" spans="1:8" ht="15.75" customHeight="1" x14ac:dyDescent="0.15">
      <c r="A212" s="7"/>
      <c r="B212" s="8"/>
      <c r="C212" s="9"/>
      <c r="D212" s="8"/>
      <c r="E212" s="10"/>
      <c r="F212" s="10"/>
      <c r="G212" s="11"/>
      <c r="H212" s="1"/>
    </row>
    <row r="213" spans="1:8" ht="15.75" customHeight="1" x14ac:dyDescent="0.15">
      <c r="A213" s="7"/>
      <c r="B213" s="8"/>
      <c r="C213" s="9"/>
      <c r="D213" s="8"/>
      <c r="E213" s="10"/>
      <c r="F213" s="10"/>
      <c r="G213" s="11"/>
      <c r="H213" s="1"/>
    </row>
    <row r="214" spans="1:8" ht="15.75" customHeight="1" x14ac:dyDescent="0.15">
      <c r="A214" s="7"/>
      <c r="B214" s="8"/>
      <c r="C214" s="9"/>
      <c r="D214" s="8"/>
      <c r="E214" s="10"/>
      <c r="F214" s="10"/>
      <c r="G214" s="11"/>
      <c r="H214" s="1"/>
    </row>
    <row r="215" spans="1:8" ht="15.75" customHeight="1" x14ac:dyDescent="0.15">
      <c r="A215" s="7"/>
      <c r="B215" s="8"/>
      <c r="C215" s="9"/>
      <c r="D215" s="8"/>
      <c r="E215" s="10"/>
      <c r="F215" s="10"/>
      <c r="G215" s="11"/>
      <c r="H215" s="1"/>
    </row>
    <row r="216" spans="1:8" ht="15.75" customHeight="1" x14ac:dyDescent="0.15">
      <c r="A216" s="7"/>
      <c r="B216" s="8"/>
      <c r="C216" s="9"/>
      <c r="D216" s="8"/>
      <c r="E216" s="10"/>
      <c r="F216" s="10"/>
      <c r="G216" s="11"/>
      <c r="H216" s="1"/>
    </row>
    <row r="217" spans="1:8" ht="15.75" customHeight="1" x14ac:dyDescent="0.15">
      <c r="A217" s="7"/>
      <c r="B217" s="8"/>
      <c r="C217" s="9"/>
      <c r="D217" s="8"/>
      <c r="E217" s="10"/>
      <c r="F217" s="10"/>
      <c r="G217" s="11"/>
      <c r="H217" s="1"/>
    </row>
    <row r="218" spans="1:8" ht="15.75" customHeight="1" x14ac:dyDescent="0.15">
      <c r="A218" s="7"/>
      <c r="B218" s="8"/>
      <c r="C218" s="9"/>
      <c r="D218" s="8"/>
      <c r="E218" s="10"/>
      <c r="F218" s="10"/>
      <c r="G218" s="11"/>
      <c r="H218" s="1"/>
    </row>
    <row r="219" spans="1:8" ht="15.75" customHeight="1" x14ac:dyDescent="0.15">
      <c r="A219" s="7"/>
      <c r="B219" s="8"/>
      <c r="C219" s="9"/>
      <c r="D219" s="8"/>
      <c r="E219" s="10"/>
      <c r="F219" s="10"/>
      <c r="G219" s="11"/>
      <c r="H219" s="1"/>
    </row>
    <row r="220" spans="1:8" ht="15.75" customHeight="1" x14ac:dyDescent="0.15">
      <c r="A220" s="7"/>
      <c r="B220" s="8"/>
      <c r="C220" s="9"/>
      <c r="D220" s="8"/>
      <c r="E220" s="10"/>
      <c r="F220" s="10"/>
      <c r="G220" s="11"/>
      <c r="H220" s="1"/>
    </row>
    <row r="221" spans="1:8" ht="15.75" customHeight="1" x14ac:dyDescent="0.15">
      <c r="A221" s="7"/>
      <c r="B221" s="8"/>
      <c r="C221" s="9"/>
      <c r="D221" s="8"/>
      <c r="E221" s="10"/>
      <c r="F221" s="10"/>
      <c r="G221" s="11"/>
      <c r="H221" s="1"/>
    </row>
    <row r="222" spans="1:8" ht="15.75" customHeight="1" x14ac:dyDescent="0.15">
      <c r="A222" s="7"/>
      <c r="B222" s="8"/>
      <c r="C222" s="9"/>
      <c r="D222" s="8"/>
      <c r="E222" s="10"/>
      <c r="F222" s="10"/>
      <c r="G222" s="11"/>
      <c r="H222" s="1"/>
    </row>
    <row r="223" spans="1:8" ht="15.75" customHeight="1" x14ac:dyDescent="0.15">
      <c r="A223" s="7"/>
      <c r="B223" s="8"/>
      <c r="C223" s="9"/>
      <c r="D223" s="8"/>
      <c r="E223" s="10"/>
      <c r="F223" s="10"/>
      <c r="G223" s="11"/>
      <c r="H223" s="1"/>
    </row>
    <row r="224" spans="1:8" ht="15.75" customHeight="1" x14ac:dyDescent="0.15">
      <c r="A224" s="7"/>
      <c r="B224" s="8"/>
      <c r="C224" s="9"/>
      <c r="D224" s="8"/>
      <c r="E224" s="10"/>
      <c r="F224" s="10"/>
      <c r="G224" s="11"/>
      <c r="H224" s="1"/>
    </row>
    <row r="225" spans="1:8" ht="15.75" customHeight="1" x14ac:dyDescent="0.15">
      <c r="A225" s="7"/>
      <c r="B225" s="8"/>
      <c r="C225" s="9"/>
      <c r="D225" s="8"/>
      <c r="E225" s="10"/>
      <c r="F225" s="10"/>
      <c r="G225" s="11"/>
      <c r="H225" s="1"/>
    </row>
    <row r="226" spans="1:8" ht="15.75" customHeight="1" x14ac:dyDescent="0.15">
      <c r="A226" s="7"/>
      <c r="B226" s="8"/>
      <c r="C226" s="9"/>
      <c r="D226" s="8"/>
      <c r="E226" s="10"/>
      <c r="F226" s="10"/>
      <c r="G226" s="11"/>
      <c r="H226" s="1"/>
    </row>
    <row r="227" spans="1:8" ht="15.75" customHeight="1" x14ac:dyDescent="0.15">
      <c r="A227" s="7"/>
      <c r="B227" s="8"/>
      <c r="C227" s="9"/>
      <c r="D227" s="8"/>
      <c r="E227" s="10"/>
      <c r="F227" s="10"/>
      <c r="G227" s="11"/>
      <c r="H227" s="1"/>
    </row>
    <row r="228" spans="1:8" ht="15.75" customHeight="1" x14ac:dyDescent="0.15">
      <c r="A228" s="7"/>
      <c r="B228" s="8"/>
      <c r="C228" s="9"/>
      <c r="D228" s="8"/>
      <c r="E228" s="10"/>
      <c r="F228" s="10"/>
      <c r="G228" s="11"/>
      <c r="H228" s="1"/>
    </row>
    <row r="229" spans="1:8" ht="15.75" customHeight="1" x14ac:dyDescent="0.15">
      <c r="A229" s="7"/>
      <c r="B229" s="8"/>
      <c r="C229" s="9"/>
      <c r="D229" s="8"/>
      <c r="E229" s="10"/>
      <c r="F229" s="10"/>
      <c r="G229" s="11"/>
      <c r="H229" s="1"/>
    </row>
    <row r="230" spans="1:8" ht="15.75" customHeight="1" x14ac:dyDescent="0.15">
      <c r="A230" s="7"/>
      <c r="B230" s="8"/>
      <c r="C230" s="9"/>
      <c r="D230" s="8"/>
      <c r="E230" s="10"/>
      <c r="F230" s="10"/>
      <c r="G230" s="11"/>
      <c r="H230" s="1"/>
    </row>
    <row r="231" spans="1:8" ht="15.75" customHeight="1" x14ac:dyDescent="0.15">
      <c r="A231" s="7"/>
      <c r="B231" s="8"/>
      <c r="C231" s="9"/>
      <c r="D231" s="8"/>
      <c r="E231" s="10"/>
      <c r="F231" s="10"/>
      <c r="G231" s="11"/>
      <c r="H231" s="1"/>
    </row>
    <row r="232" spans="1:8" ht="15.75" customHeight="1" x14ac:dyDescent="0.15">
      <c r="A232" s="7"/>
      <c r="B232" s="8"/>
      <c r="C232" s="9"/>
      <c r="D232" s="8"/>
      <c r="E232" s="10"/>
      <c r="F232" s="10"/>
      <c r="G232" s="11"/>
      <c r="H232" s="1"/>
    </row>
    <row r="233" spans="1:8" ht="15.75" customHeight="1" x14ac:dyDescent="0.15">
      <c r="A233" s="7"/>
      <c r="B233" s="8"/>
      <c r="C233" s="9"/>
      <c r="D233" s="8"/>
      <c r="E233" s="10"/>
      <c r="F233" s="10"/>
      <c r="G233" s="11"/>
      <c r="H233" s="1"/>
    </row>
    <row r="234" spans="1:8" ht="15.75" customHeight="1" x14ac:dyDescent="0.15">
      <c r="A234" s="7"/>
      <c r="B234" s="8"/>
      <c r="C234" s="9"/>
      <c r="D234" s="8"/>
      <c r="E234" s="10"/>
      <c r="F234" s="10"/>
      <c r="G234" s="11"/>
      <c r="H234" s="1"/>
    </row>
    <row r="235" spans="1:8" ht="15.75" customHeight="1" x14ac:dyDescent="0.15">
      <c r="A235" s="7"/>
      <c r="B235" s="8"/>
      <c r="C235" s="9"/>
      <c r="D235" s="8"/>
      <c r="E235" s="10"/>
      <c r="F235" s="10"/>
      <c r="G235" s="11"/>
      <c r="H235" s="1"/>
    </row>
    <row r="236" spans="1:8" ht="15.75" customHeight="1" x14ac:dyDescent="0.15">
      <c r="A236" s="7"/>
      <c r="B236" s="8"/>
      <c r="C236" s="9"/>
      <c r="D236" s="8"/>
      <c r="E236" s="10"/>
      <c r="F236" s="10"/>
      <c r="G236" s="11"/>
      <c r="H236" s="1"/>
    </row>
    <row r="237" spans="1:8" ht="15.75" customHeight="1" x14ac:dyDescent="0.15">
      <c r="A237" s="7"/>
      <c r="B237" s="8"/>
      <c r="C237" s="9"/>
      <c r="D237" s="8"/>
      <c r="E237" s="10"/>
      <c r="F237" s="10"/>
      <c r="G237" s="11"/>
      <c r="H237" s="1"/>
    </row>
    <row r="238" spans="1:8" ht="15.75" customHeight="1" x14ac:dyDescent="0.15">
      <c r="A238" s="7"/>
      <c r="B238" s="8"/>
      <c r="C238" s="9"/>
      <c r="D238" s="8"/>
      <c r="E238" s="10"/>
      <c r="F238" s="10"/>
      <c r="G238" s="11"/>
      <c r="H238" s="1"/>
    </row>
    <row r="239" spans="1:8" ht="15.75" customHeight="1" x14ac:dyDescent="0.15">
      <c r="A239" s="7"/>
      <c r="B239" s="8"/>
      <c r="C239" s="9"/>
      <c r="D239" s="8"/>
      <c r="E239" s="10"/>
      <c r="F239" s="10"/>
      <c r="G239" s="11"/>
      <c r="H239" s="1"/>
    </row>
    <row r="240" spans="1:8" ht="15.75" customHeight="1" x14ac:dyDescent="0.15">
      <c r="A240" s="7"/>
      <c r="B240" s="8"/>
      <c r="C240" s="9"/>
      <c r="D240" s="8"/>
      <c r="E240" s="10"/>
      <c r="F240" s="10"/>
      <c r="G240" s="11"/>
      <c r="H240" s="1"/>
    </row>
    <row r="241" spans="1:8" ht="15.75" customHeight="1" x14ac:dyDescent="0.15">
      <c r="A241" s="7"/>
      <c r="B241" s="8"/>
      <c r="C241" s="9"/>
      <c r="D241" s="8"/>
      <c r="E241" s="10"/>
      <c r="F241" s="10"/>
      <c r="G241" s="11"/>
      <c r="H241" s="1"/>
    </row>
    <row r="242" spans="1:8" ht="15.75" customHeight="1" x14ac:dyDescent="0.15">
      <c r="A242" s="7"/>
      <c r="B242" s="8"/>
      <c r="C242" s="9"/>
      <c r="D242" s="8"/>
      <c r="E242" s="10"/>
      <c r="F242" s="10"/>
      <c r="G242" s="11"/>
      <c r="H242" s="1"/>
    </row>
    <row r="243" spans="1:8" ht="15.75" customHeight="1" x14ac:dyDescent="0.15">
      <c r="A243" s="7"/>
      <c r="B243" s="8"/>
      <c r="C243" s="9"/>
      <c r="D243" s="8"/>
      <c r="E243" s="10"/>
      <c r="F243" s="10"/>
      <c r="G243" s="11"/>
      <c r="H243" s="1"/>
    </row>
    <row r="244" spans="1:8" ht="15.75" customHeight="1" x14ac:dyDescent="0.15">
      <c r="A244" s="7"/>
      <c r="B244" s="8"/>
      <c r="C244" s="9"/>
      <c r="D244" s="8"/>
      <c r="E244" s="10"/>
      <c r="F244" s="10"/>
      <c r="G244" s="11"/>
      <c r="H244" s="1"/>
    </row>
    <row r="245" spans="1:8" ht="15.75" customHeight="1" x14ac:dyDescent="0.15">
      <c r="A245" s="7"/>
      <c r="B245" s="8"/>
      <c r="C245" s="9"/>
      <c r="D245" s="8"/>
      <c r="E245" s="10"/>
      <c r="F245" s="10"/>
      <c r="G245" s="11"/>
      <c r="H245" s="1"/>
    </row>
    <row r="246" spans="1:8" ht="15.75" customHeight="1" x14ac:dyDescent="0.15">
      <c r="A246" s="7"/>
      <c r="B246" s="8"/>
      <c r="C246" s="9"/>
      <c r="D246" s="8"/>
      <c r="E246" s="10"/>
      <c r="F246" s="10"/>
      <c r="G246" s="11"/>
      <c r="H246" s="1"/>
    </row>
    <row r="247" spans="1:8" ht="15.75" customHeight="1" x14ac:dyDescent="0.15">
      <c r="A247" s="7"/>
      <c r="B247" s="8"/>
      <c r="C247" s="9"/>
      <c r="D247" s="8"/>
      <c r="E247" s="10"/>
      <c r="F247" s="10"/>
      <c r="G247" s="11"/>
      <c r="H247" s="1"/>
    </row>
    <row r="248" spans="1:8" ht="15.75" customHeight="1" x14ac:dyDescent="0.15">
      <c r="A248" s="7"/>
      <c r="B248" s="8"/>
      <c r="C248" s="9"/>
      <c r="D248" s="8"/>
      <c r="E248" s="10"/>
      <c r="F248" s="10"/>
      <c r="G248" s="11"/>
      <c r="H248" s="1"/>
    </row>
    <row r="249" spans="1:8" ht="15.75" customHeight="1" x14ac:dyDescent="0.15">
      <c r="A249" s="7"/>
      <c r="B249" s="8"/>
      <c r="C249" s="9"/>
      <c r="D249" s="8"/>
      <c r="E249" s="10"/>
      <c r="F249" s="10"/>
      <c r="G249" s="11"/>
      <c r="H249" s="1"/>
    </row>
    <row r="250" spans="1:8" ht="15.75" customHeight="1" x14ac:dyDescent="0.15">
      <c r="A250" s="7"/>
      <c r="B250" s="8"/>
      <c r="C250" s="9"/>
      <c r="D250" s="8"/>
      <c r="E250" s="10"/>
      <c r="F250" s="10"/>
      <c r="G250" s="11"/>
      <c r="H250" s="1"/>
    </row>
    <row r="251" spans="1:8" ht="15.75" customHeight="1" x14ac:dyDescent="0.15">
      <c r="A251" s="7"/>
      <c r="B251" s="8"/>
      <c r="C251" s="9"/>
      <c r="D251" s="8"/>
      <c r="E251" s="10"/>
      <c r="F251" s="10"/>
      <c r="G251" s="11"/>
      <c r="H251" s="1"/>
    </row>
    <row r="252" spans="1:8" ht="15.75" customHeight="1" x14ac:dyDescent="0.15">
      <c r="A252" s="7"/>
      <c r="B252" s="8"/>
      <c r="C252" s="9"/>
      <c r="D252" s="8"/>
      <c r="E252" s="10"/>
      <c r="F252" s="10"/>
      <c r="G252" s="11"/>
      <c r="H252" s="1"/>
    </row>
    <row r="253" spans="1:8" ht="15.75" customHeight="1" x14ac:dyDescent="0.15">
      <c r="A253" s="7"/>
      <c r="B253" s="8"/>
      <c r="C253" s="9"/>
      <c r="D253" s="8"/>
      <c r="E253" s="10"/>
      <c r="F253" s="10"/>
      <c r="G253" s="11"/>
      <c r="H253" s="1"/>
    </row>
    <row r="254" spans="1:8" ht="15.75" customHeight="1" x14ac:dyDescent="0.15">
      <c r="A254" s="7"/>
      <c r="B254" s="8"/>
      <c r="C254" s="9"/>
      <c r="D254" s="8"/>
      <c r="E254" s="10"/>
      <c r="F254" s="10"/>
      <c r="G254" s="11"/>
      <c r="H254" s="1"/>
    </row>
    <row r="255" spans="1:8" ht="15.75" customHeight="1" x14ac:dyDescent="0.15">
      <c r="A255" s="7"/>
      <c r="B255" s="8"/>
      <c r="C255" s="9"/>
      <c r="D255" s="8"/>
      <c r="E255" s="10"/>
      <c r="F255" s="10"/>
      <c r="G255" s="11"/>
      <c r="H255" s="1"/>
    </row>
    <row r="256" spans="1:8" ht="15.75" customHeight="1" x14ac:dyDescent="0.15">
      <c r="A256" s="7"/>
      <c r="B256" s="8"/>
      <c r="C256" s="9"/>
      <c r="D256" s="8"/>
      <c r="E256" s="10"/>
      <c r="F256" s="10"/>
      <c r="G256" s="11"/>
      <c r="H256" s="1"/>
    </row>
    <row r="257" spans="1:8" ht="15.75" customHeight="1" x14ac:dyDescent="0.15">
      <c r="A257" s="7"/>
      <c r="B257" s="8"/>
      <c r="C257" s="9"/>
      <c r="D257" s="8"/>
      <c r="E257" s="10"/>
      <c r="F257" s="10"/>
      <c r="G257" s="11"/>
      <c r="H257" s="1"/>
    </row>
    <row r="258" spans="1:8" ht="15.75" customHeight="1" x14ac:dyDescent="0.15">
      <c r="A258" s="7"/>
      <c r="B258" s="8"/>
      <c r="C258" s="9"/>
      <c r="D258" s="8"/>
      <c r="E258" s="10"/>
      <c r="F258" s="10"/>
      <c r="G258" s="11"/>
      <c r="H258" s="1"/>
    </row>
    <row r="259" spans="1:8" ht="15.75" customHeight="1" x14ac:dyDescent="0.15">
      <c r="A259" s="7"/>
      <c r="B259" s="8"/>
      <c r="C259" s="9"/>
      <c r="D259" s="8"/>
      <c r="E259" s="10"/>
      <c r="F259" s="10"/>
      <c r="G259" s="11"/>
      <c r="H259" s="1"/>
    </row>
    <row r="260" spans="1:8" ht="15.75" customHeight="1" x14ac:dyDescent="0.15">
      <c r="A260" s="7"/>
      <c r="B260" s="8"/>
      <c r="C260" s="9"/>
      <c r="D260" s="8"/>
      <c r="E260" s="10"/>
      <c r="F260" s="10"/>
      <c r="G260" s="11"/>
      <c r="H260" s="1"/>
    </row>
    <row r="261" spans="1:8" ht="15.75" customHeight="1" x14ac:dyDescent="0.15">
      <c r="A261" s="7"/>
      <c r="B261" s="8"/>
      <c r="C261" s="9"/>
      <c r="D261" s="8"/>
      <c r="E261" s="10"/>
      <c r="F261" s="10"/>
      <c r="G261" s="11"/>
      <c r="H261" s="1"/>
    </row>
    <row r="262" spans="1:8" ht="15.75" customHeight="1" x14ac:dyDescent="0.15">
      <c r="A262" s="7"/>
      <c r="B262" s="8"/>
      <c r="C262" s="9"/>
      <c r="D262" s="8"/>
      <c r="E262" s="10"/>
      <c r="F262" s="10"/>
      <c r="G262" s="11"/>
      <c r="H262" s="1"/>
    </row>
    <row r="263" spans="1:8" ht="15.75" customHeight="1" x14ac:dyDescent="0.15">
      <c r="A263" s="7"/>
      <c r="B263" s="8"/>
      <c r="C263" s="9"/>
      <c r="D263" s="8"/>
      <c r="E263" s="10"/>
      <c r="F263" s="10"/>
      <c r="G263" s="11"/>
      <c r="H263" s="1"/>
    </row>
    <row r="264" spans="1:8" ht="15.75" customHeight="1" x14ac:dyDescent="0.15">
      <c r="A264" s="7"/>
      <c r="B264" s="8"/>
      <c r="C264" s="9"/>
      <c r="D264" s="8"/>
      <c r="E264" s="10"/>
      <c r="F264" s="10"/>
      <c r="G264" s="11"/>
      <c r="H264" s="1"/>
    </row>
    <row r="265" spans="1:8" ht="15.75" customHeight="1" x14ac:dyDescent="0.15">
      <c r="A265" s="7"/>
      <c r="B265" s="8"/>
      <c r="C265" s="9"/>
      <c r="D265" s="8"/>
      <c r="E265" s="10"/>
      <c r="F265" s="10"/>
      <c r="G265" s="11"/>
      <c r="H265" s="1"/>
    </row>
    <row r="266" spans="1:8" ht="15.75" customHeight="1" x14ac:dyDescent="0.15">
      <c r="A266" s="7"/>
      <c r="B266" s="8"/>
      <c r="C266" s="9"/>
      <c r="D266" s="8"/>
      <c r="E266" s="10"/>
      <c r="F266" s="10"/>
      <c r="G266" s="11"/>
      <c r="H266" s="1"/>
    </row>
    <row r="267" spans="1:8" ht="15.75" customHeight="1" x14ac:dyDescent="0.15">
      <c r="A267" s="7"/>
      <c r="B267" s="8"/>
      <c r="C267" s="9"/>
      <c r="D267" s="8"/>
      <c r="E267" s="10"/>
      <c r="F267" s="10"/>
      <c r="G267" s="11"/>
      <c r="H267" s="1"/>
    </row>
    <row r="268" spans="1:8" ht="15.75" customHeight="1" x14ac:dyDescent="0.15">
      <c r="A268" s="7"/>
      <c r="B268" s="8"/>
      <c r="C268" s="9"/>
      <c r="D268" s="8"/>
      <c r="E268" s="10"/>
      <c r="F268" s="10"/>
      <c r="G268" s="11"/>
      <c r="H268" s="1"/>
    </row>
    <row r="269" spans="1:8" ht="15.75" customHeight="1" x14ac:dyDescent="0.15">
      <c r="A269" s="7"/>
      <c r="B269" s="8"/>
      <c r="C269" s="9"/>
      <c r="D269" s="8"/>
      <c r="E269" s="10"/>
      <c r="F269" s="10"/>
      <c r="G269" s="11"/>
      <c r="H269" s="1"/>
    </row>
    <row r="270" spans="1:8" ht="15.75" customHeight="1" x14ac:dyDescent="0.15">
      <c r="A270" s="7"/>
      <c r="B270" s="8"/>
      <c r="C270" s="9"/>
      <c r="D270" s="8"/>
      <c r="E270" s="10"/>
      <c r="F270" s="10"/>
      <c r="G270" s="11"/>
      <c r="H270" s="1"/>
    </row>
    <row r="271" spans="1:8" ht="15.75" customHeight="1" x14ac:dyDescent="0.15">
      <c r="A271" s="7"/>
      <c r="B271" s="8"/>
      <c r="C271" s="9"/>
      <c r="D271" s="8"/>
      <c r="E271" s="10"/>
      <c r="F271" s="10"/>
      <c r="G271" s="11"/>
      <c r="H271" s="1"/>
    </row>
    <row r="272" spans="1:8" ht="15.75" customHeight="1" x14ac:dyDescent="0.15">
      <c r="A272" s="7"/>
      <c r="B272" s="8"/>
      <c r="C272" s="9"/>
      <c r="D272" s="8"/>
      <c r="E272" s="10"/>
      <c r="F272" s="10"/>
      <c r="G272" s="11"/>
      <c r="H272" s="1"/>
    </row>
    <row r="273" spans="1:8" ht="15.75" customHeight="1" x14ac:dyDescent="0.15">
      <c r="A273" s="7"/>
      <c r="B273" s="8"/>
      <c r="C273" s="9"/>
      <c r="D273" s="8"/>
      <c r="E273" s="10"/>
      <c r="F273" s="10"/>
      <c r="G273" s="11"/>
      <c r="H273" s="1"/>
    </row>
    <row r="274" spans="1:8" ht="15.75" customHeight="1" x14ac:dyDescent="0.15">
      <c r="A274" s="7"/>
      <c r="B274" s="8"/>
      <c r="C274" s="9"/>
      <c r="D274" s="8"/>
      <c r="E274" s="10"/>
      <c r="F274" s="10"/>
      <c r="G274" s="11"/>
      <c r="H274" s="1"/>
    </row>
    <row r="275" spans="1:8" ht="15.75" customHeight="1" x14ac:dyDescent="0.15">
      <c r="A275" s="7"/>
      <c r="B275" s="8"/>
      <c r="C275" s="9"/>
      <c r="D275" s="8"/>
      <c r="E275" s="10"/>
      <c r="F275" s="10"/>
      <c r="G275" s="11"/>
      <c r="H275" s="1"/>
    </row>
    <row r="276" spans="1:8" ht="15.75" customHeight="1" x14ac:dyDescent="0.15">
      <c r="A276" s="7"/>
      <c r="B276" s="8"/>
      <c r="C276" s="9"/>
      <c r="D276" s="8"/>
      <c r="E276" s="10"/>
      <c r="F276" s="10"/>
      <c r="G276" s="11"/>
      <c r="H276" s="1"/>
    </row>
    <row r="277" spans="1:8" ht="15.75" customHeight="1" x14ac:dyDescent="0.15">
      <c r="A277" s="7"/>
      <c r="B277" s="8"/>
      <c r="C277" s="9"/>
      <c r="D277" s="8"/>
      <c r="E277" s="10"/>
      <c r="F277" s="10"/>
      <c r="G277" s="11"/>
      <c r="H277" s="1"/>
    </row>
    <row r="278" spans="1:8" ht="15.75" customHeight="1" x14ac:dyDescent="0.15">
      <c r="A278" s="7"/>
      <c r="B278" s="8"/>
      <c r="C278" s="9"/>
      <c r="D278" s="8"/>
      <c r="E278" s="10"/>
      <c r="F278" s="10"/>
      <c r="G278" s="11"/>
      <c r="H278" s="1"/>
    </row>
    <row r="279" spans="1:8" ht="15.75" customHeight="1" x14ac:dyDescent="0.15">
      <c r="A279" s="7"/>
      <c r="B279" s="8"/>
      <c r="C279" s="9"/>
      <c r="D279" s="8"/>
      <c r="E279" s="10"/>
      <c r="F279" s="10"/>
      <c r="G279" s="11"/>
      <c r="H279" s="1"/>
    </row>
    <row r="280" spans="1:8" ht="15.75" customHeight="1" x14ac:dyDescent="0.15">
      <c r="A280" s="7"/>
      <c r="B280" s="8"/>
      <c r="C280" s="9"/>
      <c r="D280" s="8"/>
      <c r="E280" s="10"/>
      <c r="F280" s="10"/>
      <c r="G280" s="11"/>
      <c r="H280" s="1"/>
    </row>
    <row r="281" spans="1:8" ht="15.75" customHeight="1" x14ac:dyDescent="0.15">
      <c r="A281" s="7"/>
      <c r="B281" s="8"/>
      <c r="C281" s="9"/>
      <c r="D281" s="8"/>
      <c r="E281" s="10"/>
      <c r="F281" s="10"/>
      <c r="G281" s="11"/>
      <c r="H281" s="1"/>
    </row>
    <row r="282" spans="1:8" ht="15.75" customHeight="1" x14ac:dyDescent="0.15">
      <c r="A282" s="7"/>
      <c r="B282" s="8"/>
      <c r="C282" s="9"/>
      <c r="D282" s="8"/>
      <c r="E282" s="10"/>
      <c r="F282" s="10"/>
      <c r="G282" s="11"/>
      <c r="H282" s="1"/>
    </row>
    <row r="283" spans="1:8" ht="15.75" customHeight="1" x14ac:dyDescent="0.15">
      <c r="A283" s="7"/>
      <c r="B283" s="8"/>
      <c r="C283" s="9"/>
      <c r="D283" s="8"/>
      <c r="E283" s="10"/>
      <c r="F283" s="10"/>
      <c r="G283" s="11"/>
      <c r="H283" s="1"/>
    </row>
    <row r="284" spans="1:8" ht="15.75" customHeight="1" x14ac:dyDescent="0.15">
      <c r="A284" s="7"/>
      <c r="B284" s="8"/>
      <c r="C284" s="9"/>
      <c r="D284" s="8"/>
      <c r="E284" s="10"/>
      <c r="F284" s="10"/>
      <c r="G284" s="11"/>
      <c r="H284" s="1"/>
    </row>
    <row r="285" spans="1:8" ht="15.75" customHeight="1" x14ac:dyDescent="0.15">
      <c r="A285" s="7"/>
      <c r="B285" s="8"/>
      <c r="C285" s="9"/>
      <c r="D285" s="8"/>
      <c r="E285" s="10"/>
      <c r="F285" s="10"/>
      <c r="G285" s="11"/>
      <c r="H285" s="1"/>
    </row>
    <row r="286" spans="1:8" ht="15.75" customHeight="1" x14ac:dyDescent="0.15">
      <c r="A286" s="7"/>
      <c r="B286" s="8"/>
      <c r="C286" s="9"/>
      <c r="D286" s="8"/>
      <c r="E286" s="10"/>
      <c r="F286" s="10"/>
      <c r="G286" s="11"/>
      <c r="H286" s="1"/>
    </row>
    <row r="287" spans="1:8" ht="15.75" customHeight="1" x14ac:dyDescent="0.15">
      <c r="A287" s="7"/>
      <c r="B287" s="8"/>
      <c r="C287" s="9"/>
      <c r="D287" s="8"/>
      <c r="E287" s="10"/>
      <c r="F287" s="10"/>
      <c r="G287" s="11"/>
      <c r="H287" s="1"/>
    </row>
    <row r="288" spans="1:8" ht="15.75" customHeight="1" x14ac:dyDescent="0.15">
      <c r="A288" s="7"/>
      <c r="B288" s="8"/>
      <c r="C288" s="9"/>
      <c r="D288" s="8"/>
      <c r="E288" s="10"/>
      <c r="F288" s="10"/>
      <c r="G288" s="11"/>
      <c r="H288" s="1"/>
    </row>
    <row r="289" spans="1:8" ht="15.75" customHeight="1" x14ac:dyDescent="0.15">
      <c r="A289" s="7"/>
      <c r="B289" s="8"/>
      <c r="C289" s="9"/>
      <c r="D289" s="8"/>
      <c r="E289" s="10"/>
      <c r="F289" s="10"/>
      <c r="G289" s="11"/>
      <c r="H289" s="1"/>
    </row>
    <row r="290" spans="1:8" ht="15.75" customHeight="1" x14ac:dyDescent="0.15">
      <c r="A290" s="7"/>
      <c r="B290" s="8"/>
      <c r="C290" s="9"/>
      <c r="D290" s="8"/>
      <c r="E290" s="10"/>
      <c r="F290" s="10"/>
      <c r="G290" s="11"/>
      <c r="H290" s="1"/>
    </row>
    <row r="291" spans="1:8" ht="15.75" customHeight="1" x14ac:dyDescent="0.15">
      <c r="A291" s="7"/>
      <c r="B291" s="8"/>
      <c r="C291" s="9"/>
      <c r="D291" s="8"/>
      <c r="E291" s="10"/>
      <c r="F291" s="10"/>
      <c r="G291" s="11"/>
      <c r="H291" s="1"/>
    </row>
    <row r="292" spans="1:8" ht="15.75" customHeight="1" x14ac:dyDescent="0.15">
      <c r="A292" s="7"/>
      <c r="B292" s="8"/>
      <c r="C292" s="9"/>
      <c r="D292" s="8"/>
      <c r="E292" s="10"/>
      <c r="F292" s="10"/>
      <c r="G292" s="11"/>
      <c r="H292" s="1"/>
    </row>
    <row r="293" spans="1:8" ht="15.75" customHeight="1" x14ac:dyDescent="0.15">
      <c r="A293" s="7"/>
      <c r="B293" s="8"/>
      <c r="C293" s="9"/>
      <c r="D293" s="8"/>
      <c r="E293" s="10"/>
      <c r="F293" s="10"/>
      <c r="G293" s="11"/>
      <c r="H293" s="1"/>
    </row>
    <row r="294" spans="1:8" ht="15.75" customHeight="1" x14ac:dyDescent="0.15">
      <c r="A294" s="7"/>
      <c r="B294" s="8"/>
      <c r="C294" s="9"/>
      <c r="D294" s="8"/>
      <c r="E294" s="10"/>
      <c r="F294" s="10"/>
      <c r="G294" s="11"/>
      <c r="H294" s="1"/>
    </row>
    <row r="295" spans="1:8" ht="15.75" customHeight="1" x14ac:dyDescent="0.15">
      <c r="A295" s="7"/>
      <c r="B295" s="8"/>
      <c r="C295" s="9"/>
      <c r="D295" s="8"/>
      <c r="E295" s="10"/>
      <c r="F295" s="10"/>
      <c r="G295" s="11"/>
      <c r="H295" s="1"/>
    </row>
    <row r="296" spans="1:8" ht="15.75" customHeight="1" x14ac:dyDescent="0.15">
      <c r="A296" s="7"/>
      <c r="B296" s="8"/>
      <c r="C296" s="9"/>
      <c r="D296" s="8"/>
      <c r="E296" s="10"/>
      <c r="F296" s="10"/>
      <c r="G296" s="11"/>
      <c r="H296" s="1"/>
    </row>
    <row r="297" spans="1:8" ht="15.75" customHeight="1" x14ac:dyDescent="0.15">
      <c r="A297" s="7"/>
      <c r="B297" s="8"/>
      <c r="C297" s="9"/>
      <c r="D297" s="8"/>
      <c r="E297" s="10"/>
      <c r="F297" s="10"/>
      <c r="G297" s="11"/>
      <c r="H297" s="1"/>
    </row>
    <row r="298" spans="1:8" ht="15.75" customHeight="1" x14ac:dyDescent="0.15">
      <c r="A298" s="7"/>
      <c r="B298" s="8"/>
      <c r="C298" s="9"/>
      <c r="D298" s="8"/>
      <c r="E298" s="10"/>
      <c r="F298" s="10"/>
      <c r="G298" s="11"/>
      <c r="H298" s="1"/>
    </row>
    <row r="299" spans="1:8" ht="15.75" customHeight="1" x14ac:dyDescent="0.15">
      <c r="A299" s="7"/>
      <c r="B299" s="8"/>
      <c r="C299" s="9"/>
      <c r="D299" s="8"/>
      <c r="E299" s="10"/>
      <c r="F299" s="10"/>
      <c r="G299" s="11"/>
      <c r="H299" s="1"/>
    </row>
    <row r="300" spans="1:8" ht="15.75" customHeight="1" x14ac:dyDescent="0.15">
      <c r="A300" s="7"/>
      <c r="B300" s="8"/>
      <c r="C300" s="9"/>
      <c r="D300" s="8"/>
      <c r="E300" s="10"/>
      <c r="F300" s="10"/>
      <c r="G300" s="11"/>
      <c r="H300" s="1"/>
    </row>
    <row r="301" spans="1:8" ht="15.75" customHeight="1" x14ac:dyDescent="0.15">
      <c r="A301" s="7"/>
      <c r="B301" s="8"/>
      <c r="C301" s="9"/>
      <c r="D301" s="8"/>
      <c r="E301" s="10"/>
      <c r="F301" s="10"/>
      <c r="G301" s="11"/>
      <c r="H301" s="1"/>
    </row>
    <row r="302" spans="1:8" ht="15.75" customHeight="1" x14ac:dyDescent="0.15">
      <c r="A302" s="7"/>
      <c r="B302" s="8"/>
      <c r="C302" s="9"/>
      <c r="D302" s="8"/>
      <c r="E302" s="10"/>
      <c r="F302" s="10"/>
      <c r="G302" s="11"/>
      <c r="H302" s="1"/>
    </row>
    <row r="303" spans="1:8" ht="15.75" customHeight="1" x14ac:dyDescent="0.15">
      <c r="A303" s="7"/>
      <c r="B303" s="8"/>
      <c r="C303" s="9"/>
      <c r="D303" s="8"/>
      <c r="E303" s="10"/>
      <c r="F303" s="10"/>
      <c r="G303" s="11"/>
      <c r="H303" s="1"/>
    </row>
    <row r="304" spans="1:8" ht="15.75" customHeight="1" x14ac:dyDescent="0.15">
      <c r="A304" s="7"/>
      <c r="B304" s="8"/>
      <c r="C304" s="9"/>
      <c r="D304" s="8"/>
      <c r="E304" s="10"/>
      <c r="F304" s="10"/>
      <c r="G304" s="11"/>
      <c r="H304" s="1"/>
    </row>
    <row r="305" spans="1:8" ht="15.75" customHeight="1" x14ac:dyDescent="0.15">
      <c r="A305" s="7"/>
      <c r="B305" s="8"/>
      <c r="C305" s="9"/>
      <c r="D305" s="8"/>
      <c r="E305" s="10"/>
      <c r="F305" s="10"/>
      <c r="G305" s="11"/>
      <c r="H305" s="1"/>
    </row>
    <row r="306" spans="1:8" ht="15.75" customHeight="1" x14ac:dyDescent="0.15">
      <c r="A306" s="7"/>
      <c r="B306" s="8"/>
      <c r="C306" s="9"/>
      <c r="D306" s="8"/>
      <c r="E306" s="10"/>
      <c r="F306" s="10"/>
      <c r="G306" s="11"/>
      <c r="H306" s="1"/>
    </row>
    <row r="307" spans="1:8" ht="15.75" customHeight="1" x14ac:dyDescent="0.15">
      <c r="A307" s="7"/>
      <c r="B307" s="8"/>
      <c r="C307" s="9"/>
      <c r="D307" s="8"/>
      <c r="E307" s="10"/>
      <c r="F307" s="10"/>
      <c r="G307" s="11"/>
      <c r="H307" s="1"/>
    </row>
    <row r="308" spans="1:8" ht="15.75" customHeight="1" x14ac:dyDescent="0.15">
      <c r="A308" s="7"/>
      <c r="B308" s="8"/>
      <c r="C308" s="9"/>
      <c r="D308" s="8"/>
      <c r="E308" s="10"/>
      <c r="F308" s="10"/>
      <c r="G308" s="11"/>
      <c r="H308" s="1"/>
    </row>
    <row r="309" spans="1:8" ht="15.75" customHeight="1" x14ac:dyDescent="0.15">
      <c r="A309" s="7"/>
      <c r="B309" s="7"/>
      <c r="C309" s="7"/>
      <c r="D309" s="7"/>
      <c r="E309" s="12"/>
      <c r="F309" s="12"/>
      <c r="G309" s="13"/>
      <c r="H309" s="1"/>
    </row>
    <row r="310" spans="1:8" ht="15.75" customHeight="1" x14ac:dyDescent="0.15">
      <c r="A310" s="7"/>
      <c r="B310" s="7"/>
      <c r="C310" s="7"/>
      <c r="D310" s="7"/>
      <c r="E310" s="12"/>
      <c r="F310" s="12"/>
      <c r="G310" s="13"/>
      <c r="H310" s="1"/>
    </row>
    <row r="311" spans="1:8" ht="15.75" customHeight="1" x14ac:dyDescent="0.15">
      <c r="A311" s="7"/>
      <c r="B311" s="7"/>
      <c r="C311" s="7"/>
      <c r="D311" s="7"/>
      <c r="E311" s="12"/>
      <c r="F311" s="12"/>
      <c r="G311" s="13"/>
      <c r="H311" s="1"/>
    </row>
    <row r="312" spans="1:8" ht="15.75" customHeight="1" x14ac:dyDescent="0.15">
      <c r="A312" s="7"/>
      <c r="B312" s="7"/>
      <c r="C312" s="7"/>
      <c r="D312" s="7"/>
      <c r="E312" s="12"/>
      <c r="F312" s="12"/>
      <c r="G312" s="13"/>
      <c r="H312" s="1"/>
    </row>
    <row r="313" spans="1:8" ht="15.75" customHeight="1" x14ac:dyDescent="0.15">
      <c r="A313" s="7"/>
      <c r="B313" s="7"/>
      <c r="C313" s="7"/>
      <c r="D313" s="7"/>
      <c r="E313" s="12"/>
      <c r="F313" s="12"/>
      <c r="G313" s="13"/>
      <c r="H313" s="1"/>
    </row>
    <row r="314" spans="1:8" ht="15.75" customHeight="1" x14ac:dyDescent="0.15">
      <c r="A314" s="7"/>
      <c r="B314" s="7"/>
      <c r="C314" s="7"/>
      <c r="D314" s="7"/>
      <c r="E314" s="12"/>
      <c r="F314" s="12"/>
      <c r="G314" s="13"/>
      <c r="H314" s="1"/>
    </row>
    <row r="315" spans="1:8" ht="15.75" customHeight="1" x14ac:dyDescent="0.15">
      <c r="A315" s="7"/>
      <c r="B315" s="7"/>
      <c r="C315" s="7"/>
      <c r="D315" s="7"/>
      <c r="E315" s="12"/>
      <c r="F315" s="12"/>
      <c r="G315" s="13"/>
      <c r="H315" s="1"/>
    </row>
    <row r="316" spans="1:8" ht="15.75" customHeight="1" x14ac:dyDescent="0.15">
      <c r="A316" s="7"/>
      <c r="B316" s="7"/>
      <c r="C316" s="7"/>
      <c r="D316" s="7"/>
      <c r="E316" s="12"/>
      <c r="F316" s="12"/>
      <c r="G316" s="13"/>
      <c r="H316" s="1"/>
    </row>
    <row r="317" spans="1:8" ht="15.75" customHeight="1" x14ac:dyDescent="0.15">
      <c r="A317" s="7"/>
      <c r="B317" s="7"/>
      <c r="C317" s="7"/>
      <c r="D317" s="7"/>
      <c r="E317" s="12"/>
      <c r="F317" s="12"/>
      <c r="G317" s="13"/>
      <c r="H317" s="1"/>
    </row>
    <row r="318" spans="1:8" ht="15.75" customHeight="1" x14ac:dyDescent="0.15">
      <c r="A318" s="7"/>
      <c r="B318" s="7"/>
      <c r="C318" s="7"/>
      <c r="D318" s="7"/>
      <c r="E318" s="12"/>
      <c r="F318" s="12"/>
      <c r="G318" s="13"/>
      <c r="H318" s="1"/>
    </row>
    <row r="319" spans="1:8" ht="15.75" customHeight="1" x14ac:dyDescent="0.15">
      <c r="A319" s="7"/>
      <c r="B319" s="7"/>
      <c r="C319" s="7"/>
      <c r="D319" s="7"/>
      <c r="E319" s="12"/>
      <c r="F319" s="12"/>
      <c r="G319" s="13"/>
      <c r="H319" s="1"/>
    </row>
    <row r="320" spans="1:8" ht="15.75" customHeight="1" x14ac:dyDescent="0.15">
      <c r="A320" s="7"/>
      <c r="B320" s="7"/>
      <c r="C320" s="7"/>
      <c r="D320" s="7"/>
      <c r="E320" s="12"/>
      <c r="F320" s="12"/>
      <c r="G320" s="13"/>
      <c r="H320" s="1"/>
    </row>
    <row r="321" spans="1:8" ht="15.75" customHeight="1" x14ac:dyDescent="0.15">
      <c r="A321" s="7"/>
      <c r="B321" s="7"/>
      <c r="C321" s="7"/>
      <c r="D321" s="7"/>
      <c r="E321" s="12"/>
      <c r="F321" s="12"/>
      <c r="G321" s="13"/>
      <c r="H321" s="1"/>
    </row>
    <row r="322" spans="1:8" ht="15.75" customHeight="1" x14ac:dyDescent="0.15">
      <c r="A322" s="7"/>
      <c r="B322" s="7"/>
      <c r="C322" s="7"/>
      <c r="D322" s="7"/>
      <c r="E322" s="12"/>
      <c r="F322" s="12"/>
      <c r="G322" s="13"/>
      <c r="H322" s="1"/>
    </row>
    <row r="323" spans="1:8" ht="15.75" customHeight="1" x14ac:dyDescent="0.15">
      <c r="A323" s="7"/>
      <c r="B323" s="7"/>
      <c r="C323" s="7"/>
      <c r="D323" s="7"/>
      <c r="E323" s="12"/>
      <c r="F323" s="12"/>
      <c r="G323" s="13"/>
      <c r="H323" s="1"/>
    </row>
    <row r="324" spans="1:8" ht="15.75" customHeight="1" x14ac:dyDescent="0.15">
      <c r="A324" s="7"/>
      <c r="B324" s="7"/>
      <c r="C324" s="7"/>
      <c r="D324" s="7"/>
      <c r="E324" s="12"/>
      <c r="F324" s="12"/>
      <c r="G324" s="13"/>
      <c r="H324" s="1"/>
    </row>
    <row r="325" spans="1:8" ht="15.75" customHeight="1" x14ac:dyDescent="0.15">
      <c r="A325" s="7"/>
      <c r="B325" s="7"/>
      <c r="C325" s="7"/>
      <c r="D325" s="7"/>
      <c r="E325" s="12"/>
      <c r="F325" s="12"/>
      <c r="G325" s="13"/>
      <c r="H325" s="1"/>
    </row>
    <row r="326" spans="1:8" ht="15.75" customHeight="1" x14ac:dyDescent="0.15">
      <c r="A326" s="7"/>
      <c r="B326" s="7"/>
      <c r="C326" s="7"/>
      <c r="D326" s="7"/>
      <c r="E326" s="12"/>
      <c r="F326" s="12"/>
      <c r="G326" s="13"/>
      <c r="H326" s="1"/>
    </row>
    <row r="327" spans="1:8" ht="15.75" customHeight="1" x14ac:dyDescent="0.15">
      <c r="A327" s="7"/>
      <c r="B327" s="7"/>
      <c r="C327" s="7"/>
      <c r="D327" s="7"/>
      <c r="E327" s="12"/>
      <c r="F327" s="12"/>
      <c r="G327" s="13"/>
      <c r="H327" s="1"/>
    </row>
    <row r="328" spans="1:8" ht="15.75" customHeight="1" x14ac:dyDescent="0.15">
      <c r="A328" s="7"/>
      <c r="B328" s="7"/>
      <c r="C328" s="7"/>
      <c r="D328" s="7"/>
      <c r="E328" s="12"/>
      <c r="F328" s="12"/>
      <c r="G328" s="13"/>
      <c r="H328" s="1"/>
    </row>
    <row r="329" spans="1:8" ht="15.75" customHeight="1" x14ac:dyDescent="0.15">
      <c r="A329" s="7"/>
      <c r="B329" s="7"/>
      <c r="C329" s="7"/>
      <c r="D329" s="7"/>
      <c r="E329" s="12"/>
      <c r="F329" s="12"/>
      <c r="G329" s="13"/>
      <c r="H329" s="1"/>
    </row>
    <row r="330" spans="1:8" ht="15.75" customHeight="1" x14ac:dyDescent="0.15">
      <c r="A330" s="7"/>
      <c r="B330" s="7"/>
      <c r="C330" s="7"/>
      <c r="D330" s="7"/>
      <c r="E330" s="12"/>
      <c r="F330" s="12"/>
      <c r="G330" s="13"/>
      <c r="H330" s="1"/>
    </row>
    <row r="331" spans="1:8" ht="15.75" customHeight="1" x14ac:dyDescent="0.15">
      <c r="A331" s="7"/>
      <c r="B331" s="7"/>
      <c r="C331" s="7"/>
      <c r="D331" s="7"/>
      <c r="E331" s="12"/>
      <c r="F331" s="12"/>
      <c r="G331" s="13"/>
      <c r="H331" s="1"/>
    </row>
    <row r="332" spans="1:8" ht="15.75" customHeight="1" x14ac:dyDescent="0.15">
      <c r="A332" s="7"/>
      <c r="B332" s="7"/>
      <c r="C332" s="7"/>
      <c r="D332" s="7"/>
      <c r="E332" s="12"/>
      <c r="F332" s="12"/>
      <c r="G332" s="13"/>
      <c r="H332" s="1"/>
    </row>
    <row r="333" spans="1:8" ht="15.75" customHeight="1" x14ac:dyDescent="0.15">
      <c r="A333" s="7"/>
      <c r="B333" s="7"/>
      <c r="C333" s="7"/>
      <c r="D333" s="7"/>
      <c r="E333" s="12"/>
      <c r="F333" s="12"/>
      <c r="G333" s="13"/>
      <c r="H333" s="1"/>
    </row>
    <row r="334" spans="1:8" ht="15.75" customHeight="1" x14ac:dyDescent="0.15">
      <c r="A334" s="7"/>
      <c r="B334" s="7"/>
      <c r="C334" s="7"/>
      <c r="D334" s="7"/>
      <c r="E334" s="12"/>
      <c r="F334" s="12"/>
      <c r="G334" s="13"/>
      <c r="H334" s="1"/>
    </row>
    <row r="335" spans="1:8" ht="15.75" customHeight="1" x14ac:dyDescent="0.15">
      <c r="A335" s="7"/>
      <c r="B335" s="7"/>
      <c r="C335" s="7"/>
      <c r="D335" s="7"/>
      <c r="E335" s="12"/>
      <c r="F335" s="12"/>
      <c r="G335" s="13"/>
      <c r="H335" s="1"/>
    </row>
    <row r="336" spans="1:8" ht="15.75" customHeight="1" x14ac:dyDescent="0.15">
      <c r="A336" s="7"/>
      <c r="B336" s="7"/>
      <c r="C336" s="7"/>
      <c r="D336" s="7"/>
      <c r="E336" s="12"/>
      <c r="F336" s="12"/>
      <c r="G336" s="13"/>
      <c r="H336" s="1"/>
    </row>
    <row r="337" spans="1:8" ht="15.75" customHeight="1" x14ac:dyDescent="0.15">
      <c r="A337" s="7"/>
      <c r="B337" s="7"/>
      <c r="C337" s="7"/>
      <c r="D337" s="7"/>
      <c r="E337" s="12"/>
      <c r="F337" s="12"/>
      <c r="G337" s="13"/>
      <c r="H337" s="1"/>
    </row>
    <row r="338" spans="1:8" ht="15.75" customHeight="1" x14ac:dyDescent="0.15">
      <c r="A338" s="7"/>
      <c r="B338" s="7"/>
      <c r="C338" s="7"/>
      <c r="D338" s="7"/>
      <c r="E338" s="12"/>
      <c r="F338" s="12"/>
      <c r="G338" s="13"/>
      <c r="H338" s="1"/>
    </row>
    <row r="339" spans="1:8" ht="15.75" customHeight="1" x14ac:dyDescent="0.15">
      <c r="A339" s="7"/>
      <c r="B339" s="7"/>
      <c r="C339" s="7"/>
      <c r="D339" s="7"/>
      <c r="E339" s="12"/>
      <c r="F339" s="12"/>
      <c r="G339" s="13"/>
      <c r="H339" s="1"/>
    </row>
    <row r="340" spans="1:8" ht="15.75" customHeight="1" x14ac:dyDescent="0.15">
      <c r="A340" s="7"/>
      <c r="B340" s="7"/>
      <c r="C340" s="7"/>
      <c r="D340" s="7"/>
      <c r="E340" s="12"/>
      <c r="F340" s="12"/>
      <c r="G340" s="13"/>
      <c r="H340" s="1"/>
    </row>
    <row r="341" spans="1:8" ht="15.75" customHeight="1" x14ac:dyDescent="0.15">
      <c r="A341" s="7"/>
      <c r="B341" s="7"/>
      <c r="C341" s="7"/>
      <c r="D341" s="7"/>
      <c r="E341" s="12"/>
      <c r="F341" s="12"/>
      <c r="G341" s="13"/>
      <c r="H341" s="1"/>
    </row>
    <row r="342" spans="1:8" ht="15.75" customHeight="1" x14ac:dyDescent="0.15">
      <c r="A342" s="7"/>
      <c r="B342" s="7"/>
      <c r="C342" s="7"/>
      <c r="D342" s="7"/>
      <c r="E342" s="12"/>
      <c r="F342" s="12"/>
      <c r="G342" s="13"/>
      <c r="H342" s="1"/>
    </row>
    <row r="343" spans="1:8" ht="15.75" customHeight="1" x14ac:dyDescent="0.15">
      <c r="A343" s="7"/>
      <c r="B343" s="7"/>
      <c r="C343" s="7"/>
      <c r="D343" s="7"/>
      <c r="E343" s="12"/>
      <c r="F343" s="12"/>
      <c r="G343" s="13"/>
      <c r="H343" s="1"/>
    </row>
    <row r="344" spans="1:8" ht="15.75" customHeight="1" x14ac:dyDescent="0.15">
      <c r="A344" s="7"/>
      <c r="B344" s="7"/>
      <c r="C344" s="7"/>
      <c r="D344" s="7"/>
      <c r="E344" s="12"/>
      <c r="F344" s="12"/>
      <c r="G344" s="13"/>
      <c r="H344" s="1"/>
    </row>
    <row r="345" spans="1:8" ht="15.75" customHeight="1" x14ac:dyDescent="0.15">
      <c r="A345" s="7"/>
      <c r="B345" s="7"/>
      <c r="C345" s="7"/>
      <c r="D345" s="7"/>
      <c r="E345" s="12"/>
      <c r="F345" s="12"/>
      <c r="G345" s="13"/>
      <c r="H345" s="1"/>
    </row>
    <row r="346" spans="1:8" ht="15.75" customHeight="1" x14ac:dyDescent="0.15">
      <c r="A346" s="7"/>
      <c r="B346" s="7"/>
      <c r="C346" s="7"/>
      <c r="D346" s="7"/>
      <c r="E346" s="12"/>
      <c r="F346" s="12"/>
      <c r="G346" s="13"/>
      <c r="H346" s="1"/>
    </row>
    <row r="347" spans="1:8" ht="15.75" customHeight="1" x14ac:dyDescent="0.15">
      <c r="A347" s="7"/>
      <c r="B347" s="7"/>
      <c r="C347" s="7"/>
      <c r="D347" s="7"/>
      <c r="E347" s="12"/>
      <c r="F347" s="12"/>
      <c r="G347" s="13"/>
      <c r="H347" s="1"/>
    </row>
    <row r="348" spans="1:8" ht="15.75" customHeight="1" x14ac:dyDescent="0.15">
      <c r="A348" s="7"/>
      <c r="B348" s="7"/>
      <c r="C348" s="7"/>
      <c r="D348" s="7"/>
      <c r="E348" s="12"/>
      <c r="F348" s="12"/>
      <c r="G348" s="13"/>
      <c r="H348" s="1"/>
    </row>
    <row r="349" spans="1:8" ht="15.75" customHeight="1" x14ac:dyDescent="0.15">
      <c r="A349" s="7"/>
      <c r="B349" s="7"/>
      <c r="C349" s="7"/>
      <c r="D349" s="7"/>
      <c r="E349" s="12"/>
      <c r="F349" s="12"/>
      <c r="G349" s="13"/>
      <c r="H349" s="1"/>
    </row>
    <row r="350" spans="1:8" ht="15.75" customHeight="1" x14ac:dyDescent="0.15">
      <c r="A350" s="7"/>
      <c r="B350" s="7"/>
      <c r="C350" s="7"/>
      <c r="D350" s="7"/>
      <c r="E350" s="12"/>
      <c r="F350" s="12"/>
      <c r="G350" s="13"/>
      <c r="H350" s="1"/>
    </row>
    <row r="351" spans="1:8" ht="15.75" customHeight="1" x14ac:dyDescent="0.15">
      <c r="A351" s="7"/>
      <c r="B351" s="7"/>
      <c r="C351" s="7"/>
      <c r="D351" s="7"/>
      <c r="E351" s="12"/>
      <c r="F351" s="12"/>
      <c r="G351" s="13"/>
      <c r="H351" s="1"/>
    </row>
    <row r="352" spans="1:8" ht="15.75" customHeight="1" x14ac:dyDescent="0.15">
      <c r="A352" s="7"/>
      <c r="B352" s="7"/>
      <c r="C352" s="7"/>
      <c r="D352" s="7"/>
      <c r="E352" s="12"/>
      <c r="F352" s="12"/>
      <c r="G352" s="13"/>
      <c r="H352" s="1"/>
    </row>
    <row r="353" spans="1:8" ht="15.75" customHeight="1" x14ac:dyDescent="0.15">
      <c r="A353" s="7"/>
      <c r="B353" s="7"/>
      <c r="C353" s="7"/>
      <c r="D353" s="7"/>
      <c r="E353" s="12"/>
      <c r="F353" s="12"/>
      <c r="G353" s="13"/>
      <c r="H353" s="1"/>
    </row>
    <row r="354" spans="1:8" ht="15.75" customHeight="1" x14ac:dyDescent="0.15">
      <c r="A354" s="7"/>
      <c r="B354" s="7"/>
      <c r="C354" s="7"/>
      <c r="D354" s="7"/>
      <c r="E354" s="12"/>
      <c r="F354" s="12"/>
      <c r="G354" s="13"/>
      <c r="H354" s="1"/>
    </row>
    <row r="355" spans="1:8" ht="15.75" customHeight="1" x14ac:dyDescent="0.15">
      <c r="A355" s="7"/>
      <c r="B355" s="7"/>
      <c r="C355" s="7"/>
      <c r="D355" s="7"/>
      <c r="E355" s="12"/>
      <c r="F355" s="12"/>
      <c r="G355" s="13"/>
      <c r="H355" s="1"/>
    </row>
    <row r="356" spans="1:8" ht="15.75" customHeight="1" x14ac:dyDescent="0.15">
      <c r="A356" s="7"/>
      <c r="B356" s="7"/>
      <c r="C356" s="7"/>
      <c r="D356" s="7"/>
      <c r="E356" s="12"/>
      <c r="F356" s="12"/>
      <c r="G356" s="13"/>
      <c r="H356" s="1"/>
    </row>
    <row r="357" spans="1:8" ht="15.75" customHeight="1" x14ac:dyDescent="0.15">
      <c r="A357" s="7"/>
      <c r="B357" s="7"/>
      <c r="C357" s="7"/>
      <c r="D357" s="7"/>
      <c r="E357" s="12"/>
      <c r="F357" s="12"/>
      <c r="G357" s="13"/>
      <c r="H357" s="1"/>
    </row>
    <row r="358" spans="1:8" ht="15.75" customHeight="1" x14ac:dyDescent="0.15">
      <c r="A358" s="7"/>
      <c r="B358" s="7"/>
      <c r="C358" s="7"/>
      <c r="D358" s="7"/>
      <c r="E358" s="12"/>
      <c r="F358" s="12"/>
      <c r="G358" s="13"/>
      <c r="H358" s="1"/>
    </row>
    <row r="359" spans="1:8" ht="15.75" customHeight="1" x14ac:dyDescent="0.15">
      <c r="A359" s="7"/>
      <c r="B359" s="7"/>
      <c r="C359" s="7"/>
      <c r="D359" s="7"/>
      <c r="E359" s="12"/>
      <c r="F359" s="12"/>
      <c r="G359" s="13"/>
      <c r="H359" s="1"/>
    </row>
    <row r="360" spans="1:8" ht="15.75" customHeight="1" x14ac:dyDescent="0.15">
      <c r="A360" s="7"/>
      <c r="B360" s="7"/>
      <c r="C360" s="7"/>
      <c r="D360" s="7"/>
      <c r="E360" s="12"/>
      <c r="F360" s="12"/>
      <c r="G360" s="13"/>
      <c r="H360" s="1"/>
    </row>
    <row r="361" spans="1:8" ht="15.75" customHeight="1" x14ac:dyDescent="0.15">
      <c r="A361" s="7"/>
      <c r="B361" s="7"/>
      <c r="C361" s="7"/>
      <c r="D361" s="7"/>
      <c r="E361" s="12"/>
      <c r="F361" s="12"/>
      <c r="G361" s="13"/>
      <c r="H361" s="1"/>
    </row>
    <row r="362" spans="1:8" ht="15.75" customHeight="1" x14ac:dyDescent="0.15">
      <c r="A362" s="7"/>
      <c r="B362" s="7"/>
      <c r="C362" s="7"/>
      <c r="D362" s="7"/>
      <c r="E362" s="12"/>
      <c r="F362" s="12"/>
      <c r="G362" s="13"/>
      <c r="H362" s="1"/>
    </row>
    <row r="363" spans="1:8" ht="15.75" customHeight="1" x14ac:dyDescent="0.15">
      <c r="A363" s="7"/>
      <c r="B363" s="7"/>
      <c r="C363" s="7"/>
      <c r="D363" s="7"/>
      <c r="E363" s="12"/>
      <c r="F363" s="12"/>
      <c r="G363" s="13"/>
      <c r="H363" s="1"/>
    </row>
    <row r="364" spans="1:8" ht="15.75" customHeight="1" x14ac:dyDescent="0.15">
      <c r="A364" s="7"/>
      <c r="B364" s="7"/>
      <c r="C364" s="7"/>
      <c r="D364" s="7"/>
      <c r="E364" s="12"/>
      <c r="F364" s="12"/>
      <c r="G364" s="13"/>
      <c r="H364" s="1"/>
    </row>
    <row r="365" spans="1:8" ht="15.75" customHeight="1" x14ac:dyDescent="0.15">
      <c r="A365" s="7"/>
      <c r="B365" s="7"/>
      <c r="C365" s="7"/>
      <c r="D365" s="7"/>
      <c r="E365" s="12"/>
      <c r="F365" s="12"/>
      <c r="G365" s="13"/>
      <c r="H365" s="1"/>
    </row>
    <row r="366" spans="1:8" ht="15.75" customHeight="1" x14ac:dyDescent="0.15">
      <c r="A366" s="7"/>
      <c r="B366" s="7"/>
      <c r="C366" s="7"/>
      <c r="D366" s="7"/>
      <c r="E366" s="12"/>
      <c r="F366" s="12"/>
      <c r="G366" s="13"/>
      <c r="H366" s="1"/>
    </row>
    <row r="367" spans="1:8" ht="15.75" customHeight="1" x14ac:dyDescent="0.15">
      <c r="A367" s="7"/>
      <c r="B367" s="7"/>
      <c r="C367" s="7"/>
      <c r="D367" s="7"/>
      <c r="E367" s="12"/>
      <c r="F367" s="12"/>
      <c r="G367" s="13"/>
      <c r="H367" s="1"/>
    </row>
    <row r="368" spans="1:8" ht="15.75" customHeight="1" x14ac:dyDescent="0.15">
      <c r="A368" s="7"/>
      <c r="B368" s="7"/>
      <c r="C368" s="7"/>
      <c r="D368" s="7"/>
      <c r="E368" s="12"/>
      <c r="F368" s="12"/>
      <c r="G368" s="13"/>
      <c r="H368" s="1"/>
    </row>
    <row r="369" spans="1:8" ht="15.75" customHeight="1" x14ac:dyDescent="0.15">
      <c r="A369" s="7"/>
      <c r="B369" s="7"/>
      <c r="C369" s="7"/>
      <c r="D369" s="7"/>
      <c r="E369" s="12"/>
      <c r="F369" s="12"/>
      <c r="G369" s="13"/>
      <c r="H369" s="1"/>
    </row>
    <row r="370" spans="1:8" ht="15.75" customHeight="1" x14ac:dyDescent="0.15">
      <c r="A370" s="7"/>
      <c r="B370" s="7"/>
      <c r="C370" s="7"/>
      <c r="D370" s="7"/>
      <c r="E370" s="12"/>
      <c r="F370" s="12"/>
      <c r="G370" s="13"/>
      <c r="H370" s="1"/>
    </row>
    <row r="371" spans="1:8" ht="15.75" customHeight="1" x14ac:dyDescent="0.15">
      <c r="A371" s="7"/>
      <c r="B371" s="7"/>
      <c r="C371" s="7"/>
      <c r="D371" s="7"/>
      <c r="E371" s="12"/>
      <c r="F371" s="12"/>
      <c r="G371" s="13"/>
      <c r="H371" s="1"/>
    </row>
    <row r="372" spans="1:8" ht="15.75" customHeight="1" x14ac:dyDescent="0.15">
      <c r="A372" s="7"/>
      <c r="B372" s="7"/>
      <c r="C372" s="7"/>
      <c r="D372" s="7"/>
      <c r="E372" s="12"/>
      <c r="F372" s="12"/>
      <c r="G372" s="13"/>
      <c r="H372" s="1"/>
    </row>
    <row r="373" spans="1:8" ht="15.75" customHeight="1" x14ac:dyDescent="0.15">
      <c r="A373" s="7"/>
      <c r="B373" s="7"/>
      <c r="C373" s="7"/>
      <c r="D373" s="7"/>
      <c r="E373" s="12"/>
      <c r="F373" s="12"/>
      <c r="G373" s="13"/>
      <c r="H373" s="1"/>
    </row>
    <row r="374" spans="1:8" ht="15.75" customHeight="1" x14ac:dyDescent="0.15">
      <c r="A374" s="7"/>
      <c r="B374" s="7"/>
      <c r="C374" s="7"/>
      <c r="D374" s="7"/>
      <c r="E374" s="12"/>
      <c r="F374" s="12"/>
      <c r="G374" s="13"/>
      <c r="H374" s="1"/>
    </row>
    <row r="375" spans="1:8" ht="15.75" customHeight="1" x14ac:dyDescent="0.15">
      <c r="A375" s="7"/>
      <c r="B375" s="7"/>
      <c r="C375" s="7"/>
      <c r="D375" s="7"/>
      <c r="E375" s="12"/>
      <c r="F375" s="12"/>
      <c r="G375" s="13"/>
      <c r="H375" s="1"/>
    </row>
    <row r="376" spans="1:8" ht="15.75" customHeight="1" x14ac:dyDescent="0.15">
      <c r="A376" s="7"/>
      <c r="B376" s="7"/>
      <c r="C376" s="7"/>
      <c r="D376" s="7"/>
      <c r="E376" s="12"/>
      <c r="F376" s="12"/>
      <c r="G376" s="13"/>
      <c r="H376" s="1"/>
    </row>
    <row r="377" spans="1:8" ht="15.75" customHeight="1" x14ac:dyDescent="0.15">
      <c r="A377" s="7"/>
      <c r="B377" s="7"/>
      <c r="C377" s="7"/>
      <c r="D377" s="7"/>
      <c r="E377" s="12"/>
      <c r="F377" s="12"/>
      <c r="G377" s="13"/>
      <c r="H377" s="1"/>
    </row>
    <row r="378" spans="1:8" ht="15.75" customHeight="1" x14ac:dyDescent="0.15">
      <c r="A378" s="7"/>
      <c r="B378" s="7"/>
      <c r="C378" s="7"/>
      <c r="D378" s="7"/>
      <c r="E378" s="12"/>
      <c r="F378" s="12"/>
      <c r="G378" s="13"/>
      <c r="H378" s="1"/>
    </row>
    <row r="379" spans="1:8" ht="15.75" customHeight="1" x14ac:dyDescent="0.15">
      <c r="A379" s="7"/>
      <c r="B379" s="7"/>
      <c r="C379" s="7"/>
      <c r="D379" s="7"/>
      <c r="E379" s="12"/>
      <c r="F379" s="12"/>
      <c r="G379" s="13"/>
      <c r="H379" s="1"/>
    </row>
    <row r="380" spans="1:8" ht="15.75" customHeight="1" x14ac:dyDescent="0.15">
      <c r="A380" s="7"/>
      <c r="B380" s="7"/>
      <c r="C380" s="7"/>
      <c r="D380" s="7"/>
      <c r="E380" s="12"/>
      <c r="F380" s="12"/>
      <c r="G380" s="13"/>
      <c r="H380" s="1"/>
    </row>
    <row r="381" spans="1:8" ht="15.75" customHeight="1" x14ac:dyDescent="0.15">
      <c r="A381" s="7"/>
      <c r="B381" s="7"/>
      <c r="C381" s="7"/>
      <c r="D381" s="7"/>
      <c r="E381" s="12"/>
      <c r="F381" s="12"/>
      <c r="G381" s="13"/>
      <c r="H381" s="1"/>
    </row>
    <row r="382" spans="1:8" ht="15.75" customHeight="1" x14ac:dyDescent="0.15">
      <c r="A382" s="7"/>
      <c r="B382" s="7"/>
      <c r="C382" s="7"/>
      <c r="D382" s="7"/>
      <c r="E382" s="12"/>
      <c r="F382" s="12"/>
      <c r="G382" s="13"/>
      <c r="H382" s="1"/>
    </row>
    <row r="383" spans="1:8" ht="15.75" customHeight="1" x14ac:dyDescent="0.15">
      <c r="A383" s="7"/>
      <c r="B383" s="7"/>
      <c r="C383" s="7"/>
      <c r="D383" s="7"/>
      <c r="E383" s="12"/>
      <c r="F383" s="12"/>
      <c r="G383" s="13"/>
      <c r="H383" s="1"/>
    </row>
    <row r="384" spans="1:8" ht="15.75" customHeight="1" x14ac:dyDescent="0.15">
      <c r="A384" s="7"/>
      <c r="B384" s="7"/>
      <c r="C384" s="7"/>
      <c r="D384" s="7"/>
      <c r="E384" s="12"/>
      <c r="F384" s="12"/>
      <c r="G384" s="13"/>
      <c r="H384" s="1"/>
    </row>
    <row r="385" spans="1:8" ht="15.75" customHeight="1" x14ac:dyDescent="0.15">
      <c r="A385" s="7"/>
      <c r="B385" s="7"/>
      <c r="C385" s="7"/>
      <c r="D385" s="7"/>
      <c r="E385" s="12"/>
      <c r="F385" s="12"/>
      <c r="G385" s="13"/>
      <c r="H385" s="1"/>
    </row>
    <row r="386" spans="1:8" ht="15.75" customHeight="1" x14ac:dyDescent="0.15">
      <c r="A386" s="7"/>
      <c r="B386" s="7"/>
      <c r="C386" s="7"/>
      <c r="D386" s="7"/>
      <c r="E386" s="12"/>
      <c r="F386" s="12"/>
      <c r="G386" s="13"/>
      <c r="H386" s="1"/>
    </row>
    <row r="387" spans="1:8" ht="15.75" customHeight="1" x14ac:dyDescent="0.15">
      <c r="A387" s="7"/>
      <c r="B387" s="7"/>
      <c r="C387" s="7"/>
      <c r="D387" s="7"/>
      <c r="E387" s="12"/>
      <c r="F387" s="12"/>
      <c r="G387" s="13"/>
      <c r="H387" s="1"/>
    </row>
    <row r="388" spans="1:8" ht="15.75" customHeight="1" x14ac:dyDescent="0.15">
      <c r="A388" s="7"/>
      <c r="B388" s="7"/>
      <c r="C388" s="7"/>
      <c r="D388" s="7"/>
      <c r="E388" s="12"/>
      <c r="F388" s="12"/>
      <c r="G388" s="13"/>
      <c r="H388" s="1"/>
    </row>
    <row r="389" spans="1:8" ht="15.75" customHeight="1" x14ac:dyDescent="0.15">
      <c r="A389" s="7"/>
      <c r="B389" s="7"/>
      <c r="C389" s="7"/>
      <c r="D389" s="7"/>
      <c r="E389" s="12"/>
      <c r="F389" s="12"/>
      <c r="G389" s="13"/>
      <c r="H389" s="1"/>
    </row>
    <row r="390" spans="1:8" ht="15.75" customHeight="1" x14ac:dyDescent="0.15">
      <c r="A390" s="7"/>
      <c r="B390" s="7"/>
      <c r="C390" s="7"/>
      <c r="D390" s="7"/>
      <c r="E390" s="12"/>
      <c r="F390" s="12"/>
      <c r="G390" s="13"/>
      <c r="H390" s="1"/>
    </row>
    <row r="391" spans="1:8" ht="15.75" customHeight="1" x14ac:dyDescent="0.15">
      <c r="A391" s="7"/>
      <c r="B391" s="7"/>
      <c r="C391" s="7"/>
      <c r="D391" s="7"/>
      <c r="E391" s="12"/>
      <c r="F391" s="12"/>
      <c r="G391" s="13"/>
      <c r="H391" s="1"/>
    </row>
    <row r="392" spans="1:8" ht="15.75" customHeight="1" x14ac:dyDescent="0.15">
      <c r="A392" s="7"/>
      <c r="B392" s="7"/>
      <c r="C392" s="7"/>
      <c r="D392" s="7"/>
      <c r="E392" s="12"/>
      <c r="F392" s="12"/>
      <c r="G392" s="13"/>
      <c r="H392" s="1"/>
    </row>
    <row r="393" spans="1:8" ht="15.75" customHeight="1" x14ac:dyDescent="0.15">
      <c r="A393" s="7"/>
      <c r="B393" s="7"/>
      <c r="C393" s="7"/>
      <c r="D393" s="7"/>
      <c r="E393" s="12"/>
      <c r="F393" s="12"/>
      <c r="G393" s="13"/>
      <c r="H393" s="1"/>
    </row>
    <row r="394" spans="1:8" ht="15.75" customHeight="1" x14ac:dyDescent="0.15">
      <c r="A394" s="7"/>
      <c r="B394" s="7"/>
      <c r="C394" s="7"/>
      <c r="D394" s="7"/>
      <c r="E394" s="12"/>
      <c r="F394" s="12"/>
      <c r="G394" s="13"/>
      <c r="H394" s="1"/>
    </row>
    <row r="395" spans="1:8" ht="15.75" customHeight="1" x14ac:dyDescent="0.15">
      <c r="A395" s="7"/>
      <c r="B395" s="7"/>
      <c r="C395" s="7"/>
      <c r="D395" s="7"/>
      <c r="E395" s="12"/>
      <c r="F395" s="12"/>
      <c r="G395" s="13"/>
      <c r="H395" s="1"/>
    </row>
    <row r="396" spans="1:8" ht="15.75" customHeight="1" x14ac:dyDescent="0.15">
      <c r="A396" s="7"/>
      <c r="B396" s="7"/>
      <c r="C396" s="7"/>
      <c r="D396" s="7"/>
      <c r="E396" s="12"/>
      <c r="F396" s="12"/>
      <c r="G396" s="13"/>
      <c r="H396" s="1"/>
    </row>
    <row r="397" spans="1:8" ht="15.75" customHeight="1" x14ac:dyDescent="0.15">
      <c r="A397" s="7"/>
      <c r="B397" s="7"/>
      <c r="C397" s="7"/>
      <c r="D397" s="7"/>
      <c r="E397" s="12"/>
      <c r="F397" s="12"/>
      <c r="G397" s="13"/>
      <c r="H397" s="1"/>
    </row>
    <row r="398" spans="1:8" ht="15.75" customHeight="1" x14ac:dyDescent="0.15">
      <c r="A398" s="7"/>
      <c r="B398" s="7"/>
      <c r="C398" s="7"/>
      <c r="D398" s="7"/>
      <c r="E398" s="12"/>
      <c r="F398" s="12"/>
      <c r="G398" s="13"/>
      <c r="H398" s="1"/>
    </row>
    <row r="399" spans="1:8" ht="15.75" customHeight="1" x14ac:dyDescent="0.15">
      <c r="A399" s="7"/>
      <c r="B399" s="7"/>
      <c r="C399" s="7"/>
      <c r="D399" s="7"/>
      <c r="E399" s="12"/>
      <c r="F399" s="12"/>
      <c r="G399" s="13"/>
      <c r="H399" s="1"/>
    </row>
    <row r="400" spans="1:8" ht="15.75" customHeight="1" x14ac:dyDescent="0.15">
      <c r="A400" s="7"/>
      <c r="B400" s="7"/>
      <c r="C400" s="7"/>
      <c r="D400" s="7"/>
      <c r="E400" s="12"/>
      <c r="F400" s="12"/>
      <c r="G400" s="13"/>
      <c r="H400" s="1"/>
    </row>
    <row r="401" spans="1:8" ht="15.75" customHeight="1" x14ac:dyDescent="0.15">
      <c r="A401" s="7"/>
      <c r="B401" s="7"/>
      <c r="C401" s="7"/>
      <c r="D401" s="7"/>
      <c r="E401" s="12"/>
      <c r="F401" s="12"/>
      <c r="G401" s="13"/>
      <c r="H401" s="1"/>
    </row>
    <row r="402" spans="1:8" ht="15.75" customHeight="1" x14ac:dyDescent="0.15">
      <c r="A402" s="7"/>
      <c r="B402" s="7"/>
      <c r="C402" s="7"/>
      <c r="D402" s="7"/>
      <c r="E402" s="12"/>
      <c r="F402" s="12"/>
      <c r="G402" s="13"/>
      <c r="H402" s="1"/>
    </row>
    <row r="403" spans="1:8" ht="15.75" customHeight="1" x14ac:dyDescent="0.15">
      <c r="A403" s="7"/>
      <c r="B403" s="7"/>
      <c r="C403" s="7"/>
      <c r="D403" s="7"/>
      <c r="E403" s="12"/>
      <c r="F403" s="12"/>
      <c r="G403" s="13"/>
      <c r="H403" s="1"/>
    </row>
    <row r="404" spans="1:8" ht="15.75" customHeight="1" x14ac:dyDescent="0.15">
      <c r="A404" s="7"/>
      <c r="B404" s="7"/>
      <c r="C404" s="7"/>
      <c r="D404" s="7"/>
      <c r="E404" s="12"/>
      <c r="F404" s="12"/>
      <c r="G404" s="13"/>
      <c r="H404" s="1"/>
    </row>
    <row r="405" spans="1:8" ht="15.75" customHeight="1" x14ac:dyDescent="0.15">
      <c r="A405" s="7"/>
      <c r="B405" s="7"/>
      <c r="C405" s="7"/>
      <c r="D405" s="7"/>
      <c r="E405" s="12"/>
      <c r="F405" s="12"/>
      <c r="G405" s="13"/>
      <c r="H405" s="1"/>
    </row>
    <row r="406" spans="1:8" ht="15.75" customHeight="1" x14ac:dyDescent="0.15">
      <c r="A406" s="7"/>
      <c r="B406" s="7"/>
      <c r="C406" s="7"/>
      <c r="D406" s="7"/>
      <c r="E406" s="12"/>
      <c r="F406" s="12"/>
      <c r="G406" s="13"/>
      <c r="H406" s="1"/>
    </row>
    <row r="407" spans="1:8" ht="15.75" customHeight="1" x14ac:dyDescent="0.15">
      <c r="A407" s="7"/>
      <c r="B407" s="7"/>
      <c r="C407" s="7"/>
      <c r="D407" s="7"/>
      <c r="E407" s="12"/>
      <c r="F407" s="12"/>
      <c r="G407" s="13"/>
      <c r="H407" s="1"/>
    </row>
    <row r="408" spans="1:8" ht="15.75" customHeight="1" x14ac:dyDescent="0.15">
      <c r="A408" s="7"/>
      <c r="B408" s="7"/>
      <c r="C408" s="7"/>
      <c r="D408" s="7"/>
      <c r="E408" s="12"/>
      <c r="F408" s="12"/>
      <c r="G408" s="13"/>
      <c r="H408" s="1"/>
    </row>
    <row r="409" spans="1:8" ht="15.75" customHeight="1" x14ac:dyDescent="0.15">
      <c r="A409" s="7"/>
      <c r="B409" s="7"/>
      <c r="C409" s="7"/>
      <c r="D409" s="7"/>
      <c r="E409" s="12"/>
      <c r="F409" s="12"/>
      <c r="G409" s="13"/>
      <c r="H409" s="1"/>
    </row>
    <row r="410" spans="1:8" ht="15.75" customHeight="1" x14ac:dyDescent="0.15">
      <c r="A410" s="7"/>
      <c r="B410" s="7"/>
      <c r="C410" s="7"/>
      <c r="D410" s="7"/>
      <c r="E410" s="12"/>
      <c r="F410" s="12"/>
      <c r="G410" s="13"/>
      <c r="H410" s="1"/>
    </row>
    <row r="411" spans="1:8" ht="15.75" customHeight="1" x14ac:dyDescent="0.15">
      <c r="A411" s="7"/>
      <c r="B411" s="7"/>
      <c r="C411" s="7"/>
      <c r="D411" s="7"/>
      <c r="E411" s="12"/>
      <c r="F411" s="12"/>
      <c r="G411" s="13"/>
      <c r="H411" s="1"/>
    </row>
    <row r="412" spans="1:8" ht="15.75" customHeight="1" x14ac:dyDescent="0.15">
      <c r="A412" s="7"/>
      <c r="B412" s="7"/>
      <c r="C412" s="7"/>
      <c r="D412" s="7"/>
      <c r="E412" s="12"/>
      <c r="F412" s="12"/>
      <c r="G412" s="13"/>
      <c r="H412" s="1"/>
    </row>
    <row r="413" spans="1:8" ht="15.75" customHeight="1" x14ac:dyDescent="0.15">
      <c r="A413" s="7"/>
      <c r="B413" s="7"/>
      <c r="C413" s="7"/>
      <c r="D413" s="7"/>
      <c r="E413" s="12"/>
      <c r="F413" s="12"/>
      <c r="G413" s="13"/>
      <c r="H413" s="1"/>
    </row>
    <row r="414" spans="1:8" ht="15.75" customHeight="1" x14ac:dyDescent="0.15">
      <c r="A414" s="7"/>
      <c r="B414" s="7"/>
      <c r="C414" s="7"/>
      <c r="D414" s="7"/>
      <c r="E414" s="12"/>
      <c r="F414" s="12"/>
      <c r="G414" s="13"/>
      <c r="H414" s="1"/>
    </row>
    <row r="415" spans="1:8" ht="15.75" customHeight="1" x14ac:dyDescent="0.15">
      <c r="A415" s="7"/>
      <c r="B415" s="7"/>
      <c r="C415" s="7"/>
      <c r="D415" s="7"/>
      <c r="E415" s="12"/>
      <c r="F415" s="12"/>
      <c r="G415" s="13"/>
      <c r="H415" s="1"/>
    </row>
    <row r="416" spans="1:8" ht="15.75" customHeight="1" x14ac:dyDescent="0.15">
      <c r="A416" s="7"/>
      <c r="B416" s="7"/>
      <c r="C416" s="7"/>
      <c r="D416" s="7"/>
      <c r="E416" s="12"/>
      <c r="F416" s="12"/>
      <c r="G416" s="13"/>
      <c r="H416" s="1"/>
    </row>
    <row r="417" spans="1:8" ht="15.75" customHeight="1" x14ac:dyDescent="0.15">
      <c r="A417" s="7"/>
      <c r="B417" s="7"/>
      <c r="C417" s="7"/>
      <c r="D417" s="7"/>
      <c r="E417" s="12"/>
      <c r="F417" s="12"/>
      <c r="G417" s="13"/>
      <c r="H417" s="1"/>
    </row>
    <row r="418" spans="1:8" ht="15.75" customHeight="1" x14ac:dyDescent="0.15">
      <c r="A418" s="7"/>
      <c r="B418" s="7"/>
      <c r="C418" s="7"/>
      <c r="D418" s="7"/>
      <c r="E418" s="12"/>
      <c r="F418" s="12"/>
      <c r="G418" s="13"/>
      <c r="H418" s="1"/>
    </row>
    <row r="419" spans="1:8" ht="15.75" customHeight="1" x14ac:dyDescent="0.15">
      <c r="A419" s="7"/>
      <c r="B419" s="7"/>
      <c r="C419" s="7"/>
      <c r="D419" s="7"/>
      <c r="E419" s="12"/>
      <c r="F419" s="12"/>
      <c r="G419" s="13"/>
      <c r="H419" s="1"/>
    </row>
    <row r="420" spans="1:8" ht="15.75" customHeight="1" x14ac:dyDescent="0.15">
      <c r="A420" s="7"/>
      <c r="B420" s="7"/>
      <c r="C420" s="7"/>
      <c r="D420" s="7"/>
      <c r="E420" s="12"/>
      <c r="F420" s="12"/>
      <c r="G420" s="13"/>
      <c r="H420" s="1"/>
    </row>
    <row r="421" spans="1:8" ht="15.75" customHeight="1" x14ac:dyDescent="0.15">
      <c r="A421" s="7"/>
      <c r="B421" s="7"/>
      <c r="C421" s="7"/>
      <c r="D421" s="7"/>
      <c r="E421" s="12"/>
      <c r="F421" s="12"/>
      <c r="G421" s="13"/>
      <c r="H421" s="1"/>
    </row>
    <row r="422" spans="1:8" ht="15.75" customHeight="1" x14ac:dyDescent="0.15">
      <c r="A422" s="7"/>
      <c r="B422" s="7"/>
      <c r="C422" s="7"/>
      <c r="D422" s="7"/>
      <c r="E422" s="12"/>
      <c r="F422" s="12"/>
      <c r="G422" s="13"/>
      <c r="H422" s="1"/>
    </row>
    <row r="423" spans="1:8" ht="15.75" customHeight="1" x14ac:dyDescent="0.15">
      <c r="A423" s="7"/>
      <c r="B423" s="7"/>
      <c r="C423" s="7"/>
      <c r="D423" s="7"/>
      <c r="E423" s="12"/>
      <c r="F423" s="12"/>
      <c r="G423" s="13"/>
      <c r="H423" s="1"/>
    </row>
    <row r="424" spans="1:8" ht="15.75" customHeight="1" x14ac:dyDescent="0.15">
      <c r="A424" s="7"/>
      <c r="B424" s="7"/>
      <c r="C424" s="7"/>
      <c r="D424" s="7"/>
      <c r="E424" s="12"/>
      <c r="F424" s="12"/>
      <c r="G424" s="13"/>
      <c r="H424" s="1"/>
    </row>
    <row r="425" spans="1:8" ht="15.75" customHeight="1" x14ac:dyDescent="0.15">
      <c r="A425" s="7"/>
      <c r="B425" s="7"/>
      <c r="C425" s="7"/>
      <c r="D425" s="7"/>
      <c r="E425" s="12"/>
      <c r="F425" s="12"/>
      <c r="G425" s="13"/>
      <c r="H425" s="1"/>
    </row>
    <row r="426" spans="1:8" ht="15.75" customHeight="1" x14ac:dyDescent="0.15">
      <c r="A426" s="7"/>
      <c r="B426" s="7"/>
      <c r="C426" s="7"/>
      <c r="D426" s="7"/>
      <c r="E426" s="12"/>
      <c r="F426" s="12"/>
      <c r="G426" s="13"/>
      <c r="H426" s="1"/>
    </row>
    <row r="427" spans="1:8" ht="15.75" customHeight="1" x14ac:dyDescent="0.15">
      <c r="A427" s="7"/>
      <c r="B427" s="7"/>
      <c r="C427" s="7"/>
      <c r="D427" s="7"/>
      <c r="E427" s="12"/>
      <c r="F427" s="12"/>
      <c r="G427" s="13"/>
      <c r="H427" s="1"/>
    </row>
    <row r="428" spans="1:8" ht="15.75" customHeight="1" x14ac:dyDescent="0.15">
      <c r="A428" s="7"/>
      <c r="B428" s="7"/>
      <c r="C428" s="7"/>
      <c r="D428" s="7"/>
      <c r="E428" s="12"/>
      <c r="F428" s="12"/>
      <c r="G428" s="13"/>
      <c r="H428" s="1"/>
    </row>
    <row r="429" spans="1:8" ht="15.75" customHeight="1" x14ac:dyDescent="0.15">
      <c r="A429" s="7"/>
      <c r="B429" s="7"/>
      <c r="C429" s="7"/>
      <c r="D429" s="7"/>
      <c r="E429" s="12"/>
      <c r="F429" s="12"/>
      <c r="G429" s="13"/>
      <c r="H429" s="1"/>
    </row>
    <row r="430" spans="1:8" ht="15.75" customHeight="1" x14ac:dyDescent="0.15">
      <c r="A430" s="7"/>
      <c r="B430" s="7"/>
      <c r="C430" s="7"/>
      <c r="D430" s="7"/>
      <c r="E430" s="12"/>
      <c r="F430" s="12"/>
      <c r="G430" s="13"/>
      <c r="H430" s="1"/>
    </row>
    <row r="431" spans="1:8" ht="15.75" customHeight="1" x14ac:dyDescent="0.15">
      <c r="A431" s="7"/>
      <c r="B431" s="7"/>
      <c r="C431" s="7"/>
      <c r="D431" s="7"/>
      <c r="E431" s="12"/>
      <c r="F431" s="12"/>
      <c r="G431" s="13"/>
      <c r="H431" s="1"/>
    </row>
    <row r="432" spans="1:8" ht="15.75" customHeight="1" x14ac:dyDescent="0.15">
      <c r="A432" s="7"/>
      <c r="B432" s="7"/>
      <c r="C432" s="7"/>
      <c r="D432" s="7"/>
      <c r="E432" s="12"/>
      <c r="F432" s="12"/>
      <c r="G432" s="13"/>
      <c r="H432" s="1"/>
    </row>
    <row r="433" spans="1:8" ht="15.75" customHeight="1" x14ac:dyDescent="0.15">
      <c r="A433" s="7"/>
      <c r="B433" s="7"/>
      <c r="C433" s="7"/>
      <c r="D433" s="7"/>
      <c r="E433" s="12"/>
      <c r="F433" s="12"/>
      <c r="G433" s="13"/>
      <c r="H433" s="1"/>
    </row>
    <row r="434" spans="1:8" ht="15.75" customHeight="1" x14ac:dyDescent="0.15">
      <c r="A434" s="7"/>
      <c r="B434" s="7"/>
      <c r="C434" s="7"/>
      <c r="D434" s="7"/>
      <c r="E434" s="12"/>
      <c r="F434" s="12"/>
      <c r="G434" s="13"/>
      <c r="H434" s="1"/>
    </row>
    <row r="435" spans="1:8" ht="15.75" customHeight="1" x14ac:dyDescent="0.15">
      <c r="A435" s="7"/>
      <c r="B435" s="7"/>
      <c r="C435" s="7"/>
      <c r="D435" s="7"/>
      <c r="E435" s="12"/>
      <c r="F435" s="12"/>
      <c r="G435" s="13"/>
      <c r="H435" s="1"/>
    </row>
    <row r="436" spans="1:8" ht="15.75" customHeight="1" x14ac:dyDescent="0.15">
      <c r="A436" s="7"/>
      <c r="B436" s="7"/>
      <c r="C436" s="7"/>
      <c r="D436" s="7"/>
      <c r="E436" s="12"/>
      <c r="F436" s="12"/>
      <c r="G436" s="13"/>
      <c r="H436" s="1"/>
    </row>
    <row r="437" spans="1:8" ht="15.75" customHeight="1" x14ac:dyDescent="0.15">
      <c r="A437" s="7"/>
      <c r="B437" s="7"/>
      <c r="C437" s="7"/>
      <c r="D437" s="7"/>
      <c r="E437" s="12"/>
      <c r="F437" s="12"/>
      <c r="G437" s="13"/>
      <c r="H437" s="1"/>
    </row>
    <row r="438" spans="1:8" ht="15.75" customHeight="1" x14ac:dyDescent="0.15">
      <c r="A438" s="7"/>
      <c r="B438" s="7"/>
      <c r="C438" s="7"/>
      <c r="D438" s="7"/>
      <c r="E438" s="12"/>
      <c r="F438" s="12"/>
      <c r="G438" s="13"/>
      <c r="H438" s="1"/>
    </row>
    <row r="439" spans="1:8" ht="15.75" customHeight="1" x14ac:dyDescent="0.15">
      <c r="A439" s="7"/>
      <c r="B439" s="7"/>
      <c r="C439" s="7"/>
      <c r="D439" s="7"/>
      <c r="E439" s="12"/>
      <c r="F439" s="12"/>
      <c r="G439" s="13"/>
      <c r="H439" s="1"/>
    </row>
    <row r="440" spans="1:8" ht="15.75" customHeight="1" x14ac:dyDescent="0.15">
      <c r="A440" s="7"/>
      <c r="B440" s="7"/>
      <c r="C440" s="7"/>
      <c r="D440" s="7"/>
      <c r="E440" s="12"/>
      <c r="F440" s="12"/>
      <c r="G440" s="13"/>
      <c r="H440" s="1"/>
    </row>
    <row r="441" spans="1:8" ht="15.75" customHeight="1" x14ac:dyDescent="0.15">
      <c r="A441" s="7"/>
      <c r="B441" s="7"/>
      <c r="C441" s="7"/>
      <c r="D441" s="7"/>
      <c r="E441" s="12"/>
      <c r="F441" s="12"/>
      <c r="G441" s="13"/>
      <c r="H441" s="1"/>
    </row>
    <row r="442" spans="1:8" ht="15.75" customHeight="1" x14ac:dyDescent="0.15">
      <c r="A442" s="7"/>
      <c r="B442" s="7"/>
      <c r="C442" s="7"/>
      <c r="D442" s="7"/>
      <c r="E442" s="12"/>
      <c r="F442" s="12"/>
      <c r="G442" s="13"/>
      <c r="H442" s="1"/>
    </row>
    <row r="443" spans="1:8" ht="15.75" customHeight="1" x14ac:dyDescent="0.15">
      <c r="A443" s="7"/>
      <c r="B443" s="7"/>
      <c r="C443" s="7"/>
      <c r="D443" s="7"/>
      <c r="E443" s="12"/>
      <c r="F443" s="12"/>
      <c r="G443" s="13"/>
      <c r="H443" s="1"/>
    </row>
    <row r="444" spans="1:8" ht="15.75" customHeight="1" x14ac:dyDescent="0.15">
      <c r="A444" s="7"/>
      <c r="B444" s="7"/>
      <c r="C444" s="7"/>
      <c r="D444" s="7"/>
      <c r="E444" s="12"/>
      <c r="F444" s="12"/>
      <c r="G444" s="13"/>
      <c r="H444" s="1"/>
    </row>
    <row r="445" spans="1:8" ht="15.75" customHeight="1" x14ac:dyDescent="0.15">
      <c r="A445" s="7"/>
      <c r="B445" s="7"/>
      <c r="C445" s="7"/>
      <c r="D445" s="7"/>
      <c r="E445" s="12"/>
      <c r="F445" s="12"/>
      <c r="G445" s="13"/>
      <c r="H445" s="1"/>
    </row>
    <row r="446" spans="1:8" ht="15.75" customHeight="1" x14ac:dyDescent="0.15">
      <c r="A446" s="7"/>
      <c r="B446" s="7"/>
      <c r="C446" s="7"/>
      <c r="D446" s="7"/>
      <c r="E446" s="12"/>
      <c r="F446" s="12"/>
      <c r="G446" s="13"/>
      <c r="H446" s="1"/>
    </row>
    <row r="447" spans="1:8" ht="15.75" customHeight="1" x14ac:dyDescent="0.15">
      <c r="A447" s="7"/>
      <c r="B447" s="7"/>
      <c r="C447" s="7"/>
      <c r="D447" s="7"/>
      <c r="E447" s="12"/>
      <c r="F447" s="12"/>
      <c r="G447" s="13"/>
      <c r="H447" s="1"/>
    </row>
    <row r="448" spans="1:8" ht="15.75" customHeight="1" x14ac:dyDescent="0.15">
      <c r="A448" s="7"/>
      <c r="B448" s="7"/>
      <c r="C448" s="7"/>
      <c r="D448" s="7"/>
      <c r="E448" s="12"/>
      <c r="F448" s="12"/>
      <c r="G448" s="13"/>
      <c r="H448" s="1"/>
    </row>
    <row r="449" spans="1:8" ht="15.75" customHeight="1" x14ac:dyDescent="0.15">
      <c r="A449" s="7"/>
      <c r="B449" s="7"/>
      <c r="C449" s="7"/>
      <c r="D449" s="7"/>
      <c r="E449" s="12"/>
      <c r="F449" s="12"/>
      <c r="G449" s="13"/>
      <c r="H449" s="1"/>
    </row>
    <row r="450" spans="1:8" ht="15.75" customHeight="1" x14ac:dyDescent="0.15">
      <c r="A450" s="7"/>
      <c r="B450" s="7"/>
      <c r="C450" s="7"/>
      <c r="D450" s="7"/>
      <c r="E450" s="12"/>
      <c r="F450" s="12"/>
      <c r="G450" s="13"/>
      <c r="H450" s="1"/>
    </row>
    <row r="451" spans="1:8" ht="15.75" customHeight="1" x14ac:dyDescent="0.15">
      <c r="A451" s="7"/>
      <c r="B451" s="7"/>
      <c r="C451" s="7"/>
      <c r="D451" s="7"/>
      <c r="E451" s="12"/>
      <c r="F451" s="12"/>
      <c r="G451" s="13"/>
      <c r="H451" s="1"/>
    </row>
    <row r="452" spans="1:8" ht="15.75" customHeight="1" x14ac:dyDescent="0.15">
      <c r="A452" s="7"/>
      <c r="B452" s="7"/>
      <c r="C452" s="7"/>
      <c r="D452" s="7"/>
      <c r="E452" s="12"/>
      <c r="F452" s="12"/>
      <c r="G452" s="13"/>
      <c r="H452" s="1"/>
    </row>
    <row r="453" spans="1:8" ht="15.75" customHeight="1" x14ac:dyDescent="0.15">
      <c r="A453" s="7"/>
      <c r="B453" s="7"/>
      <c r="C453" s="7"/>
      <c r="D453" s="7"/>
      <c r="E453" s="12"/>
      <c r="F453" s="12"/>
      <c r="G453" s="13"/>
      <c r="H453" s="1"/>
    </row>
    <row r="454" spans="1:8" ht="15.75" customHeight="1" x14ac:dyDescent="0.15">
      <c r="A454" s="7"/>
      <c r="B454" s="7"/>
      <c r="C454" s="7"/>
      <c r="D454" s="7"/>
      <c r="E454" s="12"/>
      <c r="F454" s="12"/>
      <c r="G454" s="13"/>
      <c r="H454" s="1"/>
    </row>
    <row r="455" spans="1:8" ht="15.75" customHeight="1" x14ac:dyDescent="0.15">
      <c r="A455" s="7"/>
      <c r="B455" s="7"/>
      <c r="C455" s="7"/>
      <c r="D455" s="7"/>
      <c r="E455" s="12"/>
      <c r="F455" s="12"/>
      <c r="G455" s="13"/>
      <c r="H455" s="1"/>
    </row>
    <row r="456" spans="1:8" ht="15.75" customHeight="1" x14ac:dyDescent="0.15">
      <c r="A456" s="7"/>
      <c r="B456" s="7"/>
      <c r="C456" s="7"/>
      <c r="D456" s="7"/>
      <c r="E456" s="12"/>
      <c r="F456" s="12"/>
      <c r="G456" s="13"/>
      <c r="H456" s="1"/>
    </row>
    <row r="457" spans="1:8" ht="15.75" customHeight="1" x14ac:dyDescent="0.15">
      <c r="A457" s="7"/>
      <c r="B457" s="7"/>
      <c r="C457" s="7"/>
      <c r="D457" s="7"/>
      <c r="E457" s="12"/>
      <c r="F457" s="12"/>
      <c r="G457" s="13"/>
      <c r="H457" s="1"/>
    </row>
    <row r="458" spans="1:8" ht="15.75" customHeight="1" x14ac:dyDescent="0.15">
      <c r="A458" s="7"/>
      <c r="B458" s="7"/>
      <c r="C458" s="7"/>
      <c r="D458" s="7"/>
      <c r="E458" s="12"/>
      <c r="F458" s="12"/>
      <c r="G458" s="13"/>
      <c r="H458" s="1"/>
    </row>
    <row r="459" spans="1:8" ht="15.75" customHeight="1" x14ac:dyDescent="0.15">
      <c r="A459" s="7"/>
      <c r="B459" s="7"/>
      <c r="C459" s="7"/>
      <c r="D459" s="7"/>
      <c r="E459" s="12"/>
      <c r="F459" s="12"/>
      <c r="G459" s="13"/>
      <c r="H459" s="1"/>
    </row>
    <row r="460" spans="1:8" ht="15.75" customHeight="1" x14ac:dyDescent="0.15">
      <c r="A460" s="7"/>
      <c r="B460" s="7"/>
      <c r="C460" s="7"/>
      <c r="D460" s="7"/>
      <c r="E460" s="12"/>
      <c r="F460" s="12"/>
      <c r="G460" s="13"/>
      <c r="H460" s="1"/>
    </row>
    <row r="461" spans="1:8" ht="15.75" customHeight="1" x14ac:dyDescent="0.15">
      <c r="A461" s="7"/>
      <c r="B461" s="7"/>
      <c r="C461" s="7"/>
      <c r="D461" s="7"/>
      <c r="E461" s="12"/>
      <c r="F461" s="12"/>
      <c r="G461" s="13"/>
      <c r="H461" s="1"/>
    </row>
    <row r="462" spans="1:8" ht="15.75" customHeight="1" x14ac:dyDescent="0.15">
      <c r="A462" s="7"/>
      <c r="B462" s="7"/>
      <c r="C462" s="7"/>
      <c r="D462" s="7"/>
      <c r="E462" s="12"/>
      <c r="F462" s="12"/>
      <c r="G462" s="13"/>
      <c r="H462" s="1"/>
    </row>
    <row r="463" spans="1:8" ht="15.75" customHeight="1" x14ac:dyDescent="0.15">
      <c r="A463" s="7"/>
      <c r="B463" s="7"/>
      <c r="C463" s="7"/>
      <c r="D463" s="7"/>
      <c r="E463" s="12"/>
      <c r="F463" s="12"/>
      <c r="G463" s="13"/>
      <c r="H463" s="1"/>
    </row>
    <row r="464" spans="1:8" ht="15.75" customHeight="1" x14ac:dyDescent="0.15">
      <c r="A464" s="7"/>
      <c r="B464" s="7"/>
      <c r="C464" s="7"/>
      <c r="D464" s="7"/>
      <c r="E464" s="12"/>
      <c r="F464" s="12"/>
      <c r="G464" s="13"/>
      <c r="H464" s="1"/>
    </row>
    <row r="465" spans="1:8" ht="15.75" customHeight="1" x14ac:dyDescent="0.15">
      <c r="A465" s="7"/>
      <c r="B465" s="7"/>
      <c r="C465" s="7"/>
      <c r="D465" s="7"/>
      <c r="E465" s="12"/>
      <c r="F465" s="12"/>
      <c r="G465" s="13"/>
      <c r="H465" s="1"/>
    </row>
    <row r="466" spans="1:8" ht="15.75" customHeight="1" x14ac:dyDescent="0.15">
      <c r="A466" s="7"/>
      <c r="B466" s="7"/>
      <c r="C466" s="7"/>
      <c r="D466" s="7"/>
      <c r="E466" s="12"/>
      <c r="F466" s="12"/>
      <c r="G466" s="13"/>
      <c r="H466" s="1"/>
    </row>
    <row r="467" spans="1:8" ht="15.75" customHeight="1" x14ac:dyDescent="0.15">
      <c r="A467" s="7"/>
      <c r="B467" s="7"/>
      <c r="C467" s="7"/>
      <c r="D467" s="7"/>
      <c r="E467" s="12"/>
      <c r="F467" s="12"/>
      <c r="G467" s="13"/>
      <c r="H467" s="1"/>
    </row>
    <row r="468" spans="1:8" ht="15.75" customHeight="1" x14ac:dyDescent="0.15">
      <c r="A468" s="7"/>
      <c r="B468" s="7"/>
      <c r="C468" s="7"/>
      <c r="D468" s="7"/>
      <c r="E468" s="12"/>
      <c r="F468" s="12"/>
      <c r="G468" s="13"/>
      <c r="H468" s="1"/>
    </row>
    <row r="469" spans="1:8" ht="15.75" customHeight="1" x14ac:dyDescent="0.15">
      <c r="A469" s="7"/>
      <c r="B469" s="7"/>
      <c r="C469" s="7"/>
      <c r="D469" s="7"/>
      <c r="E469" s="12"/>
      <c r="F469" s="12"/>
      <c r="G469" s="13"/>
      <c r="H469" s="1"/>
    </row>
    <row r="470" spans="1:8" ht="15.75" customHeight="1" x14ac:dyDescent="0.15">
      <c r="A470" s="7"/>
      <c r="B470" s="7"/>
      <c r="C470" s="7"/>
      <c r="D470" s="7"/>
      <c r="E470" s="12"/>
      <c r="F470" s="12"/>
      <c r="G470" s="13"/>
      <c r="H470" s="1"/>
    </row>
    <row r="471" spans="1:8" ht="15.75" customHeight="1" x14ac:dyDescent="0.15">
      <c r="A471" s="7"/>
      <c r="B471" s="7"/>
      <c r="C471" s="7"/>
      <c r="D471" s="7"/>
      <c r="E471" s="12"/>
      <c r="F471" s="12"/>
      <c r="G471" s="13"/>
      <c r="H471" s="1"/>
    </row>
    <row r="472" spans="1:8" ht="15.75" customHeight="1" x14ac:dyDescent="0.15">
      <c r="A472" s="7"/>
      <c r="B472" s="7"/>
      <c r="C472" s="7"/>
      <c r="D472" s="7"/>
      <c r="E472" s="12"/>
      <c r="F472" s="12"/>
      <c r="G472" s="13"/>
      <c r="H472" s="1"/>
    </row>
    <row r="473" spans="1:8" ht="15.75" customHeight="1" x14ac:dyDescent="0.15">
      <c r="A473" s="7"/>
      <c r="B473" s="7"/>
      <c r="C473" s="7"/>
      <c r="D473" s="7"/>
      <c r="E473" s="12"/>
      <c r="F473" s="12"/>
      <c r="G473" s="13"/>
      <c r="H473" s="1"/>
    </row>
    <row r="474" spans="1:8" ht="15.75" customHeight="1" x14ac:dyDescent="0.15">
      <c r="A474" s="7"/>
      <c r="B474" s="7"/>
      <c r="C474" s="7"/>
      <c r="D474" s="7"/>
      <c r="E474" s="12"/>
      <c r="F474" s="12"/>
      <c r="G474" s="13"/>
      <c r="H474" s="1"/>
    </row>
    <row r="475" spans="1:8" ht="15.75" customHeight="1" x14ac:dyDescent="0.15">
      <c r="A475" s="7"/>
      <c r="B475" s="7"/>
      <c r="C475" s="7"/>
      <c r="D475" s="7"/>
      <c r="E475" s="12"/>
      <c r="F475" s="12"/>
      <c r="G475" s="13"/>
      <c r="H475" s="1"/>
    </row>
    <row r="476" spans="1:8" ht="15.75" customHeight="1" x14ac:dyDescent="0.15">
      <c r="A476" s="7"/>
      <c r="B476" s="7"/>
      <c r="C476" s="7"/>
      <c r="D476" s="7"/>
      <c r="E476" s="12"/>
      <c r="F476" s="12"/>
      <c r="G476" s="13"/>
      <c r="H476" s="1"/>
    </row>
    <row r="477" spans="1:8" ht="15.75" customHeight="1" x14ac:dyDescent="0.15">
      <c r="A477" s="7"/>
      <c r="B477" s="7"/>
      <c r="C477" s="7"/>
      <c r="D477" s="7"/>
      <c r="E477" s="12"/>
      <c r="F477" s="12"/>
      <c r="G477" s="13"/>
      <c r="H477" s="1"/>
    </row>
    <row r="478" spans="1:8" ht="15.75" customHeight="1" x14ac:dyDescent="0.15">
      <c r="A478" s="7"/>
      <c r="B478" s="7"/>
      <c r="C478" s="7"/>
      <c r="D478" s="7"/>
      <c r="E478" s="12"/>
      <c r="F478" s="12"/>
      <c r="G478" s="13"/>
      <c r="H478" s="1"/>
    </row>
    <row r="479" spans="1:8" ht="15.75" customHeight="1" x14ac:dyDescent="0.15">
      <c r="A479" s="7"/>
      <c r="B479" s="7"/>
      <c r="C479" s="7"/>
      <c r="D479" s="7"/>
      <c r="E479" s="12"/>
      <c r="F479" s="12"/>
      <c r="G479" s="13"/>
      <c r="H479" s="1"/>
    </row>
    <row r="480" spans="1:8" ht="15.75" customHeight="1" x14ac:dyDescent="0.15">
      <c r="A480" s="7"/>
      <c r="B480" s="7"/>
      <c r="C480" s="7"/>
      <c r="D480" s="7"/>
      <c r="E480" s="12"/>
      <c r="F480" s="12"/>
      <c r="G480" s="13"/>
      <c r="H480" s="1"/>
    </row>
    <row r="481" spans="1:8" ht="15.75" customHeight="1" x14ac:dyDescent="0.15">
      <c r="A481" s="7"/>
      <c r="B481" s="7"/>
      <c r="C481" s="7"/>
      <c r="D481" s="7"/>
      <c r="E481" s="12"/>
      <c r="F481" s="12"/>
      <c r="G481" s="13"/>
      <c r="H481" s="1"/>
    </row>
    <row r="482" spans="1:8" ht="15.75" customHeight="1" x14ac:dyDescent="0.15">
      <c r="A482" s="7"/>
      <c r="B482" s="7"/>
      <c r="C482" s="7"/>
      <c r="D482" s="7"/>
      <c r="E482" s="12"/>
      <c r="F482" s="12"/>
      <c r="G482" s="13"/>
      <c r="H482" s="1"/>
    </row>
    <row r="483" spans="1:8" ht="15.75" customHeight="1" x14ac:dyDescent="0.15">
      <c r="A483" s="7"/>
      <c r="B483" s="7"/>
      <c r="C483" s="7"/>
      <c r="D483" s="7"/>
      <c r="E483" s="12"/>
      <c r="F483" s="12"/>
      <c r="G483" s="13"/>
      <c r="H483" s="1"/>
    </row>
    <row r="484" spans="1:8" ht="15.75" customHeight="1" x14ac:dyDescent="0.15">
      <c r="A484" s="7"/>
      <c r="B484" s="7"/>
      <c r="C484" s="7"/>
      <c r="D484" s="7"/>
      <c r="E484" s="12"/>
      <c r="F484" s="12"/>
      <c r="G484" s="13"/>
      <c r="H484" s="1"/>
    </row>
    <row r="485" spans="1:8" ht="15.75" customHeight="1" x14ac:dyDescent="0.15">
      <c r="A485" s="7"/>
      <c r="B485" s="7"/>
      <c r="C485" s="7"/>
      <c r="D485" s="7"/>
      <c r="E485" s="12"/>
      <c r="F485" s="12"/>
      <c r="G485" s="13"/>
      <c r="H485" s="1"/>
    </row>
    <row r="486" spans="1:8" ht="15.75" customHeight="1" x14ac:dyDescent="0.15">
      <c r="A486" s="7"/>
      <c r="B486" s="7"/>
      <c r="C486" s="7"/>
      <c r="D486" s="7"/>
      <c r="E486" s="12"/>
      <c r="F486" s="12"/>
      <c r="G486" s="13"/>
      <c r="H486" s="1"/>
    </row>
    <row r="487" spans="1:8" ht="15.75" customHeight="1" x14ac:dyDescent="0.15">
      <c r="A487" s="7"/>
      <c r="B487" s="7"/>
      <c r="C487" s="7"/>
      <c r="D487" s="7"/>
      <c r="E487" s="12"/>
      <c r="F487" s="12"/>
      <c r="G487" s="13"/>
      <c r="H487" s="1"/>
    </row>
    <row r="488" spans="1:8" ht="15.75" customHeight="1" x14ac:dyDescent="0.15">
      <c r="A488" s="7"/>
      <c r="B488" s="7"/>
      <c r="C488" s="7"/>
      <c r="D488" s="7"/>
      <c r="E488" s="12"/>
      <c r="F488" s="12"/>
      <c r="G488" s="13"/>
      <c r="H488" s="1"/>
    </row>
    <row r="489" spans="1:8" ht="15.75" customHeight="1" x14ac:dyDescent="0.15">
      <c r="A489" s="7"/>
      <c r="B489" s="7"/>
      <c r="C489" s="7"/>
      <c r="D489" s="7"/>
      <c r="E489" s="12"/>
      <c r="F489" s="12"/>
      <c r="G489" s="13"/>
      <c r="H489" s="1"/>
    </row>
    <row r="490" spans="1:8" ht="15.75" customHeight="1" x14ac:dyDescent="0.15">
      <c r="A490" s="7"/>
      <c r="B490" s="7"/>
      <c r="C490" s="7"/>
      <c r="D490" s="7"/>
      <c r="E490" s="12"/>
      <c r="F490" s="12"/>
      <c r="G490" s="13"/>
      <c r="H490" s="1"/>
    </row>
    <row r="491" spans="1:8" ht="15.75" customHeight="1" x14ac:dyDescent="0.15">
      <c r="A491" s="7"/>
      <c r="B491" s="7"/>
      <c r="C491" s="7"/>
      <c r="D491" s="7"/>
      <c r="E491" s="12"/>
      <c r="F491" s="12"/>
      <c r="G491" s="13"/>
      <c r="H491" s="1"/>
    </row>
    <row r="492" spans="1:8" ht="15.75" customHeight="1" x14ac:dyDescent="0.15">
      <c r="A492" s="7"/>
      <c r="B492" s="7"/>
      <c r="C492" s="7"/>
      <c r="D492" s="7"/>
      <c r="E492" s="12"/>
      <c r="F492" s="12"/>
      <c r="G492" s="13"/>
      <c r="H492" s="1"/>
    </row>
    <row r="493" spans="1:8" ht="15.75" customHeight="1" x14ac:dyDescent="0.15">
      <c r="A493" s="7"/>
      <c r="B493" s="7"/>
      <c r="C493" s="7"/>
      <c r="D493" s="7"/>
      <c r="E493" s="12"/>
      <c r="F493" s="12"/>
      <c r="G493" s="13"/>
      <c r="H493" s="1"/>
    </row>
    <row r="494" spans="1:8" ht="15.75" customHeight="1" x14ac:dyDescent="0.15">
      <c r="A494" s="7"/>
      <c r="B494" s="7"/>
      <c r="C494" s="7"/>
      <c r="D494" s="7"/>
      <c r="E494" s="12"/>
      <c r="F494" s="12"/>
      <c r="G494" s="13"/>
      <c r="H494" s="1"/>
    </row>
    <row r="495" spans="1:8" ht="15.75" customHeight="1" x14ac:dyDescent="0.15">
      <c r="A495" s="7"/>
      <c r="B495" s="7"/>
      <c r="C495" s="7"/>
      <c r="D495" s="7"/>
      <c r="E495" s="12"/>
      <c r="F495" s="12"/>
      <c r="G495" s="13"/>
      <c r="H495" s="1"/>
    </row>
    <row r="496" spans="1:8" ht="15.75" customHeight="1" x14ac:dyDescent="0.15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15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15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15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15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15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15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15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15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15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15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15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15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15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15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15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15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15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15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15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15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15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15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15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15">
      <c r="B520" s="2"/>
      <c r="C520" s="2"/>
      <c r="D520" s="2"/>
      <c r="E520" s="4"/>
      <c r="F520" s="4"/>
      <c r="G520" s="22"/>
      <c r="H520" s="1"/>
    </row>
    <row r="521" spans="1:8" ht="15.75" customHeight="1" x14ac:dyDescent="0.15">
      <c r="B521" s="2"/>
      <c r="C521" s="2"/>
      <c r="D521" s="2"/>
      <c r="E521" s="4"/>
      <c r="F521" s="4"/>
      <c r="G521" s="22"/>
      <c r="H521" s="1"/>
    </row>
    <row r="522" spans="1:8" ht="15.75" customHeight="1" x14ac:dyDescent="0.15">
      <c r="B522" s="2"/>
      <c r="C522" s="2"/>
      <c r="D522" s="2"/>
      <c r="E522" s="4"/>
      <c r="F522" s="4"/>
      <c r="G522" s="22"/>
      <c r="H522" s="1"/>
    </row>
    <row r="523" spans="1:8" ht="15.75" customHeight="1" x14ac:dyDescent="0.15">
      <c r="B523" s="2"/>
      <c r="C523" s="2"/>
      <c r="D523" s="2"/>
      <c r="E523" s="4"/>
      <c r="F523" s="4"/>
      <c r="G523" s="22"/>
      <c r="H523" s="1"/>
    </row>
    <row r="524" spans="1:8" ht="15.75" customHeight="1" x14ac:dyDescent="0.15">
      <c r="B524" s="2"/>
      <c r="C524" s="2"/>
      <c r="D524" s="2"/>
      <c r="E524" s="4"/>
      <c r="F524" s="4"/>
      <c r="G524" s="22"/>
      <c r="H524" s="1"/>
    </row>
    <row r="525" spans="1:8" ht="15.75" customHeight="1" x14ac:dyDescent="0.15">
      <c r="B525" s="2"/>
      <c r="C525" s="2"/>
      <c r="D525" s="2"/>
      <c r="E525" s="4"/>
      <c r="F525" s="4"/>
      <c r="G525" s="22"/>
      <c r="H525" s="1"/>
    </row>
    <row r="526" spans="1:8" ht="15.75" customHeight="1" x14ac:dyDescent="0.15">
      <c r="B526" s="2"/>
      <c r="C526" s="2"/>
      <c r="D526" s="2"/>
      <c r="E526" s="4"/>
      <c r="F526" s="4"/>
      <c r="G526" s="22"/>
      <c r="H526" s="1"/>
    </row>
    <row r="527" spans="1:8" ht="15.75" customHeight="1" x14ac:dyDescent="0.15">
      <c r="B527" s="2"/>
      <c r="C527" s="2"/>
      <c r="D527" s="2"/>
      <c r="E527" s="4"/>
      <c r="F527" s="4"/>
      <c r="G527" s="22"/>
      <c r="H527" s="1"/>
    </row>
    <row r="528" spans="1:8" ht="15.75" customHeight="1" x14ac:dyDescent="0.15">
      <c r="B528" s="2"/>
      <c r="C528" s="2"/>
      <c r="D528" s="2"/>
      <c r="E528" s="4"/>
      <c r="F528" s="4"/>
      <c r="G528" s="22"/>
      <c r="H528" s="1"/>
    </row>
    <row r="529" spans="2:8" ht="15.75" customHeight="1" x14ac:dyDescent="0.15">
      <c r="B529" s="2"/>
      <c r="C529" s="2"/>
      <c r="D529" s="2"/>
      <c r="E529" s="4"/>
      <c r="F529" s="4"/>
      <c r="G529" s="22"/>
      <c r="H529" s="1"/>
    </row>
    <row r="530" spans="2:8" ht="15.75" customHeight="1" x14ac:dyDescent="0.15">
      <c r="B530" s="2"/>
      <c r="C530" s="2"/>
      <c r="D530" s="2"/>
      <c r="E530" s="4"/>
      <c r="F530" s="4"/>
      <c r="G530" s="22"/>
      <c r="H530" s="1"/>
    </row>
    <row r="531" spans="2:8" ht="15.75" customHeight="1" x14ac:dyDescent="0.15">
      <c r="B531" s="2"/>
      <c r="C531" s="2"/>
      <c r="D531" s="2"/>
      <c r="E531" s="4"/>
      <c r="F531" s="4"/>
      <c r="G531" s="22"/>
      <c r="H531" s="1"/>
    </row>
    <row r="532" spans="2:8" ht="15.75" customHeight="1" x14ac:dyDescent="0.15">
      <c r="B532" s="2"/>
      <c r="C532" s="2"/>
      <c r="D532" s="2"/>
      <c r="E532" s="4"/>
      <c r="F532" s="4"/>
      <c r="G532" s="22"/>
      <c r="H532" s="1"/>
    </row>
    <row r="533" spans="2:8" ht="15.75" customHeight="1" x14ac:dyDescent="0.15">
      <c r="B533" s="2"/>
      <c r="C533" s="2"/>
      <c r="D533" s="2"/>
      <c r="E533" s="4"/>
      <c r="F533" s="4"/>
      <c r="G533" s="22"/>
      <c r="H533" s="1"/>
    </row>
    <row r="534" spans="2:8" ht="15.75" customHeight="1" x14ac:dyDescent="0.15">
      <c r="B534" s="2"/>
      <c r="C534" s="2"/>
      <c r="D534" s="2"/>
      <c r="E534" s="4"/>
      <c r="F534" s="4"/>
      <c r="G534" s="22"/>
      <c r="H534" s="1"/>
    </row>
    <row r="535" spans="2:8" ht="15.75" customHeight="1" x14ac:dyDescent="0.15">
      <c r="B535" s="2"/>
      <c r="C535" s="2"/>
      <c r="D535" s="2"/>
      <c r="E535" s="4"/>
      <c r="F535" s="4"/>
      <c r="G535" s="22"/>
      <c r="H535" s="1"/>
    </row>
    <row r="536" spans="2:8" ht="15.75" customHeight="1" x14ac:dyDescent="0.15">
      <c r="H536" s="1"/>
    </row>
    <row r="537" spans="2:8" ht="15.75" customHeight="1" x14ac:dyDescent="0.15">
      <c r="H537" s="1"/>
    </row>
    <row r="538" spans="2:8" ht="15.75" customHeight="1" x14ac:dyDescent="0.15">
      <c r="H538" s="1"/>
    </row>
    <row r="539" spans="2:8" ht="15.75" customHeight="1" x14ac:dyDescent="0.15">
      <c r="H539" s="1"/>
    </row>
    <row r="540" spans="2:8" ht="15.75" customHeight="1" x14ac:dyDescent="0.15">
      <c r="H540" s="1"/>
    </row>
    <row r="541" spans="2:8" ht="15.75" customHeight="1" x14ac:dyDescent="0.15">
      <c r="H541" s="1"/>
    </row>
    <row r="542" spans="2:8" ht="15.75" customHeight="1" x14ac:dyDescent="0.15">
      <c r="H542" s="1"/>
    </row>
    <row r="543" spans="2:8" ht="15.75" customHeight="1" x14ac:dyDescent="0.15">
      <c r="H543" s="1"/>
    </row>
    <row r="544" spans="2:8" ht="15.75" customHeight="1" x14ac:dyDescent="0.15">
      <c r="H544" s="1"/>
    </row>
    <row r="545" spans="8:8" ht="15.75" customHeight="1" x14ac:dyDescent="0.15">
      <c r="H545" s="1"/>
    </row>
    <row r="546" spans="8:8" ht="15.75" customHeight="1" x14ac:dyDescent="0.15">
      <c r="H546" s="1"/>
    </row>
    <row r="547" spans="8:8" ht="15.75" customHeight="1" x14ac:dyDescent="0.15">
      <c r="H547" s="1"/>
    </row>
    <row r="548" spans="8:8" ht="15.75" customHeight="1" x14ac:dyDescent="0.15">
      <c r="H548" s="1"/>
    </row>
    <row r="549" spans="8:8" ht="15.75" customHeight="1" x14ac:dyDescent="0.15">
      <c r="H549" s="1"/>
    </row>
    <row r="550" spans="8:8" ht="15.75" customHeight="1" x14ac:dyDescent="0.15">
      <c r="H550" s="1"/>
    </row>
    <row r="551" spans="8:8" ht="15.75" customHeight="1" x14ac:dyDescent="0.15">
      <c r="H551" s="1"/>
    </row>
    <row r="552" spans="8:8" ht="15.75" customHeight="1" x14ac:dyDescent="0.15">
      <c r="H552" s="1"/>
    </row>
    <row r="553" spans="8:8" ht="15.75" customHeight="1" x14ac:dyDescent="0.15">
      <c r="H553" s="1"/>
    </row>
    <row r="554" spans="8:8" ht="15.75" customHeight="1" x14ac:dyDescent="0.15">
      <c r="H554" s="1"/>
    </row>
    <row r="555" spans="8:8" ht="15.75" customHeight="1" x14ac:dyDescent="0.15">
      <c r="H555" s="1"/>
    </row>
    <row r="556" spans="8:8" ht="15.75" customHeight="1" x14ac:dyDescent="0.15">
      <c r="H556" s="1"/>
    </row>
    <row r="557" spans="8:8" ht="15.75" customHeight="1" x14ac:dyDescent="0.15">
      <c r="H557" s="1"/>
    </row>
    <row r="558" spans="8:8" ht="15.75" customHeight="1" x14ac:dyDescent="0.15">
      <c r="H558" s="1"/>
    </row>
    <row r="559" spans="8:8" ht="15.75" customHeight="1" x14ac:dyDescent="0.15">
      <c r="H559" s="1"/>
    </row>
    <row r="560" spans="8:8" ht="15.75" customHeight="1" x14ac:dyDescent="0.15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0"/>
  <sheetViews>
    <sheetView zoomScaleNormal="100" workbookViewId="0">
      <selection activeCell="O10" sqref="O10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88</v>
      </c>
      <c r="C3" s="9" t="s">
        <v>89</v>
      </c>
      <c r="D3" s="8" t="s">
        <v>46</v>
      </c>
      <c r="E3" s="10">
        <v>45548.17</v>
      </c>
      <c r="F3" s="10">
        <v>96694.720000000001</v>
      </c>
      <c r="G3" s="11">
        <v>2.1229111948954262</v>
      </c>
      <c r="H3" s="1"/>
      <c r="I3" s="6"/>
    </row>
    <row r="4" spans="1:9" x14ac:dyDescent="0.15">
      <c r="A4" s="7"/>
      <c r="B4" s="8" t="s">
        <v>90</v>
      </c>
      <c r="C4" s="9" t="s">
        <v>91</v>
      </c>
      <c r="D4" s="8" t="s">
        <v>46</v>
      </c>
      <c r="E4" s="10">
        <v>42888.93</v>
      </c>
      <c r="F4" s="10">
        <v>222679.2</v>
      </c>
      <c r="G4" s="11">
        <v>5.1919970957540791</v>
      </c>
      <c r="H4" s="1"/>
      <c r="I4" s="6"/>
    </row>
    <row r="5" spans="1:9" x14ac:dyDescent="0.15">
      <c r="A5" s="7"/>
      <c r="B5" s="8" t="s">
        <v>92</v>
      </c>
      <c r="C5" s="9" t="s">
        <v>93</v>
      </c>
      <c r="D5" s="8" t="s">
        <v>46</v>
      </c>
      <c r="E5" s="10">
        <v>31975.15</v>
      </c>
      <c r="F5" s="10">
        <v>215467.01</v>
      </c>
      <c r="G5" s="11">
        <v>6.738576988692782</v>
      </c>
      <c r="H5" s="1">
        <v>0.4</v>
      </c>
      <c r="I5" s="6">
        <f>G5/H5</f>
        <v>16.846442471731955</v>
      </c>
    </row>
    <row r="6" spans="1:9" x14ac:dyDescent="0.15">
      <c r="A6" s="7"/>
      <c r="B6" s="8" t="s">
        <v>94</v>
      </c>
      <c r="C6" s="9" t="s">
        <v>95</v>
      </c>
      <c r="D6" s="8" t="s">
        <v>46</v>
      </c>
      <c r="E6" s="10">
        <v>27565.43</v>
      </c>
      <c r="F6" s="10">
        <v>55491.83</v>
      </c>
      <c r="G6" s="11">
        <v>2.0130950251819035</v>
      </c>
      <c r="H6" s="1"/>
      <c r="I6" s="6"/>
    </row>
    <row r="7" spans="1:9" x14ac:dyDescent="0.15">
      <c r="A7" s="7"/>
      <c r="B7" s="8" t="s">
        <v>96</v>
      </c>
      <c r="C7" s="9" t="s">
        <v>97</v>
      </c>
      <c r="D7" s="8" t="s">
        <v>46</v>
      </c>
      <c r="E7" s="10">
        <v>47076.84</v>
      </c>
      <c r="F7" s="10">
        <v>141620.26</v>
      </c>
      <c r="G7" s="11">
        <v>3.0082788054593301</v>
      </c>
      <c r="H7" s="1">
        <v>0.5</v>
      </c>
      <c r="I7" s="6">
        <f>G7/H7</f>
        <v>6.0165576109186603</v>
      </c>
    </row>
    <row r="8" spans="1:9" x14ac:dyDescent="0.15">
      <c r="A8" s="7"/>
      <c r="B8" s="8" t="s">
        <v>98</v>
      </c>
      <c r="C8" s="9" t="s">
        <v>99</v>
      </c>
      <c r="D8" s="8" t="s">
        <v>46</v>
      </c>
      <c r="E8" s="10">
        <v>53414.87</v>
      </c>
      <c r="F8" s="10">
        <v>249006.36</v>
      </c>
      <c r="G8" s="11">
        <v>4.6617423200692985</v>
      </c>
      <c r="H8" s="1">
        <v>0.5</v>
      </c>
      <c r="I8" s="6">
        <f>G8/H8</f>
        <v>9.3234846401385969</v>
      </c>
    </row>
    <row r="9" spans="1:9" x14ac:dyDescent="0.15">
      <c r="A9" s="7"/>
      <c r="B9" s="8" t="s">
        <v>100</v>
      </c>
      <c r="C9" s="9" t="s">
        <v>101</v>
      </c>
      <c r="D9" s="8" t="s">
        <v>46</v>
      </c>
      <c r="E9" s="10">
        <v>47162.5</v>
      </c>
      <c r="F9" s="10">
        <v>167038.19</v>
      </c>
      <c r="G9" s="11">
        <v>3.5417586005830906</v>
      </c>
      <c r="H9" s="1"/>
      <c r="I9" s="6"/>
    </row>
    <row r="10" spans="1:9" x14ac:dyDescent="0.15">
      <c r="A10" s="7"/>
      <c r="B10" s="8" t="s">
        <v>102</v>
      </c>
      <c r="C10" s="9" t="s">
        <v>103</v>
      </c>
      <c r="D10" s="8" t="s">
        <v>46</v>
      </c>
      <c r="E10" s="10">
        <v>60459.16</v>
      </c>
      <c r="F10" s="10">
        <v>59113.63</v>
      </c>
      <c r="G10" s="11">
        <v>0.97774481153889659</v>
      </c>
      <c r="H10" s="1">
        <v>0.4</v>
      </c>
      <c r="I10" s="6">
        <f>G10/H10</f>
        <v>2.4443620288472414</v>
      </c>
    </row>
    <row r="11" spans="1:9" x14ac:dyDescent="0.15">
      <c r="A11" s="7"/>
      <c r="B11" s="8" t="s">
        <v>104</v>
      </c>
      <c r="C11" s="9" t="s">
        <v>105</v>
      </c>
      <c r="D11" s="8" t="s">
        <v>46</v>
      </c>
      <c r="E11" s="10">
        <v>36440</v>
      </c>
      <c r="F11" s="10">
        <v>192783.52</v>
      </c>
      <c r="G11" s="11">
        <v>5.2904368825466515</v>
      </c>
      <c r="H11" s="1"/>
      <c r="I11" s="6"/>
    </row>
    <row r="12" spans="1:9" x14ac:dyDescent="0.15">
      <c r="A12" s="7"/>
      <c r="B12" s="8" t="s">
        <v>106</v>
      </c>
      <c r="C12" s="9" t="s">
        <v>107</v>
      </c>
      <c r="D12" s="8" t="s">
        <v>46</v>
      </c>
      <c r="E12" s="10">
        <v>50947.15</v>
      </c>
      <c r="F12" s="10">
        <v>56575.43</v>
      </c>
      <c r="G12" s="11">
        <v>1.1104729116349001</v>
      </c>
      <c r="H12" s="1">
        <v>0.2</v>
      </c>
      <c r="I12" s="6">
        <f t="shared" ref="I12:I17" si="0">G12/H12</f>
        <v>5.5523645581745003</v>
      </c>
    </row>
    <row r="13" spans="1:9" x14ac:dyDescent="0.15">
      <c r="A13" s="7"/>
      <c r="B13" s="8" t="s">
        <v>108</v>
      </c>
      <c r="C13" s="9" t="s">
        <v>109</v>
      </c>
      <c r="D13" s="8" t="s">
        <v>46</v>
      </c>
      <c r="E13" s="10">
        <v>42883.96</v>
      </c>
      <c r="F13" s="10">
        <v>124871.84</v>
      </c>
      <c r="G13" s="11">
        <v>2.9118542224178925</v>
      </c>
      <c r="H13" s="1">
        <v>0.5</v>
      </c>
      <c r="I13" s="6">
        <f t="shared" si="0"/>
        <v>5.823708444835785</v>
      </c>
    </row>
    <row r="14" spans="1:9" x14ac:dyDescent="0.15">
      <c r="A14" s="7"/>
      <c r="B14" s="8" t="s">
        <v>110</v>
      </c>
      <c r="C14" s="9" t="s">
        <v>111</v>
      </c>
      <c r="D14" s="8" t="s">
        <v>46</v>
      </c>
      <c r="E14" s="10">
        <v>34852.980000000003</v>
      </c>
      <c r="F14" s="10">
        <v>152988.72</v>
      </c>
      <c r="G14" s="11">
        <v>4.3895448825322827</v>
      </c>
      <c r="H14" s="1">
        <v>0.4</v>
      </c>
      <c r="I14" s="6">
        <f t="shared" si="0"/>
        <v>10.973862206330706</v>
      </c>
    </row>
    <row r="15" spans="1:9" x14ac:dyDescent="0.15">
      <c r="A15" s="7"/>
      <c r="B15" s="8" t="s">
        <v>112</v>
      </c>
      <c r="C15" s="9" t="s">
        <v>113</v>
      </c>
      <c r="D15" s="8" t="s">
        <v>46</v>
      </c>
      <c r="E15" s="10">
        <v>55075.75</v>
      </c>
      <c r="F15" s="10">
        <v>39426.120000000003</v>
      </c>
      <c r="G15" s="11">
        <v>0.71585262116267145</v>
      </c>
      <c r="H15" s="1">
        <v>0.1</v>
      </c>
      <c r="I15" s="6">
        <f t="shared" si="0"/>
        <v>7.1585262116267145</v>
      </c>
    </row>
    <row r="16" spans="1:9" x14ac:dyDescent="0.15">
      <c r="A16" s="7"/>
      <c r="B16" s="8" t="s">
        <v>114</v>
      </c>
      <c r="C16" s="9" t="s">
        <v>52</v>
      </c>
      <c r="D16" s="8" t="s">
        <v>46</v>
      </c>
      <c r="E16" s="10">
        <v>32435.759999999998</v>
      </c>
      <c r="F16" s="10">
        <v>100633.73</v>
      </c>
      <c r="G16" s="11">
        <v>3.1025550195216636</v>
      </c>
      <c r="H16" s="1">
        <v>0.5</v>
      </c>
      <c r="I16" s="6">
        <f t="shared" si="0"/>
        <v>6.2051100390433271</v>
      </c>
    </row>
    <row r="17" spans="1:9" x14ac:dyDescent="0.15">
      <c r="A17" s="7"/>
      <c r="B17" s="8" t="s">
        <v>115</v>
      </c>
      <c r="C17" s="9" t="s">
        <v>53</v>
      </c>
      <c r="D17" s="8" t="s">
        <v>46</v>
      </c>
      <c r="E17" s="10">
        <v>30271.79</v>
      </c>
      <c r="F17" s="10">
        <v>113024.83</v>
      </c>
      <c r="G17" s="11">
        <v>3.7336685409088792</v>
      </c>
      <c r="H17" s="1">
        <v>0.5</v>
      </c>
      <c r="I17" s="6">
        <f t="shared" si="0"/>
        <v>7.4673370818177585</v>
      </c>
    </row>
    <row r="18" spans="1:9" x14ac:dyDescent="0.15">
      <c r="A18" s="7"/>
      <c r="B18" s="8" t="s">
        <v>116</v>
      </c>
      <c r="C18" s="9" t="s">
        <v>54</v>
      </c>
      <c r="D18" s="8" t="s">
        <v>46</v>
      </c>
      <c r="E18" s="10">
        <v>22747.93</v>
      </c>
      <c r="F18" s="10">
        <v>55579.43</v>
      </c>
      <c r="G18" s="11">
        <v>2.4432741792330117</v>
      </c>
      <c r="H18" s="1"/>
      <c r="I18" s="6"/>
    </row>
    <row r="19" spans="1:9" x14ac:dyDescent="0.15">
      <c r="A19" s="7"/>
      <c r="B19" s="8" t="s">
        <v>117</v>
      </c>
      <c r="C19" s="9" t="s">
        <v>55</v>
      </c>
      <c r="D19" s="8" t="s">
        <v>46</v>
      </c>
      <c r="E19" s="10">
        <v>28733.41</v>
      </c>
      <c r="F19" s="10">
        <v>117578</v>
      </c>
      <c r="G19" s="11">
        <v>4.0920308449293001</v>
      </c>
      <c r="H19" s="1">
        <v>0.5</v>
      </c>
      <c r="I19" s="6">
        <f>G19/H19</f>
        <v>8.1840616898586003</v>
      </c>
    </row>
    <row r="20" spans="1:9" x14ac:dyDescent="0.15">
      <c r="A20" s="7"/>
      <c r="B20" s="8" t="s">
        <v>118</v>
      </c>
      <c r="C20" s="9" t="s">
        <v>56</v>
      </c>
      <c r="D20" s="8" t="s">
        <v>46</v>
      </c>
      <c r="E20" s="10">
        <v>36307.78</v>
      </c>
      <c r="F20" s="10">
        <v>83885.3</v>
      </c>
      <c r="G20" s="11">
        <v>2.310394631673983</v>
      </c>
      <c r="H20" s="1"/>
      <c r="I20" s="6"/>
    </row>
    <row r="21" spans="1:9" x14ac:dyDescent="0.15">
      <c r="A21" s="7"/>
      <c r="B21" s="8" t="s">
        <v>119</v>
      </c>
      <c r="C21" s="9" t="s">
        <v>57</v>
      </c>
      <c r="D21" s="8" t="s">
        <v>46</v>
      </c>
      <c r="E21" s="10">
        <v>25961.38</v>
      </c>
      <c r="F21" s="10">
        <v>151149.41</v>
      </c>
      <c r="G21" s="11">
        <v>5.8220868844414282</v>
      </c>
      <c r="H21" s="1">
        <v>0.5</v>
      </c>
      <c r="I21" s="6">
        <f>G21/H21</f>
        <v>11.644173768882856</v>
      </c>
    </row>
    <row r="22" spans="1:9" x14ac:dyDescent="0.15">
      <c r="A22" s="7"/>
      <c r="B22" s="8" t="s">
        <v>120</v>
      </c>
      <c r="C22" s="9" t="s">
        <v>58</v>
      </c>
      <c r="D22" s="8" t="s">
        <v>46</v>
      </c>
      <c r="E22" s="10">
        <v>34373.11</v>
      </c>
      <c r="F22" s="10">
        <v>79628.490000000005</v>
      </c>
      <c r="G22" s="11">
        <v>2.3165925341058755</v>
      </c>
      <c r="H22" s="1"/>
      <c r="I22" s="6"/>
    </row>
    <row r="23" spans="1:9" x14ac:dyDescent="0.15">
      <c r="A23" s="7"/>
      <c r="B23" s="8" t="s">
        <v>121</v>
      </c>
      <c r="C23" s="9" t="s">
        <v>59</v>
      </c>
      <c r="D23" s="8" t="s">
        <v>46</v>
      </c>
      <c r="E23" s="10">
        <v>29662.65</v>
      </c>
      <c r="F23" s="10">
        <v>130485.97</v>
      </c>
      <c r="G23" s="11">
        <v>4.3989990779650503</v>
      </c>
      <c r="H23" s="1"/>
      <c r="I23" s="6"/>
    </row>
    <row r="24" spans="1:9" x14ac:dyDescent="0.15">
      <c r="A24" s="7"/>
      <c r="B24" s="8" t="s">
        <v>122</v>
      </c>
      <c r="C24" s="9" t="s">
        <v>60</v>
      </c>
      <c r="D24" s="8" t="s">
        <v>46</v>
      </c>
      <c r="E24" s="10">
        <v>31676.05</v>
      </c>
      <c r="F24" s="10">
        <v>94847.4</v>
      </c>
      <c r="G24" s="11">
        <v>2.9942937961014708</v>
      </c>
      <c r="H24" s="1">
        <v>0.5</v>
      </c>
      <c r="I24" s="6">
        <f>G24/H24</f>
        <v>5.9885875922029417</v>
      </c>
    </row>
    <row r="25" spans="1:9" x14ac:dyDescent="0.15">
      <c r="A25" s="7"/>
      <c r="B25" s="8" t="s">
        <v>123</v>
      </c>
      <c r="C25" s="9" t="s">
        <v>61</v>
      </c>
      <c r="D25" s="8" t="s">
        <v>46</v>
      </c>
      <c r="E25" s="10">
        <v>30317.1</v>
      </c>
      <c r="F25" s="10">
        <v>70647.83</v>
      </c>
      <c r="G25" s="11">
        <v>2.3302964333659881</v>
      </c>
      <c r="H25" s="1">
        <v>0.5</v>
      </c>
      <c r="I25" s="6">
        <f>G25/H25</f>
        <v>4.6605928667319763</v>
      </c>
    </row>
    <row r="26" spans="1:9" x14ac:dyDescent="0.15">
      <c r="A26" s="7"/>
      <c r="B26" s="8" t="s">
        <v>124</v>
      </c>
      <c r="C26" s="9" t="s">
        <v>125</v>
      </c>
      <c r="D26" s="8" t="s">
        <v>46</v>
      </c>
      <c r="E26" s="10">
        <v>42265.69</v>
      </c>
      <c r="F26" s="10">
        <v>9546908.6600000001</v>
      </c>
      <c r="G26" s="11">
        <v>225.87845271188047</v>
      </c>
      <c r="H26" s="1">
        <v>0.1</v>
      </c>
      <c r="I26" s="6">
        <f>G26/H26</f>
        <v>2258.7845271188044</v>
      </c>
    </row>
    <row r="27" spans="1:9" x14ac:dyDescent="0.15">
      <c r="A27" s="7"/>
      <c r="B27" s="8" t="s">
        <v>88</v>
      </c>
      <c r="C27" s="9" t="s">
        <v>89</v>
      </c>
      <c r="D27" s="8" t="s">
        <v>47</v>
      </c>
      <c r="E27" s="10">
        <v>45548.17</v>
      </c>
      <c r="F27" s="10">
        <v>111222.39</v>
      </c>
      <c r="G27" s="11">
        <v>2.441862977151442</v>
      </c>
      <c r="H27" s="1"/>
      <c r="I27" s="6"/>
    </row>
    <row r="28" spans="1:9" x14ac:dyDescent="0.15">
      <c r="A28" s="7"/>
      <c r="B28" s="8" t="s">
        <v>90</v>
      </c>
      <c r="C28" s="9" t="s">
        <v>91</v>
      </c>
      <c r="D28" s="8" t="s">
        <v>47</v>
      </c>
      <c r="E28" s="10">
        <v>42888.93</v>
      </c>
      <c r="F28" s="10">
        <v>226077.16</v>
      </c>
      <c r="G28" s="11">
        <v>5.2712240664432528</v>
      </c>
      <c r="H28" s="1"/>
      <c r="I28" s="6"/>
    </row>
    <row r="29" spans="1:9" x14ac:dyDescent="0.15">
      <c r="A29" s="7"/>
      <c r="B29" s="8" t="s">
        <v>92</v>
      </c>
      <c r="C29" s="9" t="s">
        <v>93</v>
      </c>
      <c r="D29" s="8" t="s">
        <v>47</v>
      </c>
      <c r="E29" s="10">
        <v>31975.15</v>
      </c>
      <c r="F29" s="10">
        <v>284456.71999999997</v>
      </c>
      <c r="G29" s="11">
        <v>8.8961809405116146</v>
      </c>
      <c r="H29" s="1">
        <v>0.4</v>
      </c>
      <c r="I29" s="6">
        <f>G29/H29</f>
        <v>22.240452351279036</v>
      </c>
    </row>
    <row r="30" spans="1:9" x14ac:dyDescent="0.15">
      <c r="A30" s="7"/>
      <c r="B30" s="8" t="s">
        <v>94</v>
      </c>
      <c r="C30" s="9" t="s">
        <v>95</v>
      </c>
      <c r="D30" s="8" t="s">
        <v>47</v>
      </c>
      <c r="E30" s="10">
        <v>27565.43</v>
      </c>
      <c r="F30" s="10">
        <v>71597.320000000007</v>
      </c>
      <c r="G30" s="11">
        <v>2.597359083460697</v>
      </c>
      <c r="H30" s="1"/>
      <c r="I30" s="6"/>
    </row>
    <row r="31" spans="1:9" x14ac:dyDescent="0.15">
      <c r="A31" s="7"/>
      <c r="B31" s="8" t="s">
        <v>96</v>
      </c>
      <c r="C31" s="9" t="s">
        <v>97</v>
      </c>
      <c r="D31" s="8" t="s">
        <v>47</v>
      </c>
      <c r="E31" s="10">
        <v>47076.84</v>
      </c>
      <c r="F31" s="10">
        <v>262060.88</v>
      </c>
      <c r="G31" s="11">
        <v>5.5666625032606269</v>
      </c>
      <c r="H31" s="1">
        <v>0.5</v>
      </c>
      <c r="I31" s="6">
        <f>G31/H31</f>
        <v>11.133325006521254</v>
      </c>
    </row>
    <row r="32" spans="1:9" x14ac:dyDescent="0.15">
      <c r="A32" s="7"/>
      <c r="B32" s="8" t="s">
        <v>98</v>
      </c>
      <c r="C32" s="9" t="s">
        <v>99</v>
      </c>
      <c r="D32" s="8" t="s">
        <v>47</v>
      </c>
      <c r="E32" s="10">
        <v>53414.87</v>
      </c>
      <c r="F32" s="10">
        <v>324539.82</v>
      </c>
      <c r="G32" s="11">
        <v>6.0758328158432287</v>
      </c>
      <c r="H32" s="1">
        <v>0.5</v>
      </c>
      <c r="I32" s="6">
        <f>G32/H32</f>
        <v>12.151665631686457</v>
      </c>
    </row>
    <row r="33" spans="1:9" x14ac:dyDescent="0.15">
      <c r="A33" s="7"/>
      <c r="B33" s="8" t="s">
        <v>100</v>
      </c>
      <c r="C33" s="9" t="s">
        <v>101</v>
      </c>
      <c r="D33" s="8" t="s">
        <v>47</v>
      </c>
      <c r="E33" s="10">
        <v>47162.5</v>
      </c>
      <c r="F33" s="10">
        <v>222173.1</v>
      </c>
      <c r="G33" s="11">
        <v>4.7107998939835678</v>
      </c>
      <c r="H33" s="1"/>
      <c r="I33" s="6"/>
    </row>
    <row r="34" spans="1:9" x14ac:dyDescent="0.15">
      <c r="A34" s="7"/>
      <c r="B34" s="8" t="s">
        <v>102</v>
      </c>
      <c r="C34" s="9" t="s">
        <v>103</v>
      </c>
      <c r="D34" s="8" t="s">
        <v>47</v>
      </c>
      <c r="E34" s="10">
        <v>60459.16</v>
      </c>
      <c r="F34" s="10">
        <v>81115.19</v>
      </c>
      <c r="G34" s="11">
        <v>1.3416526131027953</v>
      </c>
      <c r="H34" s="1">
        <v>0.4</v>
      </c>
      <c r="I34" s="6">
        <f>G34/H34</f>
        <v>3.3541315327569881</v>
      </c>
    </row>
    <row r="35" spans="1:9" x14ac:dyDescent="0.15">
      <c r="A35" s="7"/>
      <c r="B35" s="8" t="s">
        <v>104</v>
      </c>
      <c r="C35" s="9" t="s">
        <v>105</v>
      </c>
      <c r="D35" s="8" t="s">
        <v>47</v>
      </c>
      <c r="E35" s="10">
        <v>36440</v>
      </c>
      <c r="F35" s="10">
        <v>245068.58</v>
      </c>
      <c r="G35" s="11">
        <v>6.7252628979143791</v>
      </c>
      <c r="H35" s="1"/>
      <c r="I35" s="6"/>
    </row>
    <row r="36" spans="1:9" x14ac:dyDescent="0.15">
      <c r="A36" s="7"/>
      <c r="B36" s="8" t="s">
        <v>106</v>
      </c>
      <c r="C36" s="9" t="s">
        <v>107</v>
      </c>
      <c r="D36" s="8" t="s">
        <v>47</v>
      </c>
      <c r="E36" s="10">
        <v>50947.15</v>
      </c>
      <c r="F36" s="10">
        <v>63448.77</v>
      </c>
      <c r="G36" s="11">
        <v>1.2453840891983161</v>
      </c>
      <c r="H36" s="1">
        <v>0.2</v>
      </c>
      <c r="I36" s="6">
        <f t="shared" ref="I36:I41" si="1">G36/H36</f>
        <v>6.2269204459915803</v>
      </c>
    </row>
    <row r="37" spans="1:9" x14ac:dyDescent="0.15">
      <c r="A37" s="7"/>
      <c r="B37" s="8" t="s">
        <v>108</v>
      </c>
      <c r="C37" s="9" t="s">
        <v>109</v>
      </c>
      <c r="D37" s="8" t="s">
        <v>47</v>
      </c>
      <c r="E37" s="10">
        <v>42883.96</v>
      </c>
      <c r="F37" s="10">
        <v>167869.17</v>
      </c>
      <c r="G37" s="11">
        <v>3.9144978682006051</v>
      </c>
      <c r="H37" s="1">
        <v>0.5</v>
      </c>
      <c r="I37" s="6">
        <f t="shared" si="1"/>
        <v>7.8289957364012102</v>
      </c>
    </row>
    <row r="38" spans="1:9" x14ac:dyDescent="0.15">
      <c r="A38" s="7"/>
      <c r="B38" s="8" t="s">
        <v>110</v>
      </c>
      <c r="C38" s="9" t="s">
        <v>111</v>
      </c>
      <c r="D38" s="8" t="s">
        <v>47</v>
      </c>
      <c r="E38" s="10">
        <v>34852.980000000003</v>
      </c>
      <c r="F38" s="10">
        <v>207297.11</v>
      </c>
      <c r="G38" s="11">
        <v>5.9477585560832953</v>
      </c>
      <c r="H38" s="1">
        <v>0.4</v>
      </c>
      <c r="I38" s="6">
        <f t="shared" si="1"/>
        <v>14.869396390208237</v>
      </c>
    </row>
    <row r="39" spans="1:9" x14ac:dyDescent="0.15">
      <c r="A39" s="7"/>
      <c r="B39" s="8" t="s">
        <v>112</v>
      </c>
      <c r="C39" s="9" t="s">
        <v>113</v>
      </c>
      <c r="D39" s="8" t="s">
        <v>47</v>
      </c>
      <c r="E39" s="10">
        <v>55075.75</v>
      </c>
      <c r="F39" s="10">
        <v>43422.71</v>
      </c>
      <c r="G39" s="11">
        <v>0.78841795163933304</v>
      </c>
      <c r="H39" s="1">
        <v>0.1</v>
      </c>
      <c r="I39" s="6">
        <f t="shared" si="1"/>
        <v>7.8841795163933304</v>
      </c>
    </row>
    <row r="40" spans="1:9" x14ac:dyDescent="0.15">
      <c r="A40" s="7"/>
      <c r="B40" s="8" t="s">
        <v>114</v>
      </c>
      <c r="C40" s="9" t="s">
        <v>52</v>
      </c>
      <c r="D40" s="8" t="s">
        <v>47</v>
      </c>
      <c r="E40" s="10">
        <v>32435.759999999998</v>
      </c>
      <c r="F40" s="10">
        <v>142114.13</v>
      </c>
      <c r="G40" s="11">
        <v>4.3814028097383879</v>
      </c>
      <c r="H40" s="1">
        <v>0.5</v>
      </c>
      <c r="I40" s="6">
        <f t="shared" si="1"/>
        <v>8.7628056194767758</v>
      </c>
    </row>
    <row r="41" spans="1:9" x14ac:dyDescent="0.15">
      <c r="A41" s="7"/>
      <c r="B41" s="8" t="s">
        <v>115</v>
      </c>
      <c r="C41" s="9" t="s">
        <v>53</v>
      </c>
      <c r="D41" s="8" t="s">
        <v>47</v>
      </c>
      <c r="E41" s="10">
        <v>30271.79</v>
      </c>
      <c r="F41" s="10">
        <v>170108.38</v>
      </c>
      <c r="G41" s="11">
        <v>5.6193697168221632</v>
      </c>
      <c r="H41" s="1">
        <v>0.5</v>
      </c>
      <c r="I41" s="6">
        <f t="shared" si="1"/>
        <v>11.238739433644326</v>
      </c>
    </row>
    <row r="42" spans="1:9" x14ac:dyDescent="0.15">
      <c r="A42" s="7"/>
      <c r="B42" s="8" t="s">
        <v>116</v>
      </c>
      <c r="C42" s="9" t="s">
        <v>54</v>
      </c>
      <c r="D42" s="8" t="s">
        <v>47</v>
      </c>
      <c r="E42" s="10">
        <v>22747.93</v>
      </c>
      <c r="F42" s="10">
        <v>92332.18</v>
      </c>
      <c r="G42" s="11">
        <v>4.0589266803616857</v>
      </c>
      <c r="H42" s="1"/>
      <c r="I42" s="6"/>
    </row>
    <row r="43" spans="1:9" x14ac:dyDescent="0.15">
      <c r="A43" s="7"/>
      <c r="B43" s="8" t="s">
        <v>117</v>
      </c>
      <c r="C43" s="9" t="s">
        <v>55</v>
      </c>
      <c r="D43" s="8" t="s">
        <v>47</v>
      </c>
      <c r="E43" s="10">
        <v>28733.41</v>
      </c>
      <c r="F43" s="10">
        <v>178415.5</v>
      </c>
      <c r="G43" s="11">
        <v>6.209339580648451</v>
      </c>
      <c r="H43" s="1">
        <v>0.5</v>
      </c>
      <c r="I43" s="6">
        <f>G43/H43</f>
        <v>12.418679161296902</v>
      </c>
    </row>
    <row r="44" spans="1:9" x14ac:dyDescent="0.15">
      <c r="A44" s="7"/>
      <c r="B44" s="8" t="s">
        <v>118</v>
      </c>
      <c r="C44" s="9" t="s">
        <v>56</v>
      </c>
      <c r="D44" s="8" t="s">
        <v>47</v>
      </c>
      <c r="E44" s="10">
        <v>36307.78</v>
      </c>
      <c r="F44" s="10">
        <v>139250.44</v>
      </c>
      <c r="G44" s="11">
        <v>3.8352782792007667</v>
      </c>
      <c r="H44" s="1"/>
      <c r="I44" s="6"/>
    </row>
    <row r="45" spans="1:9" x14ac:dyDescent="0.15">
      <c r="A45" s="7"/>
      <c r="B45" s="8" t="s">
        <v>119</v>
      </c>
      <c r="C45" s="9" t="s">
        <v>57</v>
      </c>
      <c r="D45" s="8" t="s">
        <v>47</v>
      </c>
      <c r="E45" s="10">
        <v>25961.38</v>
      </c>
      <c r="F45" s="10">
        <v>235996.5</v>
      </c>
      <c r="G45" s="11">
        <v>9.0902910399986432</v>
      </c>
      <c r="H45" s="1">
        <v>0.5</v>
      </c>
      <c r="I45" s="6">
        <f>G45/H45</f>
        <v>18.180582079997286</v>
      </c>
    </row>
    <row r="46" spans="1:9" x14ac:dyDescent="0.15">
      <c r="A46" s="7"/>
      <c r="B46" s="8" t="s">
        <v>120</v>
      </c>
      <c r="C46" s="9" t="s">
        <v>58</v>
      </c>
      <c r="D46" s="8" t="s">
        <v>47</v>
      </c>
      <c r="E46" s="10">
        <v>34373.11</v>
      </c>
      <c r="F46" s="10">
        <v>173887.67</v>
      </c>
      <c r="G46" s="11">
        <v>5.058828543591197</v>
      </c>
      <c r="H46" s="1"/>
      <c r="I46" s="6"/>
    </row>
    <row r="47" spans="1:9" x14ac:dyDescent="0.15">
      <c r="A47" s="7"/>
      <c r="B47" s="8" t="s">
        <v>121</v>
      </c>
      <c r="C47" s="9" t="s">
        <v>59</v>
      </c>
      <c r="D47" s="8" t="s">
        <v>47</v>
      </c>
      <c r="E47" s="10">
        <v>29662.65</v>
      </c>
      <c r="F47" s="10">
        <v>192161.43</v>
      </c>
      <c r="G47" s="11">
        <v>6.478228681523734</v>
      </c>
      <c r="H47" s="1"/>
      <c r="I47" s="6"/>
    </row>
    <row r="48" spans="1:9" x14ac:dyDescent="0.15">
      <c r="A48" s="7"/>
      <c r="B48" s="8" t="s">
        <v>122</v>
      </c>
      <c r="C48" s="9" t="s">
        <v>60</v>
      </c>
      <c r="D48" s="8" t="s">
        <v>47</v>
      </c>
      <c r="E48" s="10">
        <v>31676.05</v>
      </c>
      <c r="F48" s="10">
        <v>163035.74</v>
      </c>
      <c r="G48" s="11">
        <v>5.1469719235826439</v>
      </c>
      <c r="H48" s="1">
        <v>0.5</v>
      </c>
      <c r="I48" s="6">
        <f>G48/H48</f>
        <v>10.293943847165288</v>
      </c>
    </row>
    <row r="49" spans="1:9" x14ac:dyDescent="0.15">
      <c r="A49" s="7"/>
      <c r="B49" s="8" t="s">
        <v>123</v>
      </c>
      <c r="C49" s="9" t="s">
        <v>61</v>
      </c>
      <c r="D49" s="8" t="s">
        <v>47</v>
      </c>
      <c r="E49" s="10">
        <v>30317.1</v>
      </c>
      <c r="F49" s="10">
        <v>138742.87</v>
      </c>
      <c r="G49" s="11">
        <v>4.5763898921730641</v>
      </c>
      <c r="H49" s="1">
        <v>0.5</v>
      </c>
      <c r="I49" s="6">
        <f>G49/H49</f>
        <v>9.1527797843461283</v>
      </c>
    </row>
    <row r="50" spans="1:9" x14ac:dyDescent="0.15">
      <c r="A50" s="7"/>
      <c r="B50" s="8" t="s">
        <v>124</v>
      </c>
      <c r="C50" s="9" t="s">
        <v>125</v>
      </c>
      <c r="D50" s="8" t="s">
        <v>47</v>
      </c>
      <c r="E50" s="10">
        <v>42265.69</v>
      </c>
      <c r="F50" s="10">
        <v>9395330.2899999991</v>
      </c>
      <c r="G50" s="11">
        <v>222.29213080396886</v>
      </c>
      <c r="H50" s="1">
        <v>0.1</v>
      </c>
      <c r="I50" s="6">
        <f>G50/H50</f>
        <v>2222.9213080396885</v>
      </c>
    </row>
    <row r="51" spans="1:9" x14ac:dyDescent="0.15">
      <c r="A51" s="7"/>
      <c r="B51" s="8" t="s">
        <v>88</v>
      </c>
      <c r="C51" s="9" t="s">
        <v>89</v>
      </c>
      <c r="D51" s="8" t="s">
        <v>48</v>
      </c>
      <c r="E51" s="10">
        <v>45548.17</v>
      </c>
      <c r="F51" s="10">
        <v>42402.18</v>
      </c>
      <c r="G51" s="11">
        <v>0.93093048524232702</v>
      </c>
      <c r="H51" s="1"/>
      <c r="I51" s="6"/>
    </row>
    <row r="52" spans="1:9" x14ac:dyDescent="0.15">
      <c r="A52" s="7"/>
      <c r="B52" s="8" t="s">
        <v>90</v>
      </c>
      <c r="C52" s="9" t="s">
        <v>91</v>
      </c>
      <c r="D52" s="8" t="s">
        <v>48</v>
      </c>
      <c r="E52" s="10">
        <v>42888.93</v>
      </c>
      <c r="F52" s="10">
        <v>116733.97</v>
      </c>
      <c r="G52" s="11">
        <v>2.7217738936364233</v>
      </c>
      <c r="H52" s="1"/>
      <c r="I52" s="6"/>
    </row>
    <row r="53" spans="1:9" x14ac:dyDescent="0.15">
      <c r="A53" s="7"/>
      <c r="B53" s="8" t="s">
        <v>92</v>
      </c>
      <c r="C53" s="9" t="s">
        <v>93</v>
      </c>
      <c r="D53" s="8" t="s">
        <v>48</v>
      </c>
      <c r="E53" s="10">
        <v>31975.15</v>
      </c>
      <c r="F53" s="10">
        <v>103061.12</v>
      </c>
      <c r="G53" s="11">
        <v>3.2231629875074859</v>
      </c>
      <c r="H53" s="1">
        <v>0.4</v>
      </c>
      <c r="I53" s="6">
        <f>G53/H53</f>
        <v>8.0579074687687147</v>
      </c>
    </row>
    <row r="54" spans="1:9" x14ac:dyDescent="0.15">
      <c r="A54" s="7"/>
      <c r="B54" s="8" t="s">
        <v>94</v>
      </c>
      <c r="C54" s="9" t="s">
        <v>95</v>
      </c>
      <c r="D54" s="8" t="s">
        <v>48</v>
      </c>
      <c r="E54" s="10">
        <v>27565.43</v>
      </c>
      <c r="F54" s="10">
        <v>26525.83</v>
      </c>
      <c r="G54" s="11">
        <v>0.96228609530125242</v>
      </c>
      <c r="H54" s="1"/>
      <c r="I54" s="6"/>
    </row>
    <row r="55" spans="1:9" x14ac:dyDescent="0.15">
      <c r="A55" s="7"/>
      <c r="B55" s="8" t="s">
        <v>96</v>
      </c>
      <c r="C55" s="9" t="s">
        <v>97</v>
      </c>
      <c r="D55" s="8" t="s">
        <v>48</v>
      </c>
      <c r="E55" s="10">
        <v>47076.84</v>
      </c>
      <c r="F55" s="10">
        <v>68048.45</v>
      </c>
      <c r="G55" s="11">
        <v>1.4454761619513969</v>
      </c>
      <c r="H55" s="1">
        <v>0.5</v>
      </c>
      <c r="I55" s="6">
        <f>G55/H55</f>
        <v>2.8909523239027939</v>
      </c>
    </row>
    <row r="56" spans="1:9" x14ac:dyDescent="0.15">
      <c r="A56" s="7"/>
      <c r="B56" s="8" t="s">
        <v>98</v>
      </c>
      <c r="C56" s="9" t="s">
        <v>99</v>
      </c>
      <c r="D56" s="8" t="s">
        <v>48</v>
      </c>
      <c r="E56" s="10">
        <v>53414.87</v>
      </c>
      <c r="F56" s="10">
        <v>112785.93</v>
      </c>
      <c r="G56" s="11">
        <v>2.1115080875419148</v>
      </c>
      <c r="H56" s="1">
        <v>0.5</v>
      </c>
      <c r="I56" s="6">
        <f>G56/H56</f>
        <v>4.2230161750838295</v>
      </c>
    </row>
    <row r="57" spans="1:9" x14ac:dyDescent="0.15">
      <c r="A57" s="7"/>
      <c r="B57" s="8" t="s">
        <v>100</v>
      </c>
      <c r="C57" s="9" t="s">
        <v>101</v>
      </c>
      <c r="D57" s="8" t="s">
        <v>48</v>
      </c>
      <c r="E57" s="10">
        <v>47162.5</v>
      </c>
      <c r="F57" s="10">
        <v>73695.58</v>
      </c>
      <c r="G57" s="11">
        <v>1.5625884972170687</v>
      </c>
      <c r="H57" s="1"/>
      <c r="I57" s="6"/>
    </row>
    <row r="58" spans="1:9" x14ac:dyDescent="0.15">
      <c r="A58" s="7"/>
      <c r="B58" s="8" t="s">
        <v>102</v>
      </c>
      <c r="C58" s="9" t="s">
        <v>103</v>
      </c>
      <c r="D58" s="8" t="s">
        <v>48</v>
      </c>
      <c r="E58" s="10">
        <v>60459.16</v>
      </c>
      <c r="F58" s="10">
        <v>21902.880000000001</v>
      </c>
      <c r="G58" s="11">
        <v>0.36227562539737568</v>
      </c>
      <c r="H58" s="1">
        <v>0.4</v>
      </c>
      <c r="I58" s="6">
        <f>G58/H58</f>
        <v>0.90568906349343914</v>
      </c>
    </row>
    <row r="59" spans="1:9" x14ac:dyDescent="0.15">
      <c r="A59" s="7"/>
      <c r="B59" s="8" t="s">
        <v>104</v>
      </c>
      <c r="C59" s="9" t="s">
        <v>105</v>
      </c>
      <c r="D59" s="8" t="s">
        <v>48</v>
      </c>
      <c r="E59" s="10">
        <v>36440</v>
      </c>
      <c r="F59" s="10">
        <v>80082.27</v>
      </c>
      <c r="G59" s="11">
        <v>2.197647365532382</v>
      </c>
      <c r="H59" s="1"/>
      <c r="I59" s="6"/>
    </row>
    <row r="60" spans="1:9" x14ac:dyDescent="0.15">
      <c r="A60" s="7"/>
      <c r="B60" s="8" t="s">
        <v>106</v>
      </c>
      <c r="C60" s="9" t="s">
        <v>107</v>
      </c>
      <c r="D60" s="8" t="s">
        <v>48</v>
      </c>
      <c r="E60" s="10">
        <v>50947.15</v>
      </c>
      <c r="F60" s="10">
        <v>21377.95</v>
      </c>
      <c r="G60" s="11">
        <v>0.41961032167648238</v>
      </c>
      <c r="H60" s="1">
        <v>0.2</v>
      </c>
      <c r="I60" s="6">
        <f t="shared" ref="I60:I65" si="2">G60/H60</f>
        <v>2.0980516083824119</v>
      </c>
    </row>
    <row r="61" spans="1:9" x14ac:dyDescent="0.15">
      <c r="A61" s="7"/>
      <c r="B61" s="8" t="s">
        <v>108</v>
      </c>
      <c r="C61" s="9" t="s">
        <v>109</v>
      </c>
      <c r="D61" s="8" t="s">
        <v>48</v>
      </c>
      <c r="E61" s="10">
        <v>42883.96</v>
      </c>
      <c r="F61" s="10">
        <v>58418.69</v>
      </c>
      <c r="G61" s="11">
        <v>1.362250361207314</v>
      </c>
      <c r="H61" s="1">
        <v>0.5</v>
      </c>
      <c r="I61" s="6">
        <f t="shared" si="2"/>
        <v>2.724500722414628</v>
      </c>
    </row>
    <row r="62" spans="1:9" x14ac:dyDescent="0.15">
      <c r="A62" s="7"/>
      <c r="B62" s="8" t="s">
        <v>110</v>
      </c>
      <c r="C62" s="9" t="s">
        <v>111</v>
      </c>
      <c r="D62" s="8" t="s">
        <v>48</v>
      </c>
      <c r="E62" s="10">
        <v>34852.980000000003</v>
      </c>
      <c r="F62" s="10">
        <v>87428.81</v>
      </c>
      <c r="G62" s="11">
        <v>2.5085031466462837</v>
      </c>
      <c r="H62" s="1">
        <v>0.4</v>
      </c>
      <c r="I62" s="6">
        <f t="shared" si="2"/>
        <v>6.2712578666157093</v>
      </c>
    </row>
    <row r="63" spans="1:9" x14ac:dyDescent="0.15">
      <c r="A63" s="7"/>
      <c r="B63" s="8" t="s">
        <v>112</v>
      </c>
      <c r="C63" s="9" t="s">
        <v>113</v>
      </c>
      <c r="D63" s="8" t="s">
        <v>48</v>
      </c>
      <c r="E63" s="10">
        <v>55075.75</v>
      </c>
      <c r="F63" s="10">
        <v>21336.78</v>
      </c>
      <c r="G63" s="11">
        <v>0.38740788822666961</v>
      </c>
      <c r="H63" s="1">
        <v>0.1</v>
      </c>
      <c r="I63" s="6">
        <f t="shared" si="2"/>
        <v>3.8740788822666961</v>
      </c>
    </row>
    <row r="64" spans="1:9" x14ac:dyDescent="0.15">
      <c r="A64" s="7"/>
      <c r="B64" s="8" t="s">
        <v>114</v>
      </c>
      <c r="C64" s="9" t="s">
        <v>52</v>
      </c>
      <c r="D64" s="8" t="s">
        <v>48</v>
      </c>
      <c r="E64" s="10">
        <v>32435.759999999998</v>
      </c>
      <c r="F64" s="10">
        <v>45871.99</v>
      </c>
      <c r="G64" s="11">
        <v>1.4142412571803467</v>
      </c>
      <c r="H64" s="1">
        <v>0.5</v>
      </c>
      <c r="I64" s="6">
        <f t="shared" si="2"/>
        <v>2.8284825143606933</v>
      </c>
    </row>
    <row r="65" spans="1:9" x14ac:dyDescent="0.15">
      <c r="A65" s="7"/>
      <c r="B65" s="8" t="s">
        <v>115</v>
      </c>
      <c r="C65" s="9" t="s">
        <v>53</v>
      </c>
      <c r="D65" s="8" t="s">
        <v>48</v>
      </c>
      <c r="E65" s="10">
        <v>30271.79</v>
      </c>
      <c r="F65" s="10">
        <v>47817.49</v>
      </c>
      <c r="G65" s="11">
        <v>1.5796056328350585</v>
      </c>
      <c r="H65" s="1">
        <v>0.5</v>
      </c>
      <c r="I65" s="6">
        <f t="shared" si="2"/>
        <v>3.159211265670117</v>
      </c>
    </row>
    <row r="66" spans="1:9" x14ac:dyDescent="0.15">
      <c r="A66" s="7"/>
      <c r="B66" s="8" t="s">
        <v>116</v>
      </c>
      <c r="C66" s="9" t="s">
        <v>54</v>
      </c>
      <c r="D66" s="8" t="s">
        <v>48</v>
      </c>
      <c r="E66" s="10">
        <v>22747.93</v>
      </c>
      <c r="F66" s="10">
        <v>25268.34</v>
      </c>
      <c r="G66" s="11">
        <v>1.1107973340871016</v>
      </c>
      <c r="H66" s="1"/>
      <c r="I66" s="6"/>
    </row>
    <row r="67" spans="1:9" x14ac:dyDescent="0.15">
      <c r="A67" s="7"/>
      <c r="B67" s="8" t="s">
        <v>117</v>
      </c>
      <c r="C67" s="9" t="s">
        <v>55</v>
      </c>
      <c r="D67" s="8" t="s">
        <v>48</v>
      </c>
      <c r="E67" s="10">
        <v>28733.41</v>
      </c>
      <c r="F67" s="10">
        <v>42163.360000000001</v>
      </c>
      <c r="G67" s="11">
        <v>1.4673984048534441</v>
      </c>
      <c r="H67" s="1">
        <v>0.5</v>
      </c>
      <c r="I67" s="6">
        <f>G67/H67</f>
        <v>2.9347968097068882</v>
      </c>
    </row>
    <row r="68" spans="1:9" x14ac:dyDescent="0.15">
      <c r="A68" s="7"/>
      <c r="B68" s="8" t="s">
        <v>118</v>
      </c>
      <c r="C68" s="9" t="s">
        <v>56</v>
      </c>
      <c r="D68" s="8" t="s">
        <v>48</v>
      </c>
      <c r="E68" s="10">
        <v>36307.78</v>
      </c>
      <c r="F68" s="10">
        <v>37425.79</v>
      </c>
      <c r="G68" s="11">
        <v>1.0307925739331902</v>
      </c>
      <c r="H68" s="1"/>
      <c r="I68" s="6"/>
    </row>
    <row r="69" spans="1:9" x14ac:dyDescent="0.15">
      <c r="A69" s="7"/>
      <c r="B69" s="8" t="s">
        <v>119</v>
      </c>
      <c r="C69" s="9" t="s">
        <v>57</v>
      </c>
      <c r="D69" s="8" t="s">
        <v>48</v>
      </c>
      <c r="E69" s="10">
        <v>25961.38</v>
      </c>
      <c r="F69" s="10">
        <v>59121.53</v>
      </c>
      <c r="G69" s="11">
        <v>2.2772876480371997</v>
      </c>
      <c r="H69" s="1">
        <v>0.5</v>
      </c>
      <c r="I69" s="6">
        <f>G69/H69</f>
        <v>4.5545752960743995</v>
      </c>
    </row>
    <row r="70" spans="1:9" x14ac:dyDescent="0.15">
      <c r="A70" s="7"/>
      <c r="B70" s="8" t="s">
        <v>120</v>
      </c>
      <c r="C70" s="9" t="s">
        <v>58</v>
      </c>
      <c r="D70" s="8" t="s">
        <v>48</v>
      </c>
      <c r="E70" s="10">
        <v>34373.11</v>
      </c>
      <c r="F70" s="10">
        <v>34293.47</v>
      </c>
      <c r="G70" s="11">
        <v>0.99768307261111955</v>
      </c>
      <c r="H70" s="1"/>
      <c r="I70" s="6"/>
    </row>
    <row r="71" spans="1:9" x14ac:dyDescent="0.15">
      <c r="A71" s="7"/>
      <c r="B71" s="8" t="s">
        <v>121</v>
      </c>
      <c r="C71" s="9" t="s">
        <v>59</v>
      </c>
      <c r="D71" s="8" t="s">
        <v>48</v>
      </c>
      <c r="E71" s="10">
        <v>29662.65</v>
      </c>
      <c r="F71" s="10">
        <v>54791.519999999997</v>
      </c>
      <c r="G71" s="11">
        <v>1.8471552609089206</v>
      </c>
      <c r="H71" s="1"/>
      <c r="I71" s="6"/>
    </row>
    <row r="72" spans="1:9" x14ac:dyDescent="0.15">
      <c r="A72" s="7"/>
      <c r="B72" s="8" t="s">
        <v>122</v>
      </c>
      <c r="C72" s="9" t="s">
        <v>60</v>
      </c>
      <c r="D72" s="8" t="s">
        <v>48</v>
      </c>
      <c r="E72" s="10">
        <v>31676.05</v>
      </c>
      <c r="F72" s="10">
        <v>42587.46</v>
      </c>
      <c r="G72" s="11">
        <v>1.3444687705695628</v>
      </c>
      <c r="H72" s="1">
        <v>0.5</v>
      </c>
      <c r="I72" s="6">
        <f>G72/H72</f>
        <v>2.6889375411391256</v>
      </c>
    </row>
    <row r="73" spans="1:9" x14ac:dyDescent="0.15">
      <c r="A73" s="7"/>
      <c r="B73" s="8" t="s">
        <v>123</v>
      </c>
      <c r="C73" s="9" t="s">
        <v>61</v>
      </c>
      <c r="D73" s="8" t="s">
        <v>48</v>
      </c>
      <c r="E73" s="10">
        <v>30317.1</v>
      </c>
      <c r="F73" s="10">
        <v>34143.47</v>
      </c>
      <c r="G73" s="11">
        <v>1.1262116099495005</v>
      </c>
      <c r="H73" s="1">
        <v>0.5</v>
      </c>
      <c r="I73" s="6">
        <f>G73/H73</f>
        <v>2.2524232198990011</v>
      </c>
    </row>
    <row r="74" spans="1:9" x14ac:dyDescent="0.15">
      <c r="A74" s="7"/>
      <c r="B74" s="8" t="s">
        <v>124</v>
      </c>
      <c r="C74" s="9" t="s">
        <v>125</v>
      </c>
      <c r="D74" s="8" t="s">
        <v>48</v>
      </c>
      <c r="E74" s="10">
        <v>42265.69</v>
      </c>
      <c r="F74" s="10">
        <v>10354105.300000001</v>
      </c>
      <c r="G74" s="11">
        <v>244.97660632063503</v>
      </c>
      <c r="H74" s="1">
        <v>0.1</v>
      </c>
      <c r="I74" s="6">
        <f>G74/H74</f>
        <v>2449.7660632063503</v>
      </c>
    </row>
    <row r="75" spans="1:9" x14ac:dyDescent="0.15">
      <c r="A75" s="7"/>
      <c r="B75" s="8" t="s">
        <v>88</v>
      </c>
      <c r="C75" s="9" t="s">
        <v>89</v>
      </c>
      <c r="D75" s="8" t="s">
        <v>49</v>
      </c>
      <c r="E75" s="10">
        <v>45548.17</v>
      </c>
      <c r="F75" s="10">
        <v>39133.410000000003</v>
      </c>
      <c r="G75" s="11">
        <v>0.85916536273575872</v>
      </c>
      <c r="H75" s="1"/>
      <c r="I75" s="6"/>
    </row>
    <row r="76" spans="1:9" x14ac:dyDescent="0.15">
      <c r="A76" s="7"/>
      <c r="B76" s="8" t="s">
        <v>90</v>
      </c>
      <c r="C76" s="9" t="s">
        <v>91</v>
      </c>
      <c r="D76" s="8" t="s">
        <v>49</v>
      </c>
      <c r="E76" s="10">
        <v>42888.93</v>
      </c>
      <c r="F76" s="10">
        <v>104387.5</v>
      </c>
      <c r="G76" s="11">
        <v>2.4339031073985757</v>
      </c>
      <c r="H76" s="1"/>
      <c r="I76" s="6"/>
    </row>
    <row r="77" spans="1:9" x14ac:dyDescent="0.15">
      <c r="A77" s="7"/>
      <c r="B77" s="8" t="s">
        <v>92</v>
      </c>
      <c r="C77" s="9" t="s">
        <v>93</v>
      </c>
      <c r="D77" s="8" t="s">
        <v>49</v>
      </c>
      <c r="E77" s="10">
        <v>31975.15</v>
      </c>
      <c r="F77" s="10">
        <v>78798.23</v>
      </c>
      <c r="G77" s="11">
        <v>2.4643584158322946</v>
      </c>
      <c r="H77" s="1">
        <v>0.4</v>
      </c>
      <c r="I77" s="6">
        <f>G77/H77</f>
        <v>6.1608960395807362</v>
      </c>
    </row>
    <row r="78" spans="1:9" x14ac:dyDescent="0.15">
      <c r="A78" s="7"/>
      <c r="B78" s="8" t="s">
        <v>94</v>
      </c>
      <c r="C78" s="9" t="s">
        <v>95</v>
      </c>
      <c r="D78" s="8" t="s">
        <v>49</v>
      </c>
      <c r="E78" s="10">
        <v>27565.43</v>
      </c>
      <c r="F78" s="10">
        <v>25605.05</v>
      </c>
      <c r="G78" s="11">
        <v>0.92888266208798476</v>
      </c>
      <c r="H78" s="1"/>
      <c r="I78" s="6"/>
    </row>
    <row r="79" spans="1:9" x14ac:dyDescent="0.15">
      <c r="A79" s="7"/>
      <c r="B79" s="8" t="s">
        <v>96</v>
      </c>
      <c r="C79" s="9" t="s">
        <v>97</v>
      </c>
      <c r="D79" s="8" t="s">
        <v>49</v>
      </c>
      <c r="E79" s="10">
        <v>47076.84</v>
      </c>
      <c r="F79" s="10">
        <v>56906.46</v>
      </c>
      <c r="G79" s="11">
        <v>1.2087994861167404</v>
      </c>
      <c r="H79" s="1">
        <v>0.5</v>
      </c>
      <c r="I79" s="6">
        <f>G79/H79</f>
        <v>2.4175989722334807</v>
      </c>
    </row>
    <row r="80" spans="1:9" x14ac:dyDescent="0.15">
      <c r="A80" s="7"/>
      <c r="B80" s="8" t="s">
        <v>98</v>
      </c>
      <c r="C80" s="9" t="s">
        <v>99</v>
      </c>
      <c r="D80" s="8" t="s">
        <v>49</v>
      </c>
      <c r="E80" s="10">
        <v>53414.87</v>
      </c>
      <c r="F80" s="10">
        <v>103455.99</v>
      </c>
      <c r="G80" s="11">
        <v>1.9368387492097239</v>
      </c>
      <c r="H80" s="1">
        <v>0.5</v>
      </c>
      <c r="I80" s="6">
        <f>G80/H80</f>
        <v>3.8736774984194478</v>
      </c>
    </row>
    <row r="81" spans="1:9" x14ac:dyDescent="0.15">
      <c r="A81" s="7"/>
      <c r="B81" s="8" t="s">
        <v>100</v>
      </c>
      <c r="C81" s="9" t="s">
        <v>101</v>
      </c>
      <c r="D81" s="8" t="s">
        <v>49</v>
      </c>
      <c r="E81" s="10">
        <v>47162.5</v>
      </c>
      <c r="F81" s="10">
        <v>56624.25</v>
      </c>
      <c r="G81" s="11">
        <v>1.2006201961304002</v>
      </c>
      <c r="H81" s="1"/>
      <c r="I81" s="6"/>
    </row>
    <row r="82" spans="1:9" x14ac:dyDescent="0.15">
      <c r="A82" s="7"/>
      <c r="B82" s="8" t="s">
        <v>102</v>
      </c>
      <c r="C82" s="9" t="s">
        <v>103</v>
      </c>
      <c r="D82" s="8" t="s">
        <v>49</v>
      </c>
      <c r="E82" s="10">
        <v>60459.16</v>
      </c>
      <c r="F82" s="10">
        <v>27758.799999999999</v>
      </c>
      <c r="G82" s="11">
        <v>0.4591330742934569</v>
      </c>
      <c r="H82" s="1">
        <v>0.4</v>
      </c>
      <c r="I82" s="6">
        <f>G82/H82</f>
        <v>1.1478326857336423</v>
      </c>
    </row>
    <row r="83" spans="1:9" x14ac:dyDescent="0.15">
      <c r="A83" s="7"/>
      <c r="B83" s="8" t="s">
        <v>104</v>
      </c>
      <c r="C83" s="9" t="s">
        <v>105</v>
      </c>
      <c r="D83" s="8" t="s">
        <v>49</v>
      </c>
      <c r="E83" s="10">
        <v>36440</v>
      </c>
      <c r="F83" s="10">
        <v>69438.81</v>
      </c>
      <c r="G83" s="11">
        <v>1.9055655872667399</v>
      </c>
      <c r="H83" s="1"/>
      <c r="I83" s="6"/>
    </row>
    <row r="84" spans="1:9" x14ac:dyDescent="0.15">
      <c r="A84" s="7"/>
      <c r="B84" s="8" t="s">
        <v>106</v>
      </c>
      <c r="C84" s="9" t="s">
        <v>107</v>
      </c>
      <c r="D84" s="8" t="s">
        <v>49</v>
      </c>
      <c r="E84" s="10">
        <v>50947.15</v>
      </c>
      <c r="F84" s="10">
        <v>27546.16</v>
      </c>
      <c r="G84" s="11">
        <v>0.54068107833313539</v>
      </c>
      <c r="H84" s="1">
        <v>0.2</v>
      </c>
      <c r="I84" s="6">
        <f t="shared" ref="I84:I89" si="3">G84/H84</f>
        <v>2.7034053916656768</v>
      </c>
    </row>
    <row r="85" spans="1:9" x14ac:dyDescent="0.15">
      <c r="A85" s="7"/>
      <c r="B85" s="8" t="s">
        <v>108</v>
      </c>
      <c r="C85" s="9" t="s">
        <v>109</v>
      </c>
      <c r="D85" s="8" t="s">
        <v>49</v>
      </c>
      <c r="E85" s="10">
        <v>42883.96</v>
      </c>
      <c r="F85" s="10">
        <v>47330.09</v>
      </c>
      <c r="G85" s="11">
        <v>1.1036781584536501</v>
      </c>
      <c r="H85" s="1">
        <v>0.5</v>
      </c>
      <c r="I85" s="6">
        <f t="shared" si="3"/>
        <v>2.2073563169073003</v>
      </c>
    </row>
    <row r="86" spans="1:9" x14ac:dyDescent="0.15">
      <c r="A86" s="7"/>
      <c r="B86" s="8" t="s">
        <v>110</v>
      </c>
      <c r="C86" s="9" t="s">
        <v>111</v>
      </c>
      <c r="D86" s="8" t="s">
        <v>49</v>
      </c>
      <c r="E86" s="10">
        <v>34852.980000000003</v>
      </c>
      <c r="F86" s="10">
        <v>74557.429999999993</v>
      </c>
      <c r="G86" s="11">
        <v>2.1391981403024931</v>
      </c>
      <c r="H86" s="1">
        <v>0.4</v>
      </c>
      <c r="I86" s="6">
        <f t="shared" si="3"/>
        <v>5.3479953507562321</v>
      </c>
    </row>
    <row r="87" spans="1:9" x14ac:dyDescent="0.15">
      <c r="A87" s="7"/>
      <c r="B87" s="8" t="s">
        <v>112</v>
      </c>
      <c r="C87" s="9" t="s">
        <v>113</v>
      </c>
      <c r="D87" s="8" t="s">
        <v>49</v>
      </c>
      <c r="E87" s="10">
        <v>55075.75</v>
      </c>
      <c r="F87" s="10">
        <v>19637.14</v>
      </c>
      <c r="G87" s="11">
        <v>0.356547845467379</v>
      </c>
      <c r="H87" s="1">
        <v>0.1</v>
      </c>
      <c r="I87" s="6">
        <f t="shared" si="3"/>
        <v>3.5654784546737899</v>
      </c>
    </row>
    <row r="88" spans="1:9" x14ac:dyDescent="0.15">
      <c r="A88" s="7"/>
      <c r="B88" s="8" t="s">
        <v>114</v>
      </c>
      <c r="C88" s="9" t="s">
        <v>52</v>
      </c>
      <c r="D88" s="8" t="s">
        <v>49</v>
      </c>
      <c r="E88" s="10">
        <v>32435.759999999998</v>
      </c>
      <c r="F88" s="10">
        <v>30080.959999999999</v>
      </c>
      <c r="G88" s="11">
        <v>0.92740111531223568</v>
      </c>
      <c r="H88" s="1">
        <v>0.5</v>
      </c>
      <c r="I88" s="6">
        <f t="shared" si="3"/>
        <v>1.8548022306244714</v>
      </c>
    </row>
    <row r="89" spans="1:9" x14ac:dyDescent="0.15">
      <c r="A89" s="7"/>
      <c r="B89" s="8" t="s">
        <v>115</v>
      </c>
      <c r="C89" s="9" t="s">
        <v>53</v>
      </c>
      <c r="D89" s="8" t="s">
        <v>49</v>
      </c>
      <c r="E89" s="10">
        <v>30271.79</v>
      </c>
      <c r="F89" s="10">
        <v>43564.32</v>
      </c>
      <c r="G89" s="11">
        <v>1.439106177731809</v>
      </c>
      <c r="H89" s="1">
        <v>0.5</v>
      </c>
      <c r="I89" s="6">
        <f t="shared" si="3"/>
        <v>2.8782123554636181</v>
      </c>
    </row>
    <row r="90" spans="1:9" x14ac:dyDescent="0.15">
      <c r="A90" s="7"/>
      <c r="B90" s="8" t="s">
        <v>116</v>
      </c>
      <c r="C90" s="9" t="s">
        <v>54</v>
      </c>
      <c r="D90" s="8" t="s">
        <v>49</v>
      </c>
      <c r="E90" s="10">
        <v>22747.93</v>
      </c>
      <c r="F90" s="10">
        <v>23357.91</v>
      </c>
      <c r="G90" s="11">
        <v>1.0268147475396663</v>
      </c>
      <c r="H90" s="1"/>
      <c r="I90" s="6"/>
    </row>
    <row r="91" spans="1:9" x14ac:dyDescent="0.15">
      <c r="A91" s="7"/>
      <c r="B91" s="8" t="s">
        <v>117</v>
      </c>
      <c r="C91" s="9" t="s">
        <v>55</v>
      </c>
      <c r="D91" s="8" t="s">
        <v>49</v>
      </c>
      <c r="E91" s="10">
        <v>28733.41</v>
      </c>
      <c r="F91" s="10">
        <v>30701.96</v>
      </c>
      <c r="G91" s="11">
        <v>1.0685108380801305</v>
      </c>
      <c r="H91" s="1">
        <v>0.5</v>
      </c>
      <c r="I91" s="6">
        <f>G91/H91</f>
        <v>2.137021676160261</v>
      </c>
    </row>
    <row r="92" spans="1:9" x14ac:dyDescent="0.15">
      <c r="A92" s="7"/>
      <c r="B92" s="8" t="s">
        <v>118</v>
      </c>
      <c r="C92" s="9" t="s">
        <v>56</v>
      </c>
      <c r="D92" s="8" t="s">
        <v>49</v>
      </c>
      <c r="E92" s="10">
        <v>36307.78</v>
      </c>
      <c r="F92" s="10">
        <v>34538.11</v>
      </c>
      <c r="G92" s="11">
        <v>0.9512592067044584</v>
      </c>
      <c r="H92" s="1"/>
      <c r="I92" s="6"/>
    </row>
    <row r="93" spans="1:9" x14ac:dyDescent="0.15">
      <c r="A93" s="7"/>
      <c r="B93" s="8" t="s">
        <v>119</v>
      </c>
      <c r="C93" s="9" t="s">
        <v>57</v>
      </c>
      <c r="D93" s="8" t="s">
        <v>49</v>
      </c>
      <c r="E93" s="10">
        <v>25961.38</v>
      </c>
      <c r="F93" s="10">
        <v>45482.67</v>
      </c>
      <c r="G93" s="11">
        <v>1.7519357599634533</v>
      </c>
      <c r="H93" s="1">
        <v>0.5</v>
      </c>
      <c r="I93" s="6">
        <f>G93/H93</f>
        <v>3.5038715199269066</v>
      </c>
    </row>
    <row r="94" spans="1:9" x14ac:dyDescent="0.15">
      <c r="A94" s="7"/>
      <c r="B94" s="8" t="s">
        <v>120</v>
      </c>
      <c r="C94" s="9" t="s">
        <v>58</v>
      </c>
      <c r="D94" s="8" t="s">
        <v>49</v>
      </c>
      <c r="E94" s="10">
        <v>34373.11</v>
      </c>
      <c r="F94" s="10">
        <v>25845</v>
      </c>
      <c r="G94" s="11">
        <v>0.75189588605744428</v>
      </c>
      <c r="H94" s="1"/>
      <c r="I94" s="6"/>
    </row>
    <row r="95" spans="1:9" x14ac:dyDescent="0.15">
      <c r="A95" s="7"/>
      <c r="B95" s="8" t="s">
        <v>121</v>
      </c>
      <c r="C95" s="9" t="s">
        <v>59</v>
      </c>
      <c r="D95" s="8" t="s">
        <v>49</v>
      </c>
      <c r="E95" s="10">
        <v>29662.65</v>
      </c>
      <c r="F95" s="10">
        <v>49677.85</v>
      </c>
      <c r="G95" s="11">
        <v>1.6747610210146429</v>
      </c>
      <c r="H95" s="1"/>
      <c r="I95" s="6"/>
    </row>
    <row r="96" spans="1:9" x14ac:dyDescent="0.15">
      <c r="A96" s="7"/>
      <c r="B96" s="8" t="s">
        <v>122</v>
      </c>
      <c r="C96" s="9" t="s">
        <v>60</v>
      </c>
      <c r="D96" s="8" t="s">
        <v>49</v>
      </c>
      <c r="E96" s="10">
        <v>31676.05</v>
      </c>
      <c r="F96" s="10">
        <v>32501.62</v>
      </c>
      <c r="G96" s="11">
        <v>1.0260629087275717</v>
      </c>
      <c r="H96" s="1">
        <v>0.5</v>
      </c>
      <c r="I96" s="6">
        <f>G96/H96</f>
        <v>2.0521258174551433</v>
      </c>
    </row>
    <row r="97" spans="1:9" x14ac:dyDescent="0.15">
      <c r="A97" s="7"/>
      <c r="B97" s="8" t="s">
        <v>123</v>
      </c>
      <c r="C97" s="9" t="s">
        <v>61</v>
      </c>
      <c r="D97" s="8" t="s">
        <v>49</v>
      </c>
      <c r="E97" s="10">
        <v>30317.1</v>
      </c>
      <c r="F97" s="10">
        <v>28356.59</v>
      </c>
      <c r="G97" s="11">
        <v>0.93533319479765553</v>
      </c>
      <c r="H97" s="1">
        <v>0.5</v>
      </c>
      <c r="I97" s="6">
        <f>G97/H97</f>
        <v>1.8706663895953111</v>
      </c>
    </row>
    <row r="98" spans="1:9" x14ac:dyDescent="0.15">
      <c r="A98" s="7"/>
      <c r="B98" s="8" t="s">
        <v>124</v>
      </c>
      <c r="C98" s="9" t="s">
        <v>125</v>
      </c>
      <c r="D98" s="8" t="s">
        <v>49</v>
      </c>
      <c r="E98" s="10">
        <v>42265.69</v>
      </c>
      <c r="F98" s="10">
        <v>8829856.5099999998</v>
      </c>
      <c r="G98" s="11">
        <v>208.91310445895948</v>
      </c>
      <c r="H98" s="1">
        <v>0.1</v>
      </c>
      <c r="I98" s="6">
        <f>G98/H98</f>
        <v>2089.1310445895947</v>
      </c>
    </row>
    <row r="99" spans="1:9" x14ac:dyDescent="0.15">
      <c r="A99" s="7"/>
      <c r="B99" s="8" t="s">
        <v>88</v>
      </c>
      <c r="C99" s="9" t="s">
        <v>89</v>
      </c>
      <c r="D99" s="8" t="s">
        <v>50</v>
      </c>
      <c r="E99" s="10">
        <v>45548.17</v>
      </c>
      <c r="F99" s="10">
        <v>173711.9</v>
      </c>
      <c r="G99" s="11">
        <v>3.8138063505076056</v>
      </c>
      <c r="H99" s="1"/>
      <c r="I99" s="6"/>
    </row>
    <row r="100" spans="1:9" x14ac:dyDescent="0.15">
      <c r="A100" s="7"/>
      <c r="B100" s="8" t="s">
        <v>90</v>
      </c>
      <c r="C100" s="9" t="s">
        <v>91</v>
      </c>
      <c r="D100" s="8" t="s">
        <v>50</v>
      </c>
      <c r="E100" s="10">
        <v>42888.93</v>
      </c>
      <c r="F100" s="10">
        <v>392754.72</v>
      </c>
      <c r="G100" s="11">
        <v>9.1574846936027541</v>
      </c>
      <c r="H100" s="1"/>
      <c r="I100" s="6"/>
    </row>
    <row r="101" spans="1:9" x14ac:dyDescent="0.15">
      <c r="A101" s="7"/>
      <c r="B101" s="8" t="s">
        <v>92</v>
      </c>
      <c r="C101" s="9" t="s">
        <v>93</v>
      </c>
      <c r="D101" s="8" t="s">
        <v>50</v>
      </c>
      <c r="E101" s="10">
        <v>31975.15</v>
      </c>
      <c r="F101" s="10">
        <v>294423.88</v>
      </c>
      <c r="G101" s="11">
        <v>9.2078967573256101</v>
      </c>
      <c r="H101" s="1">
        <v>0.4</v>
      </c>
      <c r="I101" s="6">
        <f>G101/H101</f>
        <v>23.019741893314023</v>
      </c>
    </row>
    <row r="102" spans="1:9" x14ac:dyDescent="0.15">
      <c r="A102" s="7"/>
      <c r="B102" s="8" t="s">
        <v>94</v>
      </c>
      <c r="C102" s="9" t="s">
        <v>95</v>
      </c>
      <c r="D102" s="8" t="s">
        <v>50</v>
      </c>
      <c r="E102" s="10">
        <v>27565.43</v>
      </c>
      <c r="F102" s="10">
        <v>92136.14</v>
      </c>
      <c r="G102" s="11">
        <v>3.3424524848696358</v>
      </c>
      <c r="H102" s="1"/>
      <c r="I102" s="6"/>
    </row>
    <row r="103" spans="1:9" x14ac:dyDescent="0.15">
      <c r="A103" s="7"/>
      <c r="B103" s="8" t="s">
        <v>96</v>
      </c>
      <c r="C103" s="9" t="s">
        <v>97</v>
      </c>
      <c r="D103" s="8" t="s">
        <v>50</v>
      </c>
      <c r="E103" s="10">
        <v>47076.84</v>
      </c>
      <c r="F103" s="10">
        <v>203510.71</v>
      </c>
      <c r="G103" s="11">
        <v>4.3229475470316192</v>
      </c>
      <c r="H103" s="1">
        <v>0.5</v>
      </c>
      <c r="I103" s="6">
        <f>G103/H103</f>
        <v>8.6458950940632384</v>
      </c>
    </row>
    <row r="104" spans="1:9" x14ac:dyDescent="0.15">
      <c r="A104" s="7"/>
      <c r="B104" s="8" t="s">
        <v>98</v>
      </c>
      <c r="C104" s="9" t="s">
        <v>99</v>
      </c>
      <c r="D104" s="8" t="s">
        <v>50</v>
      </c>
      <c r="E104" s="10">
        <v>53414.87</v>
      </c>
      <c r="F104" s="10">
        <v>319318.39</v>
      </c>
      <c r="G104" s="11">
        <v>5.978080448384504</v>
      </c>
      <c r="H104" s="1">
        <v>0.5</v>
      </c>
      <c r="I104" s="6">
        <f>G104/H104</f>
        <v>11.956160896769008</v>
      </c>
    </row>
    <row r="105" spans="1:9" x14ac:dyDescent="0.15">
      <c r="A105" s="7"/>
      <c r="B105" s="8" t="s">
        <v>100</v>
      </c>
      <c r="C105" s="9" t="s">
        <v>101</v>
      </c>
      <c r="D105" s="8" t="s">
        <v>50</v>
      </c>
      <c r="E105" s="10">
        <v>47162.5</v>
      </c>
      <c r="F105" s="10">
        <v>175199.91</v>
      </c>
      <c r="G105" s="11">
        <v>3.7148138881526638</v>
      </c>
      <c r="H105" s="1"/>
      <c r="I105" s="6"/>
    </row>
    <row r="106" spans="1:9" x14ac:dyDescent="0.15">
      <c r="A106" s="7"/>
      <c r="B106" s="8" t="s">
        <v>102</v>
      </c>
      <c r="C106" s="9" t="s">
        <v>103</v>
      </c>
      <c r="D106" s="8" t="s">
        <v>50</v>
      </c>
      <c r="E106" s="10">
        <v>60459.16</v>
      </c>
      <c r="F106" s="10">
        <v>64729.56</v>
      </c>
      <c r="G106" s="11">
        <v>1.0706328040283721</v>
      </c>
      <c r="H106" s="1">
        <v>0.4</v>
      </c>
      <c r="I106" s="6">
        <f>G106/H106</f>
        <v>2.6765820100709301</v>
      </c>
    </row>
    <row r="107" spans="1:9" x14ac:dyDescent="0.15">
      <c r="A107" s="7"/>
      <c r="B107" s="8" t="s">
        <v>104</v>
      </c>
      <c r="C107" s="9" t="s">
        <v>105</v>
      </c>
      <c r="D107" s="8" t="s">
        <v>50</v>
      </c>
      <c r="E107" s="10">
        <v>36440</v>
      </c>
      <c r="F107" s="10">
        <v>415745.67</v>
      </c>
      <c r="G107" s="11">
        <v>11.409046926454446</v>
      </c>
      <c r="H107" s="1"/>
      <c r="I107" s="6"/>
    </row>
    <row r="108" spans="1:9" x14ac:dyDescent="0.15">
      <c r="A108" s="7"/>
      <c r="B108" s="8" t="s">
        <v>106</v>
      </c>
      <c r="C108" s="9" t="s">
        <v>107</v>
      </c>
      <c r="D108" s="8" t="s">
        <v>50</v>
      </c>
      <c r="E108" s="10">
        <v>50947.15</v>
      </c>
      <c r="F108" s="10">
        <v>92118.48</v>
      </c>
      <c r="G108" s="11">
        <v>1.8081184129043528</v>
      </c>
      <c r="H108" s="1">
        <v>0.2</v>
      </c>
      <c r="I108" s="6">
        <f t="shared" ref="I108:I113" si="4">G108/H108</f>
        <v>9.0405920645217641</v>
      </c>
    </row>
    <row r="109" spans="1:9" x14ac:dyDescent="0.15">
      <c r="A109" s="7"/>
      <c r="B109" s="8" t="s">
        <v>108</v>
      </c>
      <c r="C109" s="9" t="s">
        <v>109</v>
      </c>
      <c r="D109" s="8" t="s">
        <v>50</v>
      </c>
      <c r="E109" s="10">
        <v>42883.96</v>
      </c>
      <c r="F109" s="10">
        <v>182489.93</v>
      </c>
      <c r="G109" s="11">
        <v>4.2554355987646666</v>
      </c>
      <c r="H109" s="1">
        <v>0.5</v>
      </c>
      <c r="I109" s="6">
        <f t="shared" si="4"/>
        <v>8.5108711975293332</v>
      </c>
    </row>
    <row r="110" spans="1:9" x14ac:dyDescent="0.15">
      <c r="A110" s="7"/>
      <c r="B110" s="8" t="s">
        <v>110</v>
      </c>
      <c r="C110" s="9" t="s">
        <v>111</v>
      </c>
      <c r="D110" s="8" t="s">
        <v>50</v>
      </c>
      <c r="E110" s="10">
        <v>34852.980000000003</v>
      </c>
      <c r="F110" s="10">
        <v>333152.84999999998</v>
      </c>
      <c r="G110" s="11">
        <v>9.5588053015839662</v>
      </c>
      <c r="H110" s="1">
        <v>0.4</v>
      </c>
      <c r="I110" s="6">
        <f t="shared" si="4"/>
        <v>23.897013253959916</v>
      </c>
    </row>
    <row r="111" spans="1:9" x14ac:dyDescent="0.15">
      <c r="A111" s="7"/>
      <c r="B111" s="8" t="s">
        <v>112</v>
      </c>
      <c r="C111" s="9" t="s">
        <v>113</v>
      </c>
      <c r="D111" s="8" t="s">
        <v>50</v>
      </c>
      <c r="E111" s="10">
        <v>55075.75</v>
      </c>
      <c r="F111" s="10">
        <v>75191.42</v>
      </c>
      <c r="G111" s="11">
        <v>1.3652364243791506</v>
      </c>
      <c r="H111" s="1">
        <v>0.1</v>
      </c>
      <c r="I111" s="6">
        <f t="shared" si="4"/>
        <v>13.652364243791505</v>
      </c>
    </row>
    <row r="112" spans="1:9" x14ac:dyDescent="0.15">
      <c r="A112" s="7"/>
      <c r="B112" s="8" t="s">
        <v>114</v>
      </c>
      <c r="C112" s="9" t="s">
        <v>52</v>
      </c>
      <c r="D112" s="8" t="s">
        <v>50</v>
      </c>
      <c r="E112" s="10">
        <v>32435.759999999998</v>
      </c>
      <c r="F112" s="10">
        <v>54452.89</v>
      </c>
      <c r="G112" s="11">
        <v>1.6787918642880575</v>
      </c>
      <c r="H112" s="1">
        <v>0.5</v>
      </c>
      <c r="I112" s="6">
        <f t="shared" si="4"/>
        <v>3.357583728576115</v>
      </c>
    </row>
    <row r="113" spans="1:9" x14ac:dyDescent="0.15">
      <c r="A113" s="7"/>
      <c r="B113" s="8" t="s">
        <v>115</v>
      </c>
      <c r="C113" s="9" t="s">
        <v>53</v>
      </c>
      <c r="D113" s="8" t="s">
        <v>50</v>
      </c>
      <c r="E113" s="10">
        <v>30271.79</v>
      </c>
      <c r="F113" s="10">
        <v>70110.5</v>
      </c>
      <c r="G113" s="11">
        <v>2.3160341691059565</v>
      </c>
      <c r="H113" s="1">
        <v>0.5</v>
      </c>
      <c r="I113" s="6">
        <f t="shared" si="4"/>
        <v>4.632068338211913</v>
      </c>
    </row>
    <row r="114" spans="1:9" x14ac:dyDescent="0.15">
      <c r="A114" s="7"/>
      <c r="B114" s="8" t="s">
        <v>116</v>
      </c>
      <c r="C114" s="9" t="s">
        <v>54</v>
      </c>
      <c r="D114" s="8" t="s">
        <v>50</v>
      </c>
      <c r="E114" s="10">
        <v>22747.93</v>
      </c>
      <c r="F114" s="10">
        <v>40091.51</v>
      </c>
      <c r="G114" s="11">
        <v>1.7624245370897484</v>
      </c>
      <c r="H114" s="1"/>
      <c r="I114" s="6"/>
    </row>
    <row r="115" spans="1:9" x14ac:dyDescent="0.15">
      <c r="A115" s="7"/>
      <c r="B115" s="8" t="s">
        <v>117</v>
      </c>
      <c r="C115" s="9" t="s">
        <v>55</v>
      </c>
      <c r="D115" s="8" t="s">
        <v>50</v>
      </c>
      <c r="E115" s="10">
        <v>28733.41</v>
      </c>
      <c r="F115" s="10">
        <v>82620.460000000006</v>
      </c>
      <c r="G115" s="11">
        <v>2.8754143695440257</v>
      </c>
      <c r="H115" s="1">
        <v>0.5</v>
      </c>
      <c r="I115" s="6">
        <f>G115/H115</f>
        <v>5.7508287390880515</v>
      </c>
    </row>
    <row r="116" spans="1:9" x14ac:dyDescent="0.15">
      <c r="A116" s="7"/>
      <c r="B116" s="8" t="s">
        <v>118</v>
      </c>
      <c r="C116" s="9" t="s">
        <v>56</v>
      </c>
      <c r="D116" s="8" t="s">
        <v>50</v>
      </c>
      <c r="E116" s="10">
        <v>36307.78</v>
      </c>
      <c r="F116" s="10">
        <v>65142</v>
      </c>
      <c r="G116" s="11">
        <v>1.7941609208825215</v>
      </c>
      <c r="H116" s="1"/>
      <c r="I116" s="6"/>
    </row>
    <row r="117" spans="1:9" x14ac:dyDescent="0.15">
      <c r="A117" s="7"/>
      <c r="B117" s="8" t="s">
        <v>119</v>
      </c>
      <c r="C117" s="9" t="s">
        <v>57</v>
      </c>
      <c r="D117" s="8" t="s">
        <v>50</v>
      </c>
      <c r="E117" s="10">
        <v>25961.38</v>
      </c>
      <c r="F117" s="10">
        <v>78685.039999999994</v>
      </c>
      <c r="G117" s="11">
        <v>3.0308496697787248</v>
      </c>
      <c r="H117" s="1">
        <v>0.5</v>
      </c>
      <c r="I117" s="6">
        <f>G117/H117</f>
        <v>6.0616993395574497</v>
      </c>
    </row>
    <row r="118" spans="1:9" x14ac:dyDescent="0.15">
      <c r="A118" s="7"/>
      <c r="B118" s="8" t="s">
        <v>120</v>
      </c>
      <c r="C118" s="9" t="s">
        <v>58</v>
      </c>
      <c r="D118" s="8" t="s">
        <v>50</v>
      </c>
      <c r="E118" s="10">
        <v>34373.11</v>
      </c>
      <c r="F118" s="10">
        <v>58137.599999999999</v>
      </c>
      <c r="G118" s="11">
        <v>1.6913686308861782</v>
      </c>
      <c r="H118" s="1"/>
      <c r="I118" s="6"/>
    </row>
    <row r="119" spans="1:9" x14ac:dyDescent="0.15">
      <c r="A119" s="7"/>
      <c r="B119" s="8" t="s">
        <v>121</v>
      </c>
      <c r="C119" s="9" t="s">
        <v>59</v>
      </c>
      <c r="D119" s="8" t="s">
        <v>50</v>
      </c>
      <c r="E119" s="10">
        <v>29662.65</v>
      </c>
      <c r="F119" s="10">
        <v>75200.08</v>
      </c>
      <c r="G119" s="11">
        <v>2.5351774032326846</v>
      </c>
      <c r="H119" s="1"/>
      <c r="I119" s="6"/>
    </row>
    <row r="120" spans="1:9" x14ac:dyDescent="0.15">
      <c r="A120" s="7"/>
      <c r="B120" s="8" t="s">
        <v>122</v>
      </c>
      <c r="C120" s="9" t="s">
        <v>60</v>
      </c>
      <c r="D120" s="8" t="s">
        <v>50</v>
      </c>
      <c r="E120" s="10">
        <v>31676.05</v>
      </c>
      <c r="F120" s="10">
        <v>53043.839999999997</v>
      </c>
      <c r="G120" s="11">
        <v>1.6745724293275202</v>
      </c>
      <c r="H120" s="1">
        <v>0.5</v>
      </c>
      <c r="I120" s="6">
        <f>G120/H120</f>
        <v>3.3491448586550403</v>
      </c>
    </row>
    <row r="121" spans="1:9" x14ac:dyDescent="0.15">
      <c r="A121" s="7"/>
      <c r="B121" s="8" t="s">
        <v>123</v>
      </c>
      <c r="C121" s="9" t="s">
        <v>61</v>
      </c>
      <c r="D121" s="8" t="s">
        <v>50</v>
      </c>
      <c r="E121" s="10">
        <v>30317.1</v>
      </c>
      <c r="F121" s="10">
        <v>49537.8</v>
      </c>
      <c r="G121" s="11">
        <v>1.6339887390284693</v>
      </c>
      <c r="H121" s="1">
        <v>0.5</v>
      </c>
      <c r="I121" s="6">
        <f>G121/H121</f>
        <v>3.2679774780569386</v>
      </c>
    </row>
    <row r="122" spans="1:9" x14ac:dyDescent="0.15">
      <c r="A122" s="7"/>
      <c r="B122" s="8" t="s">
        <v>124</v>
      </c>
      <c r="C122" s="9" t="s">
        <v>125</v>
      </c>
      <c r="D122" s="8" t="s">
        <v>50</v>
      </c>
      <c r="E122" s="10">
        <v>42265.69</v>
      </c>
      <c r="F122" s="10">
        <v>9894249.7899999991</v>
      </c>
      <c r="G122" s="11">
        <v>234.09649268709438</v>
      </c>
      <c r="H122" s="1">
        <v>0.1</v>
      </c>
      <c r="I122" s="6">
        <f>G122/H122</f>
        <v>2340.9649268709436</v>
      </c>
    </row>
    <row r="123" spans="1:9" x14ac:dyDescent="0.15">
      <c r="A123" s="7"/>
      <c r="B123" s="8"/>
      <c r="C123" s="9"/>
      <c r="D123" s="8"/>
      <c r="E123" s="10"/>
      <c r="F123" s="10"/>
      <c r="G123" s="11"/>
      <c r="H123" s="1"/>
      <c r="I123" s="6"/>
    </row>
    <row r="124" spans="1:9" x14ac:dyDescent="0.15">
      <c r="A124" s="7"/>
      <c r="B124" s="8"/>
      <c r="C124" s="9"/>
      <c r="D124" s="8"/>
      <c r="E124" s="10"/>
      <c r="F124" s="10"/>
      <c r="G124" s="11"/>
      <c r="H124" s="1"/>
      <c r="I124" s="6"/>
    </row>
    <row r="125" spans="1:9" x14ac:dyDescent="0.15">
      <c r="A125" s="7"/>
      <c r="B125" s="8"/>
      <c r="C125" s="9"/>
      <c r="D125" s="8"/>
      <c r="E125" s="10"/>
      <c r="F125" s="10"/>
      <c r="G125" s="11"/>
      <c r="H125" s="1"/>
      <c r="I125" s="6"/>
    </row>
    <row r="126" spans="1:9" x14ac:dyDescent="0.15">
      <c r="A126" s="7"/>
      <c r="B126" s="8"/>
      <c r="C126" s="9"/>
      <c r="D126" s="8"/>
      <c r="E126" s="10"/>
      <c r="F126" s="10"/>
      <c r="G126" s="11"/>
      <c r="H126" s="1"/>
      <c r="I126" s="6"/>
    </row>
    <row r="127" spans="1:9" x14ac:dyDescent="0.15">
      <c r="A127" s="7"/>
      <c r="B127" s="8"/>
      <c r="C127" s="9"/>
      <c r="D127" s="8"/>
      <c r="E127" s="10"/>
      <c r="F127" s="10"/>
      <c r="G127" s="11"/>
      <c r="H127" s="1"/>
      <c r="I127" s="6"/>
    </row>
    <row r="128" spans="1:9" x14ac:dyDescent="0.15">
      <c r="A128" s="7"/>
      <c r="B128" s="8"/>
      <c r="C128" s="9"/>
      <c r="D128" s="8"/>
      <c r="E128" s="10"/>
      <c r="F128" s="10"/>
      <c r="G128" s="11"/>
      <c r="H128" s="1"/>
      <c r="I128" s="6"/>
    </row>
    <row r="129" spans="1:9" x14ac:dyDescent="0.15">
      <c r="A129" s="7"/>
      <c r="B129" s="8"/>
      <c r="C129" s="9"/>
      <c r="D129" s="8"/>
      <c r="E129" s="10"/>
      <c r="F129" s="10"/>
      <c r="G129" s="11"/>
      <c r="H129" s="1"/>
      <c r="I129" s="6"/>
    </row>
    <row r="130" spans="1:9" x14ac:dyDescent="0.15">
      <c r="A130" s="7"/>
      <c r="B130" s="8"/>
      <c r="C130" s="9"/>
      <c r="D130" s="8"/>
      <c r="E130" s="10"/>
      <c r="F130" s="10"/>
      <c r="G130" s="11"/>
      <c r="H130" s="1"/>
      <c r="I130" s="6"/>
    </row>
    <row r="131" spans="1:9" x14ac:dyDescent="0.15">
      <c r="A131" s="7"/>
      <c r="B131" s="8"/>
      <c r="C131" s="9"/>
      <c r="D131" s="8"/>
      <c r="E131" s="10"/>
      <c r="F131" s="10"/>
      <c r="G131" s="11"/>
      <c r="H131" s="1"/>
      <c r="I131" s="6"/>
    </row>
    <row r="132" spans="1:9" x14ac:dyDescent="0.15">
      <c r="A132" s="7"/>
      <c r="B132" s="8"/>
      <c r="C132" s="9"/>
      <c r="D132" s="8"/>
      <c r="E132" s="10"/>
      <c r="F132" s="10"/>
      <c r="G132" s="11"/>
      <c r="H132" s="1"/>
      <c r="I132" s="6"/>
    </row>
    <row r="133" spans="1:9" x14ac:dyDescent="0.15">
      <c r="A133" s="7"/>
      <c r="B133" s="8"/>
      <c r="C133" s="9"/>
      <c r="D133" s="8"/>
      <c r="E133" s="10"/>
      <c r="F133" s="10"/>
      <c r="G133" s="11"/>
      <c r="H133" s="1"/>
      <c r="I133" s="6"/>
    </row>
    <row r="134" spans="1:9" x14ac:dyDescent="0.15">
      <c r="A134" s="7"/>
      <c r="B134" s="8"/>
      <c r="C134" s="9"/>
      <c r="D134" s="8"/>
      <c r="E134" s="10"/>
      <c r="F134" s="10"/>
      <c r="G134" s="11"/>
      <c r="H134" s="1"/>
      <c r="I134" s="6"/>
    </row>
    <row r="135" spans="1:9" x14ac:dyDescent="0.15">
      <c r="A135" s="7"/>
      <c r="B135" s="8"/>
      <c r="C135" s="9"/>
      <c r="D135" s="8"/>
      <c r="E135" s="10"/>
      <c r="F135" s="10"/>
      <c r="G135" s="11"/>
      <c r="H135" s="1"/>
      <c r="I135" s="6"/>
    </row>
    <row r="136" spans="1:9" x14ac:dyDescent="0.15">
      <c r="A136" s="7"/>
      <c r="B136" s="8"/>
      <c r="C136" s="9"/>
      <c r="D136" s="8"/>
      <c r="E136" s="10"/>
      <c r="F136" s="10"/>
      <c r="G136" s="11"/>
      <c r="H136" s="1"/>
      <c r="I136" s="6"/>
    </row>
    <row r="137" spans="1:9" x14ac:dyDescent="0.15">
      <c r="A137" s="7"/>
      <c r="B137" s="8"/>
      <c r="C137" s="9"/>
      <c r="D137" s="8"/>
      <c r="E137" s="10"/>
      <c r="F137" s="10"/>
      <c r="G137" s="11"/>
      <c r="H137" s="1"/>
      <c r="I137" s="6"/>
    </row>
    <row r="138" spans="1:9" x14ac:dyDescent="0.15">
      <c r="A138" s="7"/>
      <c r="B138" s="8"/>
      <c r="C138" s="9"/>
      <c r="D138" s="8"/>
      <c r="E138" s="10"/>
      <c r="F138" s="10"/>
      <c r="G138" s="11"/>
      <c r="H138" s="1"/>
      <c r="I138" s="6"/>
    </row>
    <row r="139" spans="1:9" x14ac:dyDescent="0.15">
      <c r="A139" s="7"/>
      <c r="B139" s="8"/>
      <c r="C139" s="9"/>
      <c r="D139" s="8"/>
      <c r="E139" s="10"/>
      <c r="F139" s="10"/>
      <c r="G139" s="11"/>
      <c r="H139" s="1"/>
      <c r="I139" s="6"/>
    </row>
    <row r="140" spans="1:9" x14ac:dyDescent="0.15">
      <c r="A140" s="7"/>
      <c r="B140" s="8"/>
      <c r="C140" s="9"/>
      <c r="D140" s="8"/>
      <c r="E140" s="10"/>
      <c r="F140" s="10"/>
      <c r="G140" s="11"/>
      <c r="H140" s="1"/>
      <c r="I140" s="6"/>
    </row>
    <row r="141" spans="1:9" x14ac:dyDescent="0.15">
      <c r="A141" s="7"/>
      <c r="B141" s="8"/>
      <c r="C141" s="9"/>
      <c r="D141" s="8"/>
      <c r="E141" s="10"/>
      <c r="F141" s="10"/>
      <c r="G141" s="11"/>
      <c r="H141" s="1"/>
      <c r="I141" s="6"/>
    </row>
    <row r="142" spans="1:9" x14ac:dyDescent="0.15">
      <c r="A142" s="7"/>
      <c r="B142" s="8"/>
      <c r="C142" s="9"/>
      <c r="D142" s="8"/>
      <c r="E142" s="10"/>
      <c r="F142" s="10"/>
      <c r="G142" s="11"/>
      <c r="H142" s="1"/>
      <c r="I142" s="6"/>
    </row>
    <row r="143" spans="1:9" x14ac:dyDescent="0.15">
      <c r="A143" s="7"/>
      <c r="B143" s="8"/>
      <c r="C143" s="9"/>
      <c r="D143" s="8"/>
      <c r="E143" s="10"/>
      <c r="F143" s="10"/>
      <c r="G143" s="11"/>
      <c r="H143" s="1"/>
      <c r="I143" s="6"/>
    </row>
    <row r="144" spans="1:9" x14ac:dyDescent="0.15">
      <c r="A144" s="7"/>
      <c r="B144" s="8"/>
      <c r="C144" s="9"/>
      <c r="D144" s="8"/>
      <c r="E144" s="10"/>
      <c r="F144" s="10"/>
      <c r="G144" s="11"/>
      <c r="H144" s="1"/>
      <c r="I144" s="6"/>
    </row>
    <row r="145" spans="1:9" x14ac:dyDescent="0.15">
      <c r="A145" s="7"/>
      <c r="B145" s="8"/>
      <c r="C145" s="9"/>
      <c r="D145" s="8"/>
      <c r="E145" s="10"/>
      <c r="F145" s="10"/>
      <c r="G145" s="11"/>
      <c r="H145" s="1"/>
      <c r="I145" s="6"/>
    </row>
    <row r="146" spans="1:9" x14ac:dyDescent="0.15">
      <c r="A146" s="7"/>
      <c r="B146" s="8"/>
      <c r="C146" s="9"/>
      <c r="D146" s="8"/>
      <c r="E146" s="10"/>
      <c r="F146" s="10"/>
      <c r="G146" s="11"/>
      <c r="H146" s="1"/>
      <c r="I146" s="6"/>
    </row>
    <row r="147" spans="1:9" x14ac:dyDescent="0.15">
      <c r="A147" s="7"/>
      <c r="B147" s="8"/>
      <c r="C147" s="9"/>
      <c r="D147" s="8"/>
      <c r="E147" s="10"/>
      <c r="F147" s="10"/>
      <c r="G147" s="11"/>
      <c r="H147" s="1"/>
      <c r="I147" s="6"/>
    </row>
    <row r="148" spans="1:9" x14ac:dyDescent="0.15">
      <c r="A148" s="7"/>
      <c r="B148" s="8"/>
      <c r="C148" s="9"/>
      <c r="D148" s="8"/>
      <c r="E148" s="10"/>
      <c r="F148" s="10"/>
      <c r="G148" s="11"/>
      <c r="H148" s="1"/>
      <c r="I148" s="6"/>
    </row>
    <row r="149" spans="1:9" x14ac:dyDescent="0.15">
      <c r="A149" s="7"/>
      <c r="B149" s="8"/>
      <c r="C149" s="9"/>
      <c r="D149" s="8"/>
      <c r="E149" s="10"/>
      <c r="F149" s="10"/>
      <c r="G149" s="11"/>
      <c r="H149" s="1"/>
      <c r="I149" s="6"/>
    </row>
    <row r="150" spans="1:9" x14ac:dyDescent="0.15">
      <c r="A150" s="7"/>
      <c r="B150" s="8"/>
      <c r="C150" s="9"/>
      <c r="D150" s="8"/>
      <c r="E150" s="10"/>
      <c r="F150" s="10"/>
      <c r="G150" s="11"/>
      <c r="H150" s="1"/>
      <c r="I150" s="6"/>
    </row>
    <row r="151" spans="1:9" x14ac:dyDescent="0.15">
      <c r="A151" s="7"/>
      <c r="B151" s="8"/>
      <c r="C151" s="9"/>
      <c r="D151" s="8"/>
      <c r="E151" s="10"/>
      <c r="F151" s="10"/>
      <c r="G151" s="11"/>
      <c r="H151" s="1"/>
      <c r="I151" s="6"/>
    </row>
    <row r="152" spans="1:9" x14ac:dyDescent="0.15">
      <c r="A152" s="7"/>
      <c r="B152" s="8"/>
      <c r="C152" s="9"/>
      <c r="D152" s="8"/>
      <c r="E152" s="10"/>
      <c r="F152" s="10"/>
      <c r="G152" s="11"/>
      <c r="H152" s="1"/>
      <c r="I152" s="6"/>
    </row>
    <row r="153" spans="1:9" x14ac:dyDescent="0.15">
      <c r="A153" s="7"/>
      <c r="B153" s="8"/>
      <c r="C153" s="9"/>
      <c r="D153" s="8"/>
      <c r="E153" s="10"/>
      <c r="F153" s="10"/>
      <c r="G153" s="11"/>
      <c r="H153" s="1"/>
      <c r="I153" s="6"/>
    </row>
    <row r="154" spans="1:9" x14ac:dyDescent="0.15">
      <c r="A154" s="7"/>
      <c r="B154" s="8"/>
      <c r="C154" s="9"/>
      <c r="D154" s="8"/>
      <c r="E154" s="10"/>
      <c r="F154" s="10"/>
      <c r="G154" s="11"/>
      <c r="H154" s="1"/>
      <c r="I154" s="6"/>
    </row>
    <row r="155" spans="1:9" x14ac:dyDescent="0.15">
      <c r="A155" s="7"/>
      <c r="B155" s="8"/>
      <c r="C155" s="9"/>
      <c r="D155" s="8"/>
      <c r="E155" s="10"/>
      <c r="F155" s="10"/>
      <c r="G155" s="11"/>
      <c r="H155" s="1"/>
      <c r="I155" s="6"/>
    </row>
    <row r="156" spans="1:9" x14ac:dyDescent="0.15">
      <c r="A156" s="7"/>
      <c r="B156" s="8"/>
      <c r="C156" s="9"/>
      <c r="D156" s="8"/>
      <c r="E156" s="10"/>
      <c r="F156" s="10"/>
      <c r="G156" s="11"/>
      <c r="H156" s="1"/>
      <c r="I156" s="6"/>
    </row>
    <row r="157" spans="1:9" x14ac:dyDescent="0.15">
      <c r="A157" s="7"/>
      <c r="B157" s="8"/>
      <c r="C157" s="9"/>
      <c r="D157" s="8"/>
      <c r="E157" s="10"/>
      <c r="F157" s="10"/>
      <c r="G157" s="11"/>
      <c r="H157" s="1"/>
      <c r="I157" s="6"/>
    </row>
    <row r="158" spans="1:9" x14ac:dyDescent="0.15">
      <c r="A158" s="7"/>
      <c r="B158" s="8"/>
      <c r="C158" s="9"/>
      <c r="D158" s="8"/>
      <c r="E158" s="10"/>
      <c r="F158" s="10"/>
      <c r="G158" s="11"/>
      <c r="H158" s="1"/>
      <c r="I158" s="6"/>
    </row>
    <row r="159" spans="1:9" x14ac:dyDescent="0.15">
      <c r="A159" s="7"/>
      <c r="B159" s="8"/>
      <c r="C159" s="9"/>
      <c r="D159" s="8"/>
      <c r="E159" s="10"/>
      <c r="F159" s="10"/>
      <c r="G159" s="11"/>
      <c r="H159" s="1"/>
      <c r="I159" s="6"/>
    </row>
    <row r="160" spans="1:9" x14ac:dyDescent="0.15">
      <c r="A160" s="7"/>
      <c r="B160" s="8"/>
      <c r="C160" s="9"/>
      <c r="D160" s="8"/>
      <c r="E160" s="10"/>
      <c r="F160" s="10"/>
      <c r="G160" s="11"/>
      <c r="H160" s="1"/>
      <c r="I160" s="6"/>
    </row>
    <row r="161" spans="1:9" x14ac:dyDescent="0.15">
      <c r="A161" s="7"/>
      <c r="B161" s="8"/>
      <c r="C161" s="9"/>
      <c r="D161" s="8"/>
      <c r="E161" s="10"/>
      <c r="F161" s="10"/>
      <c r="G161" s="11"/>
      <c r="H161" s="1"/>
      <c r="I161" s="6"/>
    </row>
    <row r="162" spans="1:9" x14ac:dyDescent="0.15">
      <c r="A162" s="7"/>
      <c r="B162" s="8"/>
      <c r="C162" s="9"/>
      <c r="D162" s="8"/>
      <c r="E162" s="10"/>
      <c r="F162" s="10"/>
      <c r="G162" s="11"/>
      <c r="H162" s="1"/>
      <c r="I162" s="6"/>
    </row>
    <row r="163" spans="1:9" x14ac:dyDescent="0.15">
      <c r="A163" s="7"/>
      <c r="B163" s="8"/>
      <c r="C163" s="9"/>
      <c r="D163" s="8"/>
      <c r="E163" s="10"/>
      <c r="F163" s="10"/>
      <c r="G163" s="11"/>
      <c r="H163" s="1"/>
      <c r="I163" s="6"/>
    </row>
    <row r="164" spans="1:9" x14ac:dyDescent="0.15">
      <c r="A164" s="7"/>
      <c r="B164" s="8"/>
      <c r="C164" s="9"/>
      <c r="D164" s="8"/>
      <c r="E164" s="10"/>
      <c r="F164" s="10"/>
      <c r="G164" s="11"/>
      <c r="H164" s="1"/>
      <c r="I164" s="6"/>
    </row>
    <row r="165" spans="1:9" x14ac:dyDescent="0.15">
      <c r="A165" s="7"/>
      <c r="B165" s="8"/>
      <c r="C165" s="9"/>
      <c r="D165" s="8"/>
      <c r="E165" s="10"/>
      <c r="F165" s="10"/>
      <c r="G165" s="11"/>
      <c r="H165" s="1"/>
      <c r="I165" s="6"/>
    </row>
    <row r="166" spans="1:9" x14ac:dyDescent="0.15">
      <c r="A166" s="7"/>
      <c r="B166" s="8"/>
      <c r="C166" s="9"/>
      <c r="D166" s="8"/>
      <c r="E166" s="10"/>
      <c r="F166" s="10"/>
      <c r="G166" s="11"/>
      <c r="H166" s="1"/>
      <c r="I166" s="6"/>
    </row>
    <row r="167" spans="1:9" x14ac:dyDescent="0.15">
      <c r="A167" s="7"/>
      <c r="B167" s="8"/>
      <c r="C167" s="9"/>
      <c r="D167" s="8"/>
      <c r="E167" s="10"/>
      <c r="F167" s="10"/>
      <c r="G167" s="11"/>
      <c r="H167" s="1"/>
      <c r="I167" s="6"/>
    </row>
    <row r="168" spans="1:9" x14ac:dyDescent="0.15">
      <c r="A168" s="7"/>
      <c r="B168" s="8"/>
      <c r="C168" s="9"/>
      <c r="D168" s="8"/>
      <c r="E168" s="10"/>
      <c r="F168" s="10"/>
      <c r="G168" s="11"/>
      <c r="H168" s="1"/>
      <c r="I168" s="6"/>
    </row>
    <row r="169" spans="1:9" x14ac:dyDescent="0.15">
      <c r="A169" s="7"/>
      <c r="B169" s="8"/>
      <c r="C169" s="9"/>
      <c r="D169" s="8"/>
      <c r="E169" s="10"/>
      <c r="F169" s="10"/>
      <c r="G169" s="11"/>
      <c r="H169" s="1"/>
      <c r="I169" s="6"/>
    </row>
    <row r="170" spans="1:9" x14ac:dyDescent="0.15">
      <c r="A170" s="7"/>
      <c r="B170" s="8"/>
      <c r="C170" s="9"/>
      <c r="D170" s="8"/>
      <c r="E170" s="10"/>
      <c r="F170" s="10"/>
      <c r="G170" s="11"/>
      <c r="H170" s="1"/>
      <c r="I170" s="6"/>
    </row>
    <row r="171" spans="1:9" x14ac:dyDescent="0.15">
      <c r="A171" s="7"/>
      <c r="B171" s="8"/>
      <c r="C171" s="9"/>
      <c r="D171" s="8"/>
      <c r="E171" s="10"/>
      <c r="F171" s="10"/>
      <c r="G171" s="11"/>
      <c r="H171" s="1"/>
      <c r="I171" s="6"/>
    </row>
    <row r="172" spans="1:9" x14ac:dyDescent="0.15">
      <c r="A172" s="7"/>
      <c r="B172" s="8"/>
      <c r="C172" s="9"/>
      <c r="D172" s="8"/>
      <c r="E172" s="10"/>
      <c r="F172" s="10"/>
      <c r="G172" s="11"/>
      <c r="H172" s="1"/>
      <c r="I172" s="6"/>
    </row>
    <row r="173" spans="1:9" x14ac:dyDescent="0.15">
      <c r="A173" s="7"/>
      <c r="B173" s="8"/>
      <c r="C173" s="9"/>
      <c r="D173" s="8"/>
      <c r="E173" s="10"/>
      <c r="F173" s="10"/>
      <c r="G173" s="11"/>
      <c r="H173" s="1"/>
      <c r="I173" s="6"/>
    </row>
    <row r="174" spans="1:9" x14ac:dyDescent="0.15">
      <c r="A174" s="7"/>
      <c r="B174" s="8"/>
      <c r="C174" s="9"/>
      <c r="D174" s="8"/>
      <c r="E174" s="10"/>
      <c r="F174" s="10"/>
      <c r="G174" s="11"/>
      <c r="H174" s="1"/>
      <c r="I174" s="6"/>
    </row>
    <row r="175" spans="1:9" x14ac:dyDescent="0.15">
      <c r="A175" s="7"/>
      <c r="B175" s="8"/>
      <c r="C175" s="9"/>
      <c r="D175" s="8"/>
      <c r="E175" s="10"/>
      <c r="F175" s="10"/>
      <c r="G175" s="11"/>
      <c r="H175" s="1"/>
      <c r="I175" s="6"/>
    </row>
    <row r="176" spans="1:9" x14ac:dyDescent="0.15">
      <c r="A176" s="7"/>
      <c r="B176" s="8"/>
      <c r="C176" s="9"/>
      <c r="D176" s="8"/>
      <c r="E176" s="10"/>
      <c r="F176" s="10"/>
      <c r="G176" s="11"/>
      <c r="H176" s="1"/>
      <c r="I176" s="6"/>
    </row>
    <row r="177" spans="1:9" x14ac:dyDescent="0.15">
      <c r="A177" s="7"/>
      <c r="B177" s="8"/>
      <c r="C177" s="9"/>
      <c r="D177" s="8"/>
      <c r="E177" s="10"/>
      <c r="F177" s="10"/>
      <c r="G177" s="11"/>
      <c r="H177" s="1"/>
      <c r="I177" s="6"/>
    </row>
    <row r="178" spans="1:9" x14ac:dyDescent="0.15">
      <c r="A178" s="7"/>
      <c r="B178" s="8"/>
      <c r="C178" s="9"/>
      <c r="D178" s="8"/>
      <c r="E178" s="10"/>
      <c r="F178" s="10"/>
      <c r="G178" s="11"/>
      <c r="H178" s="1"/>
      <c r="I178" s="6"/>
    </row>
    <row r="179" spans="1:9" x14ac:dyDescent="0.15">
      <c r="A179" s="7"/>
      <c r="B179" s="8"/>
      <c r="C179" s="9"/>
      <c r="D179" s="8"/>
      <c r="E179" s="10"/>
      <c r="F179" s="10"/>
      <c r="G179" s="11"/>
      <c r="H179" s="1"/>
      <c r="I179" s="6"/>
    </row>
    <row r="180" spans="1:9" x14ac:dyDescent="0.15">
      <c r="A180" s="7"/>
      <c r="B180" s="8"/>
      <c r="C180" s="9"/>
      <c r="D180" s="8"/>
      <c r="E180" s="10"/>
      <c r="F180" s="10"/>
      <c r="G180" s="11"/>
      <c r="H180" s="1"/>
      <c r="I180" s="6"/>
    </row>
    <row r="181" spans="1:9" x14ac:dyDescent="0.15">
      <c r="A181" s="7"/>
      <c r="B181" s="8"/>
      <c r="C181" s="9"/>
      <c r="D181" s="8"/>
      <c r="E181" s="10"/>
      <c r="F181" s="10"/>
      <c r="G181" s="11"/>
      <c r="H181" s="1"/>
      <c r="I181" s="6"/>
    </row>
    <row r="182" spans="1:9" x14ac:dyDescent="0.15">
      <c r="A182" s="7"/>
      <c r="B182" s="8"/>
      <c r="C182" s="9"/>
      <c r="D182" s="8"/>
      <c r="E182" s="10"/>
      <c r="F182" s="10"/>
      <c r="G182" s="11"/>
      <c r="H182" s="1"/>
      <c r="I182" s="6"/>
    </row>
    <row r="183" spans="1:9" x14ac:dyDescent="0.15">
      <c r="A183" s="7"/>
      <c r="B183" s="8"/>
      <c r="C183" s="9"/>
      <c r="D183" s="8"/>
      <c r="E183" s="10"/>
      <c r="F183" s="10"/>
      <c r="G183" s="11"/>
      <c r="H183" s="1"/>
      <c r="I183" s="6"/>
    </row>
    <row r="184" spans="1:9" x14ac:dyDescent="0.15">
      <c r="A184" s="7"/>
      <c r="B184" s="8"/>
      <c r="C184" s="9"/>
      <c r="D184" s="8"/>
      <c r="E184" s="10"/>
      <c r="F184" s="10"/>
      <c r="G184" s="11"/>
      <c r="H184" s="1"/>
      <c r="I184" s="6"/>
    </row>
    <row r="185" spans="1:9" x14ac:dyDescent="0.15">
      <c r="A185" s="7"/>
      <c r="B185" s="8"/>
      <c r="C185" s="9"/>
      <c r="D185" s="8"/>
      <c r="E185" s="10"/>
      <c r="F185" s="10"/>
      <c r="G185" s="11"/>
      <c r="H185" s="1"/>
      <c r="I185" s="6"/>
    </row>
    <row r="186" spans="1:9" x14ac:dyDescent="0.15">
      <c r="A186" s="7"/>
      <c r="B186" s="8"/>
      <c r="C186" s="9"/>
      <c r="D186" s="8"/>
      <c r="E186" s="10"/>
      <c r="F186" s="10"/>
      <c r="G186" s="11"/>
      <c r="H186" s="1"/>
      <c r="I186" s="6"/>
    </row>
    <row r="187" spans="1:9" x14ac:dyDescent="0.15">
      <c r="A187" s="7"/>
      <c r="B187" s="8"/>
      <c r="C187" s="9"/>
      <c r="D187" s="8"/>
      <c r="E187" s="10"/>
      <c r="F187" s="10"/>
      <c r="G187" s="11"/>
      <c r="H187" s="1"/>
      <c r="I187" s="6"/>
    </row>
    <row r="188" spans="1:9" x14ac:dyDescent="0.15">
      <c r="A188" s="7"/>
      <c r="B188" s="8"/>
      <c r="C188" s="9"/>
      <c r="D188" s="8"/>
      <c r="E188" s="10"/>
      <c r="F188" s="10"/>
      <c r="G188" s="11"/>
      <c r="H188" s="1"/>
      <c r="I188" s="6"/>
    </row>
    <row r="189" spans="1:9" x14ac:dyDescent="0.15">
      <c r="A189" s="7"/>
      <c r="B189" s="8"/>
      <c r="C189" s="9"/>
      <c r="D189" s="8"/>
      <c r="E189" s="10"/>
      <c r="F189" s="10"/>
      <c r="G189" s="11"/>
      <c r="H189" s="1"/>
      <c r="I189" s="6"/>
    </row>
    <row r="190" spans="1:9" x14ac:dyDescent="0.15">
      <c r="A190" s="7"/>
      <c r="B190" s="8"/>
      <c r="C190" s="9"/>
      <c r="D190" s="8"/>
      <c r="E190" s="10"/>
      <c r="F190" s="10"/>
      <c r="G190" s="11"/>
      <c r="H190" s="1"/>
      <c r="I190" s="6"/>
    </row>
    <row r="191" spans="1:9" x14ac:dyDescent="0.15">
      <c r="A191" s="7"/>
      <c r="B191" s="8"/>
      <c r="C191" s="9"/>
      <c r="D191" s="8"/>
      <c r="E191" s="10"/>
      <c r="F191" s="10"/>
      <c r="G191" s="11"/>
      <c r="H191" s="1"/>
      <c r="I191" s="6"/>
    </row>
    <row r="192" spans="1:9" x14ac:dyDescent="0.15">
      <c r="A192" s="7"/>
      <c r="B192" s="8"/>
      <c r="C192" s="9"/>
      <c r="D192" s="8"/>
      <c r="E192" s="10"/>
      <c r="F192" s="10"/>
      <c r="G192" s="11"/>
      <c r="H192" s="1"/>
      <c r="I192" s="6"/>
    </row>
    <row r="193" spans="1:9" x14ac:dyDescent="0.15">
      <c r="A193" s="7"/>
      <c r="B193" s="8"/>
      <c r="C193" s="9"/>
      <c r="D193" s="8"/>
      <c r="E193" s="10"/>
      <c r="F193" s="10"/>
      <c r="G193" s="11"/>
      <c r="H193" s="1"/>
      <c r="I193" s="6"/>
    </row>
    <row r="194" spans="1:9" x14ac:dyDescent="0.15">
      <c r="A194" s="7"/>
      <c r="B194" s="8"/>
      <c r="C194" s="9"/>
      <c r="D194" s="8"/>
      <c r="E194" s="10"/>
      <c r="F194" s="10"/>
      <c r="G194" s="11"/>
      <c r="H194" s="1"/>
      <c r="I194" s="6"/>
    </row>
    <row r="195" spans="1:9" x14ac:dyDescent="0.15">
      <c r="A195" s="7"/>
      <c r="B195" s="8"/>
      <c r="C195" s="9"/>
      <c r="D195" s="8"/>
      <c r="E195" s="10"/>
      <c r="F195" s="10"/>
      <c r="G195" s="11"/>
      <c r="H195" s="1"/>
      <c r="I195" s="6"/>
    </row>
    <row r="196" spans="1:9" x14ac:dyDescent="0.15">
      <c r="A196" s="7"/>
      <c r="B196" s="8"/>
      <c r="C196" s="9"/>
      <c r="D196" s="8"/>
      <c r="E196" s="10"/>
      <c r="F196" s="10"/>
      <c r="G196" s="11"/>
      <c r="H196" s="1"/>
      <c r="I196" s="6"/>
    </row>
    <row r="197" spans="1:9" x14ac:dyDescent="0.15">
      <c r="A197" s="7"/>
      <c r="B197" s="8"/>
      <c r="C197" s="9"/>
      <c r="D197" s="8"/>
      <c r="E197" s="10"/>
      <c r="F197" s="10"/>
      <c r="G197" s="11"/>
      <c r="H197" s="1"/>
      <c r="I197" s="6"/>
    </row>
    <row r="198" spans="1:9" x14ac:dyDescent="0.15">
      <c r="A198" s="7"/>
      <c r="B198" s="8"/>
      <c r="C198" s="9"/>
      <c r="D198" s="8"/>
      <c r="E198" s="10"/>
      <c r="F198" s="10"/>
      <c r="G198" s="11"/>
      <c r="H198" s="1"/>
      <c r="I198" s="6"/>
    </row>
    <row r="199" spans="1:9" x14ac:dyDescent="0.15">
      <c r="A199" s="7"/>
      <c r="B199" s="8"/>
      <c r="C199" s="9"/>
      <c r="D199" s="8"/>
      <c r="E199" s="10"/>
      <c r="F199" s="10"/>
      <c r="G199" s="11"/>
      <c r="H199" s="1"/>
      <c r="I199" s="6"/>
    </row>
    <row r="200" spans="1:9" x14ac:dyDescent="0.15">
      <c r="A200" s="7"/>
      <c r="B200" s="8"/>
      <c r="C200" s="9"/>
      <c r="D200" s="8"/>
      <c r="E200" s="10"/>
      <c r="F200" s="10"/>
      <c r="G200" s="11"/>
      <c r="H200" s="1"/>
      <c r="I200" s="6"/>
    </row>
    <row r="201" spans="1:9" x14ac:dyDescent="0.15">
      <c r="A201" s="7"/>
      <c r="B201" s="8"/>
      <c r="C201" s="9"/>
      <c r="D201" s="8"/>
      <c r="E201" s="10"/>
      <c r="F201" s="10"/>
      <c r="G201" s="11"/>
      <c r="H201" s="1"/>
      <c r="I201" s="6"/>
    </row>
    <row r="202" spans="1:9" x14ac:dyDescent="0.15">
      <c r="A202" s="7"/>
      <c r="B202" s="8"/>
      <c r="C202" s="9"/>
      <c r="D202" s="8"/>
      <c r="E202" s="10"/>
      <c r="F202" s="10"/>
      <c r="G202" s="11"/>
      <c r="H202" s="1"/>
      <c r="I202" s="6"/>
    </row>
    <row r="203" spans="1:9" x14ac:dyDescent="0.15">
      <c r="A203" s="7"/>
      <c r="B203" s="8"/>
      <c r="C203" s="9"/>
      <c r="D203" s="8"/>
      <c r="E203" s="10"/>
      <c r="F203" s="10"/>
      <c r="G203" s="11"/>
      <c r="H203" s="1"/>
      <c r="I203" s="6"/>
    </row>
    <row r="204" spans="1:9" x14ac:dyDescent="0.15">
      <c r="A204" s="7"/>
      <c r="B204" s="8"/>
      <c r="C204" s="9"/>
      <c r="D204" s="8"/>
      <c r="E204" s="10"/>
      <c r="F204" s="10"/>
      <c r="G204" s="11"/>
      <c r="H204" s="1"/>
      <c r="I204" s="6"/>
    </row>
    <row r="205" spans="1:9" x14ac:dyDescent="0.15">
      <c r="A205" s="7"/>
      <c r="B205" s="8"/>
      <c r="C205" s="9"/>
      <c r="D205" s="8"/>
      <c r="E205" s="10"/>
      <c r="F205" s="10"/>
      <c r="G205" s="11"/>
      <c r="H205" s="1"/>
      <c r="I205" s="6"/>
    </row>
    <row r="206" spans="1:9" x14ac:dyDescent="0.15">
      <c r="A206" s="7"/>
      <c r="B206" s="8"/>
      <c r="C206" s="9"/>
      <c r="D206" s="8"/>
      <c r="E206" s="10"/>
      <c r="F206" s="10"/>
      <c r="G206" s="11"/>
      <c r="H206" s="1"/>
      <c r="I206" s="6"/>
    </row>
    <row r="207" spans="1:9" x14ac:dyDescent="0.15">
      <c r="A207" s="7"/>
      <c r="B207" s="8"/>
      <c r="C207" s="9"/>
      <c r="D207" s="8"/>
      <c r="E207" s="10"/>
      <c r="F207" s="10"/>
      <c r="G207" s="11"/>
      <c r="H207" s="1"/>
      <c r="I207" s="6"/>
    </row>
    <row r="208" spans="1:9" x14ac:dyDescent="0.15">
      <c r="A208" s="7"/>
      <c r="B208" s="8"/>
      <c r="C208" s="9"/>
      <c r="D208" s="8"/>
      <c r="E208" s="10"/>
      <c r="F208" s="10"/>
      <c r="G208" s="11"/>
      <c r="H208" s="1"/>
      <c r="I208" s="6"/>
    </row>
    <row r="209" spans="1:9" x14ac:dyDescent="0.15">
      <c r="A209" s="7"/>
      <c r="B209" s="8"/>
      <c r="C209" s="9"/>
      <c r="D209" s="8"/>
      <c r="E209" s="10"/>
      <c r="F209" s="10"/>
      <c r="G209" s="11"/>
      <c r="H209" s="1"/>
      <c r="I209" s="6"/>
    </row>
    <row r="210" spans="1:9" x14ac:dyDescent="0.15">
      <c r="A210" s="7"/>
      <c r="B210" s="8"/>
      <c r="C210" s="9"/>
      <c r="D210" s="8"/>
      <c r="E210" s="10"/>
      <c r="F210" s="10"/>
      <c r="G210" s="11"/>
      <c r="H210" s="1"/>
      <c r="I210" s="6"/>
    </row>
    <row r="211" spans="1:9" x14ac:dyDescent="0.15">
      <c r="A211" s="7"/>
      <c r="B211" s="8"/>
      <c r="C211" s="9"/>
      <c r="D211" s="8"/>
      <c r="E211" s="10"/>
      <c r="F211" s="10"/>
      <c r="G211" s="11"/>
      <c r="H211" s="1"/>
      <c r="I211" s="6"/>
    </row>
    <row r="212" spans="1:9" x14ac:dyDescent="0.15">
      <c r="A212" s="7"/>
      <c r="B212" s="8"/>
      <c r="C212" s="9"/>
      <c r="D212" s="8"/>
      <c r="E212" s="10"/>
      <c r="F212" s="10"/>
      <c r="G212" s="11"/>
      <c r="H212" s="1"/>
      <c r="I212" s="6"/>
    </row>
    <row r="213" spans="1:9" x14ac:dyDescent="0.15">
      <c r="A213" s="7"/>
      <c r="B213" s="8"/>
      <c r="C213" s="9"/>
      <c r="D213" s="8"/>
      <c r="E213" s="10"/>
      <c r="F213" s="10"/>
      <c r="G213" s="11"/>
      <c r="H213" s="1"/>
      <c r="I213" s="6"/>
    </row>
    <row r="214" spans="1:9" x14ac:dyDescent="0.15">
      <c r="A214" s="7"/>
      <c r="B214" s="8"/>
      <c r="C214" s="9"/>
      <c r="D214" s="8"/>
      <c r="E214" s="10"/>
      <c r="F214" s="10"/>
      <c r="G214" s="11"/>
      <c r="H214" s="1"/>
      <c r="I214" s="6"/>
    </row>
    <row r="215" spans="1:9" x14ac:dyDescent="0.15">
      <c r="A215" s="7"/>
      <c r="B215" s="8"/>
      <c r="C215" s="9"/>
      <c r="D215" s="8"/>
      <c r="E215" s="10"/>
      <c r="F215" s="10"/>
      <c r="G215" s="11"/>
      <c r="H215" s="1"/>
      <c r="I215" s="6"/>
    </row>
    <row r="216" spans="1:9" x14ac:dyDescent="0.15">
      <c r="A216" s="7"/>
      <c r="B216" s="8"/>
      <c r="C216" s="9"/>
      <c r="D216" s="8"/>
      <c r="E216" s="10"/>
      <c r="F216" s="10"/>
      <c r="G216" s="11"/>
      <c r="H216" s="1"/>
      <c r="I216" s="6"/>
    </row>
    <row r="217" spans="1:9" x14ac:dyDescent="0.15">
      <c r="A217" s="7"/>
      <c r="B217" s="8"/>
      <c r="C217" s="9"/>
      <c r="D217" s="8"/>
      <c r="E217" s="10"/>
      <c r="F217" s="10"/>
      <c r="G217" s="11"/>
      <c r="H217" s="1"/>
      <c r="I217" s="6"/>
    </row>
    <row r="218" spans="1:9" x14ac:dyDescent="0.15">
      <c r="A218" s="7"/>
      <c r="B218" s="8"/>
      <c r="C218" s="9"/>
      <c r="D218" s="8"/>
      <c r="E218" s="10"/>
      <c r="F218" s="10"/>
      <c r="G218" s="11"/>
      <c r="H218" s="1"/>
      <c r="I218" s="6"/>
    </row>
    <row r="219" spans="1:9" x14ac:dyDescent="0.15">
      <c r="A219" s="7"/>
      <c r="B219" s="8"/>
      <c r="C219" s="9"/>
      <c r="D219" s="8"/>
      <c r="E219" s="10"/>
      <c r="F219" s="10"/>
      <c r="G219" s="11"/>
      <c r="H219" s="1"/>
      <c r="I219" s="6"/>
    </row>
    <row r="220" spans="1:9" x14ac:dyDescent="0.15">
      <c r="A220" s="7"/>
      <c r="B220" s="8"/>
      <c r="C220" s="9"/>
      <c r="D220" s="8"/>
      <c r="E220" s="10"/>
      <c r="F220" s="10"/>
      <c r="G220" s="11"/>
      <c r="H220" s="1"/>
      <c r="I220" s="6"/>
    </row>
    <row r="221" spans="1:9" x14ac:dyDescent="0.15">
      <c r="A221" s="7"/>
      <c r="B221" s="8"/>
      <c r="C221" s="9"/>
      <c r="D221" s="8"/>
      <c r="E221" s="10"/>
      <c r="F221" s="10"/>
      <c r="G221" s="11"/>
      <c r="H221" s="1"/>
      <c r="I221" s="6"/>
    </row>
    <row r="222" spans="1:9" x14ac:dyDescent="0.15">
      <c r="A222" s="7"/>
      <c r="B222" s="8"/>
      <c r="C222" s="9"/>
      <c r="D222" s="8"/>
      <c r="E222" s="10"/>
      <c r="F222" s="10"/>
      <c r="G222" s="11"/>
      <c r="H222" s="1"/>
      <c r="I222" s="6"/>
    </row>
    <row r="223" spans="1:9" x14ac:dyDescent="0.15">
      <c r="A223" s="7"/>
      <c r="B223" s="8"/>
      <c r="C223" s="9"/>
      <c r="D223" s="8"/>
      <c r="E223" s="10"/>
      <c r="F223" s="10"/>
      <c r="G223" s="11"/>
      <c r="H223" s="1"/>
      <c r="I223" s="6"/>
    </row>
    <row r="224" spans="1:9" x14ac:dyDescent="0.15">
      <c r="A224" s="7"/>
      <c r="B224" s="8"/>
      <c r="C224" s="9"/>
      <c r="D224" s="8"/>
      <c r="E224" s="10"/>
      <c r="F224" s="10"/>
      <c r="G224" s="11"/>
      <c r="H224" s="1"/>
      <c r="I224" s="6"/>
    </row>
    <row r="225" spans="1:9" x14ac:dyDescent="0.15">
      <c r="A225" s="7"/>
      <c r="B225" s="8"/>
      <c r="C225" s="9"/>
      <c r="D225" s="8"/>
      <c r="E225" s="10"/>
      <c r="F225" s="10"/>
      <c r="G225" s="11"/>
      <c r="H225" s="1"/>
      <c r="I225" s="6"/>
    </row>
    <row r="226" spans="1:9" x14ac:dyDescent="0.15">
      <c r="A226" s="7"/>
      <c r="B226" s="8"/>
      <c r="C226" s="9"/>
      <c r="D226" s="8"/>
      <c r="E226" s="10"/>
      <c r="F226" s="10"/>
      <c r="G226" s="11"/>
      <c r="H226" s="1"/>
      <c r="I226" s="6"/>
    </row>
    <row r="227" spans="1:9" x14ac:dyDescent="0.15">
      <c r="A227" s="7"/>
      <c r="B227" s="8"/>
      <c r="C227" s="9"/>
      <c r="D227" s="8"/>
      <c r="E227" s="10"/>
      <c r="F227" s="10"/>
      <c r="G227" s="11"/>
      <c r="H227" s="1"/>
      <c r="I227" s="6"/>
    </row>
    <row r="228" spans="1:9" x14ac:dyDescent="0.15">
      <c r="A228" s="7"/>
      <c r="B228" s="8"/>
      <c r="C228" s="9"/>
      <c r="D228" s="8"/>
      <c r="E228" s="10"/>
      <c r="F228" s="10"/>
      <c r="G228" s="11"/>
      <c r="H228" s="1"/>
      <c r="I228" s="6"/>
    </row>
    <row r="229" spans="1:9" x14ac:dyDescent="0.15">
      <c r="A229" s="7"/>
      <c r="B229" s="8"/>
      <c r="C229" s="9"/>
      <c r="D229" s="8"/>
      <c r="E229" s="10"/>
      <c r="F229" s="10"/>
      <c r="G229" s="11"/>
      <c r="H229" s="1"/>
      <c r="I229" s="6"/>
    </row>
    <row r="230" spans="1:9" x14ac:dyDescent="0.15">
      <c r="A230" s="7"/>
      <c r="B230" s="8"/>
      <c r="C230" s="9"/>
      <c r="D230" s="8"/>
      <c r="E230" s="10"/>
      <c r="F230" s="10"/>
      <c r="G230" s="11"/>
      <c r="H230" s="1"/>
      <c r="I230" s="6"/>
    </row>
    <row r="231" spans="1:9" x14ac:dyDescent="0.15">
      <c r="A231" s="7"/>
      <c r="B231" s="8"/>
      <c r="C231" s="9"/>
      <c r="D231" s="8"/>
      <c r="E231" s="10"/>
      <c r="F231" s="10"/>
      <c r="G231" s="11"/>
      <c r="H231" s="1"/>
      <c r="I231" s="6"/>
    </row>
    <row r="232" spans="1:9" x14ac:dyDescent="0.15">
      <c r="A232" s="7"/>
      <c r="B232" s="8"/>
      <c r="C232" s="9"/>
      <c r="D232" s="8"/>
      <c r="E232" s="10"/>
      <c r="F232" s="10"/>
      <c r="G232" s="11"/>
      <c r="H232" s="1"/>
      <c r="I232" s="6"/>
    </row>
    <row r="233" spans="1:9" x14ac:dyDescent="0.15">
      <c r="A233" s="7"/>
      <c r="B233" s="8"/>
      <c r="C233" s="9"/>
      <c r="D233" s="8"/>
      <c r="E233" s="10"/>
      <c r="F233" s="10"/>
      <c r="G233" s="11"/>
      <c r="H233" s="1"/>
      <c r="I233" s="6"/>
    </row>
    <row r="234" spans="1:9" x14ac:dyDescent="0.15">
      <c r="A234" s="7"/>
      <c r="B234" s="8"/>
      <c r="C234" s="9"/>
      <c r="D234" s="8"/>
      <c r="E234" s="10"/>
      <c r="F234" s="10"/>
      <c r="G234" s="11"/>
      <c r="H234" s="1"/>
      <c r="I234" s="6"/>
    </row>
    <row r="235" spans="1:9" x14ac:dyDescent="0.15">
      <c r="A235" s="7"/>
      <c r="B235" s="8"/>
      <c r="C235" s="9"/>
      <c r="D235" s="8"/>
      <c r="E235" s="10"/>
      <c r="F235" s="10"/>
      <c r="G235" s="11"/>
      <c r="H235" s="1"/>
      <c r="I235" s="6"/>
    </row>
    <row r="236" spans="1:9" x14ac:dyDescent="0.15">
      <c r="A236" s="7"/>
      <c r="B236" s="8"/>
      <c r="C236" s="9"/>
      <c r="D236" s="8"/>
      <c r="E236" s="10"/>
      <c r="F236" s="10"/>
      <c r="G236" s="11"/>
      <c r="H236" s="1"/>
      <c r="I236" s="6"/>
    </row>
    <row r="237" spans="1:9" x14ac:dyDescent="0.15">
      <c r="A237" s="7"/>
      <c r="B237" s="8"/>
      <c r="C237" s="9"/>
      <c r="D237" s="8"/>
      <c r="E237" s="10"/>
      <c r="F237" s="10"/>
      <c r="G237" s="11"/>
      <c r="H237" s="1"/>
      <c r="I237" s="6"/>
    </row>
    <row r="238" spans="1:9" x14ac:dyDescent="0.15">
      <c r="A238" s="7"/>
      <c r="B238" s="8"/>
      <c r="C238" s="9"/>
      <c r="D238" s="8"/>
      <c r="E238" s="10"/>
      <c r="F238" s="10"/>
      <c r="G238" s="11"/>
      <c r="H238" s="1"/>
      <c r="I238" s="6"/>
    </row>
    <row r="239" spans="1:9" x14ac:dyDescent="0.15">
      <c r="A239" s="7"/>
      <c r="B239" s="8"/>
      <c r="C239" s="9"/>
      <c r="D239" s="8"/>
      <c r="E239" s="10"/>
      <c r="F239" s="10"/>
      <c r="G239" s="11"/>
      <c r="H239" s="1"/>
      <c r="I239" s="6"/>
    </row>
    <row r="240" spans="1:9" x14ac:dyDescent="0.15">
      <c r="A240" s="7"/>
      <c r="B240" s="8"/>
      <c r="C240" s="9"/>
      <c r="D240" s="8"/>
      <c r="E240" s="10"/>
      <c r="F240" s="10"/>
      <c r="G240" s="11"/>
      <c r="H240" s="1"/>
      <c r="I240" s="6"/>
    </row>
    <row r="241" spans="1:9" x14ac:dyDescent="0.15">
      <c r="A241" s="7"/>
      <c r="B241" s="8"/>
      <c r="C241" s="9"/>
      <c r="D241" s="8"/>
      <c r="E241" s="10"/>
      <c r="F241" s="10"/>
      <c r="G241" s="11"/>
      <c r="H241" s="1"/>
      <c r="I241" s="6"/>
    </row>
    <row r="242" spans="1:9" x14ac:dyDescent="0.15">
      <c r="A242" s="7"/>
      <c r="B242" s="8"/>
      <c r="C242" s="9"/>
      <c r="D242" s="8"/>
      <c r="E242" s="10"/>
      <c r="F242" s="10"/>
      <c r="G242" s="11"/>
      <c r="H242" s="1"/>
      <c r="I242" s="6"/>
    </row>
    <row r="243" spans="1:9" x14ac:dyDescent="0.15">
      <c r="A243" s="7"/>
      <c r="B243" s="8"/>
      <c r="C243" s="9"/>
      <c r="D243" s="8"/>
      <c r="E243" s="10"/>
      <c r="F243" s="10"/>
      <c r="G243" s="11"/>
      <c r="H243" s="1"/>
      <c r="I243" s="6"/>
    </row>
    <row r="244" spans="1:9" x14ac:dyDescent="0.15">
      <c r="A244" s="7"/>
      <c r="B244" s="8"/>
      <c r="C244" s="9"/>
      <c r="D244" s="8"/>
      <c r="E244" s="10"/>
      <c r="F244" s="10"/>
      <c r="G244" s="11"/>
      <c r="H244" s="1"/>
      <c r="I244" s="6"/>
    </row>
    <row r="245" spans="1:9" x14ac:dyDescent="0.15">
      <c r="A245" s="7"/>
      <c r="B245" s="8"/>
      <c r="C245" s="9"/>
      <c r="D245" s="8"/>
      <c r="E245" s="10"/>
      <c r="F245" s="10"/>
      <c r="G245" s="11"/>
      <c r="H245" s="1"/>
      <c r="I245" s="6"/>
    </row>
    <row r="246" spans="1:9" x14ac:dyDescent="0.15">
      <c r="A246" s="7"/>
      <c r="B246" s="8"/>
      <c r="C246" s="9"/>
      <c r="D246" s="8"/>
      <c r="E246" s="10"/>
      <c r="F246" s="10"/>
      <c r="G246" s="11"/>
      <c r="H246" s="1"/>
      <c r="I246" s="6"/>
    </row>
    <row r="247" spans="1:9" x14ac:dyDescent="0.15">
      <c r="A247" s="7"/>
      <c r="B247" s="8"/>
      <c r="C247" s="9"/>
      <c r="D247" s="8"/>
      <c r="E247" s="10"/>
      <c r="F247" s="10"/>
      <c r="G247" s="11"/>
      <c r="H247" s="1"/>
      <c r="I247" s="6"/>
    </row>
    <row r="248" spans="1:9" x14ac:dyDescent="0.15">
      <c r="A248" s="7"/>
      <c r="B248" s="8"/>
      <c r="C248" s="9"/>
      <c r="D248" s="8"/>
      <c r="E248" s="10"/>
      <c r="F248" s="10"/>
      <c r="G248" s="11"/>
      <c r="H248" s="1"/>
      <c r="I248" s="6"/>
    </row>
    <row r="249" spans="1:9" x14ac:dyDescent="0.15">
      <c r="A249" s="7"/>
      <c r="B249" s="8"/>
      <c r="C249" s="9"/>
      <c r="D249" s="8"/>
      <c r="E249" s="10"/>
      <c r="F249" s="10"/>
      <c r="G249" s="11"/>
      <c r="H249" s="1"/>
      <c r="I249" s="6"/>
    </row>
    <row r="250" spans="1:9" x14ac:dyDescent="0.15">
      <c r="A250" s="7"/>
      <c r="B250" s="8"/>
      <c r="C250" s="9"/>
      <c r="D250" s="8"/>
      <c r="E250" s="10"/>
      <c r="F250" s="10"/>
      <c r="G250" s="11"/>
      <c r="H250" s="1"/>
      <c r="I250" s="6"/>
    </row>
    <row r="251" spans="1:9" x14ac:dyDescent="0.15">
      <c r="A251" s="7"/>
      <c r="B251" s="8"/>
      <c r="C251" s="9"/>
      <c r="D251" s="8"/>
      <c r="E251" s="10"/>
      <c r="F251" s="10"/>
      <c r="G251" s="11"/>
      <c r="H251" s="1"/>
      <c r="I251" s="6"/>
    </row>
    <row r="252" spans="1:9" x14ac:dyDescent="0.15">
      <c r="A252" s="7"/>
      <c r="B252" s="8"/>
      <c r="C252" s="9"/>
      <c r="D252" s="8"/>
      <c r="E252" s="10"/>
      <c r="F252" s="10"/>
      <c r="G252" s="11"/>
      <c r="H252" s="1"/>
      <c r="I252" s="6"/>
    </row>
    <row r="253" spans="1:9" x14ac:dyDescent="0.15">
      <c r="A253" s="7"/>
      <c r="B253" s="8"/>
      <c r="C253" s="9"/>
      <c r="D253" s="8"/>
      <c r="E253" s="10"/>
      <c r="F253" s="10"/>
      <c r="G253" s="11"/>
      <c r="H253" s="1"/>
      <c r="I253" s="6"/>
    </row>
    <row r="254" spans="1:9" x14ac:dyDescent="0.15">
      <c r="A254" s="7"/>
      <c r="B254" s="8"/>
      <c r="C254" s="9"/>
      <c r="D254" s="8"/>
      <c r="E254" s="10"/>
      <c r="F254" s="10"/>
      <c r="G254" s="11"/>
      <c r="H254" s="1"/>
      <c r="I254" s="6"/>
    </row>
    <row r="255" spans="1:9" x14ac:dyDescent="0.15">
      <c r="A255" s="7"/>
      <c r="B255" s="8"/>
      <c r="C255" s="9"/>
      <c r="D255" s="8"/>
      <c r="E255" s="10"/>
      <c r="F255" s="10"/>
      <c r="G255" s="11"/>
      <c r="H255" s="1"/>
      <c r="I255" s="6"/>
    </row>
    <row r="256" spans="1:9" x14ac:dyDescent="0.15">
      <c r="A256" s="7"/>
      <c r="B256" s="8"/>
      <c r="C256" s="9"/>
      <c r="D256" s="8"/>
      <c r="E256" s="10"/>
      <c r="F256" s="10"/>
      <c r="G256" s="11"/>
      <c r="H256" s="1"/>
      <c r="I256" s="6"/>
    </row>
    <row r="257" spans="1:9" x14ac:dyDescent="0.15">
      <c r="A257" s="7"/>
      <c r="B257" s="8"/>
      <c r="C257" s="9"/>
      <c r="D257" s="8"/>
      <c r="E257" s="10"/>
      <c r="F257" s="10"/>
      <c r="G257" s="11"/>
      <c r="H257" s="1"/>
      <c r="I257" s="6"/>
    </row>
    <row r="258" spans="1:9" x14ac:dyDescent="0.15">
      <c r="A258" s="7"/>
      <c r="B258" s="8"/>
      <c r="C258" s="9"/>
      <c r="D258" s="8"/>
      <c r="E258" s="10"/>
      <c r="F258" s="10"/>
      <c r="G258" s="11"/>
      <c r="H258" s="1"/>
      <c r="I258" s="6"/>
    </row>
    <row r="259" spans="1:9" x14ac:dyDescent="0.15">
      <c r="A259" s="7"/>
      <c r="B259" s="8"/>
      <c r="C259" s="9"/>
      <c r="D259" s="8"/>
      <c r="E259" s="10"/>
      <c r="F259" s="10"/>
      <c r="G259" s="11"/>
      <c r="H259" s="1"/>
      <c r="I259" s="6"/>
    </row>
    <row r="260" spans="1:9" x14ac:dyDescent="0.15">
      <c r="A260" s="7"/>
      <c r="B260" s="8"/>
      <c r="C260" s="9"/>
      <c r="D260" s="8"/>
      <c r="E260" s="10"/>
      <c r="F260" s="10"/>
      <c r="G260" s="11"/>
      <c r="H260" s="1"/>
      <c r="I260" s="6"/>
    </row>
    <row r="261" spans="1:9" x14ac:dyDescent="0.15">
      <c r="A261" s="7"/>
      <c r="B261" s="8"/>
      <c r="C261" s="9"/>
      <c r="D261" s="8"/>
      <c r="E261" s="10"/>
      <c r="F261" s="10"/>
      <c r="G261" s="11"/>
      <c r="H261" s="1"/>
      <c r="I261" s="6"/>
    </row>
    <row r="262" spans="1:9" x14ac:dyDescent="0.15">
      <c r="A262" s="7"/>
      <c r="B262" s="8"/>
      <c r="C262" s="9"/>
      <c r="D262" s="8"/>
      <c r="E262" s="10"/>
      <c r="F262" s="10"/>
      <c r="G262" s="11"/>
      <c r="H262" s="1"/>
      <c r="I262" s="6"/>
    </row>
    <row r="263" spans="1:9" x14ac:dyDescent="0.15">
      <c r="A263" s="7"/>
      <c r="B263" s="8"/>
      <c r="C263" s="9"/>
      <c r="D263" s="8"/>
      <c r="E263" s="10"/>
      <c r="F263" s="10"/>
      <c r="G263" s="11"/>
      <c r="H263" s="1"/>
      <c r="I263" s="6"/>
    </row>
    <row r="264" spans="1:9" x14ac:dyDescent="0.15">
      <c r="A264" s="7"/>
      <c r="B264" s="8"/>
      <c r="C264" s="9"/>
      <c r="D264" s="8"/>
      <c r="E264" s="10"/>
      <c r="F264" s="10"/>
      <c r="G264" s="11"/>
      <c r="H264" s="1"/>
      <c r="I264" s="6"/>
    </row>
    <row r="265" spans="1:9" x14ac:dyDescent="0.15">
      <c r="A265" s="7"/>
      <c r="B265" s="8"/>
      <c r="C265" s="9"/>
      <c r="D265" s="8"/>
      <c r="E265" s="10"/>
      <c r="F265" s="10"/>
      <c r="G265" s="11"/>
      <c r="H265" s="1"/>
      <c r="I265" s="6"/>
    </row>
    <row r="266" spans="1:9" x14ac:dyDescent="0.15">
      <c r="A266" s="7"/>
      <c r="B266" s="8"/>
      <c r="C266" s="9"/>
      <c r="D266" s="8"/>
      <c r="E266" s="10"/>
      <c r="F266" s="10"/>
      <c r="G266" s="11"/>
      <c r="H266" s="1"/>
      <c r="I266" s="6"/>
    </row>
    <row r="267" spans="1:9" x14ac:dyDescent="0.15">
      <c r="A267" s="7"/>
      <c r="B267" s="8"/>
      <c r="C267" s="9"/>
      <c r="D267" s="8"/>
      <c r="E267" s="10"/>
      <c r="F267" s="10"/>
      <c r="G267" s="11"/>
      <c r="H267" s="1"/>
      <c r="I267" s="6"/>
    </row>
    <row r="268" spans="1:9" x14ac:dyDescent="0.15">
      <c r="A268" s="7"/>
      <c r="B268" s="8"/>
      <c r="C268" s="9"/>
      <c r="D268" s="8"/>
      <c r="E268" s="10"/>
      <c r="F268" s="10"/>
      <c r="G268" s="11"/>
      <c r="H268" s="1"/>
      <c r="I268" s="6"/>
    </row>
    <row r="269" spans="1:9" x14ac:dyDescent="0.15">
      <c r="A269" s="7"/>
      <c r="B269" s="8"/>
      <c r="C269" s="9"/>
      <c r="D269" s="8"/>
      <c r="E269" s="10"/>
      <c r="F269" s="10"/>
      <c r="G269" s="11"/>
      <c r="H269" s="1"/>
      <c r="I269" s="6"/>
    </row>
    <row r="270" spans="1:9" x14ac:dyDescent="0.15">
      <c r="A270" s="7"/>
      <c r="B270" s="8"/>
      <c r="C270" s="9"/>
      <c r="D270" s="8"/>
      <c r="E270" s="10"/>
      <c r="F270" s="10"/>
      <c r="G270" s="11"/>
      <c r="H270" s="1"/>
      <c r="I270" s="6"/>
    </row>
    <row r="271" spans="1:9" x14ac:dyDescent="0.15">
      <c r="A271" s="7"/>
      <c r="B271" s="8"/>
      <c r="C271" s="9"/>
      <c r="D271" s="8"/>
      <c r="E271" s="10"/>
      <c r="F271" s="10"/>
      <c r="G271" s="11"/>
      <c r="H271" s="1"/>
      <c r="I271" s="6"/>
    </row>
    <row r="272" spans="1:9" x14ac:dyDescent="0.15">
      <c r="A272" s="7"/>
      <c r="B272" s="8"/>
      <c r="C272" s="9"/>
      <c r="D272" s="8"/>
      <c r="E272" s="10"/>
      <c r="F272" s="10"/>
      <c r="G272" s="11"/>
      <c r="H272" s="1"/>
      <c r="I272" s="6"/>
    </row>
    <row r="273" spans="1:9" x14ac:dyDescent="0.15">
      <c r="A273" s="7"/>
      <c r="B273" s="8"/>
      <c r="C273" s="9"/>
      <c r="D273" s="8"/>
      <c r="E273" s="10"/>
      <c r="F273" s="10"/>
      <c r="G273" s="11"/>
      <c r="H273" s="1"/>
      <c r="I273" s="6"/>
    </row>
    <row r="274" spans="1:9" x14ac:dyDescent="0.15">
      <c r="A274" s="7"/>
      <c r="B274" s="8"/>
      <c r="C274" s="9"/>
      <c r="D274" s="8"/>
      <c r="E274" s="10"/>
      <c r="F274" s="10"/>
      <c r="G274" s="11"/>
      <c r="H274" s="1"/>
      <c r="I274" s="6"/>
    </row>
    <row r="275" spans="1:9" x14ac:dyDescent="0.15">
      <c r="A275" s="7"/>
      <c r="B275" s="8"/>
      <c r="C275" s="9"/>
      <c r="D275" s="8"/>
      <c r="E275" s="10"/>
      <c r="F275" s="10"/>
      <c r="G275" s="11"/>
      <c r="H275" s="1"/>
      <c r="I275" s="6"/>
    </row>
    <row r="276" spans="1:9" x14ac:dyDescent="0.15">
      <c r="A276" s="7"/>
      <c r="B276" s="8"/>
      <c r="C276" s="9"/>
      <c r="D276" s="8"/>
      <c r="E276" s="10"/>
      <c r="F276" s="10"/>
      <c r="G276" s="11"/>
      <c r="H276" s="1"/>
      <c r="I276" s="6"/>
    </row>
    <row r="277" spans="1:9" x14ac:dyDescent="0.15">
      <c r="A277" s="7"/>
      <c r="B277" s="8"/>
      <c r="C277" s="9"/>
      <c r="D277" s="8"/>
      <c r="E277" s="10"/>
      <c r="F277" s="10"/>
      <c r="G277" s="11"/>
      <c r="H277" s="1"/>
      <c r="I277" s="6"/>
    </row>
    <row r="278" spans="1:9" x14ac:dyDescent="0.15">
      <c r="A278" s="7"/>
      <c r="B278" s="8"/>
      <c r="C278" s="9"/>
      <c r="D278" s="8"/>
      <c r="E278" s="10"/>
      <c r="F278" s="10"/>
      <c r="G278" s="11"/>
      <c r="H278" s="1"/>
      <c r="I278" s="6"/>
    </row>
    <row r="279" spans="1:9" x14ac:dyDescent="0.15">
      <c r="A279" s="7"/>
      <c r="B279" s="8"/>
      <c r="C279" s="9"/>
      <c r="D279" s="8"/>
      <c r="E279" s="10"/>
      <c r="F279" s="10"/>
      <c r="G279" s="11"/>
      <c r="H279" s="1"/>
      <c r="I279" s="6"/>
    </row>
    <row r="280" spans="1:9" x14ac:dyDescent="0.15">
      <c r="A280" s="7"/>
      <c r="B280" s="8"/>
      <c r="C280" s="9"/>
      <c r="D280" s="8"/>
      <c r="E280" s="10"/>
      <c r="F280" s="10"/>
      <c r="G280" s="11"/>
      <c r="H280" s="1"/>
      <c r="I280" s="6"/>
    </row>
    <row r="281" spans="1:9" x14ac:dyDescent="0.15">
      <c r="A281" s="7"/>
      <c r="B281" s="8"/>
      <c r="C281" s="9"/>
      <c r="D281" s="8"/>
      <c r="E281" s="10"/>
      <c r="F281" s="10"/>
      <c r="G281" s="11"/>
      <c r="H281" s="1"/>
      <c r="I281" s="6"/>
    </row>
    <row r="282" spans="1:9" x14ac:dyDescent="0.15">
      <c r="A282" s="7"/>
      <c r="B282" s="8"/>
      <c r="C282" s="9"/>
      <c r="D282" s="8"/>
      <c r="E282" s="10"/>
      <c r="F282" s="10"/>
      <c r="G282" s="11"/>
      <c r="H282" s="1"/>
      <c r="I282" s="6"/>
    </row>
    <row r="283" spans="1:9" x14ac:dyDescent="0.15">
      <c r="A283" s="7"/>
      <c r="B283" s="8"/>
      <c r="C283" s="9"/>
      <c r="D283" s="8"/>
      <c r="E283" s="10"/>
      <c r="F283" s="10"/>
      <c r="G283" s="11"/>
      <c r="H283" s="1"/>
      <c r="I283" s="6"/>
    </row>
    <row r="284" spans="1:9" x14ac:dyDescent="0.15">
      <c r="A284" s="7"/>
      <c r="B284" s="8"/>
      <c r="C284" s="9"/>
      <c r="D284" s="8"/>
      <c r="E284" s="10"/>
      <c r="F284" s="10"/>
      <c r="G284" s="11"/>
      <c r="H284" s="1"/>
      <c r="I284" s="6"/>
    </row>
    <row r="285" spans="1:9" x14ac:dyDescent="0.15">
      <c r="A285" s="7"/>
      <c r="B285" s="8"/>
      <c r="C285" s="9"/>
      <c r="D285" s="8"/>
      <c r="E285" s="10"/>
      <c r="F285" s="10"/>
      <c r="G285" s="11"/>
      <c r="H285" s="1"/>
      <c r="I285" s="6"/>
    </row>
    <row r="286" spans="1:9" x14ac:dyDescent="0.15">
      <c r="A286" s="7"/>
      <c r="B286" s="8"/>
      <c r="C286" s="9"/>
      <c r="D286" s="8"/>
      <c r="E286" s="10"/>
      <c r="F286" s="10"/>
      <c r="G286" s="11"/>
      <c r="H286" s="1"/>
      <c r="I286" s="6"/>
    </row>
    <row r="287" spans="1:9" x14ac:dyDescent="0.15">
      <c r="A287" s="7"/>
      <c r="B287" s="8"/>
      <c r="C287" s="9"/>
      <c r="D287" s="8"/>
      <c r="E287" s="10"/>
      <c r="F287" s="10"/>
      <c r="G287" s="11"/>
      <c r="H287" s="1"/>
      <c r="I287" s="6"/>
    </row>
    <row r="288" spans="1:9" x14ac:dyDescent="0.15">
      <c r="A288" s="7"/>
      <c r="B288" s="8"/>
      <c r="C288" s="9"/>
      <c r="D288" s="8"/>
      <c r="E288" s="10"/>
      <c r="F288" s="10"/>
      <c r="G288" s="11"/>
      <c r="H288" s="1"/>
      <c r="I288" s="6"/>
    </row>
    <row r="289" spans="1:9" x14ac:dyDescent="0.15">
      <c r="A289" s="7"/>
      <c r="B289" s="8"/>
      <c r="C289" s="9"/>
      <c r="D289" s="8"/>
      <c r="E289" s="10"/>
      <c r="F289" s="10"/>
      <c r="G289" s="11"/>
      <c r="H289" s="1"/>
      <c r="I289" s="6"/>
    </row>
    <row r="290" spans="1:9" x14ac:dyDescent="0.15">
      <c r="A290" s="7"/>
      <c r="B290" s="8"/>
      <c r="C290" s="9"/>
      <c r="D290" s="8"/>
      <c r="E290" s="10"/>
      <c r="F290" s="10"/>
      <c r="G290" s="11"/>
      <c r="H290" s="1"/>
      <c r="I290" s="6"/>
    </row>
    <row r="291" spans="1:9" x14ac:dyDescent="0.15">
      <c r="A291" s="7"/>
      <c r="B291" s="8"/>
      <c r="C291" s="9"/>
      <c r="D291" s="8"/>
      <c r="E291" s="10"/>
      <c r="F291" s="10"/>
      <c r="G291" s="11"/>
      <c r="H291" s="1"/>
      <c r="I291" s="6"/>
    </row>
    <row r="292" spans="1:9" x14ac:dyDescent="0.15">
      <c r="A292" s="7"/>
      <c r="B292" s="8"/>
      <c r="C292" s="9"/>
      <c r="D292" s="8"/>
      <c r="E292" s="10"/>
      <c r="F292" s="10"/>
      <c r="G292" s="11"/>
      <c r="H292" s="1"/>
      <c r="I292" s="6"/>
    </row>
    <row r="293" spans="1:9" x14ac:dyDescent="0.15">
      <c r="A293" s="7"/>
      <c r="B293" s="8"/>
      <c r="C293" s="9"/>
      <c r="D293" s="8"/>
      <c r="E293" s="10"/>
      <c r="F293" s="10"/>
      <c r="G293" s="11"/>
      <c r="H293" s="1"/>
      <c r="I293" s="6"/>
    </row>
    <row r="294" spans="1:9" x14ac:dyDescent="0.15">
      <c r="A294" s="7"/>
      <c r="B294" s="8"/>
      <c r="C294" s="9"/>
      <c r="D294" s="8"/>
      <c r="E294" s="10"/>
      <c r="F294" s="10"/>
      <c r="G294" s="11"/>
      <c r="H294" s="1"/>
      <c r="I294" s="6"/>
    </row>
    <row r="295" spans="1:9" x14ac:dyDescent="0.15">
      <c r="A295" s="7"/>
      <c r="B295" s="8"/>
      <c r="C295" s="9"/>
      <c r="D295" s="8"/>
      <c r="E295" s="10"/>
      <c r="F295" s="10"/>
      <c r="G295" s="11"/>
      <c r="H295" s="1"/>
      <c r="I295" s="6"/>
    </row>
    <row r="296" spans="1:9" x14ac:dyDescent="0.15">
      <c r="A296" s="7"/>
      <c r="B296" s="8"/>
      <c r="C296" s="9"/>
      <c r="D296" s="8"/>
      <c r="E296" s="10"/>
      <c r="F296" s="10"/>
      <c r="G296" s="11"/>
      <c r="H296" s="1"/>
      <c r="I296" s="6"/>
    </row>
    <row r="297" spans="1:9" x14ac:dyDescent="0.15">
      <c r="A297" s="7"/>
      <c r="B297" s="8"/>
      <c r="C297" s="9"/>
      <c r="D297" s="8"/>
      <c r="E297" s="10"/>
      <c r="F297" s="10"/>
      <c r="G297" s="11"/>
      <c r="H297" s="1"/>
      <c r="I297" s="6"/>
    </row>
    <row r="298" spans="1:9" x14ac:dyDescent="0.15">
      <c r="A298" s="7"/>
      <c r="B298" s="8"/>
      <c r="C298" s="9"/>
      <c r="D298" s="8"/>
      <c r="E298" s="10"/>
      <c r="F298" s="10"/>
      <c r="G298" s="11"/>
      <c r="H298" s="1"/>
      <c r="I298" s="6"/>
    </row>
    <row r="299" spans="1:9" x14ac:dyDescent="0.15">
      <c r="A299" s="7"/>
      <c r="B299" s="8"/>
      <c r="C299" s="9"/>
      <c r="D299" s="8"/>
      <c r="E299" s="10"/>
      <c r="F299" s="10"/>
      <c r="G299" s="11"/>
      <c r="H299" s="1"/>
      <c r="I299" s="6"/>
    </row>
    <row r="300" spans="1:9" x14ac:dyDescent="0.15">
      <c r="A300" s="7"/>
      <c r="B300" s="8"/>
      <c r="C300" s="9"/>
      <c r="D300" s="8"/>
      <c r="E300" s="10"/>
      <c r="F300" s="10"/>
      <c r="G300" s="11"/>
      <c r="H300" s="1"/>
      <c r="I300" s="6"/>
    </row>
    <row r="301" spans="1:9" x14ac:dyDescent="0.15">
      <c r="A301" s="7"/>
      <c r="B301" s="8"/>
      <c r="C301" s="9"/>
      <c r="D301" s="8"/>
      <c r="E301" s="10"/>
      <c r="F301" s="10"/>
      <c r="G301" s="11"/>
      <c r="H301" s="1"/>
      <c r="I301" s="6"/>
    </row>
    <row r="302" spans="1:9" x14ac:dyDescent="0.15">
      <c r="A302" s="7"/>
      <c r="B302" s="8"/>
      <c r="C302" s="9"/>
      <c r="D302" s="8"/>
      <c r="E302" s="10"/>
      <c r="F302" s="10"/>
      <c r="G302" s="11"/>
      <c r="H302" s="1"/>
      <c r="I302" s="6"/>
    </row>
    <row r="303" spans="1:9" x14ac:dyDescent="0.15">
      <c r="A303" s="7"/>
      <c r="B303" s="8"/>
      <c r="C303" s="9"/>
      <c r="D303" s="8"/>
      <c r="E303" s="10"/>
      <c r="F303" s="10"/>
      <c r="G303" s="11"/>
      <c r="H303" s="1"/>
      <c r="I303" s="6"/>
    </row>
    <row r="304" spans="1:9" x14ac:dyDescent="0.15">
      <c r="A304" s="7"/>
      <c r="B304" s="8"/>
      <c r="C304" s="9"/>
      <c r="D304" s="8"/>
      <c r="E304" s="10"/>
      <c r="F304" s="10"/>
      <c r="G304" s="11"/>
      <c r="H304" s="1"/>
      <c r="I304" s="6"/>
    </row>
    <row r="305" spans="1:9" x14ac:dyDescent="0.15">
      <c r="A305" s="7"/>
      <c r="B305" s="8"/>
      <c r="C305" s="9"/>
      <c r="D305" s="8"/>
      <c r="E305" s="10"/>
      <c r="F305" s="10"/>
      <c r="G305" s="11"/>
      <c r="H305" s="1"/>
      <c r="I305" s="6"/>
    </row>
    <row r="306" spans="1:9" x14ac:dyDescent="0.15">
      <c r="A306" s="7"/>
      <c r="B306" s="8"/>
      <c r="C306" s="9"/>
      <c r="D306" s="8"/>
      <c r="E306" s="10"/>
      <c r="F306" s="10"/>
      <c r="G306" s="11"/>
      <c r="H306" s="1"/>
      <c r="I306" s="6"/>
    </row>
    <row r="307" spans="1:9" x14ac:dyDescent="0.15">
      <c r="A307" s="7"/>
      <c r="B307" s="8"/>
      <c r="C307" s="9"/>
      <c r="D307" s="8"/>
      <c r="E307" s="10"/>
      <c r="F307" s="10"/>
      <c r="G307" s="11"/>
      <c r="H307" s="1"/>
      <c r="I307" s="6"/>
    </row>
    <row r="308" spans="1:9" x14ac:dyDescent="0.15">
      <c r="A308" s="7"/>
      <c r="B308" s="8"/>
      <c r="C308" s="9"/>
      <c r="D308" s="8"/>
      <c r="E308" s="10"/>
      <c r="F308" s="10"/>
      <c r="G308" s="11"/>
      <c r="H308" s="1"/>
      <c r="I308" s="6"/>
    </row>
    <row r="309" spans="1:9" x14ac:dyDescent="0.15">
      <c r="A309" s="7"/>
      <c r="B309" s="7"/>
      <c r="C309" s="7"/>
      <c r="D309" s="7"/>
      <c r="E309" s="12"/>
      <c r="F309" s="12"/>
      <c r="G309" s="13"/>
      <c r="H309" s="1"/>
      <c r="I309" s="6"/>
    </row>
    <row r="310" spans="1:9" x14ac:dyDescent="0.15">
      <c r="A310" s="7"/>
      <c r="B310" s="7"/>
      <c r="C310" s="7"/>
      <c r="D310" s="7"/>
      <c r="E310" s="12"/>
      <c r="F310" s="12"/>
      <c r="G310" s="13"/>
      <c r="H310" s="1"/>
      <c r="I310" s="6"/>
    </row>
    <row r="311" spans="1:9" x14ac:dyDescent="0.15">
      <c r="A311" s="7"/>
      <c r="B311" s="7"/>
      <c r="C311" s="7"/>
      <c r="D311" s="7"/>
      <c r="E311" s="12"/>
      <c r="F311" s="12"/>
      <c r="G311" s="13"/>
      <c r="H311" s="1"/>
      <c r="I311" s="6"/>
    </row>
    <row r="312" spans="1:9" x14ac:dyDescent="0.15">
      <c r="A312" s="7"/>
      <c r="B312" s="7"/>
      <c r="C312" s="7"/>
      <c r="D312" s="7"/>
      <c r="E312" s="12"/>
      <c r="F312" s="12"/>
      <c r="G312" s="13"/>
      <c r="H312" s="1"/>
      <c r="I312" s="6"/>
    </row>
    <row r="313" spans="1:9" x14ac:dyDescent="0.1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1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1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1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1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1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1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1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1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1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1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1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1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1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1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1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1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1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1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1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1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1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1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1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1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1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1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1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1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1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1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1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1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1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1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1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1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1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1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1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1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1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1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1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1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1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1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1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1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1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1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1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1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1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1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1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1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1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1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1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1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1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1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1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1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1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1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1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1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1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1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1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1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1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1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1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1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1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1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1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1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1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1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1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1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1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1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1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1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1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1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1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1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1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1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1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1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1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1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1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1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1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1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1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1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1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1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1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1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1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1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1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1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1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1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1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1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1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1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1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1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1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1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1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1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1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1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1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1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1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1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1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1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1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1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1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1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1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1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1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1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1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1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1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1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1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1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1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1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1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1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1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1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1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1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1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1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1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1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1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1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1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1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1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1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1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1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1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1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1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1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1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1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1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1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1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1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1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Microsoft Office User</cp:lastModifiedBy>
  <dcterms:created xsi:type="dcterms:W3CDTF">2017-03-22T20:08:32Z</dcterms:created>
  <dcterms:modified xsi:type="dcterms:W3CDTF">2021-07-14T23:20:15Z</dcterms:modified>
</cp:coreProperties>
</file>