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ACCOUNTING\CPFO\Dinara Abbasova\Sayan report\2025\Август_2025\"/>
    </mc:Choice>
  </mc:AlternateContent>
  <bookViews>
    <workbookView xWindow="0" yWindow="0" windowWidth="28800" windowHeight="12870"/>
  </bookViews>
  <sheets>
    <sheet name="Cash in bank 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6" i="1" l="1"/>
  <c r="H4" i="1" l="1"/>
  <c r="H7" i="1" l="1"/>
  <c r="H5" i="1"/>
</calcChain>
</file>

<file path=xl/sharedStrings.xml><?xml version="1.0" encoding="utf-8"?>
<sst xmlns="http://schemas.openxmlformats.org/spreadsheetml/2006/main" count="15" uniqueCount="14">
  <si>
    <t>Cash in bank report</t>
  </si>
  <si>
    <t>CPFO</t>
  </si>
  <si>
    <t>CPFA</t>
  </si>
  <si>
    <t>CPFF</t>
  </si>
  <si>
    <t>CPFSP</t>
  </si>
  <si>
    <t>CPFR</t>
  </si>
  <si>
    <t>CPFC</t>
  </si>
  <si>
    <t>Total</t>
  </si>
  <si>
    <t>RUB</t>
  </si>
  <si>
    <t>USD</t>
  </si>
  <si>
    <t>EUR</t>
  </si>
  <si>
    <t>CNY</t>
  </si>
  <si>
    <t>PLN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</si>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</sst>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р_._-;\-* #,##0.00\ _р_._-;_-* &quot;-&quot;??\ _р_._-;_-@_-"/>
    <numFmt numFmtId="165" formatCode="[$-409]dd\-mmm\-yy;@"/>
  </numFmts>
  <fonts count="6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u/>
      <sz val="14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3" fillId="0" borderId="0" applyFont="0" applyFill="0" applyBorder="0" applyAlignment="0" applyProtection="0"/>
  </cellStyleXfs>
  <cellXfs count="21">
    <xf numFmtId="0" fontId="0" fillId="0" borderId="0" xfId="0"/>
    <xf numFmtId="0" fontId="2" fillId="2" borderId="2" xfId="0" applyFont="1" applyFill="1" applyBorder="1"/>
    <xf numFmtId="0" fontId="2" fillId="0" borderId="4" xfId="0" applyFont="1" applyBorder="1"/>
    <xf numFmtId="4" fontId="0" fillId="0" borderId="3" xfId="0" applyNumberFormat="1" applyBorder="1"/>
    <xf numFmtId="164" fontId="0" fillId="0" borderId="4" xfId="2" applyFont="1" applyBorder="1"/>
    <xf numFmtId="164" fontId="0" fillId="0" borderId="3" xfId="2" applyFont="1" applyBorder="1"/>
    <xf numFmtId="4" fontId="0" fillId="0" borderId="5" xfId="0" applyNumberFormat="1" applyBorder="1"/>
    <xf numFmtId="4" fontId="2" fillId="0" borderId="5" xfId="0" applyNumberFormat="1" applyFont="1" applyBorder="1"/>
    <xf numFmtId="4" fontId="2" fillId="0" borderId="3" xfId="0" applyNumberFormat="1" applyFont="1" applyBorder="1"/>
    <xf numFmtId="0" fontId="4" fillId="0" borderId="0" xfId="0" applyFont="1" applyAlignment="1">
      <alignment vertical="center"/>
    </xf>
    <xf numFmtId="165" fontId="5" fillId="0" borderId="6" xfId="1" applyNumberFormat="1" applyFont="1" applyFill="1" applyBorder="1" applyAlignment="1">
      <alignment horizontal="center"/>
    </xf>
    <xf numFmtId="4" fontId="0" fillId="0" borderId="0" xfId="0" applyNumberFormat="1"/>
    <xf numFmtId="4" fontId="0" fillId="0" borderId="4" xfId="0" applyNumberFormat="1" applyBorder="1"/>
    <xf numFmtId="4" fontId="2" fillId="0" borderId="7" xfId="0" applyNumberFormat="1" applyFont="1" applyBorder="1"/>
    <xf numFmtId="4" fontId="2" fillId="0" borderId="8" xfId="0" applyNumberFormat="1" applyFont="1" applyBorder="1"/>
    <xf numFmtId="0" fontId="0" fillId="0" borderId="4" xfId="0" applyBorder="1"/>
    <xf numFmtId="4" fontId="2" fillId="0" borderId="9" xfId="0" applyNumberFormat="1" applyFont="1" applyBorder="1"/>
    <xf numFmtId="4" fontId="0" fillId="0" borderId="9" xfId="0" applyNumberFormat="1" applyBorder="1"/>
    <xf numFmtId="164" fontId="0" fillId="0" borderId="9" xfId="2" applyFont="1" applyBorder="1"/>
    <xf numFmtId="3" fontId="0" fillId="0" borderId="0" xfId="0" applyNumberFormat="1"/>
    <xf numFmtId="164" fontId="0" fillId="0" borderId="3" xfId="2" applyFont="1" applyBorder="1" applyAlignment="1">
      <alignment horizontal="right"/>
    </xf>
  </cellXfs>
  <cellStyles count="3">
    <cellStyle name="Заголовок 1" xfId="1" builtinId="16"/>
    <cellStyle name="Обычный" xfId="0" builtinId="0"/>
    <cellStyle name="Финансовый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"/>
  <sheetViews>
    <sheetView tabSelected="1" workbookViewId="0">
      <selection activeCell="F4" sqref="F4"/>
    </sheetView>
  </sheetViews>
  <sheetFormatPr defaultRowHeight="15" x14ac:dyDescent="0.25"/>
  <cols>
    <col min="1" max="1" width="17.7109375" customWidth="1"/>
    <col min="2" max="2" width="14.42578125" customWidth="1"/>
    <col min="3" max="3" width="16.28515625" customWidth="1"/>
    <col min="4" max="4" width="15.140625" customWidth="1"/>
    <col min="5" max="5" width="13.5703125" bestFit="1" customWidth="1"/>
    <col min="6" max="6" width="15.7109375" customWidth="1"/>
    <col min="7" max="7" width="12.42578125" bestFit="1" customWidth="1"/>
    <col min="8" max="8" width="16.5703125" customWidth="1"/>
    <col min="9" max="9" width="19.140625" customWidth="1"/>
  </cols>
  <sheetData>
    <row r="1" spans="1:9" ht="18.75" x14ac:dyDescent="0.3">
      <c r="A1" s="10">
        <v>45882</v>
      </c>
      <c r="B1" s="9" t="s">
        <v>0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9" x14ac:dyDescent="0.25">
      <c r="A3" s="7" t="s">
        <v>8</v>
      </c>
      <c r="B3" s="6">
        <v>150190271.09</v>
      </c>
      <c r="C3" s="6">
        <v>104526478.89</v>
      </c>
      <c r="D3" s="6">
        <v>4023347.09</v>
      </c>
      <c r="E3" s="6">
        <v>178057353.61000001</v>
      </c>
      <c r="F3" s="6">
        <v>316000501.64999998</v>
      </c>
      <c r="G3" s="6">
        <v>0</v>
      </c>
      <c r="H3" s="13">
        <f>SUM(B3:G3)</f>
        <v>752797952.33000004</v>
      </c>
    </row>
    <row r="4" spans="1:9" x14ac:dyDescent="0.25">
      <c r="A4" s="8" t="s">
        <v>11</v>
      </c>
      <c r="B4" s="3" t="s">
        <v>13</v>
      </c>
      <c r="C4" s="5"/>
      <c r="D4" s="5">
        <v>0</v>
      </c>
      <c r="E4" s="5"/>
      <c r="F4" s="20" t="s">
        <v>13</v>
      </c>
      <c r="G4" s="5"/>
      <c r="H4" s="8">
        <f>SUM(B4:G4)</f>
        <v>0</v>
      </c>
    </row>
    <row r="5" spans="1:9" x14ac:dyDescent="0.25">
      <c r="A5" s="8" t="s">
        <v>9</v>
      </c>
      <c r="B5" s="3"/>
      <c r="C5" s="5"/>
      <c r="D5" s="5">
        <v>0</v>
      </c>
      <c r="E5" s="5">
        <v>0</v>
      </c>
      <c r="F5" s="6"/>
      <c r="G5" s="5">
        <v>0</v>
      </c>
      <c r="H5" s="8">
        <f>SUM(B5:G5)</f>
        <v>0</v>
      </c>
      <c r="I5" s="11"/>
    </row>
    <row r="6" spans="1:9" x14ac:dyDescent="0.25">
      <c r="A6" s="16" t="s">
        <v>12</v>
      </c>
      <c r="B6" s="17"/>
      <c r="C6" s="18"/>
      <c r="D6" s="18"/>
      <c r="E6" s="18"/>
      <c r="F6" s="18"/>
      <c r="G6" s="18"/>
      <c r="H6" s="8">
        <f>SUM(B6:G6)</f>
        <v>0</v>
      </c>
      <c r="I6" s="11"/>
    </row>
    <row r="7" spans="1:9" x14ac:dyDescent="0.25">
      <c r="A7" s="2" t="s">
        <v>10</v>
      </c>
      <c r="B7" s="12"/>
      <c r="C7" s="4"/>
      <c r="D7" s="4">
        <v>0</v>
      </c>
      <c r="E7" s="15"/>
      <c r="F7" s="4"/>
      <c r="G7" s="4"/>
      <c r="H7" s="14">
        <f>SUM(B7:G7)</f>
        <v>0</v>
      </c>
    </row>
    <row r="8" spans="1:9" x14ac:dyDescent="0.25">
      <c r="B8" s="19"/>
      <c r="C8" s="19"/>
      <c r="F8" s="19"/>
    </row>
    <row r="9" spans="1:9" ht="15" customHeight="1" x14ac:dyDescent="0.25">
      <c r="B9" s="11"/>
    </row>
    <row r="12" spans="1:9" ht="13.15" customHeight="1" x14ac:dyDescent="0.25">
      <c r="B12" s="11"/>
    </row>
    <row r="18" ht="12" customHeight="1" x14ac:dyDescent="0.25"/>
  </sheetData>
  <pageMargins left="0.7" right="0.7" top="0.75" bottom="0.75" header="0.3" footer="0.3"/>
  <pageSetup paperSize="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30808D01649144A5F944B85D356308" ma:contentTypeVersion="16" ma:contentTypeDescription="Create a new document." ma:contentTypeScope="" ma:versionID="7d9bf9460d069b2b280ead07032c5308">
  <xsd:schema xmlns:xsd="http://www.w3.org/2001/XMLSchema" xmlns:xs="http://www.w3.org/2001/XMLSchema" xmlns:p="http://schemas.microsoft.com/office/2006/metadata/properties" xmlns:ns2="7abae8e5-afb6-44eb-8a97-294b70228e05" xmlns:ns3="c3173cff-8bc5-4da4-9d9c-150f62b71184" targetNamespace="http://schemas.microsoft.com/office/2006/metadata/properties" ma:root="true" ma:fieldsID="0d1fa21a4269ccda0b4f45e7e8cb91b7" ns2:_="" ns3:_="">
    <xsd:import namespace="7abae8e5-afb6-44eb-8a97-294b70228e05"/>
    <xsd:import namespace="c3173cff-8bc5-4da4-9d9c-150f62b711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ae8e5-afb6-44eb-8a97-294b70228e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6911525-e09c-4a5e-a498-c28ea4d03e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173cff-8bc5-4da4-9d9c-150f62b7118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32be3e7-baba-4a17-b15d-abbf18264eaf}" ma:internalName="TaxCatchAll" ma:showField="CatchAllData" ma:web="c3173cff-8bc5-4da4-9d9c-150f62b711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ae8e5-afb6-44eb-8a97-294b70228e05">
      <Terms xmlns="http://schemas.microsoft.com/office/infopath/2007/PartnerControls"/>
    </lcf76f155ced4ddcb4097134ff3c332f>
    <TaxCatchAll xmlns="c3173cff-8bc5-4da4-9d9c-150f62b71184" xsi:nil="true"/>
  </documentManagement>
</p:properties>
</file>

<file path=customXml/itemProps1.xml><?xml version="1.0" encoding="utf-8"?>
<ds:datastoreItem xmlns:ds="http://schemas.openxmlformats.org/officeDocument/2006/customXml" ds:itemID="{73B874E3-DDF3-4E91-9798-3B95C62AE2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3586B8-251D-4000-84BD-9A8EF05A61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ae8e5-afb6-44eb-8a97-294b70228e05"/>
    <ds:schemaRef ds:uri="c3173cff-8bc5-4da4-9d9c-150f62b711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077333-D0C2-407C-ACDB-C01A2870BBF1}">
  <ds:schemaRefs>
    <ds:schemaRef ds:uri="http://www.w3.org/XML/1998/namespace"/>
    <ds:schemaRef ds:uri="http://purl.org/dc/elements/1.1/"/>
    <ds:schemaRef ds:uri="7abae8e5-afb6-44eb-8a97-294b70228e05"/>
    <ds:schemaRef ds:uri="c3173cff-8bc5-4da4-9d9c-150f62b71184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Cash in bank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Abbasova Dinara</dc:creator>
  <cp:keywords/>
  <dc:description/>
  <cp:lastModifiedBy>Morozova Maria</cp:lastModifiedBy>
  <cp:revision/>
  <cp:lastPrinted>2024-04-17T06:03:33Z</cp:lastPrinted>
  <dcterms:created xsi:type="dcterms:W3CDTF">2022-03-01T11:25:27Z</dcterms:created>
  <dcterms:modified xsi:type="dcterms:W3CDTF">2025-08-14T05:27:29Z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0x0101002330808D01649144A5F944B85D356308</vt:lpwstr>
  </property>
  <property fmtid="{D5CDD505-2E9C-101B-9397-08002B2CF9AE}" pid="3" name="MediaServiceImageTags">
    <vt:lpwstr/>
  </property>
</Properties>
</file>