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60" yWindow="940" windowWidth="25600" windowHeight="16060" tabRatio="500" activeTab="2"/>
  </bookViews>
  <sheets>
    <sheet name="snowpit" sheetId="1" r:id="rId1"/>
    <sheet name="SWEtube" sheetId="2" r:id="rId2"/>
    <sheet name="DepthDensit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3" l="1"/>
  <c r="B96" i="3"/>
  <c r="B95" i="3"/>
</calcChain>
</file>

<file path=xl/sharedStrings.xml><?xml version="1.0" encoding="utf-8"?>
<sst xmlns="http://schemas.openxmlformats.org/spreadsheetml/2006/main" count="182" uniqueCount="77">
  <si>
    <t>name</t>
  </si>
  <si>
    <t>mean probe depth</t>
  </si>
  <si>
    <t>SWE1</t>
  </si>
  <si>
    <t>Q1</t>
  </si>
  <si>
    <t>SWE2</t>
  </si>
  <si>
    <t>Q2</t>
  </si>
  <si>
    <t>SWE3</t>
  </si>
  <si>
    <t>Q3</t>
  </si>
  <si>
    <t>SWE4</t>
  </si>
  <si>
    <t>Q4</t>
  </si>
  <si>
    <t>SWE5</t>
  </si>
  <si>
    <t>Q5</t>
  </si>
  <si>
    <t>SWE6</t>
  </si>
  <si>
    <t>Q6</t>
  </si>
  <si>
    <t>SWE7</t>
  </si>
  <si>
    <t>Q7</t>
  </si>
  <si>
    <t>SWE8</t>
  </si>
  <si>
    <t>Q8</t>
  </si>
  <si>
    <t>density</t>
  </si>
  <si>
    <t>SWE9</t>
  </si>
  <si>
    <t>X</t>
  </si>
  <si>
    <t>Q9</t>
  </si>
  <si>
    <t>Y</t>
  </si>
  <si>
    <t>elev</t>
  </si>
  <si>
    <t>tube depth</t>
  </si>
  <si>
    <t>error_min</t>
  </si>
  <si>
    <t>error_max</t>
  </si>
  <si>
    <t>depth</t>
  </si>
  <si>
    <t>G02\_LSP</t>
  </si>
  <si>
    <t>snow density</t>
  </si>
  <si>
    <t>G02\_Z4A\_SWE</t>
  </si>
  <si>
    <t>G02\_USP</t>
  </si>
  <si>
    <t>GL4\_Z3A\_SWE</t>
  </si>
  <si>
    <t>G02\_ASP</t>
  </si>
  <si>
    <t>G04\_LSP</t>
  </si>
  <si>
    <t>G04\_USP</t>
  </si>
  <si>
    <t>G04\_ASP</t>
  </si>
  <si>
    <t>G13\_LSP</t>
  </si>
  <si>
    <t>G13\_USP</t>
  </si>
  <si>
    <t>G13\_ASP</t>
  </si>
  <si>
    <t>GL4\_USP</t>
  </si>
  <si>
    <t>G04\_Z2A\_SWE</t>
  </si>
  <si>
    <t>GL4\_Z5B\_SWE</t>
  </si>
  <si>
    <t>GL4\_Z5A\_SWE</t>
  </si>
  <si>
    <t>GL4\_Z5C\_SWE</t>
  </si>
  <si>
    <t>GL02\_Z5C\_SWE</t>
  </si>
  <si>
    <t>G04\_Z3A\_SWE</t>
  </si>
  <si>
    <t>G02\_Z7A\_SWE</t>
  </si>
  <si>
    <t>GL02\_Z7B\_SWE</t>
  </si>
  <si>
    <t>GL02\_Z7C\_SWE</t>
  </si>
  <si>
    <t>GL02\_LSP\_SWE</t>
  </si>
  <si>
    <t>GL02\_Z3B\_SWE</t>
  </si>
  <si>
    <t>GL13\_ASP</t>
  </si>
  <si>
    <t>G13\_651</t>
  </si>
  <si>
    <t>G13\_652</t>
  </si>
  <si>
    <t>G13\_654</t>
  </si>
  <si>
    <t>G13\_655</t>
  </si>
  <si>
    <t>G13\_656</t>
  </si>
  <si>
    <t>G13\_657</t>
  </si>
  <si>
    <t>G13\_658</t>
  </si>
  <si>
    <t>G13\_659</t>
  </si>
  <si>
    <t>G13\_Z7C\_SWE</t>
  </si>
  <si>
    <t>G13\_Z4C\_SWE</t>
  </si>
  <si>
    <t>G13\_Z3B\_SWE</t>
  </si>
  <si>
    <t>G13\_Z4B\_SWE</t>
  </si>
  <si>
    <t>G13\_Z5A\_SWE</t>
  </si>
  <si>
    <t>G04\_Z5B\_SWE</t>
  </si>
  <si>
    <t>G13\_Z5B\_SWE</t>
  </si>
  <si>
    <t>G04\_Z5A\_SWE</t>
  </si>
  <si>
    <t>G04\_Z5C\_SWE</t>
  </si>
  <si>
    <t>G02\_Z5C\_SWE</t>
  </si>
  <si>
    <t>G02\_Z7B\_SWE</t>
  </si>
  <si>
    <t>G02\_Z7C\_SWE</t>
  </si>
  <si>
    <t>G02\_Z3B\_SWE</t>
  </si>
  <si>
    <t>G13\_AFC05</t>
  </si>
  <si>
    <t>G13\_653</t>
  </si>
  <si>
    <t>G13\_744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</si>
</sst>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Calibri"/>
    </font>
    <font>
      <sz val="10"/>
      <name val="Verdana"/>
    </font>
    <font>
      <sz val="10"/>
      <color rgb="FFFF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0" borderId="2" xfId="0" applyFont="1" applyBorder="1"/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3" t="s">
        <v>0</v>
      </c>
      <c r="B1" s="3" t="s">
        <v>18</v>
      </c>
      <c r="C1" s="3" t="s">
        <v>20</v>
      </c>
      <c r="D1" s="3" t="s">
        <v>22</v>
      </c>
      <c r="E1" s="5" t="s">
        <v>23</v>
      </c>
      <c r="F1" s="5" t="s">
        <v>25</v>
      </c>
      <c r="G1" s="5" t="s">
        <v>26</v>
      </c>
      <c r="H1" s="5" t="s">
        <v>27</v>
      </c>
    </row>
    <row r="2" spans="1:8" ht="15.75" customHeight="1">
      <c r="A2" s="3" t="s">
        <v>28</v>
      </c>
      <c r="B2" s="7">
        <v>360.9</v>
      </c>
      <c r="C2" s="9">
        <v>598830.95687246195</v>
      </c>
      <c r="D2" s="9">
        <v>6755272.7675992101</v>
      </c>
      <c r="E2" s="5">
        <v>2175</v>
      </c>
      <c r="F2" s="7">
        <v>328.6</v>
      </c>
      <c r="G2" s="7">
        <v>377.3</v>
      </c>
      <c r="H2" s="5">
        <v>44</v>
      </c>
    </row>
    <row r="3" spans="1:8" ht="15.75" customHeight="1">
      <c r="A3" s="3" t="s">
        <v>30</v>
      </c>
      <c r="B3" s="7">
        <v>325.8</v>
      </c>
      <c r="C3" s="9">
        <v>599197.56999999995</v>
      </c>
      <c r="D3" s="9">
        <v>6754686.1299999999</v>
      </c>
      <c r="E3" s="5">
        <v>2261</v>
      </c>
      <c r="F3" s="7">
        <v>307.89999999999998</v>
      </c>
      <c r="G3" s="7">
        <v>344.7</v>
      </c>
      <c r="H3" s="5">
        <v>35</v>
      </c>
    </row>
    <row r="4" spans="1:8" ht="15.75" customHeight="1">
      <c r="A4" s="3" t="s">
        <v>31</v>
      </c>
      <c r="B4" s="7">
        <v>344</v>
      </c>
      <c r="C4" s="9">
        <v>600044.71925788606</v>
      </c>
      <c r="D4" s="9">
        <v>6754368.0494359899</v>
      </c>
      <c r="E4" s="5">
        <v>2349</v>
      </c>
      <c r="F4" s="7">
        <v>327.10000000000002</v>
      </c>
      <c r="G4" s="7">
        <v>361.9</v>
      </c>
      <c r="H4" s="5">
        <v>119</v>
      </c>
    </row>
    <row r="5" spans="1:8" ht="15.75" customHeight="1">
      <c r="A5" s="3" t="s">
        <v>33</v>
      </c>
      <c r="B5" s="7">
        <v>300.2</v>
      </c>
      <c r="C5" s="9">
        <v>601779.32049890503</v>
      </c>
      <c r="D5" s="9">
        <v>6753115.5549245998</v>
      </c>
      <c r="E5" s="5">
        <v>2550</v>
      </c>
      <c r="F5" s="7">
        <v>298.60000000000002</v>
      </c>
      <c r="G5" s="7">
        <v>303.10000000000002</v>
      </c>
      <c r="H5" s="5">
        <v>170</v>
      </c>
    </row>
    <row r="6" spans="1:8" ht="15.75" customHeight="1">
      <c r="A6" s="3" t="s">
        <v>34</v>
      </c>
      <c r="B6" s="7">
        <v>350.9</v>
      </c>
      <c r="C6" s="9">
        <v>596454.88856704498</v>
      </c>
      <c r="D6" s="9">
        <v>6739984.58756568</v>
      </c>
      <c r="E6" s="5">
        <v>2154</v>
      </c>
      <c r="F6" s="7">
        <v>343.2</v>
      </c>
      <c r="G6" s="7">
        <v>359.1</v>
      </c>
      <c r="H6" s="5">
        <v>190</v>
      </c>
    </row>
    <row r="7" spans="1:8" ht="15.75" customHeight="1">
      <c r="A7" s="3" t="s">
        <v>35</v>
      </c>
      <c r="B7" s="7">
        <v>333.4</v>
      </c>
      <c r="C7" s="9">
        <v>595510.63088284701</v>
      </c>
      <c r="D7" s="9">
        <v>6740736.3525259402</v>
      </c>
      <c r="E7" s="5">
        <v>2298</v>
      </c>
      <c r="F7" s="7">
        <v>316.60000000000002</v>
      </c>
      <c r="G7" s="7">
        <v>349.6</v>
      </c>
      <c r="H7" s="5">
        <v>160</v>
      </c>
    </row>
    <row r="8" spans="1:8" ht="15.75" customHeight="1">
      <c r="A8" s="3" t="s">
        <v>36</v>
      </c>
      <c r="B8" s="7">
        <v>359.7</v>
      </c>
      <c r="C8" s="9">
        <v>595126.58344439894</v>
      </c>
      <c r="D8" s="9">
        <v>6742232.8992296197</v>
      </c>
      <c r="E8" s="5">
        <v>2482</v>
      </c>
      <c r="F8" s="7">
        <v>356.6</v>
      </c>
      <c r="G8" s="7">
        <v>362.4</v>
      </c>
      <c r="H8" s="5">
        <v>285</v>
      </c>
    </row>
    <row r="9" spans="1:8" ht="15.75" customHeight="1">
      <c r="A9" s="3" t="s">
        <v>37</v>
      </c>
      <c r="B9" s="7">
        <v>383</v>
      </c>
      <c r="C9" s="9">
        <v>603270.56558006001</v>
      </c>
      <c r="D9" s="9">
        <v>6764638.6152197896</v>
      </c>
      <c r="E9" s="5">
        <v>2139</v>
      </c>
      <c r="F9" s="7">
        <v>383</v>
      </c>
      <c r="G9" s="7">
        <v>383</v>
      </c>
      <c r="H9" s="5">
        <v>20</v>
      </c>
    </row>
    <row r="10" spans="1:8" ht="15.75" customHeight="1">
      <c r="A10" s="3" t="s">
        <v>38</v>
      </c>
      <c r="B10" s="7">
        <v>355.4</v>
      </c>
      <c r="C10" s="9">
        <v>604509.073083514</v>
      </c>
      <c r="D10" s="9">
        <v>6763342.3409305699</v>
      </c>
      <c r="E10" s="5">
        <v>2257</v>
      </c>
      <c r="F10" s="7">
        <v>345.6</v>
      </c>
      <c r="G10" s="7">
        <v>366.9</v>
      </c>
      <c r="H10" s="5">
        <v>100</v>
      </c>
    </row>
    <row r="11" spans="1:8" ht="15.75" customHeight="1">
      <c r="A11" s="3" t="s">
        <v>39</v>
      </c>
      <c r="B11" s="7">
        <v>307.8</v>
      </c>
      <c r="C11" s="9">
        <v>606342.04071606603</v>
      </c>
      <c r="D11" s="9">
        <v>6761736.6780884899</v>
      </c>
      <c r="E11" s="5">
        <v>2516</v>
      </c>
      <c r="F11" s="7">
        <v>306.39999999999998</v>
      </c>
      <c r="G11" s="7">
        <v>308.2</v>
      </c>
      <c r="H11" s="5">
        <v>145</v>
      </c>
    </row>
    <row r="17" spans="2:5" ht="15.75" customHeight="1">
      <c r="C17" s="15"/>
      <c r="D17" s="15"/>
      <c r="E17" s="15"/>
    </row>
    <row r="18" spans="2:5" ht="15.75" customHeight="1">
      <c r="B18" s="15"/>
    </row>
    <row r="19" spans="2:5" ht="15.75" customHeight="1">
      <c r="B19" s="15"/>
    </row>
    <row r="20" spans="2:5" ht="15.75" customHeight="1">
      <c r="B20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workbookViewId="0"/>
  </sheetViews>
  <sheetFormatPr baseColWidth="10" defaultColWidth="14.5" defaultRowHeight="15.75" customHeight="1" x14ac:dyDescent="0"/>
  <cols>
    <col min="1" max="1" width="12.83203125" customWidth="1"/>
    <col min="2" max="2" width="6.33203125" customWidth="1"/>
    <col min="3" max="3" width="3.5" customWidth="1"/>
    <col min="4" max="4" width="6.33203125" customWidth="1"/>
    <col min="5" max="5" width="3.5" customWidth="1"/>
    <col min="6" max="6" width="6.33203125" customWidth="1"/>
    <col min="7" max="7" width="3.5" customWidth="1"/>
    <col min="8" max="8" width="6.33203125" customWidth="1"/>
    <col min="9" max="9" width="3.5" customWidth="1"/>
    <col min="10" max="10" width="6.33203125" customWidth="1"/>
    <col min="11" max="11" width="3.5" customWidth="1"/>
    <col min="12" max="12" width="6.33203125" customWidth="1"/>
    <col min="13" max="13" width="3.5" customWidth="1"/>
    <col min="14" max="14" width="6.33203125" customWidth="1"/>
    <col min="15" max="15" width="3.5" customWidth="1"/>
    <col min="16" max="16" width="6.33203125" customWidth="1"/>
    <col min="17" max="17" width="3.5" customWidth="1"/>
    <col min="18" max="18" width="6.33203125" customWidth="1"/>
    <col min="19" max="19" width="3.5" customWidth="1"/>
  </cols>
  <sheetData>
    <row r="1" spans="1:28" ht="15.7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19</v>
      </c>
      <c r="S1" s="2" t="s">
        <v>21</v>
      </c>
      <c r="T1" s="2" t="s">
        <v>20</v>
      </c>
      <c r="U1" s="2" t="s">
        <v>22</v>
      </c>
      <c r="V1" s="2" t="s">
        <v>23</v>
      </c>
      <c r="W1" s="5"/>
      <c r="Y1" s="13"/>
      <c r="Z1" s="14"/>
    </row>
    <row r="2" spans="1:28" ht="15.75" customHeight="1">
      <c r="A2" s="16" t="s">
        <v>46</v>
      </c>
      <c r="B2" s="18">
        <v>321.05</v>
      </c>
      <c r="C2" s="5">
        <v>0</v>
      </c>
      <c r="D2" s="18">
        <v>321.24</v>
      </c>
      <c r="E2" s="5">
        <v>0</v>
      </c>
      <c r="F2" s="19">
        <v>361.26</v>
      </c>
      <c r="G2" s="5">
        <v>1</v>
      </c>
      <c r="H2" s="19">
        <v>378.95</v>
      </c>
      <c r="I2" s="5">
        <v>1</v>
      </c>
      <c r="J2" s="19">
        <v>370.56</v>
      </c>
      <c r="K2" s="5">
        <v>1</v>
      </c>
      <c r="R2" s="19"/>
      <c r="S2" s="19"/>
      <c r="T2" s="19">
        <v>595047</v>
      </c>
      <c r="U2" s="19">
        <v>6740409</v>
      </c>
      <c r="V2" s="19">
        <v>2229</v>
      </c>
      <c r="Y2" s="11"/>
      <c r="Z2" s="20"/>
    </row>
    <row r="3" spans="1:28" ht="15.75" customHeight="1">
      <c r="A3" s="16" t="s">
        <v>35</v>
      </c>
      <c r="B3" s="22">
        <v>322.98</v>
      </c>
      <c r="C3" s="5">
        <v>0</v>
      </c>
      <c r="D3" s="18">
        <v>265.82</v>
      </c>
      <c r="E3" s="5">
        <v>0</v>
      </c>
      <c r="F3" s="19">
        <v>355.03</v>
      </c>
      <c r="G3" s="5">
        <v>1</v>
      </c>
      <c r="H3" s="19">
        <v>363.64</v>
      </c>
      <c r="I3" s="5">
        <v>1</v>
      </c>
      <c r="J3" s="19">
        <v>364.16</v>
      </c>
      <c r="K3" s="5">
        <v>1</v>
      </c>
      <c r="L3" s="19">
        <v>327.58999999999997</v>
      </c>
      <c r="M3" s="5">
        <v>1</v>
      </c>
      <c r="N3" s="19">
        <v>337.35</v>
      </c>
      <c r="O3" s="5">
        <v>1</v>
      </c>
      <c r="P3" s="18">
        <v>303.02999999999997</v>
      </c>
      <c r="Q3" s="5">
        <v>0</v>
      </c>
      <c r="R3" s="19">
        <v>363.1</v>
      </c>
      <c r="S3" s="5">
        <v>1</v>
      </c>
      <c r="T3" s="9">
        <v>595510.63088284701</v>
      </c>
      <c r="U3" s="9">
        <v>6740736.3525259402</v>
      </c>
      <c r="V3" s="5">
        <v>2298</v>
      </c>
      <c r="Y3" s="11"/>
      <c r="Z3" s="20"/>
    </row>
    <row r="4" spans="1:28" ht="15.75" customHeight="1">
      <c r="A4" s="16" t="s">
        <v>41</v>
      </c>
      <c r="B4" s="19">
        <v>352.94</v>
      </c>
      <c r="C4" s="5">
        <v>1</v>
      </c>
      <c r="D4" s="19">
        <v>374.33</v>
      </c>
      <c r="E4" s="5">
        <v>1</v>
      </c>
      <c r="F4" s="19">
        <v>377.14</v>
      </c>
      <c r="G4" s="5">
        <v>1</v>
      </c>
      <c r="I4" s="5"/>
      <c r="R4" s="19"/>
      <c r="S4" s="19"/>
      <c r="T4" s="19">
        <v>596385</v>
      </c>
      <c r="U4" s="19">
        <v>6739965</v>
      </c>
      <c r="V4" s="5">
        <v>2162</v>
      </c>
      <c r="Y4" s="11"/>
      <c r="Z4" s="20"/>
    </row>
    <row r="5" spans="1:28" ht="15.75" customHeight="1">
      <c r="A5" s="16" t="s">
        <v>34</v>
      </c>
      <c r="B5" s="19">
        <v>374.3</v>
      </c>
      <c r="C5" s="5">
        <v>1</v>
      </c>
      <c r="D5" s="18">
        <v>344.44</v>
      </c>
      <c r="E5" s="5">
        <v>0</v>
      </c>
      <c r="F5" s="18">
        <v>324.02</v>
      </c>
      <c r="G5" s="5">
        <v>0</v>
      </c>
      <c r="H5" s="19">
        <v>372.34</v>
      </c>
      <c r="I5" s="5">
        <v>1</v>
      </c>
      <c r="J5" s="19">
        <v>376.34</v>
      </c>
      <c r="K5" s="5">
        <v>1</v>
      </c>
      <c r="L5" s="19">
        <v>372.97</v>
      </c>
      <c r="M5" s="5">
        <v>1</v>
      </c>
      <c r="N5" s="19">
        <v>362.16</v>
      </c>
      <c r="O5" s="5">
        <v>1</v>
      </c>
      <c r="P5" s="19">
        <v>375.66</v>
      </c>
      <c r="Q5" s="5">
        <v>1</v>
      </c>
      <c r="R5" s="19">
        <v>372.97</v>
      </c>
      <c r="S5" s="5">
        <v>1</v>
      </c>
      <c r="T5" s="9">
        <v>596454.88856704498</v>
      </c>
      <c r="U5" s="9">
        <v>6739984.58756568</v>
      </c>
      <c r="V5" s="5">
        <v>2154</v>
      </c>
      <c r="Y5" s="11"/>
      <c r="Z5" s="20"/>
    </row>
    <row r="6" spans="1:28" ht="15.75" customHeight="1">
      <c r="A6" s="16" t="s">
        <v>66</v>
      </c>
      <c r="B6" s="18">
        <v>407.89</v>
      </c>
      <c r="C6" s="5">
        <v>0</v>
      </c>
      <c r="D6" s="19">
        <v>362.57</v>
      </c>
      <c r="E6" s="5">
        <v>1</v>
      </c>
      <c r="F6" s="19">
        <v>356.32</v>
      </c>
      <c r="G6" s="5">
        <v>1</v>
      </c>
      <c r="R6" s="19"/>
      <c r="S6" s="19"/>
      <c r="T6" s="19">
        <v>595213</v>
      </c>
      <c r="U6" s="19">
        <v>6741154</v>
      </c>
      <c r="V6" s="5">
        <v>2360</v>
      </c>
      <c r="Y6" s="11"/>
      <c r="Z6" s="20"/>
    </row>
    <row r="7" spans="1:28" ht="15.75" customHeight="1">
      <c r="A7" s="16" t="s">
        <v>68</v>
      </c>
      <c r="B7" s="19">
        <v>329.9</v>
      </c>
      <c r="C7" s="5">
        <v>1</v>
      </c>
      <c r="D7" s="19">
        <v>331.63</v>
      </c>
      <c r="E7" s="5">
        <v>1</v>
      </c>
      <c r="F7" s="19">
        <v>321.24</v>
      </c>
      <c r="G7" s="5">
        <v>1</v>
      </c>
      <c r="R7" s="19"/>
      <c r="S7" s="19"/>
      <c r="T7" s="19">
        <v>595127</v>
      </c>
      <c r="U7" s="19">
        <v>6740736</v>
      </c>
      <c r="V7" s="5">
        <v>2328</v>
      </c>
      <c r="Y7" s="11"/>
      <c r="Z7" s="20"/>
    </row>
    <row r="8" spans="1:28" ht="15.75" customHeight="1">
      <c r="A8" s="23" t="s">
        <v>69</v>
      </c>
      <c r="B8" s="24">
        <v>335.94</v>
      </c>
      <c r="C8" s="2">
        <v>1</v>
      </c>
      <c r="D8" s="24">
        <v>328.13</v>
      </c>
      <c r="E8" s="2">
        <v>1</v>
      </c>
      <c r="F8" s="25">
        <v>169.23</v>
      </c>
      <c r="G8" s="2"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4"/>
      <c r="S8" s="24"/>
      <c r="T8" s="24">
        <v>595508</v>
      </c>
      <c r="U8" s="24">
        <v>6741167</v>
      </c>
      <c r="V8" s="2">
        <v>2332</v>
      </c>
      <c r="Y8" s="11"/>
      <c r="Z8" s="20"/>
    </row>
    <row r="9" spans="1:28" ht="15.75" customHeight="1">
      <c r="A9" s="16" t="s">
        <v>70</v>
      </c>
      <c r="B9" s="19">
        <v>283.19</v>
      </c>
      <c r="C9" s="5">
        <v>1</v>
      </c>
      <c r="D9" s="19">
        <v>263.64</v>
      </c>
      <c r="E9" s="5">
        <v>1</v>
      </c>
      <c r="F9" s="18">
        <v>241.38</v>
      </c>
      <c r="G9" s="5">
        <v>0</v>
      </c>
      <c r="T9" s="19">
        <v>599921</v>
      </c>
      <c r="U9" s="19">
        <v>6754533</v>
      </c>
      <c r="V9" s="5">
        <v>2332</v>
      </c>
      <c r="Y9" s="11"/>
      <c r="Z9" s="20"/>
    </row>
    <row r="10" spans="1:28" ht="15.75" customHeight="1">
      <c r="A10" s="16" t="s">
        <v>31</v>
      </c>
      <c r="B10" s="18">
        <v>160.38</v>
      </c>
      <c r="C10" s="5">
        <v>0</v>
      </c>
      <c r="D10" s="19">
        <v>269.23</v>
      </c>
      <c r="E10" s="5">
        <v>1</v>
      </c>
      <c r="F10" s="19">
        <v>271.83999999999997</v>
      </c>
      <c r="G10" s="5">
        <v>1</v>
      </c>
      <c r="H10" s="19">
        <v>268.52</v>
      </c>
      <c r="I10" s="5">
        <v>1</v>
      </c>
      <c r="J10" s="19">
        <v>266.67</v>
      </c>
      <c r="K10" s="5">
        <v>1</v>
      </c>
      <c r="L10" s="19">
        <v>300</v>
      </c>
      <c r="M10" s="5">
        <v>1</v>
      </c>
      <c r="N10" s="19">
        <v>299.14999999999998</v>
      </c>
      <c r="O10" s="5">
        <v>1</v>
      </c>
      <c r="P10" s="18">
        <v>290.32</v>
      </c>
      <c r="Q10" s="5">
        <v>0</v>
      </c>
      <c r="R10" s="19">
        <v>307.69</v>
      </c>
      <c r="S10" s="5">
        <v>1</v>
      </c>
      <c r="T10" s="9">
        <v>600044.71925788606</v>
      </c>
      <c r="U10" s="9">
        <v>6754368.0494359899</v>
      </c>
      <c r="V10" s="5">
        <v>2349</v>
      </c>
      <c r="Y10" s="11"/>
      <c r="Z10" s="20"/>
    </row>
    <row r="11" spans="1:28" ht="15.75" customHeight="1">
      <c r="A11" s="16" t="s">
        <v>47</v>
      </c>
      <c r="B11" s="19">
        <v>326.02</v>
      </c>
      <c r="C11" s="5">
        <v>1</v>
      </c>
      <c r="D11" s="19">
        <v>369.39</v>
      </c>
      <c r="E11" s="5">
        <v>1</v>
      </c>
      <c r="F11" s="19">
        <v>329.27</v>
      </c>
      <c r="G11" s="5">
        <v>1</v>
      </c>
      <c r="T11" s="19">
        <v>600713</v>
      </c>
      <c r="U11" s="19">
        <v>6754216</v>
      </c>
      <c r="V11" s="5">
        <v>2403</v>
      </c>
      <c r="Y11" s="11"/>
      <c r="Z11" s="20"/>
    </row>
    <row r="12" spans="1:28" ht="15.75" customHeight="1">
      <c r="A12" s="16" t="s">
        <v>71</v>
      </c>
      <c r="B12" s="19">
        <v>302.63</v>
      </c>
      <c r="C12" s="5">
        <v>1</v>
      </c>
      <c r="D12" s="22">
        <v>291.39</v>
      </c>
      <c r="E12" s="5">
        <v>0</v>
      </c>
      <c r="F12" s="19">
        <v>309.20999999999998</v>
      </c>
      <c r="G12" s="5">
        <v>1</v>
      </c>
      <c r="T12" s="19">
        <v>601198</v>
      </c>
      <c r="U12" s="19">
        <v>6754169</v>
      </c>
      <c r="V12" s="5">
        <v>2458</v>
      </c>
      <c r="Y12" s="11"/>
      <c r="Z12" s="20"/>
    </row>
    <row r="13" spans="1:28" ht="15.75" customHeight="1">
      <c r="A13" s="16" t="s">
        <v>72</v>
      </c>
      <c r="B13" s="19">
        <v>299.20999999999998</v>
      </c>
      <c r="C13" s="5">
        <v>1</v>
      </c>
      <c r="D13" s="19">
        <v>295.45</v>
      </c>
      <c r="E13" s="5">
        <v>1</v>
      </c>
      <c r="F13" s="19">
        <v>306.45</v>
      </c>
      <c r="G13" s="5">
        <v>1</v>
      </c>
      <c r="T13" s="19">
        <v>600852</v>
      </c>
      <c r="U13" s="19">
        <v>6753799</v>
      </c>
      <c r="V13" s="5">
        <v>2442</v>
      </c>
      <c r="Y13" s="11"/>
      <c r="Z13" s="20"/>
      <c r="AA13" s="3"/>
      <c r="AB13" s="3"/>
    </row>
    <row r="14" spans="1:28" ht="15.75" customHeight="1">
      <c r="A14" s="16" t="s">
        <v>73</v>
      </c>
      <c r="B14" s="12">
        <v>246.33377094470001</v>
      </c>
      <c r="C14" s="5">
        <v>1</v>
      </c>
      <c r="D14" s="12">
        <v>251.36099075990001</v>
      </c>
      <c r="E14" s="5">
        <v>1</v>
      </c>
      <c r="F14" s="12">
        <v>232.2338581297</v>
      </c>
      <c r="G14" s="5">
        <v>1</v>
      </c>
      <c r="T14" s="12">
        <v>598954</v>
      </c>
      <c r="U14" s="12">
        <v>6755390</v>
      </c>
      <c r="V14" s="5">
        <v>2172</v>
      </c>
      <c r="Y14" s="11"/>
      <c r="Z14" s="20"/>
      <c r="AA14" s="3"/>
      <c r="AB14" s="3"/>
    </row>
    <row r="15" spans="1:28" ht="15.75" customHeight="1">
      <c r="A15" s="23" t="s">
        <v>28</v>
      </c>
      <c r="B15" s="27">
        <v>263.45999999999998</v>
      </c>
      <c r="C15" s="2">
        <v>1</v>
      </c>
      <c r="D15" s="27">
        <v>261.26</v>
      </c>
      <c r="E15" s="2">
        <v>1</v>
      </c>
      <c r="F15" s="28">
        <v>231.66</v>
      </c>
      <c r="G15" s="2">
        <v>0</v>
      </c>
      <c r="H15" s="27">
        <v>261.26</v>
      </c>
      <c r="I15" s="2">
        <v>1</v>
      </c>
      <c r="J15" s="27">
        <v>234.19</v>
      </c>
      <c r="K15" s="2">
        <v>1</v>
      </c>
      <c r="L15" s="27">
        <v>233.68</v>
      </c>
      <c r="M15" s="2">
        <v>1</v>
      </c>
      <c r="N15" s="27">
        <v>257.12</v>
      </c>
      <c r="O15" s="2">
        <v>1</v>
      </c>
      <c r="P15" s="27">
        <v>245.79</v>
      </c>
      <c r="Q15" s="2">
        <v>1</v>
      </c>
      <c r="R15" s="26"/>
      <c r="S15" s="26"/>
      <c r="T15" s="29">
        <v>598830.95687047101</v>
      </c>
      <c r="U15" s="29">
        <v>6755272.7675980898</v>
      </c>
      <c r="V15" s="2">
        <v>2175</v>
      </c>
      <c r="Y15" s="11"/>
      <c r="Z15" s="20"/>
      <c r="AA15" s="3"/>
      <c r="AB15" s="3"/>
    </row>
    <row r="16" spans="1:28" ht="15.75" customHeight="1">
      <c r="A16" s="16" t="s">
        <v>39</v>
      </c>
      <c r="B16" s="19">
        <v>346.67</v>
      </c>
      <c r="C16" s="5">
        <v>1</v>
      </c>
      <c r="D16" s="19">
        <v>344.83</v>
      </c>
      <c r="E16" s="5">
        <v>1</v>
      </c>
      <c r="F16" s="19">
        <v>351.35</v>
      </c>
      <c r="G16" s="5">
        <v>1</v>
      </c>
      <c r="H16" s="19">
        <v>342.28</v>
      </c>
      <c r="I16" s="5">
        <v>1</v>
      </c>
      <c r="J16" s="19">
        <v>350.36</v>
      </c>
      <c r="K16" s="5">
        <v>1</v>
      </c>
      <c r="L16" s="19">
        <v>350.36</v>
      </c>
      <c r="M16" s="5">
        <v>1</v>
      </c>
      <c r="N16" s="19">
        <v>360.54</v>
      </c>
      <c r="O16" s="5">
        <v>1</v>
      </c>
      <c r="P16" s="19">
        <v>344.83</v>
      </c>
      <c r="Q16" s="5">
        <v>1</v>
      </c>
      <c r="T16" s="9">
        <v>595126.58344439894</v>
      </c>
      <c r="U16" s="9">
        <v>6742232.8992296197</v>
      </c>
      <c r="V16" s="19">
        <v>2517</v>
      </c>
      <c r="Y16" s="11"/>
      <c r="Z16" s="20"/>
      <c r="AA16" s="9"/>
      <c r="AB16" s="9"/>
    </row>
    <row r="17" spans="1:28" ht="15.75" customHeight="1">
      <c r="A17" s="16" t="s">
        <v>74</v>
      </c>
      <c r="B17" s="18">
        <v>294.57</v>
      </c>
      <c r="C17" s="5">
        <v>0</v>
      </c>
      <c r="D17" s="18">
        <v>286.82</v>
      </c>
      <c r="E17" s="5">
        <v>0</v>
      </c>
      <c r="F17" s="18">
        <v>322.83</v>
      </c>
      <c r="G17" s="5">
        <v>0</v>
      </c>
      <c r="M17" s="5"/>
      <c r="T17" s="9">
        <v>606370.15738776606</v>
      </c>
      <c r="U17" s="9">
        <v>6761967.1438302305</v>
      </c>
      <c r="Y17" s="11"/>
      <c r="Z17" s="20"/>
      <c r="AA17" s="9"/>
      <c r="AB17" s="9"/>
    </row>
    <row r="18" spans="1:28" ht="15.75" customHeight="1">
      <c r="A18" s="5" t="s">
        <v>53</v>
      </c>
      <c r="B18" s="19">
        <v>344.83</v>
      </c>
      <c r="C18" s="5">
        <v>1</v>
      </c>
      <c r="D18" s="19">
        <v>366.67</v>
      </c>
      <c r="E18" s="5">
        <v>1</v>
      </c>
      <c r="F18" s="19">
        <v>343.64</v>
      </c>
      <c r="G18" s="5">
        <v>1</v>
      </c>
      <c r="T18" s="19">
        <v>606318</v>
      </c>
      <c r="U18" s="19">
        <v>6761532</v>
      </c>
      <c r="V18" s="19">
        <v>2524</v>
      </c>
      <c r="Y18" s="11"/>
      <c r="Z18" s="20"/>
      <c r="AA18" s="9"/>
      <c r="AB18" s="9"/>
    </row>
    <row r="19" spans="1:28" ht="15.75" customHeight="1">
      <c r="A19" s="5" t="s">
        <v>54</v>
      </c>
      <c r="B19" s="18">
        <v>324.32</v>
      </c>
      <c r="C19" s="5">
        <v>0</v>
      </c>
      <c r="D19" s="19">
        <v>330.43</v>
      </c>
      <c r="E19" s="5">
        <v>1</v>
      </c>
      <c r="F19" s="19">
        <v>355.56</v>
      </c>
      <c r="G19" s="5">
        <v>1</v>
      </c>
      <c r="H19" s="22">
        <v>326.08999999999997</v>
      </c>
      <c r="I19" s="5">
        <v>0</v>
      </c>
      <c r="T19" s="19">
        <v>606299</v>
      </c>
      <c r="U19" s="19">
        <v>6741270</v>
      </c>
      <c r="V19" s="19">
        <v>2535</v>
      </c>
      <c r="Y19" s="11"/>
      <c r="Z19" s="20"/>
      <c r="AA19" s="9"/>
      <c r="AB19" s="9"/>
    </row>
    <row r="20" spans="1:28" ht="15.75" customHeight="1">
      <c r="A20" s="5" t="s">
        <v>75</v>
      </c>
      <c r="B20" s="18">
        <v>307.08999999999997</v>
      </c>
      <c r="C20" s="5">
        <v>0</v>
      </c>
      <c r="D20" s="18">
        <v>339.92</v>
      </c>
      <c r="E20" s="5">
        <v>0</v>
      </c>
      <c r="F20" s="18">
        <v>338.35</v>
      </c>
      <c r="G20" s="5">
        <v>0</v>
      </c>
      <c r="T20" s="19">
        <v>606275</v>
      </c>
      <c r="U20" s="19">
        <v>6760989</v>
      </c>
      <c r="V20" s="19">
        <v>2546</v>
      </c>
      <c r="Y20" s="11"/>
      <c r="Z20" s="20"/>
    </row>
    <row r="21" spans="1:28" ht="15.75" customHeight="1">
      <c r="A21" s="5" t="s">
        <v>55</v>
      </c>
      <c r="B21" s="19">
        <v>386.55</v>
      </c>
      <c r="C21" s="5">
        <v>1</v>
      </c>
      <c r="D21" s="19">
        <v>323.52999999999997</v>
      </c>
      <c r="E21" s="5">
        <v>1</v>
      </c>
      <c r="F21" s="19">
        <v>294.12</v>
      </c>
      <c r="G21" s="5">
        <v>1</v>
      </c>
      <c r="T21" s="19">
        <v>606253</v>
      </c>
      <c r="U21" s="19">
        <v>6760715</v>
      </c>
      <c r="V21" s="19">
        <v>2573</v>
      </c>
      <c r="Y21" s="11"/>
      <c r="Z21" s="20"/>
    </row>
    <row r="22" spans="1:28" ht="15.75" customHeight="1">
      <c r="A22" s="5" t="s">
        <v>56</v>
      </c>
      <c r="B22" s="19">
        <v>340.43</v>
      </c>
      <c r="C22" s="5">
        <v>1</v>
      </c>
      <c r="D22" s="18">
        <v>363.64</v>
      </c>
      <c r="E22" s="5">
        <v>0</v>
      </c>
      <c r="F22" s="18">
        <v>217.39</v>
      </c>
      <c r="G22" s="5">
        <v>0</v>
      </c>
      <c r="T22" s="19">
        <v>606397</v>
      </c>
      <c r="U22" s="19">
        <v>6761622</v>
      </c>
      <c r="V22" s="19">
        <v>2532</v>
      </c>
      <c r="Y22" s="11"/>
      <c r="Z22" s="20"/>
      <c r="AA22" s="9"/>
      <c r="AB22" s="9"/>
    </row>
    <row r="23" spans="1:28" ht="15.75" customHeight="1">
      <c r="A23" s="5" t="s">
        <v>57</v>
      </c>
      <c r="B23" s="19">
        <v>313.25</v>
      </c>
      <c r="C23" s="5">
        <v>1</v>
      </c>
      <c r="D23" s="19">
        <v>333.33</v>
      </c>
      <c r="E23" s="5">
        <v>1</v>
      </c>
      <c r="F23" s="19">
        <v>362.75</v>
      </c>
      <c r="G23" s="5">
        <v>1</v>
      </c>
      <c r="T23" s="19">
        <v>606142</v>
      </c>
      <c r="U23" s="19">
        <v>6761205</v>
      </c>
      <c r="V23" s="19">
        <v>2526</v>
      </c>
      <c r="Y23" s="11"/>
      <c r="Z23" s="20"/>
      <c r="AA23" s="9"/>
      <c r="AB23" s="9"/>
    </row>
    <row r="24" spans="1:28" ht="15.75" customHeight="1">
      <c r="A24" s="5" t="s">
        <v>58</v>
      </c>
      <c r="B24" s="19">
        <v>328.77</v>
      </c>
      <c r="C24" s="5">
        <v>1</v>
      </c>
      <c r="D24" s="19">
        <v>263.16000000000003</v>
      </c>
      <c r="E24" s="5">
        <v>1</v>
      </c>
      <c r="F24" s="19">
        <v>320</v>
      </c>
      <c r="G24" s="5">
        <v>1</v>
      </c>
      <c r="T24" s="19">
        <v>606083</v>
      </c>
      <c r="U24" s="19">
        <v>6762163</v>
      </c>
      <c r="V24" s="19">
        <v>2483</v>
      </c>
      <c r="Y24" s="11"/>
      <c r="Z24" s="20"/>
    </row>
    <row r="25" spans="1:28" ht="15.75" customHeight="1">
      <c r="A25" s="5" t="s">
        <v>59</v>
      </c>
      <c r="B25" s="19">
        <v>303.27999999999997</v>
      </c>
      <c r="C25" s="5">
        <v>1</v>
      </c>
      <c r="D25" s="18">
        <v>204.38</v>
      </c>
      <c r="E25" s="5">
        <v>0</v>
      </c>
      <c r="F25" s="19">
        <v>335.71</v>
      </c>
      <c r="G25" s="5">
        <v>1</v>
      </c>
      <c r="T25" s="19">
        <v>605969</v>
      </c>
      <c r="U25" s="19">
        <v>6762550</v>
      </c>
      <c r="V25" s="19">
        <v>2419</v>
      </c>
      <c r="Y25" s="11"/>
      <c r="Z25" s="20"/>
      <c r="AA25" s="9"/>
      <c r="AB25" s="9"/>
    </row>
    <row r="26" spans="1:28" ht="15.75" customHeight="1">
      <c r="A26" s="5" t="s">
        <v>60</v>
      </c>
      <c r="B26" s="19">
        <v>303.92</v>
      </c>
      <c r="C26" s="5">
        <v>1</v>
      </c>
      <c r="D26" s="19">
        <v>331.75</v>
      </c>
      <c r="E26" s="5">
        <v>1</v>
      </c>
      <c r="F26" s="19">
        <v>307.69</v>
      </c>
      <c r="G26" s="5">
        <v>1</v>
      </c>
      <c r="T26" s="19">
        <v>605121</v>
      </c>
      <c r="U26" s="19">
        <v>6762899</v>
      </c>
      <c r="V26" s="19">
        <v>2321</v>
      </c>
      <c r="Y26" s="11"/>
      <c r="Z26" s="20"/>
    </row>
    <row r="27" spans="1:28" ht="15.75" customHeight="1">
      <c r="A27" s="16" t="s">
        <v>61</v>
      </c>
      <c r="B27" s="22">
        <v>247.19</v>
      </c>
      <c r="C27" s="5">
        <v>0</v>
      </c>
      <c r="D27" s="19">
        <v>277.11</v>
      </c>
      <c r="E27" s="5">
        <v>1</v>
      </c>
      <c r="F27" s="19">
        <v>271.60000000000002</v>
      </c>
      <c r="G27" s="5">
        <v>1</v>
      </c>
      <c r="T27" s="19">
        <v>604708</v>
      </c>
      <c r="U27" s="19">
        <v>6762812</v>
      </c>
      <c r="V27" s="30">
        <v>2296</v>
      </c>
      <c r="Y27" s="11"/>
      <c r="Z27" s="20"/>
    </row>
    <row r="28" spans="1:28" ht="15.75" customHeight="1">
      <c r="A28" s="16" t="s">
        <v>38</v>
      </c>
      <c r="B28" s="19">
        <v>310.33999999999997</v>
      </c>
      <c r="C28" s="5">
        <v>1</v>
      </c>
      <c r="D28" s="19">
        <v>327.49</v>
      </c>
      <c r="E28" s="5">
        <v>1</v>
      </c>
      <c r="F28" s="19">
        <v>328.77</v>
      </c>
      <c r="G28" s="5">
        <v>1</v>
      </c>
      <c r="H28" s="19">
        <v>331.13</v>
      </c>
      <c r="I28" s="5">
        <v>1</v>
      </c>
      <c r="J28" s="22">
        <v>262.5</v>
      </c>
      <c r="K28" s="5">
        <v>0</v>
      </c>
      <c r="L28" s="22">
        <v>259.26</v>
      </c>
      <c r="M28" s="5">
        <v>0</v>
      </c>
      <c r="N28" s="19">
        <v>301.2</v>
      </c>
      <c r="O28" s="5">
        <v>1</v>
      </c>
      <c r="P28" s="19">
        <v>301.2</v>
      </c>
      <c r="Q28" s="5">
        <v>1</v>
      </c>
      <c r="T28" s="9">
        <v>604509.073083514</v>
      </c>
      <c r="U28" s="9">
        <v>6763342.3409305699</v>
      </c>
      <c r="V28" s="19">
        <v>2257</v>
      </c>
      <c r="Y28" s="11"/>
      <c r="Z28" s="20"/>
    </row>
    <row r="29" spans="1:28" ht="15.75" customHeight="1">
      <c r="A29" s="16" t="s">
        <v>62</v>
      </c>
      <c r="B29" s="18">
        <v>370.08</v>
      </c>
      <c r="C29" s="5">
        <v>0</v>
      </c>
      <c r="D29" s="19">
        <v>407.69</v>
      </c>
      <c r="E29" s="5">
        <v>1</v>
      </c>
      <c r="F29" s="18">
        <v>488.37</v>
      </c>
      <c r="G29" s="5">
        <v>0</v>
      </c>
      <c r="T29" s="19">
        <v>603904</v>
      </c>
      <c r="U29" s="19">
        <v>6764001</v>
      </c>
      <c r="V29" s="30">
        <v>2206</v>
      </c>
      <c r="Y29" s="11"/>
      <c r="Z29" s="20"/>
    </row>
    <row r="30" spans="1:28" ht="15.75" customHeight="1">
      <c r="A30" s="16" t="s">
        <v>76</v>
      </c>
      <c r="B30" s="19">
        <v>250</v>
      </c>
      <c r="C30" s="5">
        <v>1</v>
      </c>
      <c r="D30" s="19">
        <v>225</v>
      </c>
      <c r="E30" s="5">
        <v>1</v>
      </c>
      <c r="F30" s="19">
        <v>243.9</v>
      </c>
      <c r="G30" s="5">
        <v>1</v>
      </c>
      <c r="T30" s="19">
        <v>603925</v>
      </c>
      <c r="U30" s="19">
        <v>6764029</v>
      </c>
      <c r="V30" s="19">
        <v>2206</v>
      </c>
      <c r="Y30" s="11"/>
      <c r="Z30" s="20"/>
    </row>
    <row r="31" spans="1:28" ht="15.75" customHeight="1">
      <c r="A31" s="16" t="s">
        <v>63</v>
      </c>
      <c r="B31" s="19">
        <v>275</v>
      </c>
      <c r="C31" s="5">
        <v>1</v>
      </c>
      <c r="D31" s="19">
        <v>268.29000000000002</v>
      </c>
      <c r="E31" s="5">
        <v>1</v>
      </c>
      <c r="F31" s="5">
        <v>260.87</v>
      </c>
      <c r="G31" s="5">
        <v>1</v>
      </c>
      <c r="T31" s="19">
        <v>603569</v>
      </c>
      <c r="U31" s="19">
        <v>6764536</v>
      </c>
      <c r="V31" s="30">
        <v>2156</v>
      </c>
      <c r="Y31" s="11"/>
      <c r="Z31" s="20"/>
    </row>
    <row r="32" spans="1:28" ht="15.75" customHeight="1">
      <c r="A32" s="16" t="s">
        <v>64</v>
      </c>
      <c r="B32" s="19">
        <v>274.51</v>
      </c>
      <c r="C32" s="5">
        <v>1</v>
      </c>
      <c r="D32" s="18">
        <v>207.55</v>
      </c>
      <c r="E32" s="5">
        <v>0</v>
      </c>
      <c r="F32" s="19">
        <v>306.12</v>
      </c>
      <c r="G32" s="5">
        <v>1</v>
      </c>
      <c r="T32" s="19">
        <v>603927</v>
      </c>
      <c r="U32" s="19">
        <v>6764001</v>
      </c>
      <c r="V32" s="30">
        <v>2214</v>
      </c>
      <c r="Y32" s="11"/>
      <c r="Z32" s="20"/>
    </row>
    <row r="33" spans="1:26" ht="15.75" customHeight="1">
      <c r="A33" s="16" t="s">
        <v>65</v>
      </c>
      <c r="B33" s="19">
        <v>277.77999999999997</v>
      </c>
      <c r="C33" s="5">
        <v>1</v>
      </c>
      <c r="D33" s="19">
        <v>273.68</v>
      </c>
      <c r="E33" s="5">
        <v>1</v>
      </c>
      <c r="F33" s="18">
        <v>236.02</v>
      </c>
      <c r="G33" s="5">
        <v>0</v>
      </c>
      <c r="H33" s="19">
        <v>243.09</v>
      </c>
      <c r="I33" s="5">
        <v>1</v>
      </c>
      <c r="T33" s="19">
        <v>604583</v>
      </c>
      <c r="U33" s="19">
        <v>6763779</v>
      </c>
      <c r="V33" s="30">
        <v>2246</v>
      </c>
      <c r="Y33" s="11"/>
      <c r="Z33" s="20"/>
    </row>
    <row r="34" spans="1:26" ht="15.75" customHeight="1">
      <c r="A34" s="16" t="s">
        <v>67</v>
      </c>
      <c r="B34" s="18">
        <v>276.32</v>
      </c>
      <c r="C34" s="5">
        <v>0</v>
      </c>
      <c r="D34" s="19">
        <v>318.47000000000003</v>
      </c>
      <c r="E34" s="5">
        <v>1</v>
      </c>
      <c r="F34" s="18">
        <v>251.66</v>
      </c>
      <c r="G34" s="5">
        <v>0</v>
      </c>
      <c r="H34" s="19">
        <v>324.68</v>
      </c>
      <c r="I34" s="5">
        <v>1</v>
      </c>
      <c r="T34" s="19">
        <v>603843</v>
      </c>
      <c r="U34" s="19">
        <v>6763492</v>
      </c>
      <c r="V34" s="30">
        <v>2216</v>
      </c>
      <c r="Y34" s="11"/>
      <c r="Z34" s="20"/>
    </row>
    <row r="35" spans="1:26" ht="15.75" customHeight="1">
      <c r="Y35" s="11"/>
      <c r="Z35" s="20"/>
    </row>
    <row r="36" spans="1:26" ht="15.75" customHeight="1">
      <c r="T36" s="31"/>
      <c r="U36" s="31"/>
      <c r="V36" s="31"/>
      <c r="Y36" s="11"/>
      <c r="Z36" s="20"/>
    </row>
    <row r="37" spans="1:26" ht="15.75" customHeight="1">
      <c r="T37" s="31"/>
      <c r="U37" s="31"/>
      <c r="V37" s="31"/>
      <c r="Y37" s="11"/>
      <c r="Z37" s="20"/>
    </row>
    <row r="38" spans="1:26" ht="15.75" customHeight="1">
      <c r="Y38" s="11"/>
      <c r="Z38" s="20"/>
    </row>
    <row r="39" spans="1:26" ht="15.75" customHeight="1">
      <c r="T39" s="31"/>
      <c r="U39" s="31"/>
      <c r="V39" s="31"/>
      <c r="Y39" s="11"/>
      <c r="Z39" s="20"/>
    </row>
    <row r="40" spans="1:26" ht="15.75" customHeight="1">
      <c r="T40" s="31"/>
      <c r="U40" s="31"/>
      <c r="V40" s="31"/>
      <c r="Y40" s="11"/>
      <c r="Z40" s="20"/>
    </row>
    <row r="41" spans="1:26" ht="15.75" customHeight="1">
      <c r="Y41" s="11"/>
      <c r="Z41" s="20"/>
    </row>
    <row r="42" spans="1:26" ht="15.75" customHeight="1">
      <c r="T42" s="31"/>
      <c r="U42" s="31"/>
      <c r="V42" s="31"/>
      <c r="Y42" s="11"/>
      <c r="Z42" s="20"/>
    </row>
    <row r="43" spans="1:26" ht="15.75" customHeight="1">
      <c r="T43" s="31"/>
      <c r="U43" s="31"/>
      <c r="V43" s="31"/>
      <c r="Y43" s="11"/>
      <c r="Z43" s="20"/>
    </row>
    <row r="44" spans="1:26" ht="15.75" customHeight="1">
      <c r="Y44" s="11"/>
      <c r="Z44" s="20"/>
    </row>
    <row r="45" spans="1:26" ht="15.75" customHeight="1">
      <c r="Y45" s="11"/>
      <c r="Z45" s="20"/>
    </row>
    <row r="46" spans="1:26" ht="15.75" customHeight="1">
      <c r="Y46" s="11"/>
      <c r="Z46" s="20"/>
    </row>
    <row r="47" spans="1:26" ht="15.75" customHeight="1">
      <c r="Y47" s="11"/>
      <c r="Z47" s="20"/>
    </row>
    <row r="48" spans="1:26" ht="15.75" customHeight="1">
      <c r="Y48" s="11"/>
      <c r="Z48" s="20"/>
    </row>
    <row r="49" spans="25:26" ht="15.75" customHeight="1">
      <c r="Y49" s="11"/>
      <c r="Z49" s="20"/>
    </row>
    <row r="50" spans="25:26" ht="15.75" customHeight="1">
      <c r="Y50" s="11"/>
      <c r="Z50" s="20"/>
    </row>
    <row r="51" spans="25:26" ht="15.75" customHeight="1">
      <c r="Y51" s="11"/>
      <c r="Z51" s="20"/>
    </row>
    <row r="52" spans="25:26" ht="15.75" customHeight="1">
      <c r="Y52" s="11"/>
      <c r="Z52" s="20"/>
    </row>
    <row r="53" spans="25:26" ht="15.75" customHeight="1">
      <c r="Y53" s="11"/>
      <c r="Z53" s="20"/>
    </row>
    <row r="54" spans="25:26" ht="15.75" customHeight="1">
      <c r="Y54" s="11"/>
      <c r="Z54" s="20"/>
    </row>
    <row r="55" spans="25:26" ht="15.75" customHeight="1">
      <c r="Y55" s="11"/>
      <c r="Z55" s="20"/>
    </row>
    <row r="56" spans="25:26" ht="15.75" customHeight="1">
      <c r="Y56" s="11"/>
      <c r="Z56" s="20"/>
    </row>
    <row r="57" spans="25:26" ht="15.75" customHeight="1">
      <c r="Y57" s="11"/>
      <c r="Z57" s="20"/>
    </row>
    <row r="58" spans="25:26" ht="15.75" customHeight="1">
      <c r="Y58" s="11"/>
      <c r="Z58" s="20"/>
    </row>
    <row r="59" spans="25:26" ht="15.75" customHeight="1">
      <c r="Y59" s="11"/>
      <c r="Z59" s="20"/>
    </row>
    <row r="60" spans="25:26" ht="15.75" customHeight="1">
      <c r="Y60" s="11"/>
      <c r="Z60" s="20"/>
    </row>
    <row r="61" spans="25:26" ht="15.75" customHeight="1">
      <c r="Y61" s="11"/>
      <c r="Z61" s="20"/>
    </row>
    <row r="62" spans="25:26" ht="15.75" customHeight="1">
      <c r="Y62" s="11"/>
      <c r="Z62" s="20"/>
    </row>
    <row r="63" spans="25:26" ht="15.75" customHeight="1">
      <c r="Y63" s="11"/>
      <c r="Z63" s="20"/>
    </row>
    <row r="64" spans="25:26" ht="15.75" customHeight="1">
      <c r="Y64" s="11"/>
      <c r="Z64" s="20"/>
    </row>
    <row r="65" spans="25:26" ht="15.75" customHeight="1">
      <c r="Y65" s="11"/>
      <c r="Z65" s="20"/>
    </row>
    <row r="66" spans="25:26" ht="15.75" customHeight="1">
      <c r="Y66" s="11"/>
      <c r="Z66" s="20"/>
    </row>
    <row r="67" spans="25:26" ht="15.75" customHeight="1">
      <c r="Y67" s="11"/>
      <c r="Z67" s="20"/>
    </row>
    <row r="68" spans="25:26" ht="15.75" customHeight="1">
      <c r="Y68" s="11"/>
      <c r="Z68" s="20"/>
    </row>
    <row r="69" spans="25:26" ht="15.75" customHeight="1">
      <c r="Y69" s="11"/>
      <c r="Z69" s="20"/>
    </row>
    <row r="70" spans="25:26" ht="15.75" customHeight="1">
      <c r="Y70" s="11"/>
      <c r="Z70" s="20"/>
    </row>
    <row r="71" spans="25:26" ht="15.75" customHeight="1">
      <c r="Y71" s="11"/>
      <c r="Z71" s="20"/>
    </row>
    <row r="72" spans="25:26" ht="15.75" customHeight="1">
      <c r="Y72" s="11"/>
      <c r="Z72" s="20"/>
    </row>
    <row r="73" spans="25:26" ht="15.75" customHeight="1">
      <c r="Y73" s="11"/>
      <c r="Z73" s="20"/>
    </row>
    <row r="74" spans="25:26" ht="15.75" customHeight="1">
      <c r="Y74" s="11"/>
      <c r="Z74" s="20"/>
    </row>
    <row r="75" spans="25:26" ht="15.75" customHeight="1">
      <c r="Y75" s="11"/>
      <c r="Z75" s="20"/>
    </row>
    <row r="76" spans="25:26" ht="15.75" customHeight="1">
      <c r="Y76" s="11"/>
      <c r="Z76" s="20"/>
    </row>
    <row r="77" spans="25:26" ht="15.75" customHeight="1">
      <c r="Y77" s="11"/>
      <c r="Z77" s="20"/>
    </row>
    <row r="78" spans="25:26" ht="15.75" customHeight="1">
      <c r="Y78" s="11"/>
      <c r="Z78" s="20"/>
    </row>
    <row r="79" spans="25:26" ht="15.75" customHeight="1">
      <c r="Y79" s="11"/>
      <c r="Z79" s="20"/>
    </row>
    <row r="80" spans="25:26" ht="15.75" customHeight="1">
      <c r="Y80" s="12"/>
      <c r="Z80" s="20"/>
    </row>
    <row r="81" spans="25:26" ht="15.75" customHeight="1">
      <c r="Y81" s="12"/>
      <c r="Z81" s="20"/>
    </row>
    <row r="82" spans="25:26" ht="15.75" customHeight="1">
      <c r="Y82" s="12"/>
      <c r="Z82" s="20"/>
    </row>
    <row r="83" spans="25:26" ht="15.75" customHeight="1">
      <c r="Y83" s="12"/>
      <c r="Z83" s="20"/>
    </row>
    <row r="84" spans="25:26" ht="15.75" customHeight="1">
      <c r="Y84" s="12"/>
      <c r="Z84" s="20"/>
    </row>
    <row r="85" spans="25:26" ht="15.75" customHeight="1">
      <c r="Y85" s="12"/>
      <c r="Z85" s="20"/>
    </row>
    <row r="86" spans="25:26" ht="15.75" customHeight="1">
      <c r="Y86" s="12"/>
      <c r="Z86" s="20"/>
    </row>
    <row r="87" spans="25:26" ht="15.75" customHeight="1">
      <c r="Y87" s="12"/>
      <c r="Z87" s="20"/>
    </row>
    <row r="88" spans="25:26" ht="15.75" customHeight="1">
      <c r="Y88" s="12"/>
      <c r="Z88" s="20"/>
    </row>
    <row r="89" spans="25:26" ht="15.75" customHeight="1">
      <c r="Y89" s="12"/>
      <c r="Z89" s="20"/>
    </row>
    <row r="90" spans="25:26" ht="15.75" customHeight="1">
      <c r="Y90" s="12"/>
      <c r="Z90" s="20"/>
    </row>
    <row r="91" spans="25:26" ht="15.75" customHeight="1">
      <c r="Y91" s="12"/>
      <c r="Z91" s="20"/>
    </row>
    <row r="92" spans="25:26" ht="15.75" customHeight="1">
      <c r="Y92" s="12"/>
      <c r="Z92" s="20"/>
    </row>
    <row r="93" spans="25:26" ht="15.75" customHeight="1">
      <c r="Y93" s="12"/>
      <c r="Z93" s="20"/>
    </row>
    <row r="94" spans="25:26" ht="15.75" customHeight="1">
      <c r="Y94" s="12"/>
      <c r="Z94" s="20"/>
    </row>
    <row r="95" spans="25:26" ht="15.75" customHeight="1">
      <c r="Y95" s="12"/>
      <c r="Z95" s="20"/>
    </row>
    <row r="96" spans="25:26" ht="15.75" customHeight="1">
      <c r="Y96" s="12"/>
      <c r="Z96" s="20"/>
    </row>
    <row r="97" spans="25:26" ht="15.75" customHeight="1">
      <c r="Y97" s="12"/>
      <c r="Z97" s="20"/>
    </row>
    <row r="98" spans="25:26" ht="15.75" customHeight="1">
      <c r="Y98" s="12"/>
      <c r="Z98" s="20"/>
    </row>
    <row r="99" spans="25:26" ht="15.75" customHeight="1">
      <c r="Y99" s="12"/>
      <c r="Z99" s="20"/>
    </row>
    <row r="100" spans="25:26" ht="15.75" customHeight="1">
      <c r="Y100" s="12"/>
      <c r="Z100" s="20"/>
    </row>
    <row r="101" spans="25:26" ht="15.75" customHeight="1">
      <c r="Y101" s="12"/>
      <c r="Z101" s="20"/>
    </row>
    <row r="102" spans="25:26" ht="15.75" customHeight="1">
      <c r="Y102" s="12"/>
      <c r="Z102" s="20"/>
    </row>
    <row r="103" spans="25:26" ht="15.75" customHeight="1">
      <c r="Y103" s="12"/>
      <c r="Z103" s="20"/>
    </row>
    <row r="104" spans="25:26" ht="15.75" customHeight="1">
      <c r="Y104" s="12"/>
      <c r="Z104" s="20"/>
    </row>
    <row r="105" spans="25:26" ht="15.75" customHeight="1">
      <c r="Y105" s="12"/>
      <c r="Z105" s="20"/>
    </row>
    <row r="106" spans="25:26" ht="15.75" customHeight="1">
      <c r="Y106" s="12"/>
      <c r="Z106" s="20"/>
    </row>
    <row r="107" spans="25:26" ht="15.75" customHeight="1">
      <c r="Y107" s="12"/>
      <c r="Z107" s="20"/>
    </row>
    <row r="108" spans="25:26" ht="15.75" customHeight="1">
      <c r="Y108" s="11"/>
      <c r="Z108" s="20"/>
    </row>
    <row r="109" spans="25:26" ht="15.75" customHeight="1">
      <c r="Y109" s="11"/>
      <c r="Z109" s="20"/>
    </row>
    <row r="110" spans="25:26" ht="15.75" customHeight="1">
      <c r="Y110" s="11"/>
      <c r="Z110" s="20"/>
    </row>
    <row r="111" spans="25:26" ht="15.75" customHeight="1">
      <c r="Y111" s="11"/>
      <c r="Z111" s="20"/>
    </row>
    <row r="112" spans="25:26" ht="15.75" customHeight="1">
      <c r="Y112" s="11"/>
      <c r="Z112" s="20"/>
    </row>
    <row r="113" spans="25:26" ht="15.75" customHeight="1">
      <c r="Y113" s="11"/>
      <c r="Z113" s="20"/>
    </row>
    <row r="114" spans="25:26" ht="15.75" customHeight="1">
      <c r="Y114" s="11"/>
      <c r="Z114" s="20"/>
    </row>
    <row r="115" spans="25:26" ht="15.75" customHeight="1">
      <c r="Y115" s="11"/>
      <c r="Z115" s="20"/>
    </row>
    <row r="116" spans="25:26" ht="15.75" customHeight="1">
      <c r="Y116" s="11"/>
      <c r="Z116" s="20"/>
    </row>
    <row r="117" spans="25:26" ht="15.75" customHeight="1">
      <c r="Y117" s="11"/>
      <c r="Z117" s="20"/>
    </row>
    <row r="118" spans="25:26" ht="15.75" customHeight="1">
      <c r="Y118" s="11"/>
      <c r="Z118" s="20"/>
    </row>
    <row r="119" spans="25:26" ht="15.75" customHeight="1">
      <c r="Y119" s="11"/>
      <c r="Z119" s="20"/>
    </row>
    <row r="120" spans="25:26" ht="15.75" customHeight="1">
      <c r="Y120" s="11"/>
      <c r="Z120" s="20"/>
    </row>
    <row r="121" spans="25:26" ht="15.75" customHeight="1">
      <c r="Y121" s="11"/>
      <c r="Z121" s="20"/>
    </row>
    <row r="122" spans="25:26" ht="15.75" customHeight="1">
      <c r="Y122" s="11"/>
      <c r="Z122" s="20"/>
    </row>
    <row r="123" spans="25:26" ht="15.75" customHeight="1">
      <c r="Y123" s="11"/>
      <c r="Z123" s="20"/>
    </row>
    <row r="124" spans="25:26" ht="15.75" customHeight="1">
      <c r="Y124" s="11"/>
      <c r="Z124" s="20"/>
    </row>
    <row r="125" spans="25:26" ht="15.75" customHeight="1">
      <c r="Y125" s="11"/>
      <c r="Z125" s="20"/>
    </row>
    <row r="126" spans="25:26" ht="15.75" customHeight="1">
      <c r="Y126" s="11"/>
      <c r="Z126" s="20"/>
    </row>
    <row r="127" spans="25:26" ht="15.75" customHeight="1">
      <c r="Y127" s="11"/>
      <c r="Z127" s="20"/>
    </row>
    <row r="128" spans="25:26" ht="15.75" customHeight="1">
      <c r="Y128" s="11"/>
      <c r="Z128" s="20"/>
    </row>
    <row r="129" spans="25:26" ht="15.75" customHeight="1">
      <c r="Y129" s="11"/>
      <c r="Z129" s="20"/>
    </row>
    <row r="130" spans="25:26" ht="15.75" customHeight="1">
      <c r="Y130" s="11"/>
      <c r="Z130" s="20"/>
    </row>
    <row r="131" spans="25:26" ht="15.75" customHeight="1">
      <c r="Y131" s="11"/>
      <c r="Z131" s="20"/>
    </row>
    <row r="132" spans="25:26" ht="15.75" customHeight="1">
      <c r="Y132" s="11"/>
      <c r="Z132" s="20"/>
    </row>
    <row r="133" spans="25:26" ht="15.75" customHeight="1">
      <c r="Y133" s="11"/>
      <c r="Z133" s="20"/>
    </row>
    <row r="134" spans="25:26" ht="15.75" customHeight="1">
      <c r="Y134" s="11"/>
      <c r="Z134" s="20"/>
    </row>
    <row r="135" spans="25:26" ht="15.75" customHeight="1">
      <c r="Y135" s="11"/>
      <c r="Z135" s="20"/>
    </row>
    <row r="136" spans="25:26" ht="15.75" customHeight="1">
      <c r="Y136" s="11"/>
      <c r="Z136" s="20"/>
    </row>
    <row r="137" spans="25:26" ht="15.75" customHeight="1">
      <c r="Y137" s="11"/>
      <c r="Z137" s="20"/>
    </row>
    <row r="138" spans="25:26" ht="15.75" customHeight="1">
      <c r="Y138" s="11"/>
      <c r="Z138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A20" workbookViewId="0">
      <selection activeCell="C35" sqref="C35"/>
    </sheetView>
  </sheetViews>
  <sheetFormatPr baseColWidth="10" defaultColWidth="14.5" defaultRowHeight="15.75" customHeight="1" x14ac:dyDescent="0"/>
  <sheetData>
    <row r="1" spans="1:5" ht="14">
      <c r="A1" s="1"/>
      <c r="B1" s="4" t="s">
        <v>1</v>
      </c>
      <c r="C1" s="6" t="s">
        <v>24</v>
      </c>
      <c r="D1" s="8" t="s">
        <v>29</v>
      </c>
      <c r="E1" s="10"/>
    </row>
    <row r="2" spans="1:5" ht="14">
      <c r="A2" s="11" t="s">
        <v>32</v>
      </c>
      <c r="B2" s="10">
        <v>195</v>
      </c>
      <c r="C2" s="12">
        <v>191</v>
      </c>
      <c r="D2" s="12">
        <v>361.26</v>
      </c>
      <c r="E2" s="10"/>
    </row>
    <row r="3" spans="1:5" ht="14">
      <c r="A3" s="11" t="s">
        <v>32</v>
      </c>
      <c r="B3" s="10">
        <v>192</v>
      </c>
      <c r="C3" s="12">
        <v>190</v>
      </c>
      <c r="D3" s="12">
        <v>378.95</v>
      </c>
      <c r="E3" s="10"/>
    </row>
    <row r="4" spans="1:5" ht="14">
      <c r="A4" s="11" t="s">
        <v>32</v>
      </c>
      <c r="B4" s="10">
        <v>196</v>
      </c>
      <c r="C4" s="12">
        <v>197</v>
      </c>
      <c r="D4" s="12">
        <v>370.56</v>
      </c>
      <c r="E4" s="10"/>
    </row>
    <row r="5" spans="1:5" ht="14">
      <c r="A5" s="11" t="s">
        <v>40</v>
      </c>
      <c r="B5" s="10"/>
      <c r="C5" s="12">
        <v>169</v>
      </c>
      <c r="D5" s="12">
        <v>355.03</v>
      </c>
      <c r="E5" s="10"/>
    </row>
    <row r="6" spans="1:5" ht="14">
      <c r="A6" s="11" t="s">
        <v>40</v>
      </c>
      <c r="B6" s="10"/>
      <c r="C6" s="12">
        <v>176</v>
      </c>
      <c r="D6" s="12">
        <v>363.64</v>
      </c>
      <c r="E6" s="10"/>
    </row>
    <row r="7" spans="1:5" ht="14">
      <c r="A7" s="11" t="s">
        <v>40</v>
      </c>
      <c r="B7" s="10"/>
      <c r="C7" s="12">
        <v>173</v>
      </c>
      <c r="D7" s="12">
        <v>364.16</v>
      </c>
      <c r="E7" s="10"/>
    </row>
    <row r="8" spans="1:5" ht="14">
      <c r="A8" s="11" t="s">
        <v>40</v>
      </c>
      <c r="B8" s="10"/>
      <c r="C8" s="12">
        <v>174</v>
      </c>
      <c r="D8" s="12">
        <v>327.58999999999997</v>
      </c>
      <c r="E8" s="10"/>
    </row>
    <row r="9" spans="1:5" ht="14">
      <c r="A9" s="11" t="s">
        <v>40</v>
      </c>
      <c r="B9" s="10"/>
      <c r="C9" s="12">
        <v>166</v>
      </c>
      <c r="D9" s="12">
        <v>337.35</v>
      </c>
      <c r="E9" s="10"/>
    </row>
    <row r="10" spans="1:5" ht="14">
      <c r="A10" s="11" t="s">
        <v>40</v>
      </c>
      <c r="B10" s="10"/>
      <c r="C10" s="12">
        <v>168</v>
      </c>
      <c r="D10" s="12">
        <v>363.1</v>
      </c>
      <c r="E10" s="10"/>
    </row>
    <row r="11" spans="1:5" ht="14">
      <c r="A11" s="11" t="s">
        <v>41</v>
      </c>
      <c r="B11" s="10">
        <v>170.5</v>
      </c>
      <c r="C11" s="12">
        <v>170</v>
      </c>
      <c r="D11" s="12">
        <v>352.94</v>
      </c>
      <c r="E11" s="10"/>
    </row>
    <row r="12" spans="1:5" ht="14">
      <c r="A12" s="11" t="s">
        <v>41</v>
      </c>
      <c r="B12" s="10">
        <v>187</v>
      </c>
      <c r="C12" s="12">
        <v>187</v>
      </c>
      <c r="D12" s="12">
        <v>374.33</v>
      </c>
      <c r="E12" s="10"/>
    </row>
    <row r="13" spans="1:5" ht="14">
      <c r="A13" s="11" t="s">
        <v>41</v>
      </c>
      <c r="B13" s="10">
        <v>176.33333333333334</v>
      </c>
      <c r="C13" s="12">
        <v>175</v>
      </c>
      <c r="D13" s="12">
        <v>377.14</v>
      </c>
      <c r="E13" s="10"/>
    </row>
    <row r="14" spans="1:5" ht="14">
      <c r="A14" s="11" t="s">
        <v>34</v>
      </c>
      <c r="B14" s="10">
        <v>182</v>
      </c>
      <c r="C14" s="12">
        <v>179</v>
      </c>
      <c r="D14" s="12">
        <v>374.3</v>
      </c>
      <c r="E14" s="10"/>
    </row>
    <row r="15" spans="1:5" ht="14">
      <c r="A15" s="11" t="s">
        <v>34</v>
      </c>
      <c r="B15" s="10">
        <v>190</v>
      </c>
      <c r="C15" s="12">
        <v>188</v>
      </c>
      <c r="D15" s="12">
        <v>372.34</v>
      </c>
      <c r="E15" s="10"/>
    </row>
    <row r="16" spans="1:5" ht="14">
      <c r="A16" s="11" t="s">
        <v>34</v>
      </c>
      <c r="B16" s="10">
        <v>190</v>
      </c>
      <c r="C16" s="12">
        <v>186</v>
      </c>
      <c r="D16" s="12">
        <v>376.34</v>
      </c>
      <c r="E16" s="10"/>
    </row>
    <row r="17" spans="1:5" ht="14">
      <c r="A17" s="11" t="s">
        <v>34</v>
      </c>
      <c r="B17" s="10">
        <v>186.83333333333334</v>
      </c>
      <c r="C17" s="12">
        <v>185</v>
      </c>
      <c r="D17" s="12">
        <v>372.97</v>
      </c>
      <c r="E17" s="10"/>
    </row>
    <row r="18" spans="1:5" ht="14">
      <c r="A18" s="11" t="s">
        <v>34</v>
      </c>
      <c r="B18" s="10">
        <v>186.83333333333334</v>
      </c>
      <c r="C18" s="12">
        <v>185</v>
      </c>
      <c r="D18" s="12">
        <v>362.16</v>
      </c>
      <c r="E18" s="10"/>
    </row>
    <row r="19" spans="1:5" ht="14">
      <c r="A19" s="11" t="s">
        <v>34</v>
      </c>
      <c r="B19" s="10">
        <v>194.83333333333334</v>
      </c>
      <c r="C19" s="12">
        <v>189</v>
      </c>
      <c r="D19" s="12">
        <v>375.66</v>
      </c>
      <c r="E19" s="10"/>
    </row>
    <row r="20" spans="1:5" ht="14">
      <c r="A20" s="11" t="s">
        <v>34</v>
      </c>
      <c r="B20" s="10">
        <v>194.83333333333334</v>
      </c>
      <c r="C20" s="12">
        <v>185</v>
      </c>
      <c r="D20" s="12">
        <v>372.97</v>
      </c>
      <c r="E20" s="10"/>
    </row>
    <row r="21" spans="1:5" ht="14">
      <c r="A21" s="11" t="s">
        <v>42</v>
      </c>
      <c r="B21" s="10">
        <v>172.33333333333334</v>
      </c>
      <c r="C21" s="12">
        <v>171</v>
      </c>
      <c r="D21" s="12">
        <v>362.57</v>
      </c>
      <c r="E21" s="10"/>
    </row>
    <row r="22" spans="1:5" ht="14">
      <c r="A22" s="11" t="s">
        <v>42</v>
      </c>
      <c r="B22" s="10">
        <v>172.33333333333334</v>
      </c>
      <c r="C22" s="12">
        <v>174</v>
      </c>
      <c r="D22" s="12">
        <v>356.32</v>
      </c>
      <c r="E22" s="10"/>
    </row>
    <row r="23" spans="1:5" ht="14">
      <c r="A23" s="11" t="s">
        <v>43</v>
      </c>
      <c r="B23" s="10">
        <v>192.66666666666666</v>
      </c>
      <c r="C23" s="12">
        <v>194</v>
      </c>
      <c r="D23" s="12">
        <v>329.9</v>
      </c>
      <c r="E23" s="10"/>
    </row>
    <row r="24" spans="1:5" ht="14">
      <c r="A24" s="11" t="s">
        <v>43</v>
      </c>
      <c r="B24" s="10">
        <v>192.66666666666666</v>
      </c>
      <c r="C24" s="12">
        <v>196</v>
      </c>
      <c r="D24" s="12">
        <v>331.63</v>
      </c>
      <c r="E24" s="10"/>
    </row>
    <row r="25" spans="1:5" ht="14">
      <c r="A25" s="11" t="s">
        <v>43</v>
      </c>
      <c r="B25" s="10">
        <v>192.66666666666666</v>
      </c>
      <c r="C25" s="12">
        <v>193</v>
      </c>
      <c r="D25" s="12">
        <v>321.24</v>
      </c>
      <c r="E25" s="10"/>
    </row>
    <row r="26" spans="1:5" ht="14">
      <c r="A26" s="11" t="s">
        <v>44</v>
      </c>
      <c r="B26" s="10">
        <v>61</v>
      </c>
      <c r="C26" s="12">
        <v>128</v>
      </c>
      <c r="D26" s="12">
        <v>335.94</v>
      </c>
      <c r="E26" s="10"/>
    </row>
    <row r="27" spans="1:5" ht="14">
      <c r="A27" s="11" t="s">
        <v>44</v>
      </c>
      <c r="B27" s="10">
        <v>61</v>
      </c>
      <c r="C27" s="12">
        <v>128</v>
      </c>
      <c r="D27" s="12">
        <v>328.13</v>
      </c>
      <c r="E27" s="10"/>
    </row>
    <row r="28" spans="1:5" ht="14">
      <c r="A28" s="11" t="s">
        <v>45</v>
      </c>
      <c r="B28" s="12">
        <v>112.33333333333333</v>
      </c>
      <c r="C28" s="12">
        <v>113</v>
      </c>
      <c r="D28" s="12">
        <v>283.19</v>
      </c>
      <c r="E28" s="12"/>
    </row>
    <row r="29" spans="1:5" ht="14">
      <c r="A29" s="11" t="s">
        <v>45</v>
      </c>
      <c r="B29" s="12">
        <v>112.33333333333333</v>
      </c>
      <c r="C29" s="12">
        <v>110</v>
      </c>
      <c r="D29" s="12">
        <v>263.64</v>
      </c>
      <c r="E29" s="12"/>
    </row>
    <row r="30" spans="1:5" ht="14">
      <c r="A30" s="11" t="s">
        <v>31</v>
      </c>
      <c r="B30" s="12">
        <v>107.66666666666667</v>
      </c>
      <c r="C30" s="12">
        <v>104</v>
      </c>
      <c r="D30" s="12">
        <v>269.23</v>
      </c>
      <c r="E30" s="12"/>
    </row>
    <row r="31" spans="1:5" ht="14">
      <c r="A31" s="11" t="s">
        <v>31</v>
      </c>
      <c r="B31" s="12">
        <v>107.66666666666667</v>
      </c>
      <c r="C31" s="12">
        <v>103</v>
      </c>
      <c r="D31" s="12">
        <v>271.83999999999997</v>
      </c>
      <c r="E31" s="12"/>
    </row>
    <row r="32" spans="1:5" ht="14">
      <c r="A32" s="11" t="s">
        <v>31</v>
      </c>
      <c r="B32" s="12">
        <v>113.16666666666667</v>
      </c>
      <c r="C32" s="12">
        <v>108</v>
      </c>
      <c r="D32" s="12">
        <v>268.52</v>
      </c>
      <c r="E32" s="12"/>
    </row>
    <row r="33" spans="1:5" ht="14">
      <c r="A33" s="11" t="s">
        <v>31</v>
      </c>
      <c r="B33" s="12">
        <v>113.16666666666667</v>
      </c>
      <c r="C33" s="12">
        <v>105</v>
      </c>
      <c r="D33" s="12">
        <v>266.67</v>
      </c>
      <c r="E33" s="12"/>
    </row>
    <row r="34" spans="1:5" ht="14">
      <c r="A34" s="11" t="s">
        <v>31</v>
      </c>
      <c r="B34" s="12">
        <v>121.66666666666667</v>
      </c>
      <c r="C34" s="12">
        <v>120</v>
      </c>
      <c r="D34" s="12">
        <v>300</v>
      </c>
      <c r="E34" s="12"/>
    </row>
    <row r="35" spans="1:5" ht="14">
      <c r="A35" s="11" t="s">
        <v>31</v>
      </c>
      <c r="B35" s="12">
        <v>121.66666666666667</v>
      </c>
      <c r="C35" s="12">
        <v>117</v>
      </c>
      <c r="D35" s="12">
        <v>299.14999999999998</v>
      </c>
      <c r="E35" s="12"/>
    </row>
    <row r="36" spans="1:5" ht="14">
      <c r="A36" s="11" t="s">
        <v>31</v>
      </c>
      <c r="B36" s="12">
        <v>122</v>
      </c>
      <c r="C36" s="12">
        <v>117</v>
      </c>
      <c r="D36" s="12">
        <v>307.69</v>
      </c>
      <c r="E36" s="17"/>
    </row>
    <row r="37" spans="1:5" ht="14">
      <c r="A37" s="11" t="s">
        <v>47</v>
      </c>
      <c r="B37" s="12">
        <v>168.5</v>
      </c>
      <c r="C37" s="12">
        <v>159.5</v>
      </c>
      <c r="D37" s="12">
        <v>326.02</v>
      </c>
      <c r="E37" s="12"/>
    </row>
    <row r="38" spans="1:5" ht="14">
      <c r="A38" s="11" t="s">
        <v>47</v>
      </c>
      <c r="B38" s="12">
        <v>168.5</v>
      </c>
      <c r="C38" s="12">
        <v>189.5</v>
      </c>
      <c r="D38" s="12">
        <v>369.39</v>
      </c>
      <c r="E38" s="12"/>
    </row>
    <row r="39" spans="1:5" ht="14">
      <c r="A39" s="11" t="s">
        <v>47</v>
      </c>
      <c r="B39" s="12">
        <v>168.5</v>
      </c>
      <c r="C39" s="12">
        <v>164</v>
      </c>
      <c r="D39" s="12">
        <v>329.27</v>
      </c>
      <c r="E39" s="17"/>
    </row>
    <row r="40" spans="1:5" ht="14">
      <c r="A40" s="11" t="s">
        <v>48</v>
      </c>
      <c r="B40" s="12">
        <v>153.5</v>
      </c>
      <c r="C40" s="12">
        <v>152</v>
      </c>
      <c r="D40" s="12">
        <v>302.63</v>
      </c>
      <c r="E40" s="12"/>
    </row>
    <row r="41" spans="1:5" ht="14">
      <c r="A41" s="11" t="s">
        <v>48</v>
      </c>
      <c r="B41" s="12">
        <v>153.5</v>
      </c>
      <c r="C41" s="12">
        <v>152</v>
      </c>
      <c r="D41" s="12">
        <v>309.20999999999998</v>
      </c>
      <c r="E41" s="17"/>
    </row>
    <row r="42" spans="1:5" ht="14">
      <c r="A42" s="11" t="s">
        <v>49</v>
      </c>
      <c r="B42" s="12">
        <v>128.33333333333334</v>
      </c>
      <c r="C42" s="12">
        <v>127</v>
      </c>
      <c r="D42" s="12">
        <v>299.20999999999998</v>
      </c>
      <c r="E42" s="12"/>
    </row>
    <row r="43" spans="1:5" ht="14">
      <c r="A43" s="11" t="s">
        <v>49</v>
      </c>
      <c r="B43" s="12">
        <v>128.33333333333334</v>
      </c>
      <c r="C43" s="12">
        <v>132</v>
      </c>
      <c r="D43" s="12">
        <v>295.45</v>
      </c>
      <c r="E43" s="12"/>
    </row>
    <row r="44" spans="1:5" ht="14">
      <c r="A44" s="11" t="s">
        <v>49</v>
      </c>
      <c r="B44" s="12">
        <v>128.33333333333334</v>
      </c>
      <c r="C44" s="12">
        <v>124</v>
      </c>
      <c r="D44" s="12">
        <v>306.45</v>
      </c>
      <c r="E44" s="10"/>
    </row>
    <row r="45" spans="1:5" ht="14">
      <c r="A45" s="11" t="s">
        <v>51</v>
      </c>
      <c r="B45" s="12">
        <v>54.333333333333336</v>
      </c>
      <c r="C45" s="12">
        <v>50</v>
      </c>
      <c r="D45" s="12">
        <v>246.33377094470001</v>
      </c>
    </row>
    <row r="46" spans="1:5" ht="14">
      <c r="A46" s="11" t="s">
        <v>51</v>
      </c>
      <c r="B46" s="12">
        <v>54.333333333333336</v>
      </c>
      <c r="C46" s="12">
        <v>49</v>
      </c>
      <c r="D46" s="12">
        <v>251.36099075990001</v>
      </c>
    </row>
    <row r="47" spans="1:5" ht="14">
      <c r="A47" s="11" t="s">
        <v>51</v>
      </c>
      <c r="B47" s="12">
        <v>54.333333333333336</v>
      </c>
      <c r="C47" s="12">
        <v>45</v>
      </c>
      <c r="D47" s="12">
        <v>232.2338581297</v>
      </c>
    </row>
    <row r="48" spans="1:5" ht="14">
      <c r="A48" s="11" t="s">
        <v>50</v>
      </c>
      <c r="B48" s="12">
        <v>26.166666666666668</v>
      </c>
      <c r="C48" s="12">
        <v>34</v>
      </c>
      <c r="D48" s="12">
        <v>263.45999999999998</v>
      </c>
    </row>
    <row r="49" spans="1:5" ht="14">
      <c r="A49" s="11" t="s">
        <v>50</v>
      </c>
      <c r="B49" s="12">
        <v>26.166666666666668</v>
      </c>
      <c r="C49" s="12">
        <v>50</v>
      </c>
      <c r="D49" s="12">
        <v>261.26</v>
      </c>
    </row>
    <row r="50" spans="1:5" ht="14">
      <c r="A50" s="11" t="s">
        <v>50</v>
      </c>
      <c r="B50" s="12">
        <v>23.833333333333332</v>
      </c>
      <c r="C50" s="12">
        <v>30</v>
      </c>
      <c r="D50" s="12">
        <v>261.26</v>
      </c>
    </row>
    <row r="51" spans="1:5" ht="14">
      <c r="A51" s="11" t="s">
        <v>50</v>
      </c>
      <c r="B51" s="12">
        <v>54.166666666666664</v>
      </c>
      <c r="C51" s="12">
        <v>51</v>
      </c>
      <c r="D51" s="12">
        <v>234.19</v>
      </c>
    </row>
    <row r="52" spans="1:5" ht="14">
      <c r="A52" s="11" t="s">
        <v>50</v>
      </c>
      <c r="B52" s="12">
        <v>54.166666666666664</v>
      </c>
      <c r="C52" s="12">
        <v>57.5</v>
      </c>
      <c r="D52" s="12">
        <v>233.68</v>
      </c>
    </row>
    <row r="53" spans="1:5" ht="14">
      <c r="A53" s="11" t="s">
        <v>50</v>
      </c>
      <c r="B53" s="12">
        <v>43.5</v>
      </c>
      <c r="C53" s="12">
        <v>45</v>
      </c>
      <c r="D53" s="12">
        <v>257.12</v>
      </c>
    </row>
    <row r="54" spans="1:5" ht="14">
      <c r="A54" s="11" t="s">
        <v>50</v>
      </c>
      <c r="B54" s="12">
        <v>43.5</v>
      </c>
      <c r="C54" s="12">
        <v>41</v>
      </c>
      <c r="D54" s="12">
        <v>245.79</v>
      </c>
    </row>
    <row r="55" spans="1:5" ht="14">
      <c r="A55" s="11" t="s">
        <v>52</v>
      </c>
      <c r="B55" s="12">
        <v>149</v>
      </c>
      <c r="C55" s="12">
        <v>150</v>
      </c>
      <c r="D55" s="12">
        <v>346.67</v>
      </c>
      <c r="E55" s="12"/>
    </row>
    <row r="56" spans="1:5" ht="14">
      <c r="A56" s="11" t="s">
        <v>52</v>
      </c>
      <c r="B56" s="12">
        <v>149</v>
      </c>
      <c r="C56" s="12">
        <v>145</v>
      </c>
      <c r="D56" s="12">
        <v>344.83</v>
      </c>
    </row>
    <row r="57" spans="1:5" ht="14">
      <c r="A57" s="11" t="s">
        <v>52</v>
      </c>
      <c r="B57" s="12">
        <v>149</v>
      </c>
      <c r="C57" s="12">
        <v>148</v>
      </c>
      <c r="D57" s="12">
        <v>351.35</v>
      </c>
    </row>
    <row r="58" spans="1:5" ht="14">
      <c r="A58" s="11" t="s">
        <v>52</v>
      </c>
      <c r="B58" s="12">
        <v>149</v>
      </c>
      <c r="C58" s="12">
        <v>149</v>
      </c>
      <c r="D58" s="12">
        <v>342.28</v>
      </c>
    </row>
    <row r="59" spans="1:5" ht="14">
      <c r="A59" s="11" t="s">
        <v>52</v>
      </c>
      <c r="B59" s="12">
        <v>140.66666666666666</v>
      </c>
      <c r="C59" s="12">
        <v>137</v>
      </c>
      <c r="D59" s="12">
        <v>350.36</v>
      </c>
    </row>
    <row r="60" spans="1:5" ht="14">
      <c r="A60" s="11" t="s">
        <v>52</v>
      </c>
      <c r="B60" s="12">
        <v>140.66666666666666</v>
      </c>
      <c r="C60" s="12">
        <v>137</v>
      </c>
      <c r="D60" s="12">
        <v>350.36</v>
      </c>
    </row>
    <row r="61" spans="1:5" ht="14">
      <c r="A61" s="11" t="s">
        <v>52</v>
      </c>
      <c r="B61" s="12">
        <v>139.33333333333334</v>
      </c>
      <c r="C61" s="12">
        <v>147</v>
      </c>
      <c r="D61" s="12">
        <v>360.54</v>
      </c>
    </row>
    <row r="62" spans="1:5" ht="14">
      <c r="A62" s="11" t="s">
        <v>52</v>
      </c>
      <c r="B62" s="12">
        <v>139.33333333333334</v>
      </c>
      <c r="C62" s="12">
        <v>145</v>
      </c>
      <c r="D62" s="12">
        <v>344.83</v>
      </c>
    </row>
    <row r="63" spans="1:5" ht="14">
      <c r="A63" s="21" t="s">
        <v>53</v>
      </c>
      <c r="B63" s="12">
        <v>138.66666666666666</v>
      </c>
      <c r="C63" s="12">
        <v>145</v>
      </c>
      <c r="D63" s="12">
        <v>344.83</v>
      </c>
    </row>
    <row r="64" spans="1:5" ht="14">
      <c r="A64" s="21" t="s">
        <v>53</v>
      </c>
      <c r="B64" s="12">
        <v>138.66666666666666</v>
      </c>
      <c r="C64" s="12">
        <v>150</v>
      </c>
      <c r="D64" s="12">
        <v>366.67</v>
      </c>
    </row>
    <row r="65" spans="1:4" ht="14">
      <c r="A65" s="21" t="s">
        <v>53</v>
      </c>
      <c r="B65" s="12">
        <v>138.66666666666666</v>
      </c>
      <c r="C65" s="12">
        <v>145.5</v>
      </c>
      <c r="D65" s="12">
        <v>343.64</v>
      </c>
    </row>
    <row r="66" spans="1:4" ht="14">
      <c r="A66" s="21" t="s">
        <v>54</v>
      </c>
      <c r="B66" s="12">
        <v>112.66666666666667</v>
      </c>
      <c r="C66" s="12">
        <v>115</v>
      </c>
      <c r="D66" s="12">
        <v>330.43</v>
      </c>
    </row>
    <row r="67" spans="1:4" ht="14">
      <c r="A67" s="21" t="s">
        <v>54</v>
      </c>
      <c r="B67" s="12">
        <v>112.66666666666667</v>
      </c>
      <c r="C67" s="12">
        <v>90</v>
      </c>
      <c r="D67" s="12">
        <v>355.56</v>
      </c>
    </row>
    <row r="68" spans="1:4" ht="14">
      <c r="A68" s="12" t="s">
        <v>55</v>
      </c>
      <c r="B68" s="12">
        <v>70</v>
      </c>
      <c r="C68" s="12">
        <v>59.5</v>
      </c>
      <c r="D68" s="12">
        <v>386.55</v>
      </c>
    </row>
    <row r="69" spans="1:4" ht="14">
      <c r="A69" s="12" t="s">
        <v>55</v>
      </c>
      <c r="B69" s="12">
        <v>70</v>
      </c>
      <c r="C69" s="12">
        <v>68</v>
      </c>
      <c r="D69" s="12">
        <v>323.52999999999997</v>
      </c>
    </row>
    <row r="70" spans="1:4" ht="14">
      <c r="A70" s="12" t="s">
        <v>55</v>
      </c>
      <c r="B70" s="12">
        <v>70</v>
      </c>
      <c r="C70" s="12">
        <v>68</v>
      </c>
      <c r="D70" s="12">
        <v>294.12</v>
      </c>
    </row>
    <row r="71" spans="1:4" ht="14">
      <c r="A71" s="12" t="s">
        <v>56</v>
      </c>
      <c r="B71" s="12">
        <v>135.83333333333334</v>
      </c>
      <c r="C71" s="12">
        <v>94</v>
      </c>
      <c r="D71" s="12">
        <v>340.43</v>
      </c>
    </row>
    <row r="72" spans="1:4" ht="14">
      <c r="A72" s="12" t="s">
        <v>57</v>
      </c>
      <c r="B72" s="12">
        <v>85.166666666666671</v>
      </c>
      <c r="C72" s="12">
        <v>83</v>
      </c>
      <c r="D72" s="12">
        <v>313.25</v>
      </c>
    </row>
    <row r="73" spans="1:4" ht="14">
      <c r="A73" s="12" t="s">
        <v>57</v>
      </c>
      <c r="B73" s="12">
        <v>85.166666666666671</v>
      </c>
      <c r="C73" s="12">
        <v>87</v>
      </c>
      <c r="D73" s="12">
        <v>333.33</v>
      </c>
    </row>
    <row r="74" spans="1:4" ht="14">
      <c r="A74" s="12" t="s">
        <v>57</v>
      </c>
      <c r="B74" s="12">
        <v>85.166666666666671</v>
      </c>
      <c r="C74" s="12">
        <v>102</v>
      </c>
      <c r="D74" s="12">
        <v>362.75</v>
      </c>
    </row>
    <row r="75" spans="1:4" ht="14">
      <c r="A75" s="12" t="s">
        <v>58</v>
      </c>
      <c r="B75" s="12">
        <v>39</v>
      </c>
      <c r="C75" s="12">
        <v>36.5</v>
      </c>
      <c r="D75" s="12">
        <v>328.77</v>
      </c>
    </row>
    <row r="76" spans="1:4" ht="14">
      <c r="A76" s="12" t="s">
        <v>58</v>
      </c>
      <c r="B76" s="12">
        <v>39</v>
      </c>
      <c r="C76" s="12">
        <v>38</v>
      </c>
      <c r="D76" s="12">
        <v>263.16000000000003</v>
      </c>
    </row>
    <row r="77" spans="1:4" ht="14">
      <c r="A77" s="12" t="s">
        <v>58</v>
      </c>
      <c r="B77" s="12">
        <v>39</v>
      </c>
      <c r="C77" s="12">
        <v>37.5</v>
      </c>
      <c r="D77" s="12">
        <v>320</v>
      </c>
    </row>
    <row r="78" spans="1:4" ht="14">
      <c r="A78" s="12" t="s">
        <v>59</v>
      </c>
      <c r="B78" s="12">
        <v>134.33333333333334</v>
      </c>
      <c r="C78" s="12">
        <v>122</v>
      </c>
      <c r="D78" s="12">
        <v>303.27999999999997</v>
      </c>
    </row>
    <row r="79" spans="1:4" ht="14">
      <c r="A79" s="12" t="s">
        <v>59</v>
      </c>
      <c r="B79" s="12">
        <v>134.33333333333334</v>
      </c>
      <c r="C79" s="12">
        <v>140</v>
      </c>
      <c r="D79" s="12">
        <v>335.71</v>
      </c>
    </row>
    <row r="80" spans="1:4" ht="14">
      <c r="A80" s="12" t="s">
        <v>60</v>
      </c>
      <c r="B80" s="12">
        <v>108</v>
      </c>
      <c r="C80" s="12">
        <v>102</v>
      </c>
      <c r="D80" s="12">
        <v>303.92</v>
      </c>
    </row>
    <row r="81" spans="1:4" ht="14">
      <c r="A81" s="12" t="s">
        <v>60</v>
      </c>
      <c r="B81" s="12">
        <v>108</v>
      </c>
      <c r="C81" s="12">
        <v>105.5</v>
      </c>
      <c r="D81" s="12">
        <v>331.75</v>
      </c>
    </row>
    <row r="82" spans="1:4" ht="14">
      <c r="A82" s="12" t="s">
        <v>60</v>
      </c>
      <c r="B82" s="12">
        <v>108</v>
      </c>
      <c r="C82" s="12">
        <v>104</v>
      </c>
      <c r="D82" s="12">
        <v>307.69</v>
      </c>
    </row>
    <row r="83" spans="1:4" ht="14">
      <c r="A83" s="11" t="s">
        <v>61</v>
      </c>
      <c r="B83" s="12">
        <v>84</v>
      </c>
      <c r="C83" s="12">
        <v>83</v>
      </c>
      <c r="D83" s="12">
        <v>277.11</v>
      </c>
    </row>
    <row r="84" spans="1:4" ht="14">
      <c r="A84" s="11" t="s">
        <v>61</v>
      </c>
      <c r="B84" s="12">
        <v>84</v>
      </c>
      <c r="C84" s="12">
        <v>81</v>
      </c>
      <c r="D84" s="12">
        <v>271.60000000000002</v>
      </c>
    </row>
    <row r="85" spans="1:4" ht="14">
      <c r="A85" s="11" t="s">
        <v>38</v>
      </c>
      <c r="B85" s="12">
        <v>92.666666666666671</v>
      </c>
      <c r="C85" s="12">
        <v>87</v>
      </c>
      <c r="D85" s="12">
        <v>310.33999999999997</v>
      </c>
    </row>
    <row r="86" spans="1:4" ht="14">
      <c r="A86" s="16" t="s">
        <v>38</v>
      </c>
      <c r="B86" s="12">
        <v>92.666666666666671</v>
      </c>
      <c r="C86" s="12">
        <v>85.5</v>
      </c>
      <c r="D86" s="12">
        <v>327.49</v>
      </c>
    </row>
    <row r="87" spans="1:4" ht="14">
      <c r="A87" s="16" t="s">
        <v>38</v>
      </c>
      <c r="B87" s="12">
        <v>75.666666666666671</v>
      </c>
      <c r="C87" s="12">
        <v>73</v>
      </c>
      <c r="D87" s="12">
        <v>328.77</v>
      </c>
    </row>
    <row r="88" spans="1:4" ht="14">
      <c r="A88" s="16" t="s">
        <v>38</v>
      </c>
      <c r="B88" s="12">
        <v>75.666666666666671</v>
      </c>
      <c r="C88" s="12">
        <v>75.5</v>
      </c>
      <c r="D88" s="12">
        <v>331.13</v>
      </c>
    </row>
    <row r="89" spans="1:4" ht="14">
      <c r="A89" s="16" t="s">
        <v>38</v>
      </c>
      <c r="B89" s="12">
        <v>86.5</v>
      </c>
      <c r="C89" s="12">
        <v>83</v>
      </c>
      <c r="D89" s="12">
        <v>301.2</v>
      </c>
    </row>
    <row r="90" spans="1:4" ht="14">
      <c r="A90" s="16" t="s">
        <v>38</v>
      </c>
      <c r="B90" s="12">
        <v>86.5</v>
      </c>
      <c r="C90" s="12">
        <v>83</v>
      </c>
      <c r="D90" s="12">
        <v>301.2</v>
      </c>
    </row>
    <row r="91" spans="1:4" ht="14">
      <c r="A91" s="11" t="s">
        <v>62</v>
      </c>
      <c r="B91" s="12">
        <v>148</v>
      </c>
      <c r="C91" s="12">
        <v>130</v>
      </c>
      <c r="D91" s="12">
        <v>407.69</v>
      </c>
    </row>
    <row r="92" spans="1:4" ht="14">
      <c r="A92" s="11" t="s">
        <v>62</v>
      </c>
      <c r="B92" s="12">
        <v>42.5</v>
      </c>
      <c r="C92" s="12">
        <v>44</v>
      </c>
      <c r="D92" s="12">
        <v>250</v>
      </c>
    </row>
    <row r="93" spans="1:4" ht="14">
      <c r="A93" s="11" t="s">
        <v>62</v>
      </c>
      <c r="B93" s="12">
        <v>42.5</v>
      </c>
      <c r="C93" s="12">
        <v>40</v>
      </c>
      <c r="D93" s="12">
        <v>225</v>
      </c>
    </row>
    <row r="94" spans="1:4" ht="14">
      <c r="A94" s="11" t="s">
        <v>62</v>
      </c>
      <c r="B94" s="12">
        <v>42.5</v>
      </c>
      <c r="C94" s="12">
        <v>41</v>
      </c>
      <c r="D94" s="12">
        <v>243.9</v>
      </c>
    </row>
    <row r="95" spans="1:4" ht="15.75" customHeight="1">
      <c r="A95" s="16" t="s">
        <v>76</v>
      </c>
      <c r="B95">
        <f>AVERAGE(41.5,48,38)</f>
        <v>42.5</v>
      </c>
      <c r="C95" s="21">
        <v>44</v>
      </c>
      <c r="D95" s="21">
        <v>250</v>
      </c>
    </row>
    <row r="96" spans="1:4" ht="15.75" customHeight="1">
      <c r="A96" s="16" t="s">
        <v>76</v>
      </c>
      <c r="B96">
        <f t="shared" ref="B96:B97" si="0">AVERAGE(41.5,48,38)</f>
        <v>42.5</v>
      </c>
      <c r="C96" s="21">
        <v>40</v>
      </c>
      <c r="D96" s="21">
        <v>225</v>
      </c>
    </row>
    <row r="97" spans="1:4" ht="15.75" customHeight="1">
      <c r="A97" s="16" t="s">
        <v>76</v>
      </c>
      <c r="B97">
        <f t="shared" si="0"/>
        <v>42.5</v>
      </c>
      <c r="C97" s="21">
        <v>41</v>
      </c>
      <c r="D97" s="21">
        <v>243.9</v>
      </c>
    </row>
    <row r="98" spans="1:4" ht="14">
      <c r="A98" s="11" t="s">
        <v>63</v>
      </c>
      <c r="B98" s="12">
        <v>45.833333333333336</v>
      </c>
      <c r="C98" s="12">
        <v>40</v>
      </c>
      <c r="D98" s="12">
        <v>275</v>
      </c>
    </row>
    <row r="99" spans="1:4" ht="14">
      <c r="A99" s="11" t="s">
        <v>63</v>
      </c>
      <c r="B99" s="12">
        <v>45.833333333333336</v>
      </c>
      <c r="C99" s="12">
        <v>41</v>
      </c>
      <c r="D99" s="12">
        <v>268.29000000000002</v>
      </c>
    </row>
    <row r="100" spans="1:4" ht="14">
      <c r="A100" s="11" t="s">
        <v>63</v>
      </c>
      <c r="B100" s="12">
        <v>45.833333333333336</v>
      </c>
      <c r="C100" s="12">
        <v>46</v>
      </c>
      <c r="D100" s="12">
        <v>260.87</v>
      </c>
    </row>
    <row r="101" spans="1:4" ht="14">
      <c r="A101" s="11" t="s">
        <v>64</v>
      </c>
      <c r="B101" s="12">
        <v>50.5</v>
      </c>
      <c r="C101" s="12">
        <v>51</v>
      </c>
      <c r="D101" s="12">
        <v>274.51</v>
      </c>
    </row>
    <row r="102" spans="1:4" ht="14">
      <c r="A102" s="11" t="s">
        <v>64</v>
      </c>
      <c r="B102" s="12">
        <v>50.5</v>
      </c>
      <c r="C102" s="12">
        <v>49</v>
      </c>
      <c r="D102" s="12">
        <v>306.12</v>
      </c>
    </row>
    <row r="103" spans="1:4" ht="14">
      <c r="A103" s="11" t="s">
        <v>65</v>
      </c>
      <c r="B103" s="12">
        <v>93.333333333333329</v>
      </c>
      <c r="C103" s="12">
        <v>90</v>
      </c>
      <c r="D103" s="12">
        <v>277.77999999999997</v>
      </c>
    </row>
    <row r="104" spans="1:4" ht="14">
      <c r="A104" s="11" t="s">
        <v>65</v>
      </c>
      <c r="B104" s="12">
        <v>93.333333333333329</v>
      </c>
      <c r="C104" s="12">
        <v>95</v>
      </c>
      <c r="D104" s="12">
        <v>273.68</v>
      </c>
    </row>
    <row r="105" spans="1:4" ht="14">
      <c r="A105" s="11" t="s">
        <v>65</v>
      </c>
      <c r="B105" s="12">
        <v>93.333333333333329</v>
      </c>
      <c r="C105" s="12">
        <v>90.5</v>
      </c>
      <c r="D105" s="12">
        <v>243.09</v>
      </c>
    </row>
    <row r="106" spans="1:4" ht="14">
      <c r="A106" s="11" t="s">
        <v>67</v>
      </c>
      <c r="B106" s="12">
        <v>79.333333333333329</v>
      </c>
      <c r="C106" s="12">
        <v>78.5</v>
      </c>
      <c r="D106" s="12">
        <v>318.47000000000003</v>
      </c>
    </row>
    <row r="107" spans="1:4" ht="14">
      <c r="A107" s="11" t="s">
        <v>67</v>
      </c>
      <c r="B107" s="12">
        <v>79.333333333333329</v>
      </c>
      <c r="C107" s="12">
        <v>77</v>
      </c>
      <c r="D107" s="12">
        <v>324.68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snowpit</vt:lpstr>
      <vt:lpstr>SWEtube</vt:lpstr>
      <vt:lpstr>DepthDensity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Pulwicki</cp:lastModifiedBy>
  <dcterms:modified xsi:type="dcterms:W3CDTF">2016-09-15T22:39:19Z</dcterms:modified>
</cp:coreProperties>
</file>