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QA\"/>
    </mc:Choice>
  </mc:AlternateContent>
  <xr:revisionPtr revIDLastSave="0" documentId="13_ncr:1_{11575745-4FF9-48C2-BEE6-6148F23FE5FD}" xr6:coauthVersionLast="40" xr6:coauthVersionMax="40" xr10:uidLastSave="{00000000-0000-0000-0000-000000000000}"/>
  <bookViews>
    <workbookView xWindow="0" yWindow="0" windowWidth="23040" windowHeight="8868" xr2:uid="{43991E90-1211-4F50-8020-311C32E98C61}"/>
  </bookViews>
  <sheets>
    <sheet name="Sheet1" sheetId="1" r:id="rId1"/>
  </sheets>
  <definedNames>
    <definedName name="Properly_Not_Visible">Sheet1!$J$16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" i="1" l="1"/>
  <c r="K4" i="1"/>
  <c r="K6" i="1" l="1"/>
</calcChain>
</file>

<file path=xl/sharedStrings.xml><?xml version="1.0" encoding="utf-8"?>
<sst xmlns="http://schemas.openxmlformats.org/spreadsheetml/2006/main" count="244" uniqueCount="167">
  <si>
    <t xml:space="preserve">TC Start Date </t>
  </si>
  <si>
    <t>20-12-2023</t>
  </si>
  <si>
    <t>19-12-2023</t>
  </si>
  <si>
    <t>21-12-2023</t>
  </si>
  <si>
    <t>22-12-2023</t>
  </si>
  <si>
    <t>Apurba Roy</t>
  </si>
  <si>
    <t>Test Case Developed By</t>
  </si>
  <si>
    <t>Browser (tested)</t>
  </si>
  <si>
    <t>Performance (tested)</t>
  </si>
  <si>
    <t>Test Case Reviewed By</t>
  </si>
  <si>
    <t>yes</t>
  </si>
  <si>
    <t>Md Sabiul Islam</t>
  </si>
  <si>
    <t>Developer Name</t>
  </si>
  <si>
    <t xml:space="preserve">Module Name </t>
  </si>
  <si>
    <t>Product Name</t>
  </si>
  <si>
    <t xml:space="preserve">TC End Date </t>
  </si>
  <si>
    <t>Test Executed By</t>
  </si>
  <si>
    <t xml:space="preserve">TC Execution Start Date </t>
  </si>
  <si>
    <t xml:space="preserve">TC Execution End Date </t>
  </si>
  <si>
    <t>Epic</t>
  </si>
  <si>
    <t>Module</t>
  </si>
  <si>
    <t>Type of Testing</t>
  </si>
  <si>
    <t>Features</t>
  </si>
  <si>
    <t>Test Cases Descripton</t>
  </si>
  <si>
    <t>Exepected  Result</t>
  </si>
  <si>
    <t>Actual Result</t>
  </si>
  <si>
    <t>Test Data</t>
  </si>
  <si>
    <t>Reproducing
Steps</t>
  </si>
  <si>
    <t xml:space="preserve">Bug Screen Shot </t>
  </si>
  <si>
    <t>Dev Comments</t>
  </si>
  <si>
    <t>Final Status</t>
  </si>
  <si>
    <t>Remarks</t>
  </si>
  <si>
    <t>Browser 
Compatibility Testing</t>
  </si>
  <si>
    <t>Checking by running the site in different browsers</t>
  </si>
  <si>
    <t>Should run in different browsers</t>
  </si>
  <si>
    <t>Found as per expectation</t>
  </si>
  <si>
    <t>Passed</t>
  </si>
  <si>
    <t>Sign up and Sign in</t>
  </si>
  <si>
    <t>Aarong</t>
  </si>
  <si>
    <t>1. Goto different browsers
2. Search 'Aarong'
3. Goto the website</t>
  </si>
  <si>
    <t>User Management</t>
  </si>
  <si>
    <t>UI Testing</t>
  </si>
  <si>
    <t>Sign Up</t>
  </si>
  <si>
    <t>Checking spelling or grammatical mistakes</t>
  </si>
  <si>
    <t>No spelling or grammatical mistakes</t>
  </si>
  <si>
    <t>N/A</t>
  </si>
  <si>
    <t>1. Goto the URL
https://www.aarong.com/
2. Click on My Account button at the right corner
3. Check the spelling and grammar of the website</t>
  </si>
  <si>
    <t>Checking by hovering over the fields</t>
  </si>
  <si>
    <t>A text should appear over the fields</t>
  </si>
  <si>
    <t>1. Goto the URL
https://www.aarong.com/      2. Hover over every fields</t>
  </si>
  <si>
    <t>Verifying mandatory field is marked with a red asterisk</t>
  </si>
  <si>
    <t>Red asterisk should be present</t>
  </si>
  <si>
    <t>1. Goto the URL
https://www.aarong.com/      2. Check red asterisk beside mandatory field</t>
  </si>
  <si>
    <t>Not found as per expectation</t>
  </si>
  <si>
    <t>Failed</t>
  </si>
  <si>
    <t>Red Asterisk</t>
  </si>
  <si>
    <t>Checking alignment of the fields</t>
  </si>
  <si>
    <t>Proper alignment of the fields should be present</t>
  </si>
  <si>
    <t>1. Goto the URL
https://www.aarong.com/
2. Click on My Account button at the right corner                      3. Check alignment of the fields</t>
  </si>
  <si>
    <t xml:space="preserve">Verifying the font, text color and style </t>
  </si>
  <si>
    <t>Should be as per the requirement</t>
  </si>
  <si>
    <t>1. Goto the URL
https://www.aarong.com/
2. Click on My Account button at the right corner                      3. Check the font, text color and style</t>
  </si>
  <si>
    <t>Spelling Misatke</t>
  </si>
  <si>
    <t>Functional Testing</t>
  </si>
  <si>
    <t>Keeping mandatory fields blank</t>
  </si>
  <si>
    <t>Sholud not allow user to register and pop an error message</t>
  </si>
  <si>
    <t>1. Goto the URL
https://www.aarong.com/
2. Click on My Account button at the right corner               3.Keep mandatory fields blank</t>
  </si>
  <si>
    <t>Inputing firstname and lastname with special characters</t>
  </si>
  <si>
    <t>Should not accept the provided input</t>
  </si>
  <si>
    <t>Special character error</t>
  </si>
  <si>
    <t>Inputing firstname and lastname with numbers</t>
  </si>
  <si>
    <t>Numbers error</t>
  </si>
  <si>
    <t>334353543455 34534</t>
  </si>
  <si>
    <t>*@#^#%#^
$%!*^%$</t>
  </si>
  <si>
    <t>Entering blank at first position in firstname and lastname field</t>
  </si>
  <si>
    <t>First blank position error</t>
  </si>
  <si>
    <t>Entering  blank at last position of firstname and lastname field</t>
  </si>
  <si>
    <t>Last blank position error</t>
  </si>
  <si>
    <t xml:space="preserve">   Apurba
             Roy    </t>
  </si>
  <si>
    <t xml:space="preserve">BBggn   
qgKnnj             </t>
  </si>
  <si>
    <t>1. Goto the URL
https://www.aarong.com/
2. Click on My Account button at the right corner    3. Enter special characters in firstname and lastname field</t>
  </si>
  <si>
    <t>1. Goto the URL
https://www.aarong.com/
2. Click on My Account button at the right corner                      3. Enter numbers in firstname and lastname field</t>
  </si>
  <si>
    <t>1. Goto the URL
https://www.aarong.com/
2. Click on My Account button at the right corner                      3. Input space at first position of firstname and lastname</t>
  </si>
  <si>
    <t>1. Goto the URL
https://www.aarong.com/
2. Click on My Account button at the right corner                      3. Input space at last position of firstname and lastname</t>
  </si>
  <si>
    <t>Entering Unnecessary space in Name</t>
  </si>
  <si>
    <t>Apurba               Roy</t>
  </si>
  <si>
    <t>1. Goto the URL
https://www.aarong.com/
2. Click on My Account button at the right corner                                  3. Input unnecessary  space in name</t>
  </si>
  <si>
    <t>unnecessary space</t>
  </si>
  <si>
    <t>Inputing firstname and lastname with decimal numbers</t>
  </si>
  <si>
    <t>Decimal numbers error</t>
  </si>
  <si>
    <t>15.15
11.11.11</t>
  </si>
  <si>
    <t>1. Goto the URL
https://www.aarong.com/
2. Click on My Account button at the right corner                      3. Enter decimal numbers in firstname and lastname field</t>
  </si>
  <si>
    <t>Inputing firstname and lastname with alphabets</t>
  </si>
  <si>
    <t>Should accept the provided input</t>
  </si>
  <si>
    <t>Apurba
Roy</t>
  </si>
  <si>
    <t>1. Goto the URL
https://www.aarong.com/
2. Click on My Account button at the right corner                      3. Enter alphabets in firstname and lastname field</t>
  </si>
  <si>
    <t>Inputing only space in first name or last name</t>
  </si>
  <si>
    <t xml:space="preserve">Apurba
               </t>
  </si>
  <si>
    <t>1. Goto the URL
https://www.aarong.com/
2. Click on My Account button at the right corner                      3. Enter only space in firstname and lastname field</t>
  </si>
  <si>
    <t>Enter only space</t>
  </si>
  <si>
    <t>Inputing invalid/inappropiate mobile number</t>
  </si>
  <si>
    <t xml:space="preserve">12324234234
               </t>
  </si>
  <si>
    <t>1. Goto the URL
https://www.aarong.com/
2. Click on My Account button at the right corner                      3. Enter invalid mobile number</t>
  </si>
  <si>
    <t>Invalid Mobile Number</t>
  </si>
  <si>
    <t>Checking by inputing invalid email format</t>
  </si>
  <si>
    <t>Should not accept the provided input and display an error message</t>
  </si>
  <si>
    <t>Checking by inputing valid email format</t>
  </si>
  <si>
    <t>rapurba15@gma.commmmm</t>
  </si>
  <si>
    <t>1. Goto the URL
https://www.aarong.com/
2. Click on My Account button at the right corner                      3. Fill the email address with invalid email address format</t>
  </si>
  <si>
    <t>1. Goto the URL
https://www.aarong.com/
2. Click on My Account button at the right corner                      3. Fill the email address with valid email address format</t>
  </si>
  <si>
    <t>rapurba15@gmail.com</t>
  </si>
  <si>
    <t>Checking Unnecessary pop message</t>
  </si>
  <si>
    <t>1. Goto the URL
https://www.aarong.com/        2.Check pop up messsage</t>
  </si>
  <si>
    <t>Unnecessary pop message</t>
  </si>
  <si>
    <t>Inputing weak password length</t>
  </si>
  <si>
    <t>Should allow user to register</t>
  </si>
  <si>
    <t>Inputing strong password length</t>
  </si>
  <si>
    <t>1. Goto the URL
https://www.aarong.com/
2. Click on My Account button at the right corner                      3. Enter weak password length in password and confirm password</t>
  </si>
  <si>
    <t>1. Goto the URL
https://www.aarong.com/
2. Click on My Account button at the right corner                      3. Enter strong password length in password and confirm password</t>
  </si>
  <si>
    <t>found as per expectation</t>
  </si>
  <si>
    <t xml:space="preserve">Inputing valid data for password and confirm password </t>
  </si>
  <si>
    <t>Gojo@1234</t>
  </si>
  <si>
    <t>1. Goto the URL
https://www.aarong.com/
2. Click on My Account button at the right corner                      3. Enter valid credentals in  password and confirm password</t>
  </si>
  <si>
    <t>Checking registration button with valid credentials</t>
  </si>
  <si>
    <t>Checking confirmation mail sent to the registered email</t>
  </si>
  <si>
    <t>Sent successfully</t>
  </si>
  <si>
    <t>1. Goto the URL
https://www.aarong.com/
2. Click on My Account button at the right corner                      3. Fill all the fiels with valid credentials
4.Click 'Create an Account'</t>
  </si>
  <si>
    <t>1. Goto the URL
https://www.aarong.com/
2. Click on My Account button at the right corner                      3. Fill all the fiels with valid credentials
4.Click 'Create an Account'
5. Check mail and confirm account</t>
  </si>
  <si>
    <t>Should copy and paste text from fields</t>
  </si>
  <si>
    <t>Functioning successfully</t>
  </si>
  <si>
    <t>Usability Test</t>
  </si>
  <si>
    <t>1. Goto the URL
https://www.aarong.com/
2. Click on My Account button at the right corner                      3. Copy paste text in every field</t>
  </si>
  <si>
    <t>Anything</t>
  </si>
  <si>
    <t>Log In</t>
  </si>
  <si>
    <t xml:space="preserve">Inputing invalid phone number </t>
  </si>
  <si>
    <t>should not log in into account</t>
  </si>
  <si>
    <t>1. Goto the URL
https://www.aarong.com/
2. Click on My Account button at the right corner                         3.input invalid phone number</t>
  </si>
  <si>
    <t>Sent successfully OTP to log In</t>
  </si>
  <si>
    <t xml:space="preserve">Inputing registerd phone number or email </t>
  </si>
  <si>
    <t>1. Goto the URL
https://www.aarong.com/
2. Click on My Account button at the right corner                         3.input registerd phone number or email</t>
  </si>
  <si>
    <t>Inputing wrong OTP</t>
  </si>
  <si>
    <t>should not allow user to log in</t>
  </si>
  <si>
    <t>1. Goto the URL
https://www.aarong.com/
2. Click on My Account button at the right corner                         3.input wrong otp</t>
  </si>
  <si>
    <t>Improvement 
Scopes</t>
  </si>
  <si>
    <t>Should add a login part by using a password</t>
  </si>
  <si>
    <t>The font color should change because it is not very visible.</t>
  </si>
  <si>
    <t>TEST CASE</t>
  </si>
  <si>
    <t>PASS</t>
  </si>
  <si>
    <t>FAIL</t>
  </si>
  <si>
    <t>Not Executed</t>
  </si>
  <si>
    <t>Out of Scope</t>
  </si>
  <si>
    <t>TOTAL</t>
  </si>
  <si>
    <t>Validating an email id can only be used one time</t>
  </si>
  <si>
    <t>Should not allow user to register and  display a pop message</t>
  </si>
  <si>
    <t>Found as per expectation with an error message</t>
  </si>
  <si>
    <t>1. Goto the URL
https://www.aarong.com/
2. Click on My Account button at the right corner                      3. Fill the email address with already registered email</t>
  </si>
  <si>
    <t>Inputing medium password length</t>
  </si>
  <si>
    <t>1234gfhg</t>
  </si>
  <si>
    <t>1. Goto the URL
https://www.aarong.com/
2. Click on My Account button at the right corner                      3. Enter medium password length in password and confirm password</t>
  </si>
  <si>
    <t>Checking keyboard enter button functionality</t>
  </si>
  <si>
    <t xml:space="preserve">Should switch to another field </t>
  </si>
  <si>
    <t>Input Enter in every field</t>
  </si>
  <si>
    <t>1. Goto the URL
https://www.aarong.com/
2. Click on My Account button at the right corner                      3. Enter enter in every field</t>
  </si>
  <si>
    <t>Serial No</t>
  </si>
  <si>
    <t>Mozilla Firefox
Vivaldi                                   Chrome</t>
  </si>
  <si>
    <t>Checking copy paste functionality in every field except password</t>
  </si>
  <si>
    <t>Functioning unsuccessfully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</si>
</sst>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  <font>
      <b/>
      <sz val="14"/>
      <color rgb="FFFFFFFF"/>
      <name val="Times New Roman"/>
      <family val="1"/>
    </font>
    <font>
      <sz val="14"/>
      <color rgb="FFFFFFFF"/>
      <name val="Times New Roman"/>
      <family val="1"/>
    </font>
    <font>
      <sz val="11"/>
      <color rgb="FF000000"/>
      <name val="Calibri"/>
      <family val="2"/>
    </font>
    <font>
      <b/>
      <sz val="10"/>
      <color rgb="FF000000"/>
      <name val="Verdana"/>
      <family val="2"/>
    </font>
    <font>
      <sz val="11"/>
      <color theme="1"/>
      <name val="Calibri"/>
      <family val="2"/>
    </font>
    <font>
      <sz val="10"/>
      <color rgb="FF000000"/>
      <name val="Verdana"/>
      <family val="2"/>
    </font>
    <font>
      <u/>
      <sz val="11"/>
      <color theme="10"/>
      <name val="Calibri"/>
      <family val="2"/>
      <scheme val="minor"/>
    </font>
    <font>
      <u/>
      <sz val="14"/>
      <color theme="10"/>
      <name val="Times New Roman"/>
      <family val="1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</font>
    <font>
      <sz val="12"/>
      <color rgb="FFFFFFFF"/>
      <name val="Calibri"/>
      <family val="2"/>
    </font>
    <font>
      <sz val="12"/>
      <color theme="1"/>
      <name val="Calibri"/>
      <family val="2"/>
    </font>
    <font>
      <sz val="11"/>
      <name val="Calibri"/>
      <family val="2"/>
    </font>
    <font>
      <u/>
      <sz val="11"/>
      <color rgb="FFFF0000"/>
      <name val="Calibri"/>
      <family val="2"/>
      <scheme val="minor"/>
    </font>
    <font>
      <b/>
      <sz val="10"/>
      <color rgb="FFFFFFFF"/>
      <name val="Verdana"/>
      <family val="2"/>
    </font>
    <font>
      <sz val="11"/>
      <color rgb="FF0000FF"/>
      <name val="Calibri"/>
      <family val="2"/>
    </font>
    <font>
      <sz val="11"/>
      <color rgb="FF000000"/>
      <name val="Calibri"/>
    </font>
    <font>
      <u/>
      <sz val="11"/>
      <color rgb="FF000000"/>
      <name val="Calibri"/>
    </font>
    <font>
      <u/>
      <sz val="11"/>
      <color rgb="FF000000"/>
      <name val="Calibri"/>
      <family val="2"/>
    </font>
    <font>
      <sz val="11"/>
      <color rgb="FF252525"/>
      <name val="Calibri"/>
      <family val="2"/>
      <scheme val="minor"/>
    </font>
    <font>
      <b/>
      <sz val="10"/>
      <color theme="1"/>
      <name val="Verdana"/>
    </font>
    <font>
      <b/>
      <sz val="10"/>
      <color rgb="FF000000"/>
      <name val="Verdana"/>
    </font>
    <font>
      <sz val="10"/>
      <color theme="1"/>
      <name val="Verdana"/>
    </font>
    <font>
      <b/>
      <sz val="10"/>
      <color rgb="FFFFFFFF"/>
      <name val="Verdana"/>
    </font>
    <font>
      <b/>
      <sz val="12"/>
      <color theme="1"/>
      <name val="Verdana"/>
      <family val="2"/>
    </font>
  </fonts>
  <fills count="1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2" tint="-9.9978637043366805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rgb="FFFFFFFF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C090"/>
        <bgColor rgb="FFFAC090"/>
      </patternFill>
    </fill>
    <fill>
      <patternFill patternType="solid">
        <fgColor theme="9" tint="-0.249977111117893"/>
        <bgColor rgb="FF002060"/>
      </patternFill>
    </fill>
    <fill>
      <patternFill patternType="solid">
        <fgColor theme="9" tint="-0.249977111117893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theme="1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74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/>
    <xf numFmtId="0" fontId="5" fillId="2" borderId="6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0" borderId="0" xfId="0" applyFont="1" applyAlignment="1"/>
    <xf numFmtId="0" fontId="9" fillId="4" borderId="11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 wrapText="1"/>
    </xf>
    <xf numFmtId="0" fontId="9" fillId="4" borderId="11" xfId="0" applyFont="1" applyFill="1" applyBorder="1" applyAlignment="1">
      <alignment horizontal="left" vertical="center" wrapText="1"/>
    </xf>
    <xf numFmtId="0" fontId="9" fillId="4" borderId="11" xfId="0" applyFont="1" applyFill="1" applyBorder="1" applyAlignment="1">
      <alignment horizontal="left" vertical="top" wrapText="1"/>
    </xf>
    <xf numFmtId="0" fontId="10" fillId="4" borderId="11" xfId="0" applyFont="1" applyFill="1" applyBorder="1" applyAlignment="1">
      <alignment horizontal="center" vertical="top" wrapText="1"/>
    </xf>
    <xf numFmtId="0" fontId="11" fillId="0" borderId="11" xfId="0" applyFont="1" applyBorder="1" applyAlignment="1">
      <alignment horizontal="left" vertical="center"/>
    </xf>
    <xf numFmtId="0" fontId="10" fillId="4" borderId="11" xfId="0" applyFont="1" applyFill="1" applyBorder="1" applyAlignment="1">
      <alignment horizontal="center" vertical="top"/>
    </xf>
    <xf numFmtId="0" fontId="12" fillId="4" borderId="11" xfId="0" applyFont="1" applyFill="1" applyBorder="1" applyAlignment="1"/>
    <xf numFmtId="0" fontId="14" fillId="0" borderId="6" xfId="1" applyFont="1" applyBorder="1" applyAlignment="1">
      <alignment horizontal="center" vertical="center"/>
    </xf>
    <xf numFmtId="0" fontId="16" fillId="4" borderId="11" xfId="0" applyFont="1" applyFill="1" applyBorder="1" applyAlignment="1">
      <alignment horizontal="center" vertical="top" wrapText="1"/>
    </xf>
    <xf numFmtId="0" fontId="17" fillId="4" borderId="11" xfId="0" applyFont="1" applyFill="1" applyBorder="1" applyAlignment="1">
      <alignment horizontal="left" vertical="center" wrapText="1"/>
    </xf>
    <xf numFmtId="0" fontId="18" fillId="4" borderId="11" xfId="0" applyFont="1" applyFill="1" applyBorder="1" applyAlignment="1">
      <alignment horizontal="left" vertical="center" wrapText="1"/>
    </xf>
    <xf numFmtId="0" fontId="19" fillId="4" borderId="11" xfId="0" applyFont="1" applyFill="1" applyBorder="1" applyAlignment="1">
      <alignment horizontal="left" vertical="center" wrapText="1"/>
    </xf>
    <xf numFmtId="0" fontId="11" fillId="0" borderId="11" xfId="0" applyFont="1" applyBorder="1" applyAlignment="1">
      <alignment vertical="center"/>
    </xf>
    <xf numFmtId="0" fontId="17" fillId="4" borderId="11" xfId="0" applyFont="1" applyFill="1" applyBorder="1" applyAlignment="1">
      <alignment horizontal="left" vertical="top" wrapText="1"/>
    </xf>
    <xf numFmtId="0" fontId="20" fillId="4" borderId="11" xfId="0" applyFont="1" applyFill="1" applyBorder="1" applyAlignment="1">
      <alignment horizontal="left" vertical="center" wrapText="1"/>
    </xf>
    <xf numFmtId="0" fontId="21" fillId="0" borderId="1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7" fillId="4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left" vertical="center"/>
    </xf>
    <xf numFmtId="0" fontId="0" fillId="0" borderId="1" xfId="0" applyBorder="1"/>
    <xf numFmtId="0" fontId="9" fillId="4" borderId="1" xfId="0" applyFont="1" applyFill="1" applyBorder="1" applyAlignment="1">
      <alignment horizontal="left" vertical="center" wrapText="1"/>
    </xf>
    <xf numFmtId="0" fontId="9" fillId="4" borderId="1" xfId="0" applyFont="1" applyFill="1" applyBorder="1" applyAlignment="1">
      <alignment horizontal="left" vertical="top" wrapText="1"/>
    </xf>
    <xf numFmtId="0" fontId="19" fillId="4" borderId="1" xfId="0" applyFont="1" applyFill="1" applyBorder="1" applyAlignment="1">
      <alignment horizontal="left" vertical="center" wrapText="1"/>
    </xf>
    <xf numFmtId="0" fontId="11" fillId="6" borderId="1" xfId="0" applyFont="1" applyFill="1" applyBorder="1" applyAlignment="1">
      <alignment vertical="center"/>
    </xf>
    <xf numFmtId="0" fontId="23" fillId="7" borderId="1" xfId="1" applyFont="1" applyFill="1" applyBorder="1" applyAlignment="1">
      <alignment horizontal="center" vertical="center"/>
    </xf>
    <xf numFmtId="0" fontId="23" fillId="0" borderId="1" xfId="1" applyFont="1" applyBorder="1" applyAlignment="1">
      <alignment horizontal="center" vertical="center"/>
    </xf>
    <xf numFmtId="0" fontId="9" fillId="4" borderId="13" xfId="0" applyFont="1" applyFill="1" applyBorder="1" applyAlignment="1">
      <alignment horizontal="left" vertical="center" wrapText="1"/>
    </xf>
    <xf numFmtId="0" fontId="9" fillId="4" borderId="13" xfId="0" applyFont="1" applyFill="1" applyBorder="1" applyAlignment="1">
      <alignment horizontal="left" vertical="top" wrapText="1"/>
    </xf>
    <xf numFmtId="0" fontId="23" fillId="4" borderId="13" xfId="1" applyFont="1" applyFill="1" applyBorder="1" applyAlignment="1">
      <alignment horizontal="center" vertical="top" wrapText="1"/>
    </xf>
    <xf numFmtId="0" fontId="24" fillId="4" borderId="13" xfId="0" applyFont="1" applyFill="1" applyBorder="1" applyAlignment="1">
      <alignment horizontal="center" vertical="top" wrapText="1"/>
    </xf>
    <xf numFmtId="0" fontId="0" fillId="8" borderId="1" xfId="0" applyFill="1" applyBorder="1"/>
    <xf numFmtId="0" fontId="2" fillId="8" borderId="1" xfId="0" applyFont="1" applyFill="1" applyBorder="1"/>
    <xf numFmtId="0" fontId="9" fillId="0" borderId="11" xfId="0" applyFont="1" applyBorder="1" applyAlignment="1">
      <alignment vertical="center"/>
    </xf>
    <xf numFmtId="0" fontId="9" fillId="0" borderId="11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top" wrapText="1"/>
    </xf>
    <xf numFmtId="0" fontId="25" fillId="0" borderId="11" xfId="0" applyFont="1" applyBorder="1" applyAlignment="1">
      <alignment horizontal="left" vertical="center" wrapText="1"/>
    </xf>
    <xf numFmtId="0" fontId="13" fillId="0" borderId="11" xfId="1" applyBorder="1" applyAlignment="1">
      <alignment horizontal="left" vertical="center" wrapText="1"/>
    </xf>
    <xf numFmtId="0" fontId="22" fillId="0" borderId="11" xfId="0" applyFont="1" applyBorder="1" applyAlignment="1">
      <alignment horizontal="left" vertical="center" wrapText="1"/>
    </xf>
    <xf numFmtId="0" fontId="23" fillId="0" borderId="11" xfId="1" applyFont="1" applyBorder="1" applyAlignment="1">
      <alignment horizontal="center" vertical="center" wrapText="1"/>
    </xf>
    <xf numFmtId="0" fontId="9" fillId="0" borderId="11" xfId="0" applyFont="1" applyBorder="1" applyAlignment="1">
      <alignment vertical="center" wrapText="1"/>
    </xf>
    <xf numFmtId="0" fontId="25" fillId="0" borderId="11" xfId="0" applyFont="1" applyBorder="1" applyAlignment="1">
      <alignment horizontal="left" vertical="top" wrapText="1"/>
    </xf>
    <xf numFmtId="0" fontId="9" fillId="0" borderId="15" xfId="0" applyFont="1" applyFill="1" applyBorder="1" applyAlignment="1">
      <alignment vertical="center"/>
    </xf>
    <xf numFmtId="0" fontId="9" fillId="0" borderId="15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23" fillId="0" borderId="0" xfId="1" applyFont="1" applyAlignment="1">
      <alignment horizontal="center"/>
    </xf>
    <xf numFmtId="0" fontId="2" fillId="8" borderId="18" xfId="0" applyFont="1" applyFill="1" applyBorder="1"/>
    <xf numFmtId="0" fontId="26" fillId="0" borderId="11" xfId="0" applyFont="1" applyBorder="1" applyAlignment="1">
      <alignment vertical="center" wrapText="1"/>
    </xf>
    <xf numFmtId="0" fontId="26" fillId="0" borderId="11" xfId="0" applyFont="1" applyBorder="1" applyAlignment="1">
      <alignment horizontal="left" vertical="center" wrapText="1"/>
    </xf>
    <xf numFmtId="0" fontId="27" fillId="0" borderId="11" xfId="0" applyFont="1" applyBorder="1" applyAlignment="1">
      <alignment horizontal="left" vertical="center" wrapText="1"/>
    </xf>
    <xf numFmtId="0" fontId="26" fillId="0" borderId="11" xfId="0" applyFont="1" applyBorder="1" applyAlignment="1">
      <alignment horizontal="left" vertical="top" wrapText="1"/>
    </xf>
    <xf numFmtId="0" fontId="17" fillId="4" borderId="13" xfId="0" applyFont="1" applyFill="1" applyBorder="1" applyAlignment="1">
      <alignment horizontal="left" vertical="center" wrapText="1"/>
    </xf>
    <xf numFmtId="0" fontId="17" fillId="4" borderId="13" xfId="0" applyFont="1" applyFill="1" applyBorder="1" applyAlignment="1">
      <alignment horizontal="left" vertical="top" wrapText="1"/>
    </xf>
    <xf numFmtId="0" fontId="20" fillId="4" borderId="13" xfId="0" applyFont="1" applyFill="1" applyBorder="1" applyAlignment="1">
      <alignment horizontal="left" vertical="center" wrapText="1"/>
    </xf>
    <xf numFmtId="0" fontId="23" fillId="4" borderId="13" xfId="1" applyFont="1" applyFill="1" applyBorder="1" applyAlignment="1">
      <alignment horizontal="center" vertical="center" wrapText="1"/>
    </xf>
    <xf numFmtId="0" fontId="28" fillId="0" borderId="11" xfId="0" applyFont="1" applyBorder="1" applyAlignment="1">
      <alignment horizontal="left" vertical="center" wrapText="1"/>
    </xf>
    <xf numFmtId="0" fontId="15" fillId="0" borderId="17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/>
    </xf>
    <xf numFmtId="0" fontId="2" fillId="9" borderId="0" xfId="0" applyFont="1" applyFill="1"/>
    <xf numFmtId="0" fontId="0" fillId="9" borderId="0" xfId="0" applyFill="1"/>
    <xf numFmtId="0" fontId="2" fillId="8" borderId="16" xfId="0" applyFont="1" applyFill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0" fillId="0" borderId="1" xfId="0" applyFont="1" applyBorder="1" applyAlignment="1">
      <alignment vertical="center"/>
    </xf>
    <xf numFmtId="0" fontId="9" fillId="0" borderId="19" xfId="0" applyFont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0" fillId="0" borderId="1" xfId="0" applyFont="1" applyBorder="1"/>
    <xf numFmtId="0" fontId="9" fillId="0" borderId="22" xfId="0" applyFont="1" applyFill="1" applyBorder="1" applyAlignment="1">
      <alignment horizontal="left" vertical="center" wrapText="1"/>
    </xf>
    <xf numFmtId="0" fontId="0" fillId="0" borderId="10" xfId="0" applyBorder="1" applyAlignment="1">
      <alignment wrapText="1"/>
    </xf>
    <xf numFmtId="0" fontId="0" fillId="0" borderId="10" xfId="0" applyBorder="1"/>
    <xf numFmtId="0" fontId="9" fillId="0" borderId="23" xfId="0" applyFont="1" applyBorder="1" applyAlignment="1">
      <alignment horizontal="left" vertical="center" wrapText="1"/>
    </xf>
    <xf numFmtId="0" fontId="0" fillId="0" borderId="17" xfId="0" applyBorder="1" applyAlignment="1">
      <alignment horizontal="center" vertical="center"/>
    </xf>
    <xf numFmtId="0" fontId="0" fillId="0" borderId="22" xfId="0" applyBorder="1"/>
    <xf numFmtId="0" fontId="9" fillId="9" borderId="13" xfId="0" applyFont="1" applyFill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0" fillId="0" borderId="24" xfId="0" applyBorder="1"/>
    <xf numFmtId="0" fontId="0" fillId="0" borderId="1" xfId="0" applyBorder="1" applyAlignment="1">
      <alignment horizontal="center" vertical="center"/>
    </xf>
    <xf numFmtId="0" fontId="0" fillId="0" borderId="17" xfId="0" applyBorder="1"/>
    <xf numFmtId="0" fontId="0" fillId="0" borderId="25" xfId="0" applyBorder="1"/>
    <xf numFmtId="0" fontId="2" fillId="9" borderId="21" xfId="0" applyFont="1" applyFill="1" applyBorder="1" applyAlignment="1">
      <alignment horizontal="center"/>
    </xf>
    <xf numFmtId="0" fontId="9" fillId="10" borderId="26" xfId="0" applyFont="1" applyFill="1" applyBorder="1" applyAlignment="1">
      <alignment vertical="center"/>
    </xf>
    <xf numFmtId="0" fontId="11" fillId="9" borderId="13" xfId="0" applyFont="1" applyFill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9" fillId="0" borderId="14" xfId="0" applyFont="1" applyFill="1" applyBorder="1" applyAlignment="1">
      <alignment horizontal="left" vertical="center" wrapText="1"/>
    </xf>
    <xf numFmtId="0" fontId="9" fillId="0" borderId="27" xfId="0" applyFont="1" applyBorder="1" applyAlignment="1">
      <alignment horizontal="left" vertical="center" wrapText="1"/>
    </xf>
    <xf numFmtId="0" fontId="0" fillId="0" borderId="14" xfId="0" applyBorder="1"/>
    <xf numFmtId="0" fontId="0" fillId="0" borderId="28" xfId="0" applyBorder="1"/>
    <xf numFmtId="0" fontId="11" fillId="0" borderId="29" xfId="0" applyFont="1" applyBorder="1" applyAlignment="1">
      <alignment horizontal="left" vertical="center"/>
    </xf>
    <xf numFmtId="0" fontId="11" fillId="0" borderId="30" xfId="0" applyFont="1" applyBorder="1" applyAlignment="1">
      <alignment horizontal="left" vertical="center"/>
    </xf>
    <xf numFmtId="0" fontId="2" fillId="9" borderId="0" xfId="0" applyFont="1" applyFill="1" applyBorder="1"/>
    <xf numFmtId="0" fontId="0" fillId="9" borderId="0" xfId="0" applyFill="1" applyBorder="1"/>
    <xf numFmtId="0" fontId="0" fillId="9" borderId="9" xfId="0" applyFill="1" applyBorder="1"/>
    <xf numFmtId="0" fontId="0" fillId="0" borderId="18" xfId="0" applyBorder="1"/>
    <xf numFmtId="0" fontId="0" fillId="9" borderId="18" xfId="0" applyFill="1" applyBorder="1"/>
    <xf numFmtId="0" fontId="29" fillId="0" borderId="17" xfId="0" applyFont="1" applyBorder="1" applyAlignment="1">
      <alignment vertical="center"/>
    </xf>
    <xf numFmtId="0" fontId="9" fillId="0" borderId="32" xfId="0" applyFont="1" applyBorder="1" applyAlignment="1">
      <alignment vertical="center" wrapText="1"/>
    </xf>
    <xf numFmtId="0" fontId="2" fillId="0" borderId="0" xfId="0" applyFont="1" applyAlignment="1"/>
    <xf numFmtId="0" fontId="2" fillId="0" borderId="10" xfId="0" applyFont="1" applyBorder="1" applyAlignment="1"/>
    <xf numFmtId="0" fontId="3" fillId="0" borderId="20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2" fillId="0" borderId="20" xfId="0" applyFont="1" applyBorder="1" applyAlignment="1"/>
    <xf numFmtId="0" fontId="2" fillId="0" borderId="18" xfId="0" applyFont="1" applyBorder="1" applyAlignment="1"/>
    <xf numFmtId="0" fontId="30" fillId="11" borderId="35" xfId="0" applyFont="1" applyFill="1" applyBorder="1" applyAlignment="1">
      <alignment horizontal="center" vertical="center" wrapText="1"/>
    </xf>
    <xf numFmtId="0" fontId="30" fillId="16" borderId="32" xfId="0" applyFont="1" applyFill="1" applyBorder="1" applyAlignment="1">
      <alignment horizontal="center" vertical="center" wrapText="1"/>
    </xf>
    <xf numFmtId="0" fontId="30" fillId="15" borderId="32" xfId="0" applyFont="1" applyFill="1" applyBorder="1" applyAlignment="1">
      <alignment horizontal="center" vertical="center" wrapText="1"/>
    </xf>
    <xf numFmtId="0" fontId="33" fillId="14" borderId="32" xfId="0" applyFont="1" applyFill="1" applyBorder="1" applyAlignment="1">
      <alignment horizontal="center" vertical="center" wrapText="1"/>
    </xf>
    <xf numFmtId="0" fontId="31" fillId="12" borderId="32" xfId="0" applyFont="1" applyFill="1" applyBorder="1" applyAlignment="1">
      <alignment horizontal="center" vertical="center" wrapText="1"/>
    </xf>
    <xf numFmtId="0" fontId="2" fillId="9" borderId="36" xfId="0" applyFont="1" applyFill="1" applyBorder="1"/>
    <xf numFmtId="0" fontId="9" fillId="0" borderId="13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top" wrapText="1"/>
    </xf>
    <xf numFmtId="0" fontId="11" fillId="0" borderId="13" xfId="0" applyFont="1" applyBorder="1" applyAlignment="1">
      <alignment horizontal="left" vertical="center"/>
    </xf>
    <xf numFmtId="0" fontId="9" fillId="4" borderId="11" xfId="0" applyFont="1" applyFill="1" applyBorder="1" applyAlignment="1">
      <alignment vertical="center"/>
    </xf>
    <xf numFmtId="0" fontId="2" fillId="9" borderId="7" xfId="0" applyFont="1" applyFill="1" applyBorder="1" applyAlignment="1">
      <alignment vertical="center"/>
    </xf>
    <xf numFmtId="0" fontId="2" fillId="9" borderId="1" xfId="0" applyFont="1" applyFill="1" applyBorder="1" applyAlignment="1">
      <alignment vertical="center"/>
    </xf>
    <xf numFmtId="0" fontId="2" fillId="9" borderId="38" xfId="0" applyFont="1" applyFill="1" applyBorder="1" applyAlignment="1">
      <alignment horizontal="center"/>
    </xf>
    <xf numFmtId="0" fontId="0" fillId="0" borderId="27" xfId="0" applyBorder="1"/>
    <xf numFmtId="0" fontId="0" fillId="0" borderId="39" xfId="0" applyBorder="1"/>
    <xf numFmtId="0" fontId="0" fillId="0" borderId="40" xfId="0" applyBorder="1"/>
    <xf numFmtId="0" fontId="0" fillId="0" borderId="32" xfId="0" applyBorder="1"/>
    <xf numFmtId="0" fontId="23" fillId="0" borderId="41" xfId="1" applyFont="1" applyBorder="1" applyAlignment="1">
      <alignment horizontal="center"/>
    </xf>
    <xf numFmtId="0" fontId="7" fillId="17" borderId="1" xfId="0" applyFont="1" applyFill="1" applyBorder="1" applyAlignment="1">
      <alignment horizontal="center" vertical="center"/>
    </xf>
    <xf numFmtId="0" fontId="7" fillId="17" borderId="1" xfId="0" applyFont="1" applyFill="1" applyBorder="1" applyAlignment="1">
      <alignment horizontal="center" vertical="center" wrapText="1"/>
    </xf>
    <xf numFmtId="0" fontId="8" fillId="17" borderId="1" xfId="0" applyFont="1" applyFill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4" fillId="11" borderId="20" xfId="0" applyFont="1" applyFill="1" applyBorder="1" applyAlignment="1">
      <alignment horizontal="center" vertical="center" wrapText="1"/>
    </xf>
    <xf numFmtId="0" fontId="34" fillId="11" borderId="0" xfId="0" applyFont="1" applyFill="1" applyBorder="1" applyAlignment="1">
      <alignment horizontal="center" vertical="center" wrapText="1"/>
    </xf>
    <xf numFmtId="0" fontId="32" fillId="13" borderId="33" xfId="0" applyFont="1" applyFill="1" applyBorder="1" applyAlignment="1">
      <alignment horizontal="center" wrapText="1"/>
    </xf>
    <xf numFmtId="0" fontId="32" fillId="13" borderId="14" xfId="0" applyFont="1" applyFill="1" applyBorder="1" applyAlignment="1">
      <alignment horizontal="center" wrapText="1"/>
    </xf>
    <xf numFmtId="0" fontId="15" fillId="0" borderId="16" xfId="0" applyFont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9" fillId="5" borderId="12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 vertical="center"/>
    </xf>
    <xf numFmtId="0" fontId="9" fillId="5" borderId="13" xfId="0" applyFont="1" applyFill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32" fillId="16" borderId="34" xfId="0" applyFont="1" applyFill="1" applyBorder="1" applyAlignment="1">
      <alignment horizontal="center" wrapText="1"/>
    </xf>
    <xf numFmtId="0" fontId="32" fillId="16" borderId="22" xfId="0" applyFont="1" applyFill="1" applyBorder="1" applyAlignment="1">
      <alignment horizontal="center" wrapText="1"/>
    </xf>
    <xf numFmtId="0" fontId="30" fillId="13" borderId="34" xfId="0" applyFont="1" applyFill="1" applyBorder="1" applyAlignment="1">
      <alignment horizontal="center" wrapText="1"/>
    </xf>
    <xf numFmtId="0" fontId="30" fillId="13" borderId="18" xfId="0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108"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apurba063/SQA-Test-Case/blob/main/last%20name%20space.png" TargetMode="External"/><Relationship Id="rId13" Type="http://schemas.openxmlformats.org/officeDocument/2006/relationships/hyperlink" Target="https://github.com/apurba063/SQA-Test-Case/blob/main/unnecessary%20pop%20message.png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github.com/apurba063/SQA-Test-Case/blob/main/A%20Special%20Character%20Spelling%20Mistake.png" TargetMode="External"/><Relationship Id="rId7" Type="http://schemas.openxmlformats.org/officeDocument/2006/relationships/hyperlink" Target="https://github.com/apurba063/SQA-Test-Case/blob/main/blank%20space%20first%20position.png" TargetMode="External"/><Relationship Id="rId12" Type="http://schemas.openxmlformats.org/officeDocument/2006/relationships/hyperlink" Target="https://github.com/apurba063/SQA-Test-Case/blob/main/inappropriate%20number.png" TargetMode="External"/><Relationship Id="rId17" Type="http://schemas.openxmlformats.org/officeDocument/2006/relationships/hyperlink" Target="mailto:rapurba15@gmail.com" TargetMode="External"/><Relationship Id="rId2" Type="http://schemas.openxmlformats.org/officeDocument/2006/relationships/hyperlink" Target="https://github.com/apurba063/SQA-Test-Case/blob/main/red%20asterisk.png" TargetMode="External"/><Relationship Id="rId16" Type="http://schemas.openxmlformats.org/officeDocument/2006/relationships/hyperlink" Target="mailto:tamannasana44@gmail.com" TargetMode="External"/><Relationship Id="rId1" Type="http://schemas.openxmlformats.org/officeDocument/2006/relationships/hyperlink" Target="https://www.aarong.com/?gclid=CjwKCAiAvoqsBhB9EiwA9XTWGfLCijtMeC2OVjHjOskLAydUqNFGRKWulQSTnkncJ6iVmFgWtg-DVBoCZhgQAvD_BwE" TargetMode="External"/><Relationship Id="rId6" Type="http://schemas.openxmlformats.org/officeDocument/2006/relationships/hyperlink" Target="mailto:*@#^#%#^$%!*^%$" TargetMode="External"/><Relationship Id="rId11" Type="http://schemas.openxmlformats.org/officeDocument/2006/relationships/hyperlink" Target="https://github.com/apurba063/SQA-Test-Case/blob/main/only%20space.png" TargetMode="External"/><Relationship Id="rId5" Type="http://schemas.openxmlformats.org/officeDocument/2006/relationships/hyperlink" Target="https://github.com/apurba063/SQA-Test-Case/blob/main/number.png" TargetMode="External"/><Relationship Id="rId15" Type="http://schemas.openxmlformats.org/officeDocument/2006/relationships/hyperlink" Target="mailto:Gojo@1234" TargetMode="External"/><Relationship Id="rId10" Type="http://schemas.openxmlformats.org/officeDocument/2006/relationships/hyperlink" Target="https://github.com/apurba063/SQA-Test-Case/blob/main/decimal%20number.png" TargetMode="External"/><Relationship Id="rId4" Type="http://schemas.openxmlformats.org/officeDocument/2006/relationships/hyperlink" Target="https://github.com/apurba063/SQA-Test-Case/blob/main/special%20character.png" TargetMode="External"/><Relationship Id="rId9" Type="http://schemas.openxmlformats.org/officeDocument/2006/relationships/hyperlink" Target="https://github.com/apurba063/SQA-Test-Case/blob/main/unnecessary%20space.png" TargetMode="External"/><Relationship Id="rId14" Type="http://schemas.openxmlformats.org/officeDocument/2006/relationships/hyperlink" Target="mailto:Gojo@12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6E678-19B4-44CC-A4D7-D6D27E83B42D}">
  <dimension ref="A1:AC48"/>
  <sheetViews>
    <sheetView tabSelected="1" topLeftCell="A18" zoomScale="80" zoomScaleNormal="80" workbookViewId="0">
      <selection activeCell="E37" sqref="E37:L37"/>
    </sheetView>
  </sheetViews>
  <sheetFormatPr defaultRowHeight="14.4" x14ac:dyDescent="0.3"/>
  <cols>
    <col min="1" max="1" width="26" style="11" customWidth="1"/>
    <col min="2" max="2" width="25.33203125" customWidth="1"/>
    <col min="3" max="3" width="24.77734375" style="11" customWidth="1"/>
    <col min="4" max="4" width="33.109375" customWidth="1"/>
    <col min="5" max="5" width="52.88671875" style="11" customWidth="1"/>
    <col min="6" max="6" width="40.33203125" customWidth="1"/>
    <col min="7" max="7" width="30.109375" customWidth="1"/>
    <col min="8" max="8" width="27.21875" customWidth="1"/>
    <col min="9" max="9" width="26.109375" customWidth="1"/>
    <col min="10" max="10" width="28.109375" customWidth="1"/>
    <col min="11" max="11" width="20.21875" customWidth="1"/>
    <col min="12" max="12" width="25.77734375" customWidth="1"/>
    <col min="13" max="13" width="17.6640625" customWidth="1"/>
  </cols>
  <sheetData>
    <row r="1" spans="1:29" s="2" customFormat="1" ht="38.4" customHeight="1" thickBot="1" x14ac:dyDescent="0.35">
      <c r="A1" s="12" t="s">
        <v>14</v>
      </c>
      <c r="B1" s="29" t="s">
        <v>38</v>
      </c>
      <c r="C1" s="15" t="s">
        <v>0</v>
      </c>
      <c r="D1" s="5" t="s">
        <v>2</v>
      </c>
      <c r="E1" s="17" t="s">
        <v>17</v>
      </c>
      <c r="F1" s="10" t="s">
        <v>3</v>
      </c>
      <c r="J1" s="152" t="s">
        <v>146</v>
      </c>
      <c r="K1" s="153"/>
      <c r="L1" s="153"/>
      <c r="M1" s="120"/>
    </row>
    <row r="2" spans="1:29" s="1" customFormat="1" ht="43.2" customHeight="1" thickBot="1" x14ac:dyDescent="0.25">
      <c r="A2" s="13" t="s">
        <v>13</v>
      </c>
      <c r="B2" s="6" t="s">
        <v>37</v>
      </c>
      <c r="C2" s="13" t="s">
        <v>15</v>
      </c>
      <c r="D2" s="6" t="s">
        <v>1</v>
      </c>
      <c r="E2" s="18" t="s">
        <v>18</v>
      </c>
      <c r="F2" s="9" t="s">
        <v>4</v>
      </c>
      <c r="J2" s="127" t="s">
        <v>147</v>
      </c>
      <c r="K2" s="154">
        <v>25</v>
      </c>
      <c r="L2" s="155"/>
      <c r="M2" s="119"/>
    </row>
    <row r="3" spans="1:29" s="1" customFormat="1" ht="43.2" customHeight="1" thickBot="1" x14ac:dyDescent="0.25">
      <c r="A3" s="14" t="s">
        <v>19</v>
      </c>
      <c r="B3" s="7"/>
      <c r="C3" s="16" t="s">
        <v>6</v>
      </c>
      <c r="D3" s="6" t="s">
        <v>5</v>
      </c>
      <c r="E3" s="14" t="s">
        <v>7</v>
      </c>
      <c r="F3" s="7" t="s">
        <v>10</v>
      </c>
      <c r="J3" s="126" t="s">
        <v>148</v>
      </c>
      <c r="K3" s="154">
        <v>12</v>
      </c>
      <c r="L3" s="155"/>
      <c r="M3" s="119"/>
    </row>
    <row r="4" spans="1:29" s="1" customFormat="1" ht="42" customHeight="1" thickBot="1" x14ac:dyDescent="0.25">
      <c r="A4" s="12" t="s">
        <v>12</v>
      </c>
      <c r="B4" s="4"/>
      <c r="C4" s="16" t="s">
        <v>9</v>
      </c>
      <c r="D4" s="7" t="s">
        <v>11</v>
      </c>
      <c r="E4" s="13" t="s">
        <v>8</v>
      </c>
      <c r="F4" s="8" t="s">
        <v>10</v>
      </c>
      <c r="J4" s="125" t="s">
        <v>149</v>
      </c>
      <c r="K4" s="154">
        <f>COUNTIF(J7:J505, "Not Executed")</f>
        <v>0</v>
      </c>
      <c r="L4" s="155"/>
      <c r="M4" s="119"/>
    </row>
    <row r="5" spans="1:29" s="3" customFormat="1" ht="43.8" customHeight="1" thickBot="1" x14ac:dyDescent="0.25">
      <c r="A5" s="19" t="s">
        <v>16</v>
      </c>
      <c r="B5" s="161"/>
      <c r="C5" s="162"/>
      <c r="D5" s="162"/>
      <c r="E5" s="162"/>
      <c r="F5" s="163"/>
      <c r="J5" s="124" t="s">
        <v>150</v>
      </c>
      <c r="K5" s="170">
        <f>COUNTIF(J7:J505, "Out of Scope")</f>
        <v>0</v>
      </c>
      <c r="L5" s="171"/>
    </row>
    <row r="6" spans="1:29" s="117" customFormat="1" ht="15" thickBot="1" x14ac:dyDescent="0.35">
      <c r="J6" s="123" t="s">
        <v>151</v>
      </c>
      <c r="K6" s="172">
        <f>SUM(K2:K5)</f>
        <v>37</v>
      </c>
      <c r="L6" s="173"/>
      <c r="M6" s="121"/>
    </row>
    <row r="7" spans="1:29" s="117" customFormat="1" ht="15" thickBot="1" x14ac:dyDescent="0.35">
      <c r="A7" s="118"/>
      <c r="B7" s="118"/>
      <c r="C7" s="118"/>
      <c r="D7" s="118"/>
      <c r="E7" s="118"/>
      <c r="F7" s="118"/>
      <c r="G7" s="118"/>
      <c r="H7" s="118"/>
      <c r="I7" s="118"/>
      <c r="J7" s="122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18"/>
      <c r="AB7" s="118"/>
      <c r="AC7" s="118"/>
    </row>
    <row r="8" spans="1:29" s="144" customFormat="1" ht="33" customHeight="1" thickBot="1" x14ac:dyDescent="0.35">
      <c r="A8" s="141" t="s">
        <v>163</v>
      </c>
      <c r="B8" s="141" t="s">
        <v>20</v>
      </c>
      <c r="C8" s="141" t="s">
        <v>21</v>
      </c>
      <c r="D8" s="141" t="s">
        <v>22</v>
      </c>
      <c r="E8" s="142" t="s">
        <v>23</v>
      </c>
      <c r="F8" s="142" t="s">
        <v>24</v>
      </c>
      <c r="G8" s="142" t="s">
        <v>25</v>
      </c>
      <c r="H8" s="142" t="s">
        <v>26</v>
      </c>
      <c r="I8" s="142" t="s">
        <v>27</v>
      </c>
      <c r="J8" s="142" t="s">
        <v>28</v>
      </c>
      <c r="K8" s="142" t="s">
        <v>29</v>
      </c>
      <c r="L8" s="141" t="s">
        <v>30</v>
      </c>
      <c r="M8" s="141" t="s">
        <v>31</v>
      </c>
      <c r="N8" s="143"/>
      <c r="O8" s="143"/>
      <c r="P8" s="143"/>
      <c r="Q8" s="143"/>
      <c r="R8" s="143"/>
      <c r="S8" s="143"/>
      <c r="T8" s="143"/>
      <c r="U8" s="143"/>
      <c r="V8" s="143"/>
      <c r="W8" s="143"/>
      <c r="X8" s="143"/>
      <c r="Y8" s="143"/>
      <c r="Z8" s="143"/>
      <c r="AA8" s="143"/>
      <c r="AB8" s="143"/>
      <c r="AC8" s="143"/>
    </row>
    <row r="9" spans="1:29" s="20" customFormat="1" ht="45" customHeight="1" thickBot="1" x14ac:dyDescent="0.35">
      <c r="A9" s="21">
        <v>1</v>
      </c>
      <c r="B9" s="22"/>
      <c r="C9" s="30" t="s">
        <v>32</v>
      </c>
      <c r="D9" s="21"/>
      <c r="E9" s="32" t="s">
        <v>33</v>
      </c>
      <c r="F9" s="23" t="s">
        <v>34</v>
      </c>
      <c r="G9" s="23" t="s">
        <v>35</v>
      </c>
      <c r="H9" s="22" t="s">
        <v>164</v>
      </c>
      <c r="I9" s="24" t="s">
        <v>39</v>
      </c>
      <c r="J9" s="25"/>
      <c r="K9" s="25"/>
      <c r="L9" s="26" t="s">
        <v>36</v>
      </c>
      <c r="M9" s="27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</row>
    <row r="10" spans="1:29" s="166" customFormat="1" ht="15" thickBot="1" x14ac:dyDescent="0.35">
      <c r="A10" s="164"/>
      <c r="B10" s="165"/>
      <c r="C10" s="165"/>
      <c r="D10" s="165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5"/>
      <c r="U10" s="165"/>
      <c r="V10" s="165"/>
      <c r="W10" s="165"/>
      <c r="X10" s="165"/>
      <c r="Y10" s="165"/>
      <c r="Z10" s="165"/>
      <c r="AA10" s="165"/>
      <c r="AB10" s="165"/>
      <c r="AC10" s="165"/>
    </row>
    <row r="11" spans="1:29" s="38" customFormat="1" ht="28.8" customHeight="1" thickBot="1" x14ac:dyDescent="0.35">
      <c r="A11" s="78">
        <v>2</v>
      </c>
      <c r="B11" s="147" t="s">
        <v>40</v>
      </c>
      <c r="C11" s="167" t="s">
        <v>41</v>
      </c>
      <c r="D11" s="156" t="s">
        <v>42</v>
      </c>
      <c r="E11" s="39" t="s">
        <v>43</v>
      </c>
      <c r="F11" s="39" t="s">
        <v>44</v>
      </c>
      <c r="G11" s="43" t="s">
        <v>53</v>
      </c>
      <c r="H11" s="38" t="s">
        <v>45</v>
      </c>
      <c r="I11" s="40" t="s">
        <v>46</v>
      </c>
      <c r="J11" s="48" t="s">
        <v>62</v>
      </c>
      <c r="L11" s="41" t="s">
        <v>54</v>
      </c>
    </row>
    <row r="12" spans="1:29" s="42" customFormat="1" ht="29.4" customHeight="1" thickBot="1" x14ac:dyDescent="0.35">
      <c r="A12" s="79">
        <v>3</v>
      </c>
      <c r="B12" s="148"/>
      <c r="C12" s="167"/>
      <c r="D12" s="157"/>
      <c r="E12" s="43" t="s">
        <v>50</v>
      </c>
      <c r="F12" s="43" t="s">
        <v>51</v>
      </c>
      <c r="G12" s="43" t="s">
        <v>53</v>
      </c>
      <c r="H12" s="43" t="s">
        <v>45</v>
      </c>
      <c r="I12" s="44" t="s">
        <v>52</v>
      </c>
      <c r="J12" s="47" t="s">
        <v>55</v>
      </c>
      <c r="K12" s="45"/>
      <c r="L12" s="46" t="s">
        <v>54</v>
      </c>
    </row>
    <row r="13" spans="1:29" ht="27" customHeight="1" thickBot="1" x14ac:dyDescent="0.35">
      <c r="A13" s="79">
        <v>4</v>
      </c>
      <c r="B13" s="148"/>
      <c r="C13" s="167"/>
      <c r="D13" s="157"/>
      <c r="E13" s="23" t="s">
        <v>56</v>
      </c>
      <c r="F13" s="23" t="s">
        <v>57</v>
      </c>
      <c r="G13" s="23" t="s">
        <v>35</v>
      </c>
      <c r="H13" s="23" t="s">
        <v>45</v>
      </c>
      <c r="I13" s="24" t="s">
        <v>58</v>
      </c>
      <c r="J13" s="33"/>
      <c r="K13" s="33"/>
      <c r="L13" s="34" t="s">
        <v>36</v>
      </c>
    </row>
    <row r="14" spans="1:29" ht="30.6" customHeight="1" thickBot="1" x14ac:dyDescent="0.35">
      <c r="A14" s="79">
        <v>5</v>
      </c>
      <c r="B14" s="148"/>
      <c r="C14" s="167"/>
      <c r="D14" s="157"/>
      <c r="E14" s="31" t="s">
        <v>47</v>
      </c>
      <c r="F14" s="31" t="s">
        <v>48</v>
      </c>
      <c r="G14" s="31" t="s">
        <v>35</v>
      </c>
      <c r="H14" s="31" t="s">
        <v>45</v>
      </c>
      <c r="I14" s="35" t="s">
        <v>49</v>
      </c>
      <c r="J14" s="36"/>
      <c r="K14" s="36"/>
      <c r="L14" s="37" t="s">
        <v>36</v>
      </c>
    </row>
    <row r="15" spans="1:29" ht="30.6" customHeight="1" thickBot="1" x14ac:dyDescent="0.35">
      <c r="A15" s="79">
        <v>6</v>
      </c>
      <c r="B15" s="148"/>
      <c r="C15" s="167"/>
      <c r="D15" s="157"/>
      <c r="E15" s="73" t="s">
        <v>111</v>
      </c>
      <c r="F15" s="49" t="s">
        <v>60</v>
      </c>
      <c r="G15" s="43" t="s">
        <v>53</v>
      </c>
      <c r="H15" s="31" t="s">
        <v>45</v>
      </c>
      <c r="I15" s="74" t="s">
        <v>112</v>
      </c>
      <c r="J15" s="76" t="s">
        <v>113</v>
      </c>
      <c r="K15" s="75"/>
      <c r="L15" s="46" t="s">
        <v>54</v>
      </c>
    </row>
    <row r="16" spans="1:29" ht="29.4" customHeight="1" thickBot="1" x14ac:dyDescent="0.35">
      <c r="A16" s="79">
        <v>7</v>
      </c>
      <c r="B16" s="148"/>
      <c r="C16" s="167"/>
      <c r="D16" s="157"/>
      <c r="E16" s="49" t="s">
        <v>59</v>
      </c>
      <c r="F16" s="49" t="s">
        <v>60</v>
      </c>
      <c r="G16" s="31" t="s">
        <v>35</v>
      </c>
      <c r="H16" s="49" t="s">
        <v>45</v>
      </c>
      <c r="I16" s="50" t="s">
        <v>61</v>
      </c>
      <c r="J16" s="51"/>
      <c r="K16" s="52"/>
      <c r="L16" s="37" t="s">
        <v>36</v>
      </c>
    </row>
    <row r="17" spans="1:12" s="53" customFormat="1" ht="15" customHeight="1" thickBot="1" x14ac:dyDescent="0.35">
      <c r="A17" s="82"/>
      <c r="B17" s="148"/>
      <c r="C17" s="68"/>
      <c r="D17" s="157"/>
      <c r="E17" s="54"/>
    </row>
    <row r="18" spans="1:12" ht="30.6" customHeight="1" thickBot="1" x14ac:dyDescent="0.35">
      <c r="A18" s="83">
        <v>8</v>
      </c>
      <c r="B18" s="148"/>
      <c r="C18" s="150" t="s">
        <v>63</v>
      </c>
      <c r="D18" s="157"/>
      <c r="E18" s="55" t="s">
        <v>64</v>
      </c>
      <c r="F18" s="56" t="s">
        <v>65</v>
      </c>
      <c r="G18" s="23" t="s">
        <v>35</v>
      </c>
      <c r="H18" s="56" t="s">
        <v>45</v>
      </c>
      <c r="I18" s="57" t="s">
        <v>66</v>
      </c>
      <c r="J18" s="58"/>
      <c r="K18" s="58"/>
      <c r="L18" s="26" t="s">
        <v>36</v>
      </c>
    </row>
    <row r="19" spans="1:12" ht="28.8" customHeight="1" thickBot="1" x14ac:dyDescent="0.35">
      <c r="A19" s="83">
        <v>9</v>
      </c>
      <c r="B19" s="148"/>
      <c r="C19" s="146"/>
      <c r="D19" s="157"/>
      <c r="E19" s="55" t="s">
        <v>67</v>
      </c>
      <c r="F19" s="23" t="s">
        <v>68</v>
      </c>
      <c r="G19" s="56" t="s">
        <v>53</v>
      </c>
      <c r="H19" s="59" t="s">
        <v>73</v>
      </c>
      <c r="I19" s="56" t="s">
        <v>80</v>
      </c>
      <c r="J19" s="61" t="s">
        <v>69</v>
      </c>
      <c r="K19" s="58"/>
      <c r="L19" s="26" t="s">
        <v>54</v>
      </c>
    </row>
    <row r="20" spans="1:12" ht="27.6" customHeight="1" thickBot="1" x14ac:dyDescent="0.35">
      <c r="A20" s="83">
        <v>10</v>
      </c>
      <c r="B20" s="148"/>
      <c r="C20" s="146"/>
      <c r="D20" s="157"/>
      <c r="E20" s="55" t="s">
        <v>70</v>
      </c>
      <c r="F20" s="23" t="s">
        <v>68</v>
      </c>
      <c r="G20" s="56" t="s">
        <v>53</v>
      </c>
      <c r="H20" s="60" t="s">
        <v>72</v>
      </c>
      <c r="I20" s="56" t="s">
        <v>81</v>
      </c>
      <c r="J20" s="61" t="s">
        <v>71</v>
      </c>
      <c r="K20" s="58"/>
      <c r="L20" s="26" t="s">
        <v>54</v>
      </c>
    </row>
    <row r="21" spans="1:12" ht="29.4" customHeight="1" thickBot="1" x14ac:dyDescent="0.35">
      <c r="A21" s="83">
        <v>11</v>
      </c>
      <c r="B21" s="148"/>
      <c r="C21" s="146"/>
      <c r="D21" s="157"/>
      <c r="E21" s="62" t="s">
        <v>74</v>
      </c>
      <c r="F21" s="23" t="s">
        <v>68</v>
      </c>
      <c r="G21" s="56" t="s">
        <v>53</v>
      </c>
      <c r="H21" s="56" t="s">
        <v>78</v>
      </c>
      <c r="I21" s="56" t="s">
        <v>82</v>
      </c>
      <c r="J21" s="61" t="s">
        <v>75</v>
      </c>
      <c r="K21" s="58"/>
      <c r="L21" s="26" t="s">
        <v>54</v>
      </c>
    </row>
    <row r="22" spans="1:12" ht="28.8" customHeight="1" thickBot="1" x14ac:dyDescent="0.35">
      <c r="A22" s="83">
        <v>12</v>
      </c>
      <c r="B22" s="148"/>
      <c r="C22" s="146"/>
      <c r="D22" s="157"/>
      <c r="E22" s="62" t="s">
        <v>76</v>
      </c>
      <c r="F22" s="23" t="s">
        <v>68</v>
      </c>
      <c r="G22" s="56" t="s">
        <v>53</v>
      </c>
      <c r="H22" s="56" t="s">
        <v>79</v>
      </c>
      <c r="I22" s="56" t="s">
        <v>83</v>
      </c>
      <c r="J22" s="61" t="s">
        <v>77</v>
      </c>
      <c r="K22" s="63"/>
      <c r="L22" s="26" t="s">
        <v>54</v>
      </c>
    </row>
    <row r="23" spans="1:12" ht="27" customHeight="1" thickBot="1" x14ac:dyDescent="0.35">
      <c r="A23" s="83">
        <v>13</v>
      </c>
      <c r="B23" s="148"/>
      <c r="C23" s="146"/>
      <c r="D23" s="157"/>
      <c r="E23" s="64" t="s">
        <v>84</v>
      </c>
      <c r="F23" s="23" t="s">
        <v>68</v>
      </c>
      <c r="G23" s="56" t="s">
        <v>53</v>
      </c>
      <c r="H23" s="65" t="s">
        <v>85</v>
      </c>
      <c r="I23" s="66" t="s">
        <v>86</v>
      </c>
      <c r="J23" s="140" t="s">
        <v>87</v>
      </c>
      <c r="K23" s="139"/>
      <c r="L23" s="26" t="s">
        <v>54</v>
      </c>
    </row>
    <row r="24" spans="1:12" ht="27.6" customHeight="1" thickBot="1" x14ac:dyDescent="0.35">
      <c r="A24" s="83">
        <v>14</v>
      </c>
      <c r="B24" s="148"/>
      <c r="C24" s="146"/>
      <c r="D24" s="157"/>
      <c r="E24" s="55" t="s">
        <v>88</v>
      </c>
      <c r="F24" s="23" t="s">
        <v>68</v>
      </c>
      <c r="G24" s="56" t="s">
        <v>53</v>
      </c>
      <c r="H24" s="56" t="s">
        <v>90</v>
      </c>
      <c r="I24" s="56" t="s">
        <v>91</v>
      </c>
      <c r="J24" s="61" t="s">
        <v>89</v>
      </c>
      <c r="K24" s="58"/>
      <c r="L24" s="26" t="s">
        <v>54</v>
      </c>
    </row>
    <row r="25" spans="1:12" ht="26.4" customHeight="1" thickBot="1" x14ac:dyDescent="0.35">
      <c r="A25" s="83">
        <v>15</v>
      </c>
      <c r="B25" s="148"/>
      <c r="C25" s="146"/>
      <c r="D25" s="157"/>
      <c r="E25" s="55" t="s">
        <v>92</v>
      </c>
      <c r="F25" s="23" t="s">
        <v>93</v>
      </c>
      <c r="G25" s="56" t="s">
        <v>35</v>
      </c>
      <c r="H25" s="56" t="s">
        <v>94</v>
      </c>
      <c r="I25" s="56" t="s">
        <v>95</v>
      </c>
      <c r="J25" s="56"/>
      <c r="K25" s="58"/>
      <c r="L25" s="26" t="s">
        <v>36</v>
      </c>
    </row>
    <row r="26" spans="1:12" ht="27.6" customHeight="1" thickBot="1" x14ac:dyDescent="0.35">
      <c r="A26" s="83">
        <v>16</v>
      </c>
      <c r="B26" s="148"/>
      <c r="C26" s="146"/>
      <c r="D26" s="157"/>
      <c r="E26" s="55" t="s">
        <v>96</v>
      </c>
      <c r="F26" s="23" t="s">
        <v>68</v>
      </c>
      <c r="G26" s="56" t="s">
        <v>53</v>
      </c>
      <c r="H26" s="56" t="s">
        <v>97</v>
      </c>
      <c r="I26" s="56" t="s">
        <v>98</v>
      </c>
      <c r="J26" s="61" t="s">
        <v>99</v>
      </c>
      <c r="K26" s="58"/>
      <c r="L26" s="26" t="s">
        <v>54</v>
      </c>
    </row>
    <row r="27" spans="1:12" ht="27.6" customHeight="1" thickBot="1" x14ac:dyDescent="0.35">
      <c r="A27" s="83">
        <v>17</v>
      </c>
      <c r="B27" s="148"/>
      <c r="C27" s="146"/>
      <c r="D27" s="157"/>
      <c r="E27" s="55" t="s">
        <v>100</v>
      </c>
      <c r="F27" s="23" t="s">
        <v>68</v>
      </c>
      <c r="G27" s="56" t="s">
        <v>53</v>
      </c>
      <c r="H27" s="56" t="s">
        <v>101</v>
      </c>
      <c r="I27" s="56" t="s">
        <v>102</v>
      </c>
      <c r="J27" s="61" t="s">
        <v>103</v>
      </c>
      <c r="K27" s="58"/>
      <c r="L27" s="26" t="s">
        <v>54</v>
      </c>
    </row>
    <row r="28" spans="1:12" ht="28.2" customHeight="1" thickBot="1" x14ac:dyDescent="0.35">
      <c r="A28" s="83">
        <v>18</v>
      </c>
      <c r="B28" s="148"/>
      <c r="C28" s="146"/>
      <c r="D28" s="157"/>
      <c r="E28" s="69" t="s">
        <v>104</v>
      </c>
      <c r="F28" s="70" t="s">
        <v>105</v>
      </c>
      <c r="G28" s="56" t="s">
        <v>119</v>
      </c>
      <c r="H28" s="71" t="s">
        <v>107</v>
      </c>
      <c r="I28" s="72" t="s">
        <v>108</v>
      </c>
      <c r="J28" s="67"/>
      <c r="K28" s="137"/>
      <c r="L28" s="26" t="s">
        <v>36</v>
      </c>
    </row>
    <row r="29" spans="1:12" ht="26.4" customHeight="1" thickBot="1" x14ac:dyDescent="0.35">
      <c r="A29" s="83">
        <v>19</v>
      </c>
      <c r="B29" s="148"/>
      <c r="C29" s="146"/>
      <c r="D29" s="157"/>
      <c r="E29" s="69" t="s">
        <v>106</v>
      </c>
      <c r="F29" s="70" t="s">
        <v>93</v>
      </c>
      <c r="G29" s="70" t="s">
        <v>35</v>
      </c>
      <c r="H29" s="71" t="s">
        <v>110</v>
      </c>
      <c r="I29" s="57" t="s">
        <v>109</v>
      </c>
      <c r="J29" s="136"/>
      <c r="K29" s="138"/>
      <c r="L29" s="26" t="s">
        <v>36</v>
      </c>
    </row>
    <row r="30" spans="1:12" ht="28.2" customHeight="1" thickBot="1" x14ac:dyDescent="0.35">
      <c r="A30" s="83">
        <v>20</v>
      </c>
      <c r="B30" s="148"/>
      <c r="C30" s="146"/>
      <c r="D30" s="157"/>
      <c r="E30" s="23" t="s">
        <v>114</v>
      </c>
      <c r="F30" s="23" t="s">
        <v>115</v>
      </c>
      <c r="G30" s="56" t="s">
        <v>35</v>
      </c>
      <c r="H30" s="56">
        <v>123456</v>
      </c>
      <c r="I30" s="57" t="s">
        <v>117</v>
      </c>
      <c r="J30" s="56"/>
      <c r="K30" s="56"/>
      <c r="L30" s="26" t="s">
        <v>36</v>
      </c>
    </row>
    <row r="31" spans="1:12" ht="28.2" customHeight="1" thickBot="1" x14ac:dyDescent="0.35">
      <c r="A31" s="83">
        <v>21</v>
      </c>
      <c r="B31" s="148"/>
      <c r="C31" s="146"/>
      <c r="D31" s="157"/>
      <c r="E31" s="23" t="s">
        <v>156</v>
      </c>
      <c r="F31" s="23" t="s">
        <v>115</v>
      </c>
      <c r="G31" s="56" t="s">
        <v>35</v>
      </c>
      <c r="H31" s="56" t="s">
        <v>157</v>
      </c>
      <c r="I31" s="57" t="s">
        <v>158</v>
      </c>
      <c r="J31" s="56"/>
      <c r="K31" s="56"/>
      <c r="L31" s="26" t="s">
        <v>36</v>
      </c>
    </row>
    <row r="32" spans="1:12" ht="31.2" customHeight="1" thickBot="1" x14ac:dyDescent="0.35">
      <c r="A32" s="83">
        <v>22</v>
      </c>
      <c r="B32" s="148"/>
      <c r="C32" s="146"/>
      <c r="D32" s="157"/>
      <c r="E32" s="23" t="s">
        <v>116</v>
      </c>
      <c r="F32" s="23" t="s">
        <v>115</v>
      </c>
      <c r="G32" s="56" t="s">
        <v>35</v>
      </c>
      <c r="H32" s="59" t="s">
        <v>121</v>
      </c>
      <c r="I32" s="57" t="s">
        <v>118</v>
      </c>
      <c r="J32" s="56"/>
      <c r="K32" s="56"/>
      <c r="L32" s="26" t="s">
        <v>36</v>
      </c>
    </row>
    <row r="33" spans="1:12" ht="28.2" customHeight="1" thickBot="1" x14ac:dyDescent="0.35">
      <c r="A33" s="83">
        <v>23</v>
      </c>
      <c r="B33" s="148"/>
      <c r="C33" s="146"/>
      <c r="D33" s="157"/>
      <c r="E33" s="23" t="s">
        <v>120</v>
      </c>
      <c r="F33" s="23" t="s">
        <v>115</v>
      </c>
      <c r="G33" s="56" t="s">
        <v>35</v>
      </c>
      <c r="H33" s="59" t="s">
        <v>121</v>
      </c>
      <c r="I33" s="57" t="s">
        <v>122</v>
      </c>
      <c r="J33" s="56"/>
      <c r="K33" s="56"/>
      <c r="L33" s="26" t="s">
        <v>36</v>
      </c>
    </row>
    <row r="34" spans="1:12" ht="29.4" customHeight="1" thickBot="1" x14ac:dyDescent="0.35">
      <c r="A34" s="83">
        <v>24</v>
      </c>
      <c r="B34" s="148"/>
      <c r="C34" s="146"/>
      <c r="D34" s="157"/>
      <c r="E34" s="56" t="s">
        <v>123</v>
      </c>
      <c r="F34" s="56" t="s">
        <v>115</v>
      </c>
      <c r="G34" s="56" t="s">
        <v>35</v>
      </c>
      <c r="H34" s="57"/>
      <c r="I34" s="57" t="s">
        <v>126</v>
      </c>
      <c r="J34" s="56"/>
      <c r="K34" s="56"/>
      <c r="L34" s="26" t="s">
        <v>36</v>
      </c>
    </row>
    <row r="35" spans="1:12" ht="30" customHeight="1" thickBot="1" x14ac:dyDescent="0.35">
      <c r="A35" s="83">
        <v>25</v>
      </c>
      <c r="B35" s="148"/>
      <c r="C35" s="146"/>
      <c r="D35" s="157"/>
      <c r="E35" s="129" t="s">
        <v>124</v>
      </c>
      <c r="F35" s="129" t="s">
        <v>125</v>
      </c>
      <c r="G35" s="129" t="s">
        <v>35</v>
      </c>
      <c r="H35" s="130"/>
      <c r="I35" s="130" t="s">
        <v>127</v>
      </c>
      <c r="J35" s="129"/>
      <c r="K35" s="129"/>
      <c r="L35" s="131" t="s">
        <v>36</v>
      </c>
    </row>
    <row r="36" spans="1:12" ht="30" customHeight="1" thickBot="1" x14ac:dyDescent="0.35">
      <c r="A36" s="83">
        <v>26</v>
      </c>
      <c r="B36" s="148"/>
      <c r="C36" s="146"/>
      <c r="D36" s="157"/>
      <c r="E36" s="55" t="s">
        <v>152</v>
      </c>
      <c r="F36" s="24" t="s">
        <v>153</v>
      </c>
      <c r="G36" s="56" t="s">
        <v>154</v>
      </c>
      <c r="H36" s="59" t="s">
        <v>110</v>
      </c>
      <c r="I36" s="57" t="s">
        <v>155</v>
      </c>
      <c r="J36" s="56"/>
      <c r="K36" s="56"/>
      <c r="L36" s="26" t="s">
        <v>36</v>
      </c>
    </row>
    <row r="37" spans="1:12" s="42" customFormat="1" ht="30" customHeight="1" thickBot="1" x14ac:dyDescent="0.35">
      <c r="A37" s="83">
        <v>27</v>
      </c>
      <c r="B37" s="148"/>
      <c r="C37" s="146"/>
      <c r="D37" s="157"/>
      <c r="E37" s="62"/>
      <c r="F37" s="23"/>
      <c r="G37" s="56"/>
      <c r="H37" s="56"/>
      <c r="I37" s="57"/>
      <c r="J37" s="56"/>
      <c r="K37" s="56"/>
      <c r="L37" s="26"/>
    </row>
    <row r="38" spans="1:12" s="42" customFormat="1" ht="30" customHeight="1" thickBot="1" x14ac:dyDescent="0.35">
      <c r="A38" s="83">
        <v>28</v>
      </c>
      <c r="B38" s="148"/>
      <c r="C38" s="151"/>
      <c r="D38" s="157"/>
      <c r="E38" s="62"/>
      <c r="F38" s="56"/>
      <c r="G38" s="56"/>
      <c r="H38" s="56"/>
      <c r="I38" s="56"/>
      <c r="J38" s="56"/>
      <c r="K38" s="56"/>
      <c r="L38" s="26"/>
    </row>
    <row r="39" spans="1:12" s="81" customFormat="1" ht="14.4" customHeight="1" thickBot="1" x14ac:dyDescent="0.35">
      <c r="A39" s="135"/>
      <c r="B39" s="148"/>
      <c r="C39" s="80"/>
      <c r="D39" s="157"/>
      <c r="E39" s="128"/>
    </row>
    <row r="40" spans="1:12" ht="41.4" customHeight="1" thickBot="1" x14ac:dyDescent="0.35">
      <c r="A40" s="83">
        <v>29</v>
      </c>
      <c r="B40" s="148"/>
      <c r="C40" s="145" t="s">
        <v>130</v>
      </c>
      <c r="D40" s="157"/>
      <c r="E40" s="116" t="s">
        <v>165</v>
      </c>
      <c r="F40" s="56" t="s">
        <v>128</v>
      </c>
      <c r="G40" s="56" t="s">
        <v>129</v>
      </c>
      <c r="H40" s="77" t="s">
        <v>132</v>
      </c>
      <c r="I40" s="56" t="s">
        <v>131</v>
      </c>
      <c r="J40" s="56"/>
      <c r="K40" s="56"/>
      <c r="L40" s="26" t="s">
        <v>36</v>
      </c>
    </row>
    <row r="41" spans="1:12" ht="41.4" customHeight="1" thickBot="1" x14ac:dyDescent="0.35">
      <c r="A41" s="83">
        <v>30</v>
      </c>
      <c r="B41" s="148"/>
      <c r="C41" s="146"/>
      <c r="D41" s="157"/>
      <c r="E41" s="132" t="s">
        <v>159</v>
      </c>
      <c r="F41" s="56" t="s">
        <v>160</v>
      </c>
      <c r="G41" s="56" t="s">
        <v>166</v>
      </c>
      <c r="H41" s="56" t="s">
        <v>161</v>
      </c>
      <c r="I41" s="56" t="s">
        <v>162</v>
      </c>
      <c r="J41" s="56"/>
      <c r="K41" s="56"/>
      <c r="L41" s="26" t="s">
        <v>54</v>
      </c>
    </row>
    <row r="42" spans="1:12" s="81" customFormat="1" ht="17.399999999999999" customHeight="1" thickBot="1" x14ac:dyDescent="0.35">
      <c r="A42" s="100"/>
      <c r="B42" s="148"/>
      <c r="C42" s="133"/>
      <c r="D42" s="157"/>
      <c r="E42" s="101"/>
      <c r="F42" s="94"/>
      <c r="G42" s="94"/>
      <c r="H42" s="94"/>
      <c r="I42" s="94"/>
      <c r="J42" s="94"/>
      <c r="K42" s="94"/>
      <c r="L42" s="102"/>
    </row>
    <row r="43" spans="1:12" ht="27" customHeight="1" thickBot="1" x14ac:dyDescent="0.35">
      <c r="A43" s="83">
        <v>31</v>
      </c>
      <c r="B43" s="148"/>
      <c r="C43" s="150" t="s">
        <v>63</v>
      </c>
      <c r="D43" s="158" t="s">
        <v>133</v>
      </c>
      <c r="E43" s="103" t="s">
        <v>134</v>
      </c>
      <c r="F43" s="104" t="s">
        <v>135</v>
      </c>
      <c r="G43" s="105" t="s">
        <v>35</v>
      </c>
      <c r="H43" s="92">
        <v>12344223213</v>
      </c>
      <c r="I43" s="95" t="s">
        <v>136</v>
      </c>
      <c r="J43" s="106"/>
      <c r="K43" s="107"/>
      <c r="L43" s="108" t="s">
        <v>36</v>
      </c>
    </row>
    <row r="44" spans="1:12" ht="28.2" customHeight="1" thickBot="1" x14ac:dyDescent="0.35">
      <c r="A44" s="83">
        <v>32</v>
      </c>
      <c r="B44" s="148"/>
      <c r="C44" s="146"/>
      <c r="D44" s="159"/>
      <c r="E44" s="84" t="s">
        <v>138</v>
      </c>
      <c r="F44" s="86" t="s">
        <v>137</v>
      </c>
      <c r="G44" s="91" t="s">
        <v>35</v>
      </c>
      <c r="H44" s="97">
        <v>1675842235</v>
      </c>
      <c r="I44" s="95" t="s">
        <v>139</v>
      </c>
      <c r="J44" s="93"/>
      <c r="K44" s="99"/>
      <c r="L44" s="109" t="s">
        <v>36</v>
      </c>
    </row>
    <row r="45" spans="1:12" ht="27" customHeight="1" thickBot="1" x14ac:dyDescent="0.35">
      <c r="A45" s="83">
        <v>33</v>
      </c>
      <c r="B45" s="148"/>
      <c r="C45" s="146"/>
      <c r="D45" s="160"/>
      <c r="E45" s="87" t="s">
        <v>140</v>
      </c>
      <c r="F45" s="88" t="s">
        <v>141</v>
      </c>
      <c r="G45" s="85" t="s">
        <v>35</v>
      </c>
      <c r="H45" s="96"/>
      <c r="I45" s="89" t="s">
        <v>142</v>
      </c>
      <c r="J45" s="98"/>
      <c r="K45" s="99"/>
      <c r="L45" s="109" t="s">
        <v>36</v>
      </c>
    </row>
    <row r="46" spans="1:12" s="81" customFormat="1" ht="15" customHeight="1" thickBot="1" x14ac:dyDescent="0.35">
      <c r="A46" s="100"/>
      <c r="B46" s="148"/>
      <c r="C46" s="134"/>
      <c r="D46" s="114"/>
      <c r="E46" s="110"/>
      <c r="F46" s="111"/>
      <c r="G46" s="111"/>
      <c r="H46" s="111"/>
      <c r="I46" s="111"/>
      <c r="J46" s="111"/>
      <c r="K46" s="111"/>
      <c r="L46" s="112"/>
    </row>
    <row r="47" spans="1:12" ht="29.4" customHeight="1" thickBot="1" x14ac:dyDescent="0.35">
      <c r="A47" s="83">
        <v>34</v>
      </c>
      <c r="B47" s="148"/>
      <c r="C47" s="150"/>
      <c r="D47" s="168" t="s">
        <v>143</v>
      </c>
      <c r="E47" s="84" t="s">
        <v>144</v>
      </c>
      <c r="F47" s="42"/>
      <c r="G47" s="93"/>
      <c r="H47" s="93"/>
      <c r="I47" s="98"/>
      <c r="J47" s="42"/>
      <c r="K47" s="113"/>
      <c r="L47" s="42"/>
    </row>
    <row r="48" spans="1:12" s="90" customFormat="1" ht="15" customHeight="1" thickBot="1" x14ac:dyDescent="0.35">
      <c r="A48" s="83">
        <v>35</v>
      </c>
      <c r="B48" s="149"/>
      <c r="C48" s="151"/>
      <c r="D48" s="169"/>
      <c r="E48" s="115" t="s">
        <v>145</v>
      </c>
      <c r="F48" s="42"/>
      <c r="H48" s="98"/>
      <c r="I48" s="98"/>
      <c r="J48" s="98"/>
      <c r="K48" s="42"/>
      <c r="L48" s="42"/>
    </row>
  </sheetData>
  <mergeCells count="17">
    <mergeCell ref="C18:C38"/>
    <mergeCell ref="C40:C41"/>
    <mergeCell ref="B11:B48"/>
    <mergeCell ref="C43:C45"/>
    <mergeCell ref="C47:C48"/>
    <mergeCell ref="J1:L1"/>
    <mergeCell ref="K2:L2"/>
    <mergeCell ref="K3:L3"/>
    <mergeCell ref="K4:L4"/>
    <mergeCell ref="D11:D42"/>
    <mergeCell ref="D43:D45"/>
    <mergeCell ref="B5:F5"/>
    <mergeCell ref="A10:XFD10"/>
    <mergeCell ref="C11:C16"/>
    <mergeCell ref="D47:D48"/>
    <mergeCell ref="K5:L5"/>
    <mergeCell ref="K6:L6"/>
  </mergeCells>
  <conditionalFormatting sqref="L9 L30 L34:L35 L32">
    <cfRule type="cellIs" dxfId="107" priority="125" operator="equal">
      <formula>"Passed"</formula>
    </cfRule>
  </conditionalFormatting>
  <conditionalFormatting sqref="L9 L30 L34:L35 L32">
    <cfRule type="cellIs" dxfId="106" priority="126" operator="equal">
      <formula>"Failed"</formula>
    </cfRule>
  </conditionalFormatting>
  <conditionalFormatting sqref="L9 L30 L34:L35 L32">
    <cfRule type="cellIs" dxfId="105" priority="127" operator="equal">
      <formula>"Not Executed"</formula>
    </cfRule>
  </conditionalFormatting>
  <conditionalFormatting sqref="L9 L30 L34:L35 L32">
    <cfRule type="cellIs" dxfId="104" priority="128" operator="equal">
      <formula>"Out of Scope"</formula>
    </cfRule>
  </conditionalFormatting>
  <conditionalFormatting sqref="L11">
    <cfRule type="cellIs" dxfId="103" priority="121" operator="equal">
      <formula>"Passed"</formula>
    </cfRule>
  </conditionalFormatting>
  <conditionalFormatting sqref="L11">
    <cfRule type="cellIs" dxfId="102" priority="122" operator="equal">
      <formula>"Failed"</formula>
    </cfRule>
  </conditionalFormatting>
  <conditionalFormatting sqref="L11">
    <cfRule type="cellIs" dxfId="101" priority="123" operator="equal">
      <formula>"Not Executed"</formula>
    </cfRule>
  </conditionalFormatting>
  <conditionalFormatting sqref="L11">
    <cfRule type="cellIs" dxfId="100" priority="124" operator="equal">
      <formula>"Out of Scope"</formula>
    </cfRule>
  </conditionalFormatting>
  <conditionalFormatting sqref="L14">
    <cfRule type="cellIs" dxfId="99" priority="117" operator="equal">
      <formula>"Passed"</formula>
    </cfRule>
  </conditionalFormatting>
  <conditionalFormatting sqref="L14">
    <cfRule type="cellIs" dxfId="98" priority="118" operator="equal">
      <formula>"Failed"</formula>
    </cfRule>
  </conditionalFormatting>
  <conditionalFormatting sqref="L14">
    <cfRule type="cellIs" dxfId="97" priority="119" operator="equal">
      <formula>"Not Executed"</formula>
    </cfRule>
  </conditionalFormatting>
  <conditionalFormatting sqref="L14">
    <cfRule type="cellIs" dxfId="96" priority="120" operator="equal">
      <formula>"Out of Scope"</formula>
    </cfRule>
  </conditionalFormatting>
  <conditionalFormatting sqref="L12">
    <cfRule type="cellIs" dxfId="95" priority="113" operator="equal">
      <formula>"Passed"</formula>
    </cfRule>
  </conditionalFormatting>
  <conditionalFormatting sqref="L12">
    <cfRule type="cellIs" dxfId="94" priority="114" operator="equal">
      <formula>"Failed"</formula>
    </cfRule>
  </conditionalFormatting>
  <conditionalFormatting sqref="L12">
    <cfRule type="cellIs" dxfId="93" priority="115" operator="equal">
      <formula>"Not Executed"</formula>
    </cfRule>
  </conditionalFormatting>
  <conditionalFormatting sqref="L12">
    <cfRule type="cellIs" dxfId="92" priority="116" operator="equal">
      <formula>"Out of Scope"</formula>
    </cfRule>
  </conditionalFormatting>
  <conditionalFormatting sqref="L13">
    <cfRule type="cellIs" dxfId="91" priority="109" operator="equal">
      <formula>"Passed"</formula>
    </cfRule>
  </conditionalFormatting>
  <conditionalFormatting sqref="L13">
    <cfRule type="cellIs" dxfId="90" priority="110" operator="equal">
      <formula>"Failed"</formula>
    </cfRule>
  </conditionalFormatting>
  <conditionalFormatting sqref="L13">
    <cfRule type="cellIs" dxfId="89" priority="111" operator="equal">
      <formula>"Not Executed"</formula>
    </cfRule>
  </conditionalFormatting>
  <conditionalFormatting sqref="L13">
    <cfRule type="cellIs" dxfId="88" priority="112" operator="equal">
      <formula>"Out of Scope"</formula>
    </cfRule>
  </conditionalFormatting>
  <conditionalFormatting sqref="L18">
    <cfRule type="cellIs" dxfId="87" priority="101" operator="equal">
      <formula>"Passed"</formula>
    </cfRule>
  </conditionalFormatting>
  <conditionalFormatting sqref="L18">
    <cfRule type="cellIs" dxfId="86" priority="102" operator="equal">
      <formula>"Failed"</formula>
    </cfRule>
  </conditionalFormatting>
  <conditionalFormatting sqref="L18">
    <cfRule type="cellIs" dxfId="85" priority="103" operator="equal">
      <formula>"Not Executed"</formula>
    </cfRule>
  </conditionalFormatting>
  <conditionalFormatting sqref="L18">
    <cfRule type="cellIs" dxfId="84" priority="104" operator="equal">
      <formula>"Out of Scope"</formula>
    </cfRule>
  </conditionalFormatting>
  <conditionalFormatting sqref="L19:L20">
    <cfRule type="cellIs" dxfId="83" priority="97" operator="equal">
      <formula>"Passed"</formula>
    </cfRule>
  </conditionalFormatting>
  <conditionalFormatting sqref="L19:L20">
    <cfRule type="cellIs" dxfId="82" priority="98" operator="equal">
      <formula>"Failed"</formula>
    </cfRule>
  </conditionalFormatting>
  <conditionalFormatting sqref="L19:L20">
    <cfRule type="cellIs" dxfId="81" priority="99" operator="equal">
      <formula>"Not Executed"</formula>
    </cfRule>
  </conditionalFormatting>
  <conditionalFormatting sqref="L19:L20">
    <cfRule type="cellIs" dxfId="80" priority="100" operator="equal">
      <formula>"Out of Scope"</formula>
    </cfRule>
  </conditionalFormatting>
  <conditionalFormatting sqref="L21:L22">
    <cfRule type="cellIs" dxfId="79" priority="93" operator="equal">
      <formula>"Passed"</formula>
    </cfRule>
  </conditionalFormatting>
  <conditionalFormatting sqref="L21:L22">
    <cfRule type="cellIs" dxfId="78" priority="94" operator="equal">
      <formula>"Failed"</formula>
    </cfRule>
  </conditionalFormatting>
  <conditionalFormatting sqref="L21:L22">
    <cfRule type="cellIs" dxfId="77" priority="95" operator="equal">
      <formula>"Not Executed"</formula>
    </cfRule>
  </conditionalFormatting>
  <conditionalFormatting sqref="L21:L22">
    <cfRule type="cellIs" dxfId="76" priority="96" operator="equal">
      <formula>"Out of Scope"</formula>
    </cfRule>
  </conditionalFormatting>
  <conditionalFormatting sqref="L24">
    <cfRule type="cellIs" dxfId="75" priority="89" operator="equal">
      <formula>"Passed"</formula>
    </cfRule>
  </conditionalFormatting>
  <conditionalFormatting sqref="L24">
    <cfRule type="cellIs" dxfId="74" priority="90" operator="equal">
      <formula>"Failed"</formula>
    </cfRule>
  </conditionalFormatting>
  <conditionalFormatting sqref="L24">
    <cfRule type="cellIs" dxfId="73" priority="91" operator="equal">
      <formula>"Not Executed"</formula>
    </cfRule>
  </conditionalFormatting>
  <conditionalFormatting sqref="L24">
    <cfRule type="cellIs" dxfId="72" priority="92" operator="equal">
      <formula>"Out of Scope"</formula>
    </cfRule>
  </conditionalFormatting>
  <conditionalFormatting sqref="L25">
    <cfRule type="cellIs" dxfId="71" priority="85" operator="equal">
      <formula>"Passed"</formula>
    </cfRule>
  </conditionalFormatting>
  <conditionalFormatting sqref="L25">
    <cfRule type="cellIs" dxfId="70" priority="86" operator="equal">
      <formula>"Failed"</formula>
    </cfRule>
  </conditionalFormatting>
  <conditionalFormatting sqref="L25">
    <cfRule type="cellIs" dxfId="69" priority="87" operator="equal">
      <formula>"Not Executed"</formula>
    </cfRule>
  </conditionalFormatting>
  <conditionalFormatting sqref="L25">
    <cfRule type="cellIs" dxfId="68" priority="88" operator="equal">
      <formula>"Out of Scope"</formula>
    </cfRule>
  </conditionalFormatting>
  <conditionalFormatting sqref="L26">
    <cfRule type="cellIs" dxfId="67" priority="81" operator="equal">
      <formula>"Passed"</formula>
    </cfRule>
  </conditionalFormatting>
  <conditionalFormatting sqref="L26">
    <cfRule type="cellIs" dxfId="66" priority="82" operator="equal">
      <formula>"Failed"</formula>
    </cfRule>
  </conditionalFormatting>
  <conditionalFormatting sqref="L26">
    <cfRule type="cellIs" dxfId="65" priority="83" operator="equal">
      <formula>"Not Executed"</formula>
    </cfRule>
  </conditionalFormatting>
  <conditionalFormatting sqref="L26">
    <cfRule type="cellIs" dxfId="64" priority="84" operator="equal">
      <formula>"Out of Scope"</formula>
    </cfRule>
  </conditionalFormatting>
  <conditionalFormatting sqref="L27">
    <cfRule type="cellIs" dxfId="63" priority="77" operator="equal">
      <formula>"Passed"</formula>
    </cfRule>
  </conditionalFormatting>
  <conditionalFormatting sqref="L27">
    <cfRule type="cellIs" dxfId="62" priority="78" operator="equal">
      <formula>"Failed"</formula>
    </cfRule>
  </conditionalFormatting>
  <conditionalFormatting sqref="L27">
    <cfRule type="cellIs" dxfId="61" priority="79" operator="equal">
      <formula>"Not Executed"</formula>
    </cfRule>
  </conditionalFormatting>
  <conditionalFormatting sqref="L27">
    <cfRule type="cellIs" dxfId="60" priority="80" operator="equal">
      <formula>"Out of Scope"</formula>
    </cfRule>
  </conditionalFormatting>
  <conditionalFormatting sqref="L23">
    <cfRule type="cellIs" dxfId="59" priority="73" operator="equal">
      <formula>"Passed"</formula>
    </cfRule>
  </conditionalFormatting>
  <conditionalFormatting sqref="L23">
    <cfRule type="cellIs" dxfId="58" priority="74" operator="equal">
      <formula>"Failed"</formula>
    </cfRule>
  </conditionalFormatting>
  <conditionalFormatting sqref="L23">
    <cfRule type="cellIs" dxfId="57" priority="75" operator="equal">
      <formula>"Not Executed"</formula>
    </cfRule>
  </conditionalFormatting>
  <conditionalFormatting sqref="L23">
    <cfRule type="cellIs" dxfId="56" priority="76" operator="equal">
      <formula>"Out of Scope"</formula>
    </cfRule>
  </conditionalFormatting>
  <conditionalFormatting sqref="L29">
    <cfRule type="cellIs" dxfId="55" priority="69" operator="equal">
      <formula>"Passed"</formula>
    </cfRule>
  </conditionalFormatting>
  <conditionalFormatting sqref="L29">
    <cfRule type="cellIs" dxfId="54" priority="70" operator="equal">
      <formula>"Failed"</formula>
    </cfRule>
  </conditionalFormatting>
  <conditionalFormatting sqref="L29">
    <cfRule type="cellIs" dxfId="53" priority="71" operator="equal">
      <formula>"Not Executed"</formula>
    </cfRule>
  </conditionalFormatting>
  <conditionalFormatting sqref="L29">
    <cfRule type="cellIs" dxfId="52" priority="72" operator="equal">
      <formula>"Out of Scope"</formula>
    </cfRule>
  </conditionalFormatting>
  <conditionalFormatting sqref="L33">
    <cfRule type="cellIs" dxfId="51" priority="49" operator="equal">
      <formula>"Passed"</formula>
    </cfRule>
  </conditionalFormatting>
  <conditionalFormatting sqref="L33">
    <cfRule type="cellIs" dxfId="50" priority="50" operator="equal">
      <formula>"Failed"</formula>
    </cfRule>
  </conditionalFormatting>
  <conditionalFormatting sqref="L33">
    <cfRule type="cellIs" dxfId="49" priority="51" operator="equal">
      <formula>"Not Executed"</formula>
    </cfRule>
  </conditionalFormatting>
  <conditionalFormatting sqref="L33">
    <cfRule type="cellIs" dxfId="48" priority="52" operator="equal">
      <formula>"Out of Scope"</formula>
    </cfRule>
  </conditionalFormatting>
  <conditionalFormatting sqref="L15">
    <cfRule type="cellIs" dxfId="47" priority="61" operator="equal">
      <formula>"Passed"</formula>
    </cfRule>
  </conditionalFormatting>
  <conditionalFormatting sqref="L15">
    <cfRule type="cellIs" dxfId="46" priority="62" operator="equal">
      <formula>"Failed"</formula>
    </cfRule>
  </conditionalFormatting>
  <conditionalFormatting sqref="L15">
    <cfRule type="cellIs" dxfId="45" priority="63" operator="equal">
      <formula>"Not Executed"</formula>
    </cfRule>
  </conditionalFormatting>
  <conditionalFormatting sqref="L15">
    <cfRule type="cellIs" dxfId="44" priority="64" operator="equal">
      <formula>"Out of Scope"</formula>
    </cfRule>
  </conditionalFormatting>
  <conditionalFormatting sqref="L28">
    <cfRule type="cellIs" dxfId="43" priority="53" operator="equal">
      <formula>"Passed"</formula>
    </cfRule>
  </conditionalFormatting>
  <conditionalFormatting sqref="L28">
    <cfRule type="cellIs" dxfId="42" priority="54" operator="equal">
      <formula>"Failed"</formula>
    </cfRule>
  </conditionalFormatting>
  <conditionalFormatting sqref="L28">
    <cfRule type="cellIs" dxfId="41" priority="55" operator="equal">
      <formula>"Not Executed"</formula>
    </cfRule>
  </conditionalFormatting>
  <conditionalFormatting sqref="L28">
    <cfRule type="cellIs" dxfId="40" priority="56" operator="equal">
      <formula>"Out of Scope"</formula>
    </cfRule>
  </conditionalFormatting>
  <conditionalFormatting sqref="L40 L42">
    <cfRule type="cellIs" dxfId="39" priority="41" operator="equal">
      <formula>"Passed"</formula>
    </cfRule>
  </conditionalFormatting>
  <conditionalFormatting sqref="L40 L42">
    <cfRule type="cellIs" dxfId="38" priority="42" operator="equal">
      <formula>"Failed"</formula>
    </cfRule>
  </conditionalFormatting>
  <conditionalFormatting sqref="L40 L42">
    <cfRule type="cellIs" dxfId="37" priority="43" operator="equal">
      <formula>"Not Executed"</formula>
    </cfRule>
  </conditionalFormatting>
  <conditionalFormatting sqref="L40 L42">
    <cfRule type="cellIs" dxfId="36" priority="44" operator="equal">
      <formula>"Out of Scope"</formula>
    </cfRule>
  </conditionalFormatting>
  <conditionalFormatting sqref="L43">
    <cfRule type="cellIs" dxfId="35" priority="37" operator="equal">
      <formula>"Passed"</formula>
    </cfRule>
  </conditionalFormatting>
  <conditionalFormatting sqref="L43">
    <cfRule type="cellIs" dxfId="34" priority="38" operator="equal">
      <formula>"Failed"</formula>
    </cfRule>
  </conditionalFormatting>
  <conditionalFormatting sqref="L43">
    <cfRule type="cellIs" dxfId="33" priority="39" operator="equal">
      <formula>"Not Executed"</formula>
    </cfRule>
  </conditionalFormatting>
  <conditionalFormatting sqref="L43">
    <cfRule type="cellIs" dxfId="32" priority="40" operator="equal">
      <formula>"Out of Scope"</formula>
    </cfRule>
  </conditionalFormatting>
  <conditionalFormatting sqref="L44">
    <cfRule type="cellIs" dxfId="31" priority="33" operator="equal">
      <formula>"Passed"</formula>
    </cfRule>
  </conditionalFormatting>
  <conditionalFormatting sqref="L44">
    <cfRule type="cellIs" dxfId="30" priority="34" operator="equal">
      <formula>"Failed"</formula>
    </cfRule>
  </conditionalFormatting>
  <conditionalFormatting sqref="L44">
    <cfRule type="cellIs" dxfId="29" priority="35" operator="equal">
      <formula>"Not Executed"</formula>
    </cfRule>
  </conditionalFormatting>
  <conditionalFormatting sqref="L44">
    <cfRule type="cellIs" dxfId="28" priority="36" operator="equal">
      <formula>"Out of Scope"</formula>
    </cfRule>
  </conditionalFormatting>
  <conditionalFormatting sqref="L45">
    <cfRule type="cellIs" dxfId="27" priority="29" operator="equal">
      <formula>"Passed"</formula>
    </cfRule>
  </conditionalFormatting>
  <conditionalFormatting sqref="L45">
    <cfRule type="cellIs" dxfId="26" priority="30" operator="equal">
      <formula>"Failed"</formula>
    </cfRule>
  </conditionalFormatting>
  <conditionalFormatting sqref="L45">
    <cfRule type="cellIs" dxfId="25" priority="31" operator="equal">
      <formula>"Not Executed"</formula>
    </cfRule>
  </conditionalFormatting>
  <conditionalFormatting sqref="L45">
    <cfRule type="cellIs" dxfId="24" priority="32" operator="equal">
      <formula>"Out of Scope"</formula>
    </cfRule>
  </conditionalFormatting>
  <conditionalFormatting sqref="L16">
    <cfRule type="cellIs" dxfId="23" priority="25" operator="equal">
      <formula>"Passed"</formula>
    </cfRule>
  </conditionalFormatting>
  <conditionalFormatting sqref="L16">
    <cfRule type="cellIs" dxfId="22" priority="26" operator="equal">
      <formula>"Failed"</formula>
    </cfRule>
  </conditionalFormatting>
  <conditionalFormatting sqref="L16">
    <cfRule type="cellIs" dxfId="21" priority="27" operator="equal">
      <formula>"Not Executed"</formula>
    </cfRule>
  </conditionalFormatting>
  <conditionalFormatting sqref="L16">
    <cfRule type="cellIs" dxfId="20" priority="28" operator="equal">
      <formula>"Out of Scope"</formula>
    </cfRule>
  </conditionalFormatting>
  <conditionalFormatting sqref="L38">
    <cfRule type="cellIs" dxfId="19" priority="21" operator="equal">
      <formula>"Passed"</formula>
    </cfRule>
  </conditionalFormatting>
  <conditionalFormatting sqref="L38">
    <cfRule type="cellIs" dxfId="18" priority="22" operator="equal">
      <formula>"Failed"</formula>
    </cfRule>
  </conditionalFormatting>
  <conditionalFormatting sqref="L38">
    <cfRule type="cellIs" dxfId="17" priority="23" operator="equal">
      <formula>"Not Executed"</formula>
    </cfRule>
  </conditionalFormatting>
  <conditionalFormatting sqref="L38">
    <cfRule type="cellIs" dxfId="16" priority="24" operator="equal">
      <formula>"Out of Scope"</formula>
    </cfRule>
  </conditionalFormatting>
  <conditionalFormatting sqref="L36">
    <cfRule type="cellIs" dxfId="15" priority="17" operator="equal">
      <formula>"Passed"</formula>
    </cfRule>
  </conditionalFormatting>
  <conditionalFormatting sqref="L36">
    <cfRule type="cellIs" dxfId="14" priority="18" operator="equal">
      <formula>"Failed"</formula>
    </cfRule>
  </conditionalFormatting>
  <conditionalFormatting sqref="L36">
    <cfRule type="cellIs" dxfId="13" priority="19" operator="equal">
      <formula>"Not Executed"</formula>
    </cfRule>
  </conditionalFormatting>
  <conditionalFormatting sqref="L36">
    <cfRule type="cellIs" dxfId="12" priority="20" operator="equal">
      <formula>"Out of Scope"</formula>
    </cfRule>
  </conditionalFormatting>
  <conditionalFormatting sqref="L31">
    <cfRule type="cellIs" dxfId="11" priority="9" operator="equal">
      <formula>"Passed"</formula>
    </cfRule>
  </conditionalFormatting>
  <conditionalFormatting sqref="L31">
    <cfRule type="cellIs" dxfId="10" priority="10" operator="equal">
      <formula>"Failed"</formula>
    </cfRule>
  </conditionalFormatting>
  <conditionalFormatting sqref="L31">
    <cfRule type="cellIs" dxfId="9" priority="11" operator="equal">
      <formula>"Not Executed"</formula>
    </cfRule>
  </conditionalFormatting>
  <conditionalFormatting sqref="L31">
    <cfRule type="cellIs" dxfId="8" priority="12" operator="equal">
      <formula>"Out of Scope"</formula>
    </cfRule>
  </conditionalFormatting>
  <conditionalFormatting sqref="L41">
    <cfRule type="cellIs" dxfId="7" priority="5" operator="equal">
      <formula>"Passed"</formula>
    </cfRule>
  </conditionalFormatting>
  <conditionalFormatting sqref="L41">
    <cfRule type="cellIs" dxfId="6" priority="6" operator="equal">
      <formula>"Failed"</formula>
    </cfRule>
  </conditionalFormatting>
  <conditionalFormatting sqref="L41">
    <cfRule type="cellIs" dxfId="5" priority="7" operator="equal">
      <formula>"Not Executed"</formula>
    </cfRule>
  </conditionalFormatting>
  <conditionalFormatting sqref="L41">
    <cfRule type="cellIs" dxfId="4" priority="8" operator="equal">
      <formula>"Out of Scope"</formula>
    </cfRule>
  </conditionalFormatting>
  <conditionalFormatting sqref="L37">
    <cfRule type="cellIs" dxfId="3" priority="1" operator="equal">
      <formula>"Passed"</formula>
    </cfRule>
  </conditionalFormatting>
  <conditionalFormatting sqref="L37">
    <cfRule type="cellIs" dxfId="2" priority="2" operator="equal">
      <formula>"Failed"</formula>
    </cfRule>
  </conditionalFormatting>
  <conditionalFormatting sqref="L37">
    <cfRule type="cellIs" dxfId="1" priority="3" operator="equal">
      <formula>"Not Executed"</formula>
    </cfRule>
  </conditionalFormatting>
  <conditionalFormatting sqref="L37">
    <cfRule type="cellIs" dxfId="0" priority="4" operator="equal">
      <formula>"Out of Scope"</formula>
    </cfRule>
  </conditionalFormatting>
  <dataValidations count="1">
    <dataValidation type="list" allowBlank="1" sqref="L9 L40:L45 L11:L16 L18:L38" xr:uid="{68223CE1-E76B-43F3-A050-799BC6A0FAE9}">
      <formula1>"Passed,Failed,Not Executed,Out of Scope"</formula1>
    </dataValidation>
  </dataValidations>
  <hyperlinks>
    <hyperlink ref="B1" r:id="rId1" xr:uid="{15E930A8-7805-432E-9EEF-BFC02BD4F040}"/>
    <hyperlink ref="J12" r:id="rId2" xr:uid="{13AB7AF2-B1CB-4870-BB66-E2B92B99AEC9}"/>
    <hyperlink ref="J11" r:id="rId3" xr:uid="{7D1A08CE-F806-454D-BD7F-5E5BCE86F9F5}"/>
    <hyperlink ref="J19" r:id="rId4" xr:uid="{3C3894D2-5088-4727-B4E9-59C8B7C34244}"/>
    <hyperlink ref="J20" r:id="rId5" xr:uid="{CB2CD33E-2679-4142-8A4A-B0CA8D611E18}"/>
    <hyperlink ref="H19" r:id="rId6" xr:uid="{367C75D2-64A2-4138-86C8-630F086AD37B}"/>
    <hyperlink ref="J21" r:id="rId7" xr:uid="{46F1824D-247F-4ED6-B09D-0C8B3516D544}"/>
    <hyperlink ref="J22" r:id="rId8" xr:uid="{D00FF81A-21A6-446C-A696-F48F88F26A87}"/>
    <hyperlink ref="J23" r:id="rId9" xr:uid="{2A7289C5-4FDE-4E6C-B473-1E1050F8795E}"/>
    <hyperlink ref="J24" r:id="rId10" xr:uid="{C97013A9-D3E8-469F-8A51-6C7C5BD0D157}"/>
    <hyperlink ref="J26" r:id="rId11" display="Decimal numbers error" xr:uid="{62166C78-0C8E-4229-97DE-DF6FA409ED5F}"/>
    <hyperlink ref="J27" r:id="rId12" display="Enter only space" xr:uid="{1C8472A3-46C9-4353-B323-A77DB44C8FA2}"/>
    <hyperlink ref="J15" r:id="rId13" xr:uid="{C28CB34D-9008-41DE-BCD9-928D20718D11}"/>
    <hyperlink ref="H33" r:id="rId14" xr:uid="{C42D63D3-B98D-4882-AAE7-1D047CF9BEF9}"/>
    <hyperlink ref="H32" r:id="rId15" xr:uid="{C0AC3890-0CC8-4E0C-A102-A8E94E1315D1}"/>
    <hyperlink ref="H40" r:id="rId16" display="jane9999" xr:uid="{3FE83449-9F8E-45A2-B9A1-CB88CB8A2C33}"/>
    <hyperlink ref="H36" r:id="rId17" xr:uid="{B88531D6-6BA3-491D-AD7E-3F8E3F666855}"/>
  </hyperlinks>
  <pageMargins left="0.7" right="0.7" top="0.75" bottom="0.75" header="0.3" footer="0.3"/>
  <pageSetup orientation="portrait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Properly_Not_Visible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2023-12-19T19:16:47Z</dcterms:created>
  <dcterms:modified xsi:type="dcterms:W3CDTF">2023-12-22T18:54:58Z</dcterms:modified>
</cp:coreProperties>
</file>