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 Project\End to End project\E-waste flow\artifacts\"/>
    </mc:Choice>
  </mc:AlternateContent>
  <xr:revisionPtr revIDLastSave="0" documentId="13_ncr:1_{E338DB33-6733-40A5-BA63-9D928139788A}" xr6:coauthVersionLast="47" xr6:coauthVersionMax="47" xr10:uidLastSave="{00000000-0000-0000-0000-000000000000}"/>
  <bookViews>
    <workbookView xWindow="40272" yWindow="4296" windowWidth="17280" windowHeight="8880" activeTab="1" xr2:uid="{C2BF00EC-ECA0-4949-8DAB-383801160B3E}"/>
  </bookViews>
  <sheets>
    <sheet name="Shredder TC" sheetId="1" r:id="rId1"/>
    <sheet name="Shredder OC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C3" i="2"/>
  <c r="D3" i="2"/>
  <c r="E3" i="2"/>
  <c r="F3" i="2"/>
  <c r="G3" i="2"/>
  <c r="H3" i="2"/>
  <c r="I3" i="2"/>
  <c r="J3" i="2"/>
  <c r="K3" i="2"/>
  <c r="B3" i="2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C3" i="1"/>
  <c r="D3" i="1"/>
  <c r="E3" i="1"/>
  <c r="F3" i="1"/>
  <c r="G3" i="1"/>
  <c r="H3" i="1"/>
  <c r="I3" i="1"/>
  <c r="J3" i="1"/>
  <c r="K3" i="1"/>
  <c r="B3" i="1"/>
  <c r="B2" i="2"/>
  <c r="C2" i="2"/>
  <c r="D2" i="2"/>
  <c r="E2" i="2"/>
  <c r="F2" i="2"/>
  <c r="G2" i="2"/>
  <c r="H2" i="2"/>
  <c r="I2" i="2"/>
  <c r="J2" i="2"/>
  <c r="K2" i="2"/>
  <c r="A11" i="2"/>
  <c r="A3" i="2"/>
  <c r="A4" i="2"/>
  <c r="A5" i="2"/>
  <c r="A6" i="2"/>
  <c r="A7" i="2"/>
  <c r="A8" i="2"/>
  <c r="A9" i="2"/>
  <c r="A10" i="2"/>
  <c r="A2" i="2"/>
  <c r="K2" i="1"/>
  <c r="B2" i="1"/>
  <c r="C2" i="1"/>
  <c r="D2" i="1"/>
  <c r="E2" i="1"/>
  <c r="F2" i="1"/>
  <c r="G2" i="1"/>
  <c r="H2" i="1"/>
  <c r="I2" i="1"/>
  <c r="J2" i="1"/>
  <c r="A2" i="1"/>
  <c r="A11" i="1"/>
  <c r="A3" i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<sst xmlns="http://schemas.openxmlformats.org/spreadsheetml/2006/main" count="2" uniqueCount="1">
  <si>
    <t>MARR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</si>
</sst>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ta%20Science%20Project\End%20to%20End%20project\E-waste%20flow\artifacts\output_data.xlsx" TargetMode="External"/><Relationship Id="rId1" Type="http://schemas.openxmlformats.org/officeDocument/2006/relationships/externalLinkPath" Target="outpu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redder Locations"/>
      <sheetName val="Oxide Producer Locations"/>
      <sheetName val="Waste supplier to shredder"/>
      <sheetName val="Shredder to oxide producer"/>
      <sheetName val="oxide to fluoride producer"/>
      <sheetName val="fluoride to metal producer"/>
      <sheetName val="metal to magnet producer"/>
      <sheetName val="Shredder TC record"/>
      <sheetName val="Shredder OC reco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index</v>
          </cell>
          <cell r="B1" t="str">
            <v>Y1</v>
          </cell>
          <cell r="C1" t="str">
            <v>Y2</v>
          </cell>
          <cell r="D1" t="str">
            <v>Y3</v>
          </cell>
          <cell r="E1" t="str">
            <v>Y4</v>
          </cell>
          <cell r="F1" t="str">
            <v>Y5</v>
          </cell>
          <cell r="G1" t="str">
            <v>Y6</v>
          </cell>
          <cell r="H1" t="str">
            <v>Y7</v>
          </cell>
          <cell r="I1" t="str">
            <v>Y8</v>
          </cell>
          <cell r="J1" t="str">
            <v>Y9</v>
          </cell>
          <cell r="K1" t="str">
            <v>Y10</v>
          </cell>
        </row>
        <row r="2">
          <cell r="A2" t="str">
            <v>S01</v>
          </cell>
          <cell r="B2">
            <v>23080.9795526862</v>
          </cell>
          <cell r="C2">
            <v>23838.035682014299</v>
          </cell>
          <cell r="D2">
            <v>24619.923252384371</v>
          </cell>
          <cell r="E2">
            <v>25427.456735062569</v>
          </cell>
          <cell r="F2">
            <v>26261.477315972621</v>
          </cell>
          <cell r="G2">
            <v>27122.85377193653</v>
          </cell>
          <cell r="H2">
            <v>28012.48337565604</v>
          </cell>
          <cell r="I2">
            <v>28931.292830377559</v>
          </cell>
          <cell r="J2">
            <v>29880.23923521394</v>
          </cell>
          <cell r="K2">
            <v>30860.311082128959</v>
          </cell>
        </row>
        <row r="3">
          <cell r="A3" t="str">
            <v>S02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A4" t="str">
            <v>S03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A5" t="str">
            <v>S04</v>
          </cell>
          <cell r="B5">
            <v>502611.89770705992</v>
          </cell>
          <cell r="C5">
            <v>519097.56795185141</v>
          </cell>
          <cell r="D5">
            <v>536123.96818067203</v>
          </cell>
          <cell r="E5">
            <v>553708.83433699817</v>
          </cell>
          <cell r="F5">
            <v>571870.4841032516</v>
          </cell>
          <cell r="G5">
            <v>590627.83598183829</v>
          </cell>
          <cell r="H5">
            <v>610000.42900204251</v>
          </cell>
          <cell r="I5">
            <v>630008.44307330903</v>
          </cell>
          <cell r="J5">
            <v>650672.72000611399</v>
          </cell>
          <cell r="K5">
            <v>672014.78522231453</v>
          </cell>
        </row>
        <row r="6">
          <cell r="A6" t="str">
            <v>S05</v>
          </cell>
          <cell r="B6">
            <v>12233.90916905067</v>
          </cell>
          <cell r="C6">
            <v>12635.181389795531</v>
          </cell>
          <cell r="D6">
            <v>13049.61533938082</v>
          </cell>
          <cell r="E6">
            <v>13477.64272251251</v>
          </cell>
          <cell r="F6">
            <v>13919.709403810921</v>
          </cell>
          <cell r="G6">
            <v>14376.275872255919</v>
          </cell>
          <cell r="H6">
            <v>14847.817720865911</v>
          </cell>
          <cell r="I6">
            <v>15334.826142110311</v>
          </cell>
          <cell r="J6">
            <v>15837.80843957153</v>
          </cell>
          <cell r="K6">
            <v>16357.288556389471</v>
          </cell>
        </row>
        <row r="7">
          <cell r="A7" t="str">
            <v>S06</v>
          </cell>
          <cell r="B7">
            <v>133575.2535760747</v>
          </cell>
          <cell r="C7">
            <v>137956.52189336991</v>
          </cell>
          <cell r="D7">
            <v>142481.49581147241</v>
          </cell>
          <cell r="E7">
            <v>147154.88887408871</v>
          </cell>
          <cell r="F7">
            <v>151981.56922915881</v>
          </cell>
          <cell r="G7">
            <v>156966.56469987519</v>
          </cell>
          <cell r="H7">
            <v>162115.0680220311</v>
          </cell>
          <cell r="I7">
            <v>167432.44225315371</v>
          </cell>
          <cell r="J7">
            <v>172924.22635905721</v>
          </cell>
          <cell r="K7">
            <v>178596.14098363419</v>
          </cell>
        </row>
        <row r="8">
          <cell r="A8" t="str">
            <v>S07</v>
          </cell>
          <cell r="B8">
            <v>681582.14133535593</v>
          </cell>
          <cell r="C8">
            <v>703938.03557115549</v>
          </cell>
          <cell r="D8">
            <v>727027.20313788939</v>
          </cell>
          <cell r="E8">
            <v>750873.69540081208</v>
          </cell>
          <cell r="F8">
            <v>775502.35260995873</v>
          </cell>
          <cell r="G8">
            <v>800938.8297755653</v>
          </cell>
          <cell r="H8">
            <v>827209.62339220371</v>
          </cell>
          <cell r="I8">
            <v>854342.09903946682</v>
          </cell>
          <cell r="J8">
            <v>882364.51988796273</v>
          </cell>
          <cell r="K8">
            <v>911306.07614028768</v>
          </cell>
        </row>
        <row r="9">
          <cell r="A9" t="str">
            <v>S08</v>
          </cell>
          <cell r="B9">
            <v>175962.01510909561</v>
          </cell>
          <cell r="C9">
            <v>181733.56920467399</v>
          </cell>
          <cell r="D9">
            <v>187694.43027458739</v>
          </cell>
          <cell r="E9">
            <v>193850.80758759359</v>
          </cell>
          <cell r="F9">
            <v>200209.11407646659</v>
          </cell>
          <cell r="G9">
            <v>206775.9730181749</v>
          </cell>
          <cell r="H9">
            <v>213558.224933171</v>
          </cell>
          <cell r="I9">
            <v>220562.9347109792</v>
          </cell>
          <cell r="J9">
            <v>227797.3989694989</v>
          </cell>
          <cell r="K9">
            <v>235269.15365569931</v>
          </cell>
        </row>
        <row r="10">
          <cell r="A10" t="str">
            <v>S09</v>
          </cell>
          <cell r="B10">
            <v>58876.207246125741</v>
          </cell>
          <cell r="C10">
            <v>60807.346843798601</v>
          </cell>
          <cell r="D10">
            <v>62801.827820275248</v>
          </cell>
          <cell r="E10">
            <v>64861.727772780272</v>
          </cell>
          <cell r="F10">
            <v>66989.192443727457</v>
          </cell>
          <cell r="G10">
            <v>69186.437955881716</v>
          </cell>
          <cell r="H10">
            <v>71455.753120834648</v>
          </cell>
          <cell r="I10">
            <v>73799.501823198021</v>
          </cell>
          <cell r="J10">
            <v>76220.125482998905</v>
          </cell>
          <cell r="K10">
            <v>78720.145598841191</v>
          </cell>
        </row>
      </sheetData>
      <sheetData sheetId="8">
        <row r="1">
          <cell r="A1" t="str">
            <v>index</v>
          </cell>
          <cell r="B1" t="str">
            <v>Y1</v>
          </cell>
          <cell r="C1" t="str">
            <v>Y2</v>
          </cell>
          <cell r="D1" t="str">
            <v>Y3</v>
          </cell>
          <cell r="E1" t="str">
            <v>Y4</v>
          </cell>
          <cell r="F1" t="str">
            <v>Y5</v>
          </cell>
          <cell r="G1" t="str">
            <v>Y6</v>
          </cell>
          <cell r="H1" t="str">
            <v>Y7</v>
          </cell>
          <cell r="I1" t="str">
            <v>Y8</v>
          </cell>
          <cell r="J1" t="str">
            <v>Y9</v>
          </cell>
          <cell r="K1" t="str">
            <v>Y10</v>
          </cell>
        </row>
        <row r="2">
          <cell r="A2" t="str">
            <v>S01</v>
          </cell>
          <cell r="B2">
            <v>340279.61680900003</v>
          </cell>
          <cell r="C2">
            <v>351440.78824033513</v>
          </cell>
          <cell r="D2">
            <v>362968.04609461821</v>
          </cell>
          <cell r="E2">
            <v>374873.39800652169</v>
          </cell>
          <cell r="F2">
            <v>387169.24546113552</v>
          </cell>
          <cell r="G2">
            <v>399868.39671226073</v>
          </cell>
          <cell r="H2">
            <v>412984.08012442279</v>
          </cell>
          <cell r="I2">
            <v>426529.95795250387</v>
          </cell>
          <cell r="J2">
            <v>440520.14057334582</v>
          </cell>
          <cell r="K2">
            <v>454969.20118415181</v>
          </cell>
        </row>
        <row r="3">
          <cell r="A3" t="str">
            <v>S02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A4" t="str">
            <v>S03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A5" t="str">
            <v>S04</v>
          </cell>
          <cell r="B5">
            <v>1019692.923830479</v>
          </cell>
          <cell r="C5">
            <v>1053138.851732119</v>
          </cell>
          <cell r="D5">
            <v>1087681.8060689319</v>
          </cell>
          <cell r="E5">
            <v>1123357.7693079929</v>
          </cell>
          <cell r="F5">
            <v>1160203.904141295</v>
          </cell>
          <cell r="G5">
            <v>1198258.59219713</v>
          </cell>
          <cell r="H5">
            <v>1237561.4740211959</v>
          </cell>
          <cell r="I5">
            <v>1278153.490369091</v>
          </cell>
          <cell r="J5">
            <v>1320076.9248531971</v>
          </cell>
          <cell r="K5">
            <v>1363375.4479883821</v>
          </cell>
        </row>
        <row r="6">
          <cell r="A6" t="str">
            <v>S05</v>
          </cell>
          <cell r="B6">
            <v>222306.7174857537</v>
          </cell>
          <cell r="C6">
            <v>229598.37781928651</v>
          </cell>
          <cell r="D6">
            <v>237129.20461175899</v>
          </cell>
          <cell r="E6">
            <v>244907.04252302469</v>
          </cell>
          <cell r="F6">
            <v>252939.99351777989</v>
          </cell>
          <cell r="G6">
            <v>261236.42530516311</v>
          </cell>
          <cell r="H6">
            <v>269804.9800551724</v>
          </cell>
          <cell r="I6">
            <v>278654.58340098208</v>
          </cell>
          <cell r="J6">
            <v>287794.45373653423</v>
          </cell>
          <cell r="K6">
            <v>297234.11181909259</v>
          </cell>
        </row>
        <row r="7">
          <cell r="A7" t="str">
            <v>S06</v>
          </cell>
          <cell r="B7">
            <v>511563.60747800011</v>
          </cell>
          <cell r="C7">
            <v>528342.89380327845</v>
          </cell>
          <cell r="D7">
            <v>545672.54072002601</v>
          </cell>
          <cell r="E7">
            <v>563570.60005564289</v>
          </cell>
          <cell r="F7">
            <v>582055.71573746786</v>
          </cell>
          <cell r="G7">
            <v>601147.14321365673</v>
          </cell>
          <cell r="H7">
            <v>620864.76951106463</v>
          </cell>
          <cell r="I7">
            <v>641229.13395102764</v>
          </cell>
          <cell r="J7">
            <v>662261.4495446214</v>
          </cell>
          <cell r="K7">
            <v>683983.62508968473</v>
          </cell>
        </row>
        <row r="8">
          <cell r="A8" t="str">
            <v>S07</v>
          </cell>
          <cell r="B8">
            <v>1978217.1096446081</v>
          </cell>
          <cell r="C8">
            <v>2043102.6308409511</v>
          </cell>
          <cell r="D8">
            <v>2110116.3971325341</v>
          </cell>
          <cell r="E8">
            <v>2179328.214958481</v>
          </cell>
          <cell r="F8">
            <v>2250810.180409119</v>
          </cell>
          <cell r="G8">
            <v>2324636.7543265382</v>
          </cell>
          <cell r="H8">
            <v>2400884.8398684482</v>
          </cell>
          <cell r="I8">
            <v>2479633.8626161329</v>
          </cell>
          <cell r="J8">
            <v>2560965.8533099419</v>
          </cell>
          <cell r="K8">
            <v>2644965.5332985078</v>
          </cell>
        </row>
        <row r="9">
          <cell r="A9" t="str">
            <v>S08</v>
          </cell>
          <cell r="B9">
            <v>652539.164797039</v>
          </cell>
          <cell r="C9">
            <v>673942.4494023819</v>
          </cell>
          <cell r="D9">
            <v>696047.7617427801</v>
          </cell>
          <cell r="E9">
            <v>718878.12832794269</v>
          </cell>
          <cell r="F9">
            <v>742457.33093709906</v>
          </cell>
          <cell r="G9">
            <v>766809.93139183626</v>
          </cell>
          <cell r="H9">
            <v>791961.29714148841</v>
          </cell>
          <cell r="I9">
            <v>817937.62768772955</v>
          </cell>
          <cell r="J9">
            <v>844765.98187588633</v>
          </cell>
          <cell r="K9">
            <v>872474.3060814169</v>
          </cell>
        </row>
        <row r="10">
          <cell r="A10" t="str">
            <v>S09</v>
          </cell>
          <cell r="B10">
            <v>2146637.7057715268</v>
          </cell>
          <cell r="C10">
            <v>2217047.4225208331</v>
          </cell>
          <cell r="D10">
            <v>2289766.5779795158</v>
          </cell>
          <cell r="E10">
            <v>2364870.9217372439</v>
          </cell>
          <cell r="F10">
            <v>2442438.6879702262</v>
          </cell>
          <cell r="G10">
            <v>2522550.676935649</v>
          </cell>
          <cell r="H10">
            <v>2605290.3391391388</v>
          </cell>
          <cell r="I10">
            <v>2690743.8622629028</v>
          </cell>
          <cell r="J10">
            <v>2779000.260945125</v>
          </cell>
          <cell r="K10">
            <v>2870151.469504125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53115-965A-42B7-AAF4-447CF04A6DFE}">
  <dimension ref="A1:K11"/>
  <sheetViews>
    <sheetView workbookViewId="0">
      <selection activeCell="D6" sqref="D6"/>
    </sheetView>
  </sheetViews>
  <sheetFormatPr defaultRowHeight="14.4" x14ac:dyDescent="0.3"/>
  <sheetData>
    <row r="1" spans="1:11" x14ac:dyDescent="0.3">
      <c r="A1" t="s">
        <v>0</v>
      </c>
      <c r="B1">
        <v>0.08</v>
      </c>
    </row>
    <row r="2" spans="1:11" x14ac:dyDescent="0.3">
      <c r="A2" t="str">
        <f>'[1]Shredder TC record'!A1</f>
        <v>index</v>
      </c>
      <c r="B2" t="str">
        <f>'[1]Shredder TC record'!B1</f>
        <v>Y1</v>
      </c>
      <c r="C2" t="str">
        <f>'[1]Shredder TC record'!C1</f>
        <v>Y2</v>
      </c>
      <c r="D2" t="str">
        <f>'[1]Shredder TC record'!D1</f>
        <v>Y3</v>
      </c>
      <c r="E2" t="str">
        <f>'[1]Shredder TC record'!E1</f>
        <v>Y4</v>
      </c>
      <c r="F2" t="str">
        <f>'[1]Shredder TC record'!F1</f>
        <v>Y5</v>
      </c>
      <c r="G2" t="str">
        <f>'[1]Shredder TC record'!G1</f>
        <v>Y6</v>
      </c>
      <c r="H2" t="str">
        <f>'[1]Shredder TC record'!H1</f>
        <v>Y7</v>
      </c>
      <c r="I2" t="str">
        <f>'[1]Shredder TC record'!I1</f>
        <v>Y8</v>
      </c>
      <c r="J2" t="str">
        <f>'[1]Shredder TC record'!J1</f>
        <v>Y9</v>
      </c>
      <c r="K2" t="str">
        <f>'[1]Shredder TC record'!K1</f>
        <v>Y10</v>
      </c>
    </row>
    <row r="3" spans="1:11" x14ac:dyDescent="0.3">
      <c r="A3" t="str">
        <f>'[1]Shredder TC record'!$A2</f>
        <v>S01</v>
      </c>
      <c r="B3">
        <f>'[1]Shredder TC record'!B2*(1/(1+$B$1)^(COLUMN(B$2)-COLUMN($A$2)))</f>
        <v>21371.277363598332</v>
      </c>
      <c r="C3">
        <f>'[1]Shredder TC record'!C2*(1/(1+$B$1)^(COLUMN(C$2)-COLUMN($A$2)))</f>
        <v>20437.273389929953</v>
      </c>
      <c r="D3">
        <f>'[1]Shredder TC record'!D2*(1/(1+$B$1)^(COLUMN(D$2)-COLUMN($A$2)))</f>
        <v>19544.088849184867</v>
      </c>
      <c r="E3">
        <f>'[1]Shredder TC record'!E2*(1/(1+$B$1)^(COLUMN(E$2)-COLUMN($A$2)))</f>
        <v>18689.939780961224</v>
      </c>
      <c r="F3">
        <f>'[1]Shredder TC record'!F2*(1/(1+$B$1)^(COLUMN(F$2)-COLUMN($A$2)))</f>
        <v>17873.120190534031</v>
      </c>
      <c r="G3">
        <f>'[1]Shredder TC record'!G2*(1/(1+$B$1)^(COLUMN(G$2)-COLUMN($A$2)))</f>
        <v>17091.998641466249</v>
      </c>
      <c r="H3">
        <f>'[1]Shredder TC record'!H2*(1/(1+$B$1)^(COLUMN(H$2)-COLUMN($A$2)))</f>
        <v>16345.014997135497</v>
      </c>
      <c r="I3">
        <f>'[1]Shredder TC record'!I2*(1/(1+$B$1)^(COLUMN(I$2)-COLUMN($A$2)))</f>
        <v>15630.677304668092</v>
      </c>
      <c r="J3">
        <f>'[1]Shredder TC record'!J2*(1/(1+$B$1)^(COLUMN(J$2)-COLUMN($A$2)))</f>
        <v>14947.558815056671</v>
      </c>
      <c r="K3">
        <f>'[1]Shredder TC record'!K2*(1/(1+$B$1)^(COLUMN(K$2)-COLUMN($A$2)))</f>
        <v>14294.29513350975</v>
      </c>
    </row>
    <row r="4" spans="1:11" x14ac:dyDescent="0.3">
      <c r="A4" t="str">
        <f>'[1]Shredder TC record'!$A3</f>
        <v>S02</v>
      </c>
      <c r="B4">
        <f>'[1]Shredder TC record'!B3*(1/(1+$B$1)^(COLUMN(B$2)-COLUMN($A$2)))</f>
        <v>0</v>
      </c>
      <c r="C4">
        <f>'[1]Shredder TC record'!C3*(1/(1+$B$1)^(COLUMN(C$2)-COLUMN($A$2)))</f>
        <v>0</v>
      </c>
      <c r="D4">
        <f>'[1]Shredder TC record'!D3*(1/(1+$B$1)^(COLUMN(D$2)-COLUMN($A$2)))</f>
        <v>0</v>
      </c>
      <c r="E4">
        <f>'[1]Shredder TC record'!E3*(1/(1+$B$1)^(COLUMN(E$2)-COLUMN($A$2)))</f>
        <v>0</v>
      </c>
      <c r="F4">
        <f>'[1]Shredder TC record'!F3*(1/(1+$B$1)^(COLUMN(F$2)-COLUMN($A$2)))</f>
        <v>0</v>
      </c>
      <c r="G4">
        <f>'[1]Shredder TC record'!G3*(1/(1+$B$1)^(COLUMN(G$2)-COLUMN($A$2)))</f>
        <v>0</v>
      </c>
      <c r="H4">
        <f>'[1]Shredder TC record'!H3*(1/(1+$B$1)^(COLUMN(H$2)-COLUMN($A$2)))</f>
        <v>0</v>
      </c>
      <c r="I4">
        <f>'[1]Shredder TC record'!I3*(1/(1+$B$1)^(COLUMN(I$2)-COLUMN($A$2)))</f>
        <v>0</v>
      </c>
      <c r="J4">
        <f>'[1]Shredder TC record'!J3*(1/(1+$B$1)^(COLUMN(J$2)-COLUMN($A$2)))</f>
        <v>0</v>
      </c>
      <c r="K4">
        <f>'[1]Shredder TC record'!K3*(1/(1+$B$1)^(COLUMN(K$2)-COLUMN($A$2)))</f>
        <v>0</v>
      </c>
    </row>
    <row r="5" spans="1:11" x14ac:dyDescent="0.3">
      <c r="A5" t="str">
        <f>'[1]Shredder TC record'!$A4</f>
        <v>S03</v>
      </c>
      <c r="B5">
        <f>'[1]Shredder TC record'!B4*(1/(1+$B$1)^(COLUMN(B$2)-COLUMN($A$2)))</f>
        <v>0</v>
      </c>
      <c r="C5">
        <f>'[1]Shredder TC record'!C4*(1/(1+$B$1)^(COLUMN(C$2)-COLUMN($A$2)))</f>
        <v>0</v>
      </c>
      <c r="D5">
        <f>'[1]Shredder TC record'!D4*(1/(1+$B$1)^(COLUMN(D$2)-COLUMN($A$2)))</f>
        <v>0</v>
      </c>
      <c r="E5">
        <f>'[1]Shredder TC record'!E4*(1/(1+$B$1)^(COLUMN(E$2)-COLUMN($A$2)))</f>
        <v>0</v>
      </c>
      <c r="F5">
        <f>'[1]Shredder TC record'!F4*(1/(1+$B$1)^(COLUMN(F$2)-COLUMN($A$2)))</f>
        <v>0</v>
      </c>
      <c r="G5">
        <f>'[1]Shredder TC record'!G4*(1/(1+$B$1)^(COLUMN(G$2)-COLUMN($A$2)))</f>
        <v>0</v>
      </c>
      <c r="H5">
        <f>'[1]Shredder TC record'!H4*(1/(1+$B$1)^(COLUMN(H$2)-COLUMN($A$2)))</f>
        <v>0</v>
      </c>
      <c r="I5">
        <f>'[1]Shredder TC record'!I4*(1/(1+$B$1)^(COLUMN(I$2)-COLUMN($A$2)))</f>
        <v>0</v>
      </c>
      <c r="J5">
        <f>'[1]Shredder TC record'!J4*(1/(1+$B$1)^(COLUMN(J$2)-COLUMN($A$2)))</f>
        <v>0</v>
      </c>
      <c r="K5">
        <f>'[1]Shredder TC record'!K4*(1/(1+$B$1)^(COLUMN(K$2)-COLUMN($A$2)))</f>
        <v>0</v>
      </c>
    </row>
    <row r="6" spans="1:11" x14ac:dyDescent="0.3">
      <c r="A6" t="str">
        <f>'[1]Shredder TC record'!$A5</f>
        <v>S04</v>
      </c>
      <c r="B6">
        <f>'[1]Shredder TC record'!B5*(1/(1+$B$1)^(COLUMN(B$2)-COLUMN($A$2)))</f>
        <v>465381.38676579617</v>
      </c>
      <c r="C6">
        <f>'[1]Shredder TC record'!C5*(1/(1+$B$1)^(COLUMN(C$2)-COLUMN($A$2)))</f>
        <v>445042.49652936502</v>
      </c>
      <c r="D6">
        <f>'[1]Shredder TC record'!D5*(1/(1+$B$1)^(COLUMN(D$2)-COLUMN($A$2)))</f>
        <v>425592.49112548894</v>
      </c>
      <c r="E6">
        <f>'[1]Shredder TC record'!E5*(1/(1+$B$1)^(COLUMN(E$2)-COLUMN($A$2)))</f>
        <v>406992.5229948195</v>
      </c>
      <c r="F6">
        <f>'[1]Shredder TC record'!F5*(1/(1+$B$1)^(COLUMN(F$2)-COLUMN($A$2)))</f>
        <v>389205.44236023101</v>
      </c>
      <c r="G6">
        <f>'[1]Shredder TC record'!G5*(1/(1+$B$1)^(COLUMN(G$2)-COLUMN($A$2)))</f>
        <v>372195.7230274505</v>
      </c>
      <c r="H6">
        <f>'[1]Shredder TC record'!H5*(1/(1+$B$1)^(COLUMN(H$2)-COLUMN($A$2)))</f>
        <v>355929.391428473</v>
      </c>
      <c r="I6">
        <f>'[1]Shredder TC record'!I5*(1/(1+$B$1)^(COLUMN(I$2)-COLUMN($A$2)))</f>
        <v>340373.95876604313</v>
      </c>
      <c r="J6">
        <f>'[1]Shredder TC record'!J5*(1/(1+$B$1)^(COLUMN(J$2)-COLUMN($A$2)))</f>
        <v>325498.35612367559</v>
      </c>
      <c r="K6">
        <f>'[1]Shredder TC record'!K5*(1/(1+$B$1)^(COLUMN(K$2)-COLUMN($A$2)))</f>
        <v>311272.87241160381</v>
      </c>
    </row>
    <row r="7" spans="1:11" x14ac:dyDescent="0.3">
      <c r="A7" t="str">
        <f>'[1]Shredder TC record'!$A6</f>
        <v>S05</v>
      </c>
      <c r="B7">
        <f>'[1]Shredder TC record'!B6*(1/(1+$B$1)^(COLUMN(B$2)-COLUMN($A$2)))</f>
        <v>11327.693675046916</v>
      </c>
      <c r="C7">
        <f>'[1]Shredder TC record'!C6*(1/(1+$B$1)^(COLUMN(C$2)-COLUMN($A$2)))</f>
        <v>10832.631507026346</v>
      </c>
      <c r="D7">
        <f>'[1]Shredder TC record'!D6*(1/(1+$B$1)^(COLUMN(D$2)-COLUMN($A$2)))</f>
        <v>10359.205389311857</v>
      </c>
      <c r="E7">
        <f>'[1]Shredder TC record'!E6*(1/(1+$B$1)^(COLUMN(E$2)-COLUMN($A$2)))</f>
        <v>9906.4697463715602</v>
      </c>
      <c r="F7">
        <f>'[1]Shredder TC record'!F6*(1/(1+$B$1)^(COLUMN(F$2)-COLUMN($A$2)))</f>
        <v>9473.5203278264325</v>
      </c>
      <c r="G7">
        <f>'[1]Shredder TC record'!G6*(1/(1+$B$1)^(COLUMN(G$2)-COLUMN($A$2)))</f>
        <v>9059.4924023880903</v>
      </c>
      <c r="H7">
        <f>'[1]Shredder TC record'!H6*(1/(1+$B$1)^(COLUMN(H$2)-COLUMN($A$2)))</f>
        <v>8663.5590307281655</v>
      </c>
      <c r="I7">
        <f>'[1]Shredder TC record'!I6*(1/(1+$B$1)^(COLUMN(I$2)-COLUMN($A$2)))</f>
        <v>8284.9294138296736</v>
      </c>
      <c r="J7">
        <f>'[1]Shredder TC record'!J6*(1/(1+$B$1)^(COLUMN(J$2)-COLUMN($A$2)))</f>
        <v>7922.8473135215636</v>
      </c>
      <c r="K7">
        <f>'[1]Shredder TC record'!K6*(1/(1+$B$1)^(COLUMN(K$2)-COLUMN($A$2)))</f>
        <v>7576.5895420417282</v>
      </c>
    </row>
    <row r="8" spans="1:11" x14ac:dyDescent="0.3">
      <c r="A8" t="str">
        <f>'[1]Shredder TC record'!$A7</f>
        <v>S06</v>
      </c>
      <c r="B8">
        <f>'[1]Shredder TC record'!B7*(1/(1+$B$1)^(COLUMN(B$2)-COLUMN($A$2)))</f>
        <v>123680.7903482173</v>
      </c>
      <c r="C8">
        <f>'[1]Shredder TC record'!C7*(1/(1+$B$1)^(COLUMN(C$2)-COLUMN($A$2)))</f>
        <v>118275.48173299889</v>
      </c>
      <c r="D8">
        <f>'[1]Shredder TC record'!D7*(1/(1+$B$1)^(COLUMN(D$2)-COLUMN($A$2)))</f>
        <v>113106.40512392705</v>
      </c>
      <c r="E8">
        <f>'[1]Shredder TC record'!E7*(1/(1+$B$1)^(COLUMN(E$2)-COLUMN($A$2)))</f>
        <v>108163.23630739986</v>
      </c>
      <c r="F8">
        <f>'[1]Shredder TC record'!F7*(1/(1+$B$1)^(COLUMN(F$2)-COLUMN($A$2)))</f>
        <v>103436.10227618756</v>
      </c>
      <c r="G8">
        <f>'[1]Shredder TC record'!G7*(1/(1+$B$1)^(COLUMN(G$2)-COLUMN($A$2)))</f>
        <v>98915.56151004303</v>
      </c>
      <c r="H8">
        <f>'[1]Shredder TC record'!H7*(1/(1+$B$1)^(COLUMN(H$2)-COLUMN($A$2)))</f>
        <v>94592.585118122646</v>
      </c>
      <c r="I8">
        <f>'[1]Shredder TC record'!I7*(1/(1+$B$1)^(COLUMN(I$2)-COLUMN($A$2)))</f>
        <v>90458.538805552831</v>
      </c>
      <c r="J8">
        <f>'[1]Shredder TC record'!J7*(1/(1+$B$1)^(COLUMN(J$2)-COLUMN($A$2)))</f>
        <v>86505.165628125003</v>
      </c>
      <c r="K8">
        <f>'[1]Shredder TC record'!K7*(1/(1+$B$1)^(COLUMN(K$2)-COLUMN($A$2)))</f>
        <v>82724.569500673548</v>
      </c>
    </row>
    <row r="9" spans="1:11" x14ac:dyDescent="0.3">
      <c r="A9" t="str">
        <f>'[1]Shredder TC record'!$A8</f>
        <v>S07</v>
      </c>
      <c r="B9">
        <f>'[1]Shredder TC record'!B8*(1/(1+$B$1)^(COLUMN(B$2)-COLUMN($A$2)))</f>
        <v>631094.57531051466</v>
      </c>
      <c r="C9">
        <f>'[1]Shredder TC record'!C8*(1/(1+$B$1)^(COLUMN(C$2)-COLUMN($A$2)))</f>
        <v>603513.40498212911</v>
      </c>
      <c r="D9">
        <f>'[1]Shredder TC record'!D8*(1/(1+$B$1)^(COLUMN(D$2)-COLUMN($A$2)))</f>
        <v>577137.63394957676</v>
      </c>
      <c r="E9">
        <f>'[1]Shredder TC record'!E8*(1/(1+$B$1)^(COLUMN(E$2)-COLUMN($A$2)))</f>
        <v>551914.58179918781</v>
      </c>
      <c r="F9">
        <f>'[1]Shredder TC record'!F8*(1/(1+$B$1)^(COLUMN(F$2)-COLUMN($A$2)))</f>
        <v>527793.87044648256</v>
      </c>
      <c r="G9">
        <f>'[1]Shredder TC record'!G8*(1/(1+$B$1)^(COLUMN(G$2)-COLUMN($A$2)))</f>
        <v>504727.32351585833</v>
      </c>
      <c r="H9">
        <f>'[1]Shredder TC record'!H8*(1/(1+$B$1)^(COLUMN(H$2)-COLUMN($A$2)))</f>
        <v>482668.87011775782</v>
      </c>
      <c r="I9">
        <f>'[1]Shredder TC record'!I8*(1/(1+$B$1)^(COLUMN(I$2)-COLUMN($A$2)))</f>
        <v>461574.45283112919</v>
      </c>
      <c r="J9">
        <f>'[1]Shredder TC record'!J8*(1/(1+$B$1)^(COLUMN(J$2)-COLUMN($A$2)))</f>
        <v>441401.93970739911</v>
      </c>
      <c r="K9">
        <f>'[1]Shredder TC record'!K8*(1/(1+$B$1)^(COLUMN(K$2)-COLUMN($A$2)))</f>
        <v>422111.04012018669</v>
      </c>
    </row>
    <row r="10" spans="1:11" x14ac:dyDescent="0.3">
      <c r="A10" t="str">
        <f>'[1]Shredder TC record'!$A9</f>
        <v>S08</v>
      </c>
      <c r="B10">
        <f>'[1]Shredder TC record'!B9*(1/(1+$B$1)^(COLUMN(B$2)-COLUMN($A$2)))</f>
        <v>162927.7917676811</v>
      </c>
      <c r="C10">
        <f>'[1]Shredder TC record'!C9*(1/(1+$B$1)^(COLUMN(C$2)-COLUMN($A$2)))</f>
        <v>155807.24383116767</v>
      </c>
      <c r="D10">
        <f>'[1]Shredder TC record'!D9*(1/(1+$B$1)^(COLUMN(D$2)-COLUMN($A$2)))</f>
        <v>148997.89021187968</v>
      </c>
      <c r="E10">
        <f>'[1]Shredder TC record'!E9*(1/(1+$B$1)^(COLUMN(E$2)-COLUMN($A$2)))</f>
        <v>142486.13056558251</v>
      </c>
      <c r="F10">
        <f>'[1]Shredder TC record'!F9*(1/(1+$B$1)^(COLUMN(F$2)-COLUMN($A$2)))</f>
        <v>136258.958933457</v>
      </c>
      <c r="G10">
        <f>'[1]Shredder TC record'!G9*(1/(1+$B$1)^(COLUMN(G$2)-COLUMN($A$2)))</f>
        <v>130303.93776525416</v>
      </c>
      <c r="H10">
        <f>'[1]Shredder TC record'!H9*(1/(1+$B$1)^(COLUMN(H$2)-COLUMN($A$2)))</f>
        <v>124609.17307773564</v>
      </c>
      <c r="I10">
        <f>'[1]Shredder TC record'!I9*(1/(1+$B$1)^(COLUMN(I$2)-COLUMN($A$2)))</f>
        <v>119163.29069878283</v>
      </c>
      <c r="J10">
        <f>'[1]Shredder TC record'!J9*(1/(1+$B$1)^(COLUMN(J$2)-COLUMN($A$2)))</f>
        <v>113955.41354972472</v>
      </c>
      <c r="K10">
        <f>'[1]Shredder TC record'!K9*(1/(1+$B$1)^(COLUMN(K$2)-COLUMN($A$2)))</f>
        <v>108975.13992051491</v>
      </c>
    </row>
    <row r="11" spans="1:11" x14ac:dyDescent="0.3">
      <c r="A11" t="str">
        <f>'[1]Shredder TC record'!$A10</f>
        <v>S09</v>
      </c>
      <c r="B11">
        <f>'[1]Shredder TC record'!B10*(1/(1+$B$1)^(COLUMN(B$2)-COLUMN($A$2)))</f>
        <v>54515.006709375681</v>
      </c>
      <c r="C11">
        <f>'[1]Shredder TC record'!C10*(1/(1+$B$1)^(COLUMN(C$2)-COLUMN($A$2)))</f>
        <v>52132.499008743653</v>
      </c>
      <c r="D11">
        <f>'[1]Shredder TC record'!D10*(1/(1+$B$1)^(COLUMN(D$2)-COLUMN($A$2)))</f>
        <v>49854.115718731933</v>
      </c>
      <c r="E11">
        <f>'[1]Shredder TC record'!E10*(1/(1+$B$1)^(COLUMN(E$2)-COLUMN($A$2)))</f>
        <v>47675.30621695031</v>
      </c>
      <c r="F11">
        <f>'[1]Shredder TC record'!F10*(1/(1+$B$1)^(COLUMN(F$2)-COLUMN($A$2)))</f>
        <v>45591.718760061362</v>
      </c>
      <c r="G11">
        <f>'[1]Shredder TC record'!G10*(1/(1+$B$1)^(COLUMN(G$2)-COLUMN($A$2)))</f>
        <v>43599.191792029043</v>
      </c>
      <c r="H11">
        <f>'[1]Shredder TC record'!H10*(1/(1+$B$1)^(COLUMN(H$2)-COLUMN($A$2)))</f>
        <v>41693.745632229264</v>
      </c>
      <c r="I11">
        <f>'[1]Shredder TC record'!I10*(1/(1+$B$1)^(COLUMN(I$2)-COLUMN($A$2)))</f>
        <v>39871.574526820717</v>
      </c>
      <c r="J11">
        <f>'[1]Shredder TC record'!J10*(1/(1+$B$1)^(COLUMN(J$2)-COLUMN($A$2)))</f>
        <v>38129.039047500402</v>
      </c>
      <c r="K11">
        <f>'[1]Shredder TC record'!K10*(1/(1+$B$1)^(COLUMN(K$2)-COLUMN($A$2)))</f>
        <v>36462.658822461453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9E719-9514-4974-B89E-7F9EEF0D1093}">
  <dimension ref="A1:K11"/>
  <sheetViews>
    <sheetView tabSelected="1" workbookViewId="0">
      <selection activeCell="D13" sqref="D13"/>
    </sheetView>
  </sheetViews>
  <sheetFormatPr defaultRowHeight="14.4" x14ac:dyDescent="0.3"/>
  <sheetData>
    <row r="1" spans="1:11" x14ac:dyDescent="0.3">
      <c r="A1" t="s">
        <v>0</v>
      </c>
      <c r="B1">
        <v>0.08</v>
      </c>
    </row>
    <row r="2" spans="1:11" x14ac:dyDescent="0.3">
      <c r="A2" t="str">
        <f>'[1]Shredder OC record'!A1</f>
        <v>index</v>
      </c>
      <c r="B2" t="str">
        <f>'[1]Shredder OC record'!B1</f>
        <v>Y1</v>
      </c>
      <c r="C2" t="str">
        <f>'[1]Shredder OC record'!C1</f>
        <v>Y2</v>
      </c>
      <c r="D2" t="str">
        <f>'[1]Shredder OC record'!D1</f>
        <v>Y3</v>
      </c>
      <c r="E2" t="str">
        <f>'[1]Shredder OC record'!E1</f>
        <v>Y4</v>
      </c>
      <c r="F2" t="str">
        <f>'[1]Shredder OC record'!F1</f>
        <v>Y5</v>
      </c>
      <c r="G2" t="str">
        <f>'[1]Shredder OC record'!G1</f>
        <v>Y6</v>
      </c>
      <c r="H2" t="str">
        <f>'[1]Shredder OC record'!H1</f>
        <v>Y7</v>
      </c>
      <c r="I2" t="str">
        <f>'[1]Shredder OC record'!I1</f>
        <v>Y8</v>
      </c>
      <c r="J2" t="str">
        <f>'[1]Shredder OC record'!J1</f>
        <v>Y9</v>
      </c>
      <c r="K2" t="str">
        <f>'[1]Shredder OC record'!K1</f>
        <v>Y10</v>
      </c>
    </row>
    <row r="3" spans="1:11" x14ac:dyDescent="0.3">
      <c r="A3" t="str">
        <f>'[1]Shredder OC record'!A2</f>
        <v>S01</v>
      </c>
      <c r="B3">
        <f>'[1]Shredder OC record'!B2*(1/(1+$B$1)^(COLUMN(B$2)-COLUMN($A$2)))</f>
        <v>315073.71926759259</v>
      </c>
      <c r="C3">
        <f>'[1]Shredder OC record'!C2*(1/(1+$B$1)^(COLUMN(C$2)-COLUMN($A$2)))</f>
        <v>301303.83079589769</v>
      </c>
      <c r="D3">
        <f>'[1]Shredder OC record'!D2*(1/(1+$B$1)^(COLUMN(D$2)-COLUMN($A$2)))</f>
        <v>288135.73745000298</v>
      </c>
      <c r="E3">
        <f>'[1]Shredder OC record'!E2*(1/(1+$B$1)^(COLUMN(E$2)-COLUMN($A$2)))</f>
        <v>275543.13855403988</v>
      </c>
      <c r="F3">
        <f>'[1]Shredder OC record'!F2*(1/(1+$B$1)^(COLUMN(F$2)-COLUMN($A$2)))</f>
        <v>263500.88286908547</v>
      </c>
      <c r="G3">
        <f>'[1]Shredder OC record'!G2*(1/(1+$B$1)^(COLUMN(G$2)-COLUMN($A$2)))</f>
        <v>251984.91835851056</v>
      </c>
      <c r="H3">
        <f>'[1]Shredder OC record'!H2*(1/(1+$B$1)^(COLUMN(H$2)-COLUMN($A$2)))</f>
        <v>240972.24414876822</v>
      </c>
      <c r="I3">
        <f>'[1]Shredder OC record'!I2*(1/(1+$B$1)^(COLUMN(I$2)-COLUMN($A$2)))</f>
        <v>230440.86458967387</v>
      </c>
      <c r="J3">
        <f>'[1]Shredder OC record'!J2*(1/(1+$B$1)^(COLUMN(J$2)-COLUMN($A$2)))</f>
        <v>220369.7453224214</v>
      </c>
      <c r="K3">
        <f>'[1]Shredder OC record'!K2*(1/(1+$B$1)^(COLUMN(K$2)-COLUMN($A$2)))</f>
        <v>210738.77126758973</v>
      </c>
    </row>
    <row r="4" spans="1:11" x14ac:dyDescent="0.3">
      <c r="A4" t="str">
        <f>'[1]Shredder OC record'!A3</f>
        <v>S02</v>
      </c>
      <c r="B4">
        <f>'[1]Shredder OC record'!B3*(1/(1+$B$1)^(COLUMN(B$2)-COLUMN($A$2)))</f>
        <v>0</v>
      </c>
      <c r="C4">
        <f>'[1]Shredder OC record'!C3*(1/(1+$B$1)^(COLUMN(C$2)-COLUMN($A$2)))</f>
        <v>0</v>
      </c>
      <c r="D4">
        <f>'[1]Shredder OC record'!D3*(1/(1+$B$1)^(COLUMN(D$2)-COLUMN($A$2)))</f>
        <v>0</v>
      </c>
      <c r="E4">
        <f>'[1]Shredder OC record'!E3*(1/(1+$B$1)^(COLUMN(E$2)-COLUMN($A$2)))</f>
        <v>0</v>
      </c>
      <c r="F4">
        <f>'[1]Shredder OC record'!F3*(1/(1+$B$1)^(COLUMN(F$2)-COLUMN($A$2)))</f>
        <v>0</v>
      </c>
      <c r="G4">
        <f>'[1]Shredder OC record'!G3*(1/(1+$B$1)^(COLUMN(G$2)-COLUMN($A$2)))</f>
        <v>0</v>
      </c>
      <c r="H4">
        <f>'[1]Shredder OC record'!H3*(1/(1+$B$1)^(COLUMN(H$2)-COLUMN($A$2)))</f>
        <v>0</v>
      </c>
      <c r="I4">
        <f>'[1]Shredder OC record'!I3*(1/(1+$B$1)^(COLUMN(I$2)-COLUMN($A$2)))</f>
        <v>0</v>
      </c>
      <c r="J4">
        <f>'[1]Shredder OC record'!J3*(1/(1+$B$1)^(COLUMN(J$2)-COLUMN($A$2)))</f>
        <v>0</v>
      </c>
      <c r="K4">
        <f>'[1]Shredder OC record'!K3*(1/(1+$B$1)^(COLUMN(K$2)-COLUMN($A$2)))</f>
        <v>0</v>
      </c>
    </row>
    <row r="5" spans="1:11" x14ac:dyDescent="0.3">
      <c r="A5" t="str">
        <f>'[1]Shredder OC record'!A4</f>
        <v>S03</v>
      </c>
      <c r="B5">
        <f>'[1]Shredder OC record'!B4*(1/(1+$B$1)^(COLUMN(B$2)-COLUMN($A$2)))</f>
        <v>0</v>
      </c>
      <c r="C5">
        <f>'[1]Shredder OC record'!C4*(1/(1+$B$1)^(COLUMN(C$2)-COLUMN($A$2)))</f>
        <v>0</v>
      </c>
      <c r="D5">
        <f>'[1]Shredder OC record'!D4*(1/(1+$B$1)^(COLUMN(D$2)-COLUMN($A$2)))</f>
        <v>0</v>
      </c>
      <c r="E5">
        <f>'[1]Shredder OC record'!E4*(1/(1+$B$1)^(COLUMN(E$2)-COLUMN($A$2)))</f>
        <v>0</v>
      </c>
      <c r="F5">
        <f>'[1]Shredder OC record'!F4*(1/(1+$B$1)^(COLUMN(F$2)-COLUMN($A$2)))</f>
        <v>0</v>
      </c>
      <c r="G5">
        <f>'[1]Shredder OC record'!G4*(1/(1+$B$1)^(COLUMN(G$2)-COLUMN($A$2)))</f>
        <v>0</v>
      </c>
      <c r="H5">
        <f>'[1]Shredder OC record'!H4*(1/(1+$B$1)^(COLUMN(H$2)-COLUMN($A$2)))</f>
        <v>0</v>
      </c>
      <c r="I5">
        <f>'[1]Shredder OC record'!I4*(1/(1+$B$1)^(COLUMN(I$2)-COLUMN($A$2)))</f>
        <v>0</v>
      </c>
      <c r="J5">
        <f>'[1]Shredder OC record'!J4*(1/(1+$B$1)^(COLUMN(J$2)-COLUMN($A$2)))</f>
        <v>0</v>
      </c>
      <c r="K5">
        <f>'[1]Shredder OC record'!K4*(1/(1+$B$1)^(COLUMN(K$2)-COLUMN($A$2)))</f>
        <v>0</v>
      </c>
    </row>
    <row r="6" spans="1:11" x14ac:dyDescent="0.3">
      <c r="A6" t="str">
        <f>'[1]Shredder OC record'!A5</f>
        <v>S04</v>
      </c>
      <c r="B6">
        <f>'[1]Shredder OC record'!B5*(1/(1+$B$1)^(COLUMN(B$2)-COLUMN($A$2)))</f>
        <v>944160.11465785082</v>
      </c>
      <c r="C6">
        <f>'[1]Shredder OC record'!C5*(1/(1+$B$1)^(COLUMN(C$2)-COLUMN($A$2)))</f>
        <v>902896.82075798942</v>
      </c>
      <c r="D6">
        <f>'[1]Shredder OC record'!D5*(1/(1+$B$1)^(COLUMN(D$2)-COLUMN($A$2)))</f>
        <v>863436.88562856568</v>
      </c>
      <c r="E6">
        <f>'[1]Shredder OC record'!E5*(1/(1+$B$1)^(COLUMN(E$2)-COLUMN($A$2)))</f>
        <v>825701.49581220618</v>
      </c>
      <c r="F6">
        <f>'[1]Shredder OC record'!F5*(1/(1+$B$1)^(COLUMN(F$2)-COLUMN($A$2)))</f>
        <v>789615.28229152446</v>
      </c>
      <c r="G6">
        <f>'[1]Shredder OC record'!G5*(1/(1+$B$1)^(COLUMN(G$2)-COLUMN($A$2)))</f>
        <v>755106.16995433951</v>
      </c>
      <c r="H6">
        <f>'[1]Shredder OC record'!H5*(1/(1+$B$1)^(COLUMN(H$2)-COLUMN($A$2)))</f>
        <v>722105.23363781662</v>
      </c>
      <c r="I6">
        <f>'[1]Shredder OC record'!I5*(1/(1+$B$1)^(COLUMN(I$2)-COLUMN($A$2)))</f>
        <v>690546.56046401558</v>
      </c>
      <c r="J6">
        <f>'[1]Shredder OC record'!J5*(1/(1+$B$1)^(COLUMN(J$2)-COLUMN($A$2)))</f>
        <v>660367.11819188448</v>
      </c>
      <c r="K6">
        <f>'[1]Shredder OC record'!K5*(1/(1+$B$1)^(COLUMN(K$2)-COLUMN($A$2)))</f>
        <v>631506.62932275771</v>
      </c>
    </row>
    <row r="7" spans="1:11" x14ac:dyDescent="0.3">
      <c r="A7" t="str">
        <f>'[1]Shredder OC record'!A6</f>
        <v>S05</v>
      </c>
      <c r="B7">
        <f>'[1]Shredder OC record'!B6*(1/(1+$B$1)^(COLUMN(B$2)-COLUMN($A$2)))</f>
        <v>205839.55322754971</v>
      </c>
      <c r="C7">
        <f>'[1]Shredder OC record'!C6*(1/(1+$B$1)^(COLUMN(C$2)-COLUMN($A$2)))</f>
        <v>196843.60238279021</v>
      </c>
      <c r="D7">
        <f>'[1]Shredder OC record'!D6*(1/(1+$B$1)^(COLUMN(D$2)-COLUMN($A$2)))</f>
        <v>188240.80790828296</v>
      </c>
      <c r="E7">
        <f>'[1]Shredder OC record'!E6*(1/(1+$B$1)^(COLUMN(E$2)-COLUMN($A$2)))</f>
        <v>180013.98741451357</v>
      </c>
      <c r="F7">
        <f>'[1]Shredder OC record'!F6*(1/(1+$B$1)^(COLUMN(F$2)-COLUMN($A$2)))</f>
        <v>172146.70944602741</v>
      </c>
      <c r="G7">
        <f>'[1]Shredder OC record'!G6*(1/(1+$B$1)^(COLUMN(G$2)-COLUMN($A$2)))</f>
        <v>164623.26066283064</v>
      </c>
      <c r="H7">
        <f>'[1]Shredder OC record'!H6*(1/(1+$B$1)^(COLUMN(H$2)-COLUMN($A$2)))</f>
        <v>157428.6144560847</v>
      </c>
      <c r="I7">
        <f>'[1]Shredder OC record'!I6*(1/(1+$B$1)^(COLUMN(I$2)-COLUMN($A$2)))</f>
        <v>150548.40093541137</v>
      </c>
      <c r="J7">
        <f>'[1]Shredder OC record'!J6*(1/(1+$B$1)^(COLUMN(J$2)-COLUMN($A$2)))</f>
        <v>143968.87822786372</v>
      </c>
      <c r="K7">
        <f>'[1]Shredder OC record'!K6*(1/(1+$B$1)^(COLUMN(K$2)-COLUMN($A$2)))</f>
        <v>137676.90503123857</v>
      </c>
    </row>
    <row r="8" spans="1:11" x14ac:dyDescent="0.3">
      <c r="A8" t="str">
        <f>'[1]Shredder OC record'!A7</f>
        <v>S06</v>
      </c>
      <c r="B8">
        <f>'[1]Shredder OC record'!B7*(1/(1+$B$1)^(COLUMN(B$2)-COLUMN($A$2)))</f>
        <v>473670.00692407414</v>
      </c>
      <c r="C8">
        <f>'[1]Shredder OC record'!C7*(1/(1+$B$1)^(COLUMN(C$2)-COLUMN($A$2)))</f>
        <v>452968.87328813307</v>
      </c>
      <c r="D8">
        <f>'[1]Shredder OC record'!D7*(1/(1+$B$1)^(COLUMN(D$2)-COLUMN($A$2)))</f>
        <v>433172.45586294797</v>
      </c>
      <c r="E8">
        <f>'[1]Shredder OC record'!E7*(1/(1+$B$1)^(COLUMN(E$2)-COLUMN($A$2)))</f>
        <v>414241.21519930806</v>
      </c>
      <c r="F8">
        <f>'[1]Shredder OC record'!F7*(1/(1+$B$1)^(COLUMN(F$2)-COLUMN($A$2)))</f>
        <v>396137.33986837522</v>
      </c>
      <c r="G8">
        <f>'[1]Shredder OC record'!G7*(1/(1+$B$1)^(COLUMN(G$2)-COLUMN($A$2)))</f>
        <v>378824.67094079428</v>
      </c>
      <c r="H8">
        <f>'[1]Shredder OC record'!H7*(1/(1+$B$1)^(COLUMN(H$2)-COLUMN($A$2)))</f>
        <v>362268.62976634473</v>
      </c>
      <c r="I8">
        <f>'[1]Shredder OC record'!I7*(1/(1+$B$1)^(COLUMN(I$2)-COLUMN($A$2)))</f>
        <v>346436.14890988969</v>
      </c>
      <c r="J8">
        <f>'[1]Shredder OC record'!J7*(1/(1+$B$1)^(COLUMN(J$2)-COLUMN($A$2)))</f>
        <v>331295.60610567976</v>
      </c>
      <c r="K8">
        <f>'[1]Shredder OC record'!K7*(1/(1+$B$1)^(COLUMN(K$2)-COLUMN($A$2)))</f>
        <v>316816.76109809801</v>
      </c>
    </row>
    <row r="9" spans="1:11" x14ac:dyDescent="0.3">
      <c r="A9" t="str">
        <f>'[1]Shredder OC record'!A8</f>
        <v>S07</v>
      </c>
      <c r="B9">
        <f>'[1]Shredder OC record'!B8*(1/(1+$B$1)^(COLUMN(B$2)-COLUMN($A$2)))</f>
        <v>1831682.5089301926</v>
      </c>
      <c r="C9">
        <f>'[1]Shredder OC record'!C8*(1/(1+$B$1)^(COLUMN(C$2)-COLUMN($A$2)))</f>
        <v>1751631.1992806508</v>
      </c>
      <c r="D9">
        <f>'[1]Shredder OC record'!D8*(1/(1+$B$1)^(COLUMN(D$2)-COLUMN($A$2)))</f>
        <v>1675078.4283491257</v>
      </c>
      <c r="E9">
        <f>'[1]Shredder OC record'!E8*(1/(1+$B$1)^(COLUMN(E$2)-COLUMN($A$2)))</f>
        <v>1601871.2970360897</v>
      </c>
      <c r="F9">
        <f>'[1]Shredder OC record'!F8*(1/(1+$B$1)^(COLUMN(F$2)-COLUMN($A$2)))</f>
        <v>1531863.5884989565</v>
      </c>
      <c r="G9">
        <f>'[1]Shredder OC record'!G8*(1/(1+$B$1)^(COLUMN(G$2)-COLUMN($A$2)))</f>
        <v>1464915.4761127057</v>
      </c>
      <c r="H9">
        <f>'[1]Shredder OC record'!H8*(1/(1+$B$1)^(COLUMN(H$2)-COLUMN($A$2)))</f>
        <v>1400893.2441937057</v>
      </c>
      <c r="I9">
        <f>'[1]Shredder OC record'!I8*(1/(1+$B$1)^(COLUMN(I$2)-COLUMN($A$2)))</f>
        <v>1339669.0209289435</v>
      </c>
      <c r="J9">
        <f>'[1]Shredder OC record'!J8*(1/(1+$B$1)^(COLUMN(J$2)-COLUMN($A$2)))</f>
        <v>1281120.5229772341</v>
      </c>
      <c r="K9">
        <f>'[1]Shredder OC record'!K8*(1/(1+$B$1)^(COLUMN(K$2)-COLUMN($A$2)))</f>
        <v>1225130.8112323028</v>
      </c>
    </row>
    <row r="10" spans="1:11" x14ac:dyDescent="0.3">
      <c r="A10" t="str">
        <f>'[1]Shredder OC record'!A9</f>
        <v>S08</v>
      </c>
      <c r="B10">
        <f>'[1]Shredder OC record'!B9*(1/(1+$B$1)^(COLUMN(B$2)-COLUMN($A$2)))</f>
        <v>604202.93036762869</v>
      </c>
      <c r="C10">
        <f>'[1]Shredder OC record'!C9*(1/(1+$B$1)^(COLUMN(C$2)-COLUMN($A$2)))</f>
        <v>577797.02452193236</v>
      </c>
      <c r="D10">
        <f>'[1]Shredder OC record'!D9*(1/(1+$B$1)^(COLUMN(D$2)-COLUMN($A$2)))</f>
        <v>552545.15456134418</v>
      </c>
      <c r="E10">
        <f>'[1]Shredder OC record'!E9*(1/(1+$B$1)^(COLUMN(E$2)-COLUMN($A$2)))</f>
        <v>528396.88484347751</v>
      </c>
      <c r="F10">
        <f>'[1]Shredder OC record'!F9*(1/(1+$B$1)^(COLUMN(F$2)-COLUMN($A$2)))</f>
        <v>505303.98395031807</v>
      </c>
      <c r="G10">
        <f>'[1]Shredder OC record'!G9*(1/(1+$B$1)^(COLUMN(G$2)-COLUMN($A$2)))</f>
        <v>483220.32835545245</v>
      </c>
      <c r="H10">
        <f>'[1]Shredder OC record'!H9*(1/(1+$B$1)^(COLUMN(H$2)-COLUMN($A$2)))</f>
        <v>462101.81030139932</v>
      </c>
      <c r="I10">
        <f>'[1]Shredder OC record'!I9*(1/(1+$B$1)^(COLUMN(I$2)-COLUMN($A$2)))</f>
        <v>441906.24970304198</v>
      </c>
      <c r="J10">
        <f>'[1]Shredder OC record'!J9*(1/(1+$B$1)^(COLUMN(J$2)-COLUMN($A$2)))</f>
        <v>422593.30990120501</v>
      </c>
      <c r="K10">
        <f>'[1]Shredder OC record'!K9*(1/(1+$B$1)^(COLUMN(K$2)-COLUMN($A$2)))</f>
        <v>404124.41709811596</v>
      </c>
    </row>
    <row r="11" spans="1:11" x14ac:dyDescent="0.3">
      <c r="A11" t="str">
        <f>'[1]Shredder OC record'!A10</f>
        <v>S09</v>
      </c>
      <c r="B11">
        <f>'[1]Shredder OC record'!B10*(1/(1+$B$1)^(COLUMN(B$2)-COLUMN($A$2)))</f>
        <v>1987627.505344006</v>
      </c>
      <c r="C11">
        <f>'[1]Shredder OC record'!C10*(1/(1+$B$1)^(COLUMN(C$2)-COLUMN($A$2)))</f>
        <v>1900760.8217771202</v>
      </c>
      <c r="D11">
        <f>'[1]Shredder OC record'!D10*(1/(1+$B$1)^(COLUMN(D$2)-COLUMN($A$2)))</f>
        <v>1817690.534010564</v>
      </c>
      <c r="E11">
        <f>'[1]Shredder OC record'!E10*(1/(1+$B$1)^(COLUMN(E$2)-COLUMN($A$2)))</f>
        <v>1738250.7254871391</v>
      </c>
      <c r="F11">
        <f>'[1]Shredder OC record'!F10*(1/(1+$B$1)^(COLUMN(F$2)-COLUMN($A$2)))</f>
        <v>1662282.7308177017</v>
      </c>
      <c r="G11">
        <f>'[1]Shredder OC record'!G10*(1/(1+$B$1)^(COLUMN(G$2)-COLUMN($A$2)))</f>
        <v>1589634.8188782607</v>
      </c>
      <c r="H11">
        <f>'[1]Shredder OC record'!H10*(1/(1+$B$1)^(COLUMN(H$2)-COLUMN($A$2)))</f>
        <v>1520161.8897569149</v>
      </c>
      <c r="I11">
        <f>'[1]Shredder OC record'!I10*(1/(1+$B$1)^(COLUMN(I$2)-COLUMN($A$2)))</f>
        <v>1453725.1849453163</v>
      </c>
      <c r="J11">
        <f>'[1]Shredder OC record'!J10*(1/(1+$B$1)^(COLUMN(J$2)-COLUMN($A$2)))</f>
        <v>1390192.0101958539</v>
      </c>
      <c r="K11">
        <f>'[1]Shredder OC record'!K10*(1/(1+$B$1)^(COLUMN(K$2)-COLUMN($A$2)))</f>
        <v>1329435.4704909979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Shredder TC</vt:lpstr>
      <vt:lpstr>Shredder 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Saha, Apurba Kumar - (apurbasaha)</dc:creator>
  <cp:lastModifiedBy>Saha, Apurba Kumar - (apurbasaha)</cp:lastModifiedBy>
  <dcterms:created xsi:type="dcterms:W3CDTF">2024-10-28T07:27:13Z</dcterms:created>
  <dcterms:modified xsi:type="dcterms:W3CDTF">2024-10-28T07:35:53Z</dcterms:modified>
</cp:coreProperties>
</file>