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9" fontId="1" fillId="0" borderId="0"/>
  </cellStyleXfs>
  <cellXfs count="13">
    <xf numFmtId="0" fontId="0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0" borderId="0" pivotButton="0" quotePrefix="0" xfId="0"/>
    <xf numFmtId="9" fontId="0" fillId="0" borderId="0" pivotButton="0" quotePrefix="0" xfId="1"/>
    <xf numFmtId="0" fontId="3" fillId="2" borderId="0" applyAlignment="1" pivotButton="0" quotePrefix="0" xfId="0">
      <alignment horizontal="left" vertical="top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9" fontId="0" fillId="0" borderId="0" pivotButton="0" quotePrefix="0" xfId="1"/>
    <xf numFmtId="9" fontId="2" fillId="0" borderId="1" applyAlignment="1" pivotButton="0" quotePrefix="0" xfId="1">
      <alignment horizontal="center"/>
    </xf>
    <xf numFmtId="0" fontId="0" fillId="0" borderId="7" pivotButton="0" quotePrefix="0" xfId="0"/>
    <xf numFmtId="0" fontId="0" fillId="0" borderId="4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"/>
  <sheetViews>
    <sheetView tabSelected="1" workbookViewId="0">
      <selection activeCell="J8" sqref="J8"/>
    </sheetView>
  </sheetViews>
  <sheetFormatPr baseColWidth="8" defaultRowHeight="15"/>
  <cols>
    <col width="14.7109375" customWidth="1" style="4" min="1" max="1"/>
    <col width="9.28515625" customWidth="1" style="4" min="2" max="3"/>
    <col width="12.7109375" customWidth="1" style="4" min="4" max="5"/>
    <col width="12" customWidth="1" style="4" min="6" max="6"/>
    <col width="9.5703125" customWidth="1" style="9" min="8" max="8"/>
    <col width="9.7109375" customWidth="1" style="4" min="9" max="9"/>
    <col width="10.7109375" customWidth="1" style="9" min="10" max="10"/>
    <col width="10.85546875" customWidth="1" style="4" min="11" max="11"/>
  </cols>
  <sheetData>
    <row r="1" ht="33.75" customHeight="1" s="4">
      <c r="B1" s="1" t="n"/>
      <c r="J1" t="inlineStr">
        <is>
          <t>Fig in crore</t>
        </is>
      </c>
    </row>
    <row r="2" customFormat="1" s="1">
      <c r="A2" s="7" t="inlineStr">
        <is>
          <t>Particulars</t>
        </is>
      </c>
      <c r="B2" s="8" t="inlineStr">
        <is>
          <t>Actuals</t>
        </is>
      </c>
      <c r="C2" s="8" t="inlineStr">
        <is>
          <t>Budget</t>
        </is>
      </c>
      <c r="D2" s="8" t="inlineStr">
        <is>
          <t>Actuals upto</t>
        </is>
      </c>
      <c r="E2" s="8" t="inlineStr">
        <is>
          <t>Budget Prop.</t>
        </is>
      </c>
      <c r="F2" s="8" t="inlineStr">
        <is>
          <t>Actuals upto</t>
        </is>
      </c>
      <c r="G2" s="8" t="inlineStr">
        <is>
          <t>Variation with BP</t>
        </is>
      </c>
      <c r="H2" s="11" t="n"/>
      <c r="I2" s="8" t="inlineStr">
        <is>
          <t>Variation with COPPY</t>
        </is>
      </c>
      <c r="J2" s="11" t="n"/>
      <c r="K2" s="8" t="inlineStr">
        <is>
          <t>Budget</t>
        </is>
      </c>
    </row>
    <row r="3" customFormat="1" s="1">
      <c r="A3" s="12" t="n"/>
      <c r="B3" s="8" t="inlineStr">
        <is>
          <t>2021-22</t>
        </is>
      </c>
      <c r="C3" s="8" t="inlineStr">
        <is>
          <t>2022-23</t>
        </is>
      </c>
      <c r="D3" s="8" t="inlineStr">
        <is>
          <t>JUN' 21</t>
        </is>
      </c>
      <c r="E3" s="8" t="inlineStr">
        <is>
          <t>JUN' 22</t>
        </is>
      </c>
      <c r="F3" s="8" t="inlineStr">
        <is>
          <t>JUN' 22</t>
        </is>
      </c>
      <c r="G3" s="8" t="inlineStr">
        <is>
          <t>Absolute</t>
        </is>
      </c>
      <c r="H3" s="10" t="inlineStr">
        <is>
          <t>Percent</t>
        </is>
      </c>
      <c r="I3" s="8" t="inlineStr">
        <is>
          <t>Absolute</t>
        </is>
      </c>
      <c r="J3" s="10" t="inlineStr">
        <is>
          <t>Percent</t>
        </is>
      </c>
      <c r="K3" s="8" t="inlineStr">
        <is>
          <t>Utilization</t>
        </is>
      </c>
    </row>
    <row r="4">
      <c r="A4" s="3" t="inlineStr">
        <is>
          <t>PU1</t>
        </is>
      </c>
      <c r="B4" t="n">
        <v>2573.2</v>
      </c>
      <c r="C4" t="n">
        <v>2555.5</v>
      </c>
      <c r="D4" t="n">
        <v>643.91</v>
      </c>
      <c r="E4" t="n">
        <v>665.24</v>
      </c>
      <c r="F4" t="n">
        <v>662.58</v>
      </c>
      <c r="G4">
        <f>F4-E4</f>
        <v/>
      </c>
      <c r="H4" s="9">
        <f>G4/E4</f>
        <v/>
      </c>
      <c r="I4">
        <f>F4-D4</f>
        <v/>
      </c>
      <c r="J4" s="9">
        <f>I4/D4</f>
        <v/>
      </c>
      <c r="K4" s="9">
        <f>F4/C4</f>
        <v/>
      </c>
    </row>
    <row r="5">
      <c r="A5" s="3" t="inlineStr">
        <is>
          <t>PU10</t>
        </is>
      </c>
      <c r="B5" t="n">
        <v>216.63</v>
      </c>
      <c r="C5" t="n">
        <v>231.76</v>
      </c>
      <c r="D5" t="n">
        <v>53.42</v>
      </c>
      <c r="E5" t="n">
        <v>60.26</v>
      </c>
      <c r="F5" t="n">
        <v>84.38</v>
      </c>
      <c r="G5">
        <f>F5-E5</f>
        <v/>
      </c>
      <c r="H5" s="9">
        <f>G5/E5</f>
        <v/>
      </c>
      <c r="I5">
        <f>F5-D5</f>
        <v/>
      </c>
      <c r="J5" s="9">
        <f>I5/D5</f>
        <v/>
      </c>
      <c r="K5" s="9">
        <f>F5/C5</f>
        <v/>
      </c>
    </row>
    <row r="6">
      <c r="A6" s="3" t="inlineStr">
        <is>
          <t>PU11</t>
        </is>
      </c>
      <c r="B6" t="n">
        <v>5.13</v>
      </c>
      <c r="C6" t="n">
        <v>4.27</v>
      </c>
      <c r="D6" t="n">
        <v>0.43</v>
      </c>
      <c r="E6" t="n">
        <v>1.11</v>
      </c>
      <c r="F6" t="n">
        <v>3.32</v>
      </c>
      <c r="G6">
        <f>F6-E6</f>
        <v/>
      </c>
      <c r="H6" s="9">
        <f>G6/E6</f>
        <v/>
      </c>
      <c r="I6">
        <f>F6-D6</f>
        <v/>
      </c>
      <c r="J6" s="9">
        <f>I6/D6</f>
        <v/>
      </c>
      <c r="K6" s="9">
        <f>F6/C6</f>
        <v/>
      </c>
    </row>
    <row r="7">
      <c r="A7" s="3" t="inlineStr">
        <is>
          <t>PU15</t>
        </is>
      </c>
      <c r="B7" t="n">
        <v>8.18</v>
      </c>
      <c r="C7" t="n">
        <v>8.720000000000001</v>
      </c>
      <c r="D7" t="n">
        <v>1.38</v>
      </c>
      <c r="E7" t="n">
        <v>2.27</v>
      </c>
      <c r="F7" t="n">
        <v>2.53</v>
      </c>
      <c r="G7">
        <f>F7-E7</f>
        <v/>
      </c>
      <c r="H7" s="9">
        <f>G7/E7</f>
        <v/>
      </c>
      <c r="I7">
        <f>F7-D7</f>
        <v/>
      </c>
      <c r="J7" s="9">
        <f>I7/D7</f>
        <v/>
      </c>
      <c r="K7" s="9">
        <f>F7/C7</f>
        <v/>
      </c>
    </row>
    <row r="8">
      <c r="A8" s="3" t="inlineStr">
        <is>
          <t>PU32</t>
        </is>
      </c>
      <c r="B8" t="n">
        <v>350.79</v>
      </c>
      <c r="C8" t="n">
        <v>298.86</v>
      </c>
      <c r="D8" t="n">
        <v>79.69</v>
      </c>
      <c r="E8" t="n">
        <v>77.7</v>
      </c>
      <c r="F8" t="n">
        <v>102.77</v>
      </c>
      <c r="G8">
        <f>F8-E8</f>
        <v/>
      </c>
      <c r="H8" s="9">
        <f>G8/E8</f>
        <v/>
      </c>
      <c r="I8">
        <f>F8-D8</f>
        <v/>
      </c>
      <c r="J8" s="9">
        <f>I8/D8</f>
        <v/>
      </c>
      <c r="K8" s="9">
        <f>F8/C8</f>
        <v/>
      </c>
    </row>
    <row r="9">
      <c r="A9" s="3" t="n"/>
      <c r="H9" s="9" t="n"/>
      <c r="J9" s="9" t="n"/>
      <c r="K9" s="9" t="n"/>
    </row>
    <row r="10">
      <c r="A10" s="3" t="n"/>
      <c r="H10" s="9" t="n"/>
      <c r="J10" s="9" t="n"/>
      <c r="K10" s="9" t="n"/>
    </row>
    <row r="11">
      <c r="A11" s="3" t="n"/>
      <c r="H11" s="9" t="n"/>
      <c r="J11" s="9" t="n"/>
      <c r="K11" s="9" t="n"/>
    </row>
    <row r="12">
      <c r="A12" s="3" t="n"/>
      <c r="H12" s="9" t="n"/>
      <c r="J12" s="9" t="n"/>
      <c r="K12" s="9" t="n"/>
    </row>
    <row r="13">
      <c r="A13" s="3" t="n"/>
      <c r="H13" s="9" t="n"/>
      <c r="J13" s="9" t="n"/>
      <c r="K13" s="9" t="n"/>
    </row>
    <row r="14">
      <c r="A14" s="3" t="n"/>
      <c r="H14" s="9" t="n"/>
      <c r="J14" s="9" t="n"/>
      <c r="K14" s="9" t="n"/>
    </row>
    <row r="15">
      <c r="A15" s="6" t="n"/>
      <c r="H15" s="9" t="n"/>
      <c r="J15" s="9" t="n"/>
      <c r="K15" s="9" t="n"/>
    </row>
  </sheetData>
  <mergeCells count="3">
    <mergeCell ref="A2:A3"/>
    <mergeCell ref="G2:H2"/>
    <mergeCell ref="I2: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2022-07-12T07:34:37Z</dcterms:modified>
  <cp:lastModifiedBy>User</cp:lastModifiedBy>
</cp:coreProperties>
</file>