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7650" tabRatio="815"/>
  </bookViews>
  <sheets>
    <sheet name="Overview" sheetId="1" r:id="rId1"/>
    <sheet name="TRN Scenario" sheetId="4" r:id="rId2"/>
    <sheet name="Template_Daily Report" sheetId="7" r:id="rId3"/>
    <sheet name="Guides_Weekly Evaluation" sheetId="5" r:id="rId4"/>
    <sheet name="Template_Weekly Evaluation" sheetId="6" r:id="rId5"/>
  </sheets>
  <definedNames>
    <definedName name="_xlnm._FilterDatabase" localSheetId="4" hidden="1">'Template_Weekly Evaluation'!$C$5:$L$8</definedName>
    <definedName name="Muc_DG">'Guides_Weekly Evaluation'!$B$13:$B$17</definedName>
  </definedNames>
  <calcPr calcId="125725"/>
</workbook>
</file>

<file path=xl/calcChain.xml><?xml version="1.0" encoding="utf-8"?>
<calcChain xmlns="http://schemas.openxmlformats.org/spreadsheetml/2006/main">
  <c r="E5" i="6"/>
  <c r="F5"/>
  <c r="G5"/>
  <c r="H5"/>
  <c r="I5"/>
  <c r="J5"/>
  <c r="K5"/>
  <c r="A6"/>
  <c r="A7"/>
  <c r="D7" l="1"/>
  <c r="D6"/>
  <c r="D5"/>
  <c r="B6" i="4"/>
</calcChain>
</file>

<file path=xl/sharedStrings.xml><?xml version="1.0" encoding="utf-8"?>
<sst xmlns="http://schemas.openxmlformats.org/spreadsheetml/2006/main" count="223" uniqueCount="197">
  <si>
    <t>+ Review codes against code review checklist (ref. QMS - Software - Checklist_Code Review.xls)
+ Full-fill the checklists with the results</t>
  </si>
  <si>
    <t>Review codes</t>
  </si>
  <si>
    <t>Check-in codes</t>
  </si>
  <si>
    <t>Change codes</t>
  </si>
  <si>
    <t>Check-out the relevant code modules from the VM tool (note: only  check out the codes that trainee needs to edit/modify)</t>
  </si>
  <si>
    <t>Check-out codes</t>
  </si>
  <si>
    <t>Add new codes</t>
  </si>
  <si>
    <t>Note all issues, questions, lessons learnt into relevant tracking lists
+ Questions into Q&amp;A list
+ Risks into Risks list
+ Issues into issues list
+ Lessons learnt: free format
+ Update the lists following the clarifications from the trainer</t>
  </si>
  <si>
    <t>Log issues</t>
  </si>
  <si>
    <t>Self task-estimate</t>
  </si>
  <si>
    <t>Discuss with other trainees on common issues or working matters</t>
  </si>
  <si>
    <t>Team discuss</t>
  </si>
  <si>
    <t>+ Verify code module file(s) from trainees &amp; add them into
+ Organize project folder and ask trainees to put build files into the relevant folders if needed</t>
  </si>
  <si>
    <t>Self trainer tasks</t>
  </si>
  <si>
    <t>Task dictionany</t>
  </si>
  <si>
    <t>Unit test (UT) performing &amp; Bugs fixing</t>
  </si>
  <si>
    <t>Unit test (UT) preparing</t>
  </si>
  <si>
    <t>Coding</t>
  </si>
  <si>
    <t>17:00-17:30</t>
  </si>
  <si>
    <t>15:30-17:00</t>
  </si>
  <si>
    <t>14:30-15:30</t>
  </si>
  <si>
    <t>13:00-14:30</t>
  </si>
  <si>
    <t>11:00-12:00</t>
  </si>
  <si>
    <t>10:00-11:00</t>
  </si>
  <si>
    <t>09:00-10:00</t>
  </si>
  <si>
    <t>08:30-09:00</t>
  </si>
  <si>
    <t>Detailed daily-task schedule</t>
  </si>
  <si>
    <t>Task scenario</t>
  </si>
  <si>
    <t>D</t>
  </si>
  <si>
    <t>C</t>
  </si>
  <si>
    <t>B</t>
  </si>
  <si>
    <t>A</t>
  </si>
  <si>
    <t>A+</t>
  </si>
  <si>
    <t>Diễn giải</t>
  </si>
  <si>
    <t>Trọng số điểm</t>
  </si>
  <si>
    <t>Mức đánh giá</t>
  </si>
  <si>
    <t>± 20</t>
  </si>
  <si>
    <t>Khác (nếu có)</t>
  </si>
  <si>
    <t>Tuân thủ kỷ luật dự án</t>
  </si>
  <si>
    <t>Teamwork</t>
  </si>
  <si>
    <t>Năng lực chuyên môn</t>
  </si>
  <si>
    <t>Chất lượng công việc</t>
  </si>
  <si>
    <t>Tính đúng hạn</t>
  </si>
  <si>
    <t>Tuân thủ quy trình</t>
  </si>
  <si>
    <t>Điểm tối đa</t>
  </si>
  <si>
    <t>Tiêu chí</t>
  </si>
  <si>
    <t>BinhNT</t>
  </si>
  <si>
    <t>Nguyen Thi Binh</t>
  </si>
  <si>
    <t>AnNV</t>
  </si>
  <si>
    <t>Nguyen Van An</t>
  </si>
  <si>
    <t>Nhận xét</t>
  </si>
  <si>
    <t>Tuân thủ kỷ luật d/a</t>
  </si>
  <si>
    <t>Tổng điểm</t>
  </si>
  <si>
    <t>Fsoft Account</t>
  </si>
  <si>
    <t>Học viên</t>
  </si>
  <si>
    <t>#</t>
  </si>
  <si>
    <t>Người đánh giá:</t>
  </si>
  <si>
    <t>Ngày đánh giá:</t>
  </si>
  <si>
    <t>Đánh giá performance hàng tuần</t>
  </si>
  <si>
    <t>Project code:</t>
  </si>
  <si>
    <t>{Project code}</t>
  </si>
  <si>
    <t>Reporter:</t>
  </si>
  <si>
    <t>Subject:</t>
  </si>
  <si>
    <t>{Subject}</t>
  </si>
  <si>
    <t>Reported Date:</t>
  </si>
  <si>
    <t>Recipients:</t>
  </si>
  <si>
    <t>{PMs, PTLs, related members (ex: testers, …)}</t>
  </si>
  <si>
    <t>Task Status</t>
  </si>
  <si>
    <t>Task Name (detail as much as possible)</t>
  </si>
  <si>
    <t>Planned End Date</t>
  </si>
  <si>
    <t>% Completed</t>
  </si>
  <si>
    <t>Continue tomorrow (Yes/No)</t>
  </si>
  <si>
    <t>Questions and Issues</t>
  </si>
  <si>
    <t>(delete table and note “None” if there isn’t question and issue)</t>
  </si>
  <si>
    <t>Issue/Question</t>
  </si>
  <si>
    <t>Solution/Suggestion</t>
  </si>
  <si>
    <t>Due Date</t>
  </si>
  <si>
    <t>Status</t>
  </si>
  <si>
    <t>Closed Date</t>
  </si>
  <si>
    <t>Next tasks tomorrow:</t>
  </si>
  <si>
    <t>(add if there are new tasks which are different to tasks in Task Status. Note “None” if there isn’t new task)</t>
  </si>
  <si>
    <t>Giảm một bậc đánh giá cho mỗi lần ko tuân thủ</t>
  </si>
  <si>
    <t>Các tiêu chí đánh giá và cách đánh giá</t>
  </si>
  <si>
    <t>Giảm một bậc đánh giá cho mỗi lần ko hoàn thành đúng hạn</t>
  </si>
  <si>
    <t>Cách đánh giá</t>
  </si>
  <si>
    <t>Giảm một bậc đánh giá cho mỗi lần không tuân thủ</t>
  </si>
  <si>
    <t xml:space="preserve">Dành cho các tiêu chí đánh giá bổ sung không nằm trong các tiêu chí đánh giá, ví dụ:
- Đạt được thành tích, đóng góp vượt bậc
- Mắc lỗi nghiêm trọng, ảnh hưởng đến dự án, đến nhóm, công ty
- Tinh thần trách nhiệm, cụ thể:
  + Tinh thần làm việc, cam kết với công việc,  
  + Ý thức vượt qua khó khăn trong công việc  
  + Ý thức trách nhiệm đối với lợi ích chung của dự án, của công ty, vv. </t>
  </si>
  <si>
    <t xml:space="preserve">Đánh giá tinh thần và hiệu quả làm việc nhóm, bao gồm: 
- Tinh thần đồng đội: hỗ trợ và được người khác hỗ trợ khi cần thiết  
- Tinh thần và kết quả của việc tham gia xây dựng nhóm làm việc.  
- Hiệu quả của việc giao tiếp, làm việc và mối quan hệ với các bên liên quan tới công việc. </t>
  </si>
  <si>
    <t>Vượt trội so với mục tiêu đề ra</t>
  </si>
  <si>
    <t>Vượt mục tiêu</t>
  </si>
  <si>
    <t>Hoàn thành mục tiêu</t>
  </si>
  <si>
    <t>Đạt được mục tiêu nhưng cần sự hỗ trợ và can thiệp nhiều</t>
  </si>
  <si>
    <t>Chưa đạt mục tiêu, phải cố gắng hơn</t>
  </si>
  <si>
    <t>I. Overview</t>
  </si>
  <si>
    <t>Mock-Project is a special training topic which simulate the real Fsoft project in which trainees would be coached /mentored on regular project activities following the Fsoft working processes, regulations, requirements.</t>
  </si>
  <si>
    <t>1. Study and understand project software requirements</t>
  </si>
  <si>
    <t>2. Study and understand software design, from which define pseudo codes &amp; unit test (UT) cases document</t>
  </si>
  <si>
    <t>6. Execute unit test manually (based on UT cases document) and perform that using UT tool as mentioned above (based on UT scripts)</t>
  </si>
  <si>
    <t>3. Coding &amp; bug fixing following the conventions, project requirements and designs</t>
  </si>
  <si>
    <t>II. Training approach and model</t>
  </si>
  <si>
    <t>Interface</t>
  </si>
  <si>
    <t>Roles, responsibilities</t>
  </si>
  <si>
    <t>The project's external interface would be as below</t>
  </si>
  <si>
    <t>TRN</t>
  </si>
  <si>
    <t>Act as project customer or end-user</t>
  </si>
  <si>
    <t>QA</t>
  </si>
  <si>
    <t>ISM</t>
  </si>
  <si>
    <t>Do monthly team audit on ISM following Fsoft rules, regulations, policies, etc.</t>
  </si>
  <si>
    <t>IT</t>
  </si>
  <si>
    <t>1. IT support
2. Do monthly check on the network access, software installation</t>
  </si>
  <si>
    <t>Admin</t>
  </si>
  <si>
    <t>Support on the training logistics, provide the raw data related project working time</t>
  </si>
  <si>
    <t>MOCK PROJECT TRAINER GUIDES</t>
  </si>
  <si>
    <t>Audit the project twice:
- 1st time: at the begin of the second week, work with PM and 1 random trainee to find out the gaps
- 2nd time: at the time of 2 weeks before project's end, work with PM and 1 random trainee to check the follows up (from last audit).</t>
  </si>
  <si>
    <t>1. Preparation</t>
  </si>
  <si>
    <t>2. Training</t>
  </si>
  <si>
    <t>Sheet</t>
  </si>
  <si>
    <t>Purpose</t>
  </si>
  <si>
    <t>Template_Daily Report</t>
  </si>
  <si>
    <t>Guides_Weekly Evaluation</t>
  </si>
  <si>
    <t>Template_Weekly Evaluation</t>
  </si>
  <si>
    <t>3. Supplementary guides</t>
  </si>
  <si>
    <t>TRN Scenario</t>
  </si>
  <si>
    <t>III. Training guides</t>
  </si>
  <si>
    <t>Trainer would evaluate the trainees following this template and send back to TRN group (training program manager) on Monday every week</t>
  </si>
  <si>
    <t>The template that trainees need to follow when sending trainer the report daily (at the end of the day)</t>
  </si>
  <si>
    <t>The guides for trainer to evaluate trainee, as based to prepare &amp; provide weekly evaluation.</t>
  </si>
  <si>
    <t>Requirement</t>
  </si>
  <si>
    <t>Code reviewing &amp; Bugs fixing</t>
  </si>
  <si>
    <t>Duration (h)</t>
  </si>
  <si>
    <t>Đánh giá việc tuân thủ các kỷ luật đặt ra của dự án, bao gồm các item sau (trừ 2 điểm cứ mỗi lần ko tuân thủ)
- Daily task report: đầy đủ và theo đúng yêu cầu
- Timesheet report: đầy đủ và theo đúng yêu cầu
- Đi làm, đi họp đúng giờ
- Sử dụng thời gian làm việc  
Thái độ trong công việc:
- Nhất nhất tuân lệnh cấp trên
- Cách thức, thái độ hành xử trong team</t>
  </si>
  <si>
    <t>Task group
(ordered)</t>
  </si>
  <si>
    <r>
      <rPr>
        <b/>
        <sz val="11"/>
        <color indexed="8"/>
        <rFont val="Arial"/>
        <family val="2"/>
        <charset val="163"/>
      </rPr>
      <t>Bi-daily checkpoint review</t>
    </r>
    <r>
      <rPr>
        <sz val="11"/>
        <color theme="1"/>
        <rFont val="Arial"/>
        <family val="2"/>
        <scheme val="minor"/>
      </rPr>
      <t xml:space="preserve"> 
- </t>
    </r>
    <r>
      <rPr>
        <u/>
        <sz val="11"/>
        <color indexed="8"/>
        <rFont val="Arial"/>
        <family val="2"/>
        <charset val="163"/>
      </rPr>
      <t>Trainee</t>
    </r>
    <r>
      <rPr>
        <sz val="11"/>
        <color theme="1"/>
        <rFont val="Arial"/>
        <family val="2"/>
        <scheme val="minor"/>
      </rPr>
      <t xml:space="preserve">: review with trainer in 5-10 minutes, then turn back with the tasks as define in the timeframe 11:00-12:00
+ Report up-to-date task status, progress  and show latest work product
+ Discuss with trainer on the questions, issues, suggestions
- </t>
    </r>
    <r>
      <rPr>
        <u/>
        <sz val="11"/>
        <color indexed="8"/>
        <rFont val="Arial"/>
        <family val="2"/>
        <charset val="163"/>
      </rPr>
      <t>Trainer</t>
    </r>
    <r>
      <rPr>
        <sz val="11"/>
        <color theme="1"/>
        <rFont val="Arial"/>
        <family val="2"/>
        <scheme val="minor"/>
      </rPr>
      <t>: work with each trainee in 5-10 minutes to:
+ Review work progress
+ Quick review trainee output
+ Classrify issues /questions, 
+ Correct trainees, 
+ Adjust trainee's work scope (just for unavoidable cases)</t>
    </r>
  </si>
  <si>
    <r>
      <rPr>
        <b/>
        <sz val="11"/>
        <color indexed="8"/>
        <rFont val="Arial"/>
        <family val="2"/>
        <charset val="163"/>
      </rPr>
      <t>Bi-daily checkpoint review</t>
    </r>
    <r>
      <rPr>
        <sz val="11"/>
        <color theme="1"/>
        <rFont val="Arial"/>
        <family val="2"/>
        <scheme val="minor"/>
      </rPr>
      <t xml:space="preserve"> 
- </t>
    </r>
    <r>
      <rPr>
        <u/>
        <sz val="11"/>
        <color indexed="8"/>
        <rFont val="Arial"/>
        <family val="2"/>
        <charset val="163"/>
      </rPr>
      <t>Trainee</t>
    </r>
    <r>
      <rPr>
        <sz val="11"/>
        <color theme="1"/>
        <rFont val="Arial"/>
        <family val="2"/>
        <scheme val="minor"/>
      </rPr>
      <t xml:space="preserve">: review with trainer in 5-10 minutes, then turn back with the tasks as define in the timeframe 15:30-17:00
+ Report up-to-date task status, progress  and show latest work product
+ Discuss with trainer on the questions, issues, suggestions
- </t>
    </r>
    <r>
      <rPr>
        <u/>
        <sz val="11"/>
        <color indexed="8"/>
        <rFont val="Arial"/>
        <family val="2"/>
        <charset val="163"/>
      </rPr>
      <t>Trainer</t>
    </r>
    <r>
      <rPr>
        <sz val="11"/>
        <color theme="1"/>
        <rFont val="Arial"/>
        <family val="2"/>
        <scheme val="minor"/>
      </rPr>
      <t xml:space="preserve">: work with each trainee in 5-10 minutes to:
+ Review work progress
+ Quick review trainee output
+ Classrify issues /questions, 
+ Correct trainees, </t>
    </r>
  </si>
  <si>
    <t>Evaluate the ability to complete assigned tasks, break tasks into detailed part</t>
  </si>
  <si>
    <t>+ Review trainees' assigned tasks (inputs, implementation way) in order to catch up the solution, potential issues, etc. in which have information to remind, guide, correct trainee
+ Find solutions, answers for the questions, issues of the trainine; Support trainees to solve them during trainees' tasks implementation
+ Specify at least 1 most limited trainee, give him/her extra guides directly at his/her desk so that s/he can complete assigned task and can be improved</t>
  </si>
  <si>
    <t>Trainer and 3-5 trainees compose a team, working like a software project team on pre-defined project inputs (requirements, design, project schedule), following Fsoft standard processes and guides as well as some furthur task details as mentioned in the sheet "TRN Scenario"</t>
  </si>
  <si>
    <t>Run the project following the defined project schedule. Some notes:
- Each Mock project would have 4 iterations - those would be done sequently. In each iteration, the trainee would be practising in different software development activities as defined in the part "I.Overview"
- The detailed work schedule of the trainer, each trainee on each type of task (task group) can be found in the sheet "TRN Scenario". Base on those details, trainers would get what s/he would have to ask trainee to do, what s/he must do. 
- Basically, beside following standard Fsoft software process /guides (listed in the part "3. Supplementary guides"), some regular activities that trainer must follow up while working on the software development activities:
+ Daily morning roll-call: 15-30 minutes
+ Daily checkpoint review: 
  • 1 hour in the middle or the morning (5-10 minutes/trainee) 
  • 1 hour in the middle of the afternoon (5-10 minutes/trainee)
+ Daily report, evaluating
+ Weekly consolidated evaluating</t>
  </si>
  <si>
    <r>
      <rPr>
        <b/>
        <sz val="11"/>
        <color theme="1"/>
        <rFont val="Arial"/>
        <family val="2"/>
        <charset val="163"/>
        <scheme val="minor"/>
      </rPr>
      <t>Daily report &amp; evaluation</t>
    </r>
    <r>
      <rPr>
        <sz val="11"/>
        <color theme="1"/>
        <rFont val="Arial"/>
        <family val="2"/>
        <charset val="163"/>
        <scheme val="minor"/>
      </rPr>
      <t xml:space="preserve">
</t>
    </r>
    <r>
      <rPr>
        <u/>
        <sz val="11"/>
        <color theme="1"/>
        <rFont val="Arial"/>
        <family val="2"/>
        <charset val="163"/>
        <scheme val="minor"/>
      </rPr>
      <t>Trainer:</t>
    </r>
    <r>
      <rPr>
        <sz val="11"/>
        <color theme="1"/>
        <rFont val="Arial"/>
        <family val="2"/>
        <charset val="163"/>
        <scheme val="minor"/>
      </rPr>
      <t xml:space="preserve">
- Review training report (daily, Timesheet)
- Trainee evaluation
- Archieve project materials
- Consolidate project issues, risks, questions, updates, lessons learnt
- Plan trainee tasks for the next day
</t>
    </r>
    <r>
      <rPr>
        <u/>
        <sz val="11"/>
        <color theme="1"/>
        <rFont val="Arial"/>
        <family val="2"/>
        <charset val="163"/>
        <scheme val="minor"/>
      </rPr>
      <t>Trainee:</t>
    </r>
    <r>
      <rPr>
        <sz val="11"/>
        <color theme="1"/>
        <rFont val="Arial"/>
        <family val="2"/>
        <charset val="163"/>
        <scheme val="minor"/>
      </rPr>
      <t xml:space="preserve"> 
- Send daily report (ref. Template_Daily Report)
- Report timesheets
- Log issues*</t>
    </r>
  </si>
  <si>
    <r>
      <rPr>
        <b/>
        <sz val="11"/>
        <color theme="1"/>
        <rFont val="Arial"/>
        <family val="2"/>
        <charset val="163"/>
        <scheme val="minor"/>
      </rPr>
      <t>Self code reviewing</t>
    </r>
    <r>
      <rPr>
        <sz val="11"/>
        <color theme="1"/>
        <rFont val="Arial"/>
        <family val="2"/>
        <charset val="163"/>
        <scheme val="minor"/>
      </rPr>
      <t xml:space="preserve">
- </t>
    </r>
    <r>
      <rPr>
        <u/>
        <sz val="11"/>
        <color theme="1"/>
        <rFont val="Arial"/>
        <family val="2"/>
        <charset val="163"/>
        <scheme val="minor"/>
      </rPr>
      <t>Trainee:</t>
    </r>
    <r>
      <rPr>
        <sz val="11"/>
        <color theme="1"/>
        <rFont val="Arial"/>
        <family val="2"/>
        <charset val="163"/>
        <scheme val="minor"/>
      </rPr>
      <t xml:space="preserve"> 
+ Self task-estimate*
+ Study, update code review checklist
+ Team discuss*
+ Log issues*
- </t>
    </r>
    <r>
      <rPr>
        <u/>
        <sz val="11"/>
        <color theme="1"/>
        <rFont val="Arial"/>
        <family val="2"/>
        <charset val="163"/>
        <scheme val="minor"/>
      </rPr>
      <t>Trainer:</t>
    </r>
    <r>
      <rPr>
        <sz val="11"/>
        <color theme="1"/>
        <rFont val="Arial"/>
        <family val="2"/>
        <charset val="163"/>
        <scheme val="minor"/>
      </rPr>
      <t xml:space="preserve"> 
+ Self trainer tasks*</t>
    </r>
  </si>
  <si>
    <r>
      <rPr>
        <b/>
        <sz val="11"/>
        <color theme="1"/>
        <rFont val="Arial"/>
        <family val="2"/>
        <charset val="163"/>
        <scheme val="minor"/>
      </rPr>
      <t>Bugs fixing</t>
    </r>
    <r>
      <rPr>
        <sz val="11"/>
        <color theme="1"/>
        <rFont val="Arial"/>
        <family val="2"/>
        <charset val="163"/>
        <scheme val="minor"/>
      </rPr>
      <t xml:space="preserve">
- </t>
    </r>
    <r>
      <rPr>
        <u/>
        <sz val="11"/>
        <color theme="1"/>
        <rFont val="Arial"/>
        <family val="2"/>
        <charset val="163"/>
        <scheme val="minor"/>
      </rPr>
      <t>Trainee:</t>
    </r>
    <r>
      <rPr>
        <sz val="11"/>
        <color theme="1"/>
        <rFont val="Arial"/>
        <family val="2"/>
        <charset val="163"/>
        <scheme val="minor"/>
      </rPr>
      <t xml:space="preserve"> 
+ Check-out codes*
+ Change codes*
+ Update defects in DMS
+ Check-in codes*
+ Team discuss*
+ Log issues*
- </t>
    </r>
    <r>
      <rPr>
        <u/>
        <sz val="11"/>
        <color theme="1"/>
        <rFont val="Arial"/>
        <family val="2"/>
        <charset val="163"/>
        <scheme val="minor"/>
      </rPr>
      <t>Trainer:</t>
    </r>
    <r>
      <rPr>
        <sz val="11"/>
        <color theme="1"/>
        <rFont val="Arial"/>
        <family val="2"/>
        <charset val="163"/>
        <scheme val="minor"/>
      </rPr>
      <t xml:space="preserve"> 
+ Self trainer tasks*</t>
    </r>
  </si>
  <si>
    <r>
      <rPr>
        <b/>
        <sz val="11"/>
        <color indexed="8"/>
        <rFont val="Arial"/>
        <family val="2"/>
        <charset val="163"/>
      </rPr>
      <t>Peer code reviewing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Review codes*
+ Log defects to DMS
+ Team discuss*
+ Log issues*
- </t>
    </r>
    <r>
      <rPr>
        <u/>
        <sz val="11"/>
        <color indexed="8"/>
        <rFont val="Arial"/>
        <family val="2"/>
        <charset val="163"/>
      </rPr>
      <t>Trainer:</t>
    </r>
    <r>
      <rPr>
        <sz val="11"/>
        <color indexed="8"/>
        <rFont val="Arial"/>
        <family val="2"/>
        <charset val="163"/>
      </rPr>
      <t xml:space="preserve"> 
+ Self trainer tasks*</t>
    </r>
  </si>
  <si>
    <r>
      <rPr>
        <b/>
        <sz val="11"/>
        <color indexed="8"/>
        <rFont val="Arial"/>
        <family val="2"/>
        <charset val="163"/>
      </rPr>
      <t>UT cases updating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Self task-estimate*
+ Review UT cases
+ Log defects to DMS
+ Team discuss*
+ Log issues*
- </t>
    </r>
    <r>
      <rPr>
        <u/>
        <sz val="11"/>
        <color indexed="8"/>
        <rFont val="Arial"/>
        <family val="2"/>
        <charset val="163"/>
      </rPr>
      <t>Trainer:</t>
    </r>
    <r>
      <rPr>
        <sz val="11"/>
        <color indexed="8"/>
        <rFont val="Arial"/>
        <family val="2"/>
        <charset val="163"/>
      </rPr>
      <t xml:space="preserve"> 
+ Self trainer tasks*</t>
    </r>
  </si>
  <si>
    <r>
      <rPr>
        <b/>
        <sz val="11"/>
        <color indexed="8"/>
        <rFont val="Arial"/>
        <family val="2"/>
        <charset val="163"/>
      </rPr>
      <t>UT case updating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Update UT cases &amp; defects in the DMS
+ Team discuss*
+ Log issues*
- </t>
    </r>
    <r>
      <rPr>
        <u/>
        <sz val="11"/>
        <color indexed="8"/>
        <rFont val="Arial"/>
        <family val="2"/>
        <charset val="163"/>
      </rPr>
      <t>Trainer:</t>
    </r>
    <r>
      <rPr>
        <sz val="11"/>
        <color indexed="8"/>
        <rFont val="Arial"/>
        <family val="2"/>
        <charset val="163"/>
      </rPr>
      <t xml:space="preserve"> 
+ Self trainer tasks*</t>
    </r>
  </si>
  <si>
    <r>
      <rPr>
        <b/>
        <sz val="11"/>
        <color theme="1"/>
        <rFont val="Arial"/>
        <family val="2"/>
        <charset val="163"/>
        <scheme val="minor"/>
      </rPr>
      <t>UT scripts writing</t>
    </r>
    <r>
      <rPr>
        <sz val="11"/>
        <color theme="1"/>
        <rFont val="Arial"/>
        <family val="2"/>
        <charset val="163"/>
        <scheme val="minor"/>
      </rPr>
      <t xml:space="preserve">
- </t>
    </r>
    <r>
      <rPr>
        <u/>
        <sz val="11"/>
        <color theme="1"/>
        <rFont val="Arial"/>
        <family val="2"/>
        <charset val="163"/>
        <scheme val="minor"/>
      </rPr>
      <t>Trainee:</t>
    </r>
    <r>
      <rPr>
        <sz val="11"/>
        <color theme="1"/>
        <rFont val="Arial"/>
        <family val="2"/>
        <charset val="163"/>
        <scheme val="minor"/>
      </rPr>
      <t xml:space="preserve"> 
+ Write UT scripts
+ Team discuss*
+ Log issues*
- </t>
    </r>
    <r>
      <rPr>
        <u/>
        <sz val="11"/>
        <color theme="1"/>
        <rFont val="Arial"/>
        <family val="2"/>
        <charset val="163"/>
        <scheme val="minor"/>
      </rPr>
      <t>Trainer:</t>
    </r>
    <r>
      <rPr>
        <sz val="11"/>
        <color theme="1"/>
        <rFont val="Arial"/>
        <family val="2"/>
        <charset val="163"/>
        <scheme val="minor"/>
      </rPr>
      <t xml:space="preserve"> 
+ Self trainer tasks*</t>
    </r>
  </si>
  <si>
    <r>
      <rPr>
        <b/>
        <sz val="11"/>
        <color indexed="8"/>
        <rFont val="Arial"/>
        <family val="2"/>
        <charset val="163"/>
      </rPr>
      <t>UT performing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Self task-estimate*
+ Start performing the UT following the prepared UT cases &amp; scripts
+ Team discuss*
+ Log issues*
- </t>
    </r>
    <r>
      <rPr>
        <u/>
        <sz val="11"/>
        <color indexed="8"/>
        <rFont val="Arial"/>
        <family val="2"/>
        <charset val="163"/>
      </rPr>
      <t>Trainer:</t>
    </r>
    <r>
      <rPr>
        <sz val="11"/>
        <color indexed="8"/>
        <rFont val="Arial"/>
        <family val="2"/>
        <charset val="163"/>
      </rPr>
      <t xml:space="preserve"> 
+ Self trainer tasks*</t>
    </r>
  </si>
  <si>
    <r>
      <rPr>
        <b/>
        <sz val="11"/>
        <color indexed="8"/>
        <rFont val="Arial"/>
        <family val="2"/>
        <charset val="163"/>
      </rPr>
      <t>UT performing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Perform UT following the prepared UT cases &amp; scripts
+ Log defects to DMS
+ Prepare UT reports
+ Team discuss*
+ Log issues*
- </t>
    </r>
    <r>
      <rPr>
        <u/>
        <sz val="11"/>
        <color indexed="8"/>
        <rFont val="Arial"/>
        <family val="2"/>
        <charset val="163"/>
      </rPr>
      <t>Trainer:</t>
    </r>
    <r>
      <rPr>
        <sz val="11"/>
        <color indexed="8"/>
        <rFont val="Arial"/>
        <family val="2"/>
        <charset val="163"/>
      </rPr>
      <t xml:space="preserve"> 
+ Self trainer tasks*</t>
    </r>
  </si>
  <si>
    <r>
      <rPr>
        <b/>
        <sz val="11"/>
        <color indexed="8"/>
        <rFont val="Arial"/>
        <family val="2"/>
        <charset val="163"/>
      </rPr>
      <t>Bugs fixing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Complete UT performing following the prepared UT cases &amp; scripts
+ Prepare UT reports
+ Check-out codes*
+ Change codes*
+ Re-perform UT
+ Update defects in DMS
+ Team discuss*
+ Log issues*
- </t>
    </r>
    <r>
      <rPr>
        <u/>
        <sz val="11"/>
        <color indexed="8"/>
        <rFont val="Arial"/>
        <family val="2"/>
        <charset val="163"/>
      </rPr>
      <t>Trainer:</t>
    </r>
    <r>
      <rPr>
        <sz val="11"/>
        <color indexed="8"/>
        <rFont val="Arial"/>
        <family val="2"/>
        <charset val="163"/>
      </rPr>
      <t xml:space="preserve"> 
+ Self trainer tasks*</t>
    </r>
  </si>
  <si>
    <r>
      <rPr>
        <b/>
        <sz val="11"/>
        <color indexed="8"/>
        <rFont val="Arial"/>
        <family val="2"/>
        <charset val="163"/>
      </rPr>
      <t>Bugs fixing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Check-out codes*
+ Change codes*
+ Re-perform UT
+ Update defects in DMS
+ Complete UT reports
+ Check-in codes*
+ Team discuss*
+ Log issues*
- </t>
    </r>
    <r>
      <rPr>
        <u/>
        <sz val="11"/>
        <color indexed="8"/>
        <rFont val="Arial"/>
        <family val="2"/>
        <charset val="163"/>
      </rPr>
      <t>Trainer:</t>
    </r>
    <r>
      <rPr>
        <sz val="11"/>
        <color indexed="8"/>
        <rFont val="Arial"/>
        <family val="2"/>
        <charset val="163"/>
      </rPr>
      <t xml:space="preserve"> 
+ Self trainer tasks*</t>
    </r>
  </si>
  <si>
    <t>Initiation</t>
  </si>
  <si>
    <t>Definition &amp; solution</t>
  </si>
  <si>
    <t>Construction iteration &lt;n&gt;</t>
  </si>
  <si>
    <t>The main project activities which trainees have chance to involve, practise, be coached during the project progress include:</t>
  </si>
  <si>
    <t>8. Use Timesheet or an equivalent tool to report trainee's dialy specific tasks</t>
  </si>
  <si>
    <t>9. Use DMS or an equivalent tool to log, update trainee-related defect information during code reviewing and unit testing activities</t>
  </si>
  <si>
    <t>7. Do configuration management (CM) activities: check-in, check-out.</t>
  </si>
  <si>
    <t>10. Daily project-team inteact, communicate, receive and track task status and other working-matter information (include: Q&amp;A, issues, lessons learnt, risks/concerns, document writing/updating)</t>
  </si>
  <si>
    <r>
      <rPr>
        <b/>
        <sz val="11"/>
        <color indexed="8"/>
        <rFont val="Arial"/>
        <family val="2"/>
        <charset val="163"/>
      </rPr>
      <t>Requirement studying &amp; understanding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Study requirement documents as assigned /guided by trainer
+ List out main requirements, rules
(ref Template_Use Case Specification)
+ Team discuss*
+ Log issues*
- </t>
    </r>
    <r>
      <rPr>
        <u/>
        <sz val="11"/>
        <color indexed="8"/>
        <rFont val="Arial"/>
        <family val="2"/>
        <charset val="163"/>
      </rPr>
      <t>Trainer:</t>
    </r>
    <r>
      <rPr>
        <sz val="11"/>
        <color indexed="8"/>
        <rFont val="Arial"/>
        <family val="2"/>
        <charset val="163"/>
      </rPr>
      <t xml:space="preserve"> 
+ Self trainer tasks*</t>
    </r>
  </si>
  <si>
    <r>
      <rPr>
        <b/>
        <sz val="11"/>
        <color indexed="8"/>
        <rFont val="Arial"/>
        <family val="2"/>
        <charset val="163"/>
      </rPr>
      <t>Requirement studying &amp; understanding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Self task-estimate*
+ Study requirement documents as assigned /guided by trainer
+ List out main requirements, rules
(ref Template_Use Case Specification)
+ Team discuss*
+ Log issues*
- </t>
    </r>
    <r>
      <rPr>
        <u/>
        <sz val="11"/>
        <color indexed="8"/>
        <rFont val="Arial"/>
        <family val="2"/>
        <charset val="163"/>
      </rPr>
      <t>Trainer:</t>
    </r>
    <r>
      <rPr>
        <sz val="11"/>
        <color indexed="8"/>
        <rFont val="Arial"/>
        <family val="2"/>
        <charset val="163"/>
      </rPr>
      <t xml:space="preserve"> 
+ Show trainees the req. document sections that they need to study
+ Show trainee the req. document sections that they need to study
+ Self trainer tasks*</t>
    </r>
  </si>
  <si>
    <r>
      <rPr>
        <b/>
        <sz val="11"/>
        <color indexed="8"/>
        <rFont val="Arial"/>
        <family val="2"/>
        <charset val="163"/>
      </rPr>
      <t>Requirement prototyping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Re-study relevant requirement document
+ Define detailed data and data-screen mapping
+ Prepare GUI prototypes (real layout)
+ Team discuss*
+ Log issues*
- </t>
    </r>
    <r>
      <rPr>
        <u/>
        <sz val="11"/>
        <color indexed="8"/>
        <rFont val="Arial"/>
        <family val="2"/>
        <charset val="163"/>
      </rPr>
      <t>Trainer:</t>
    </r>
    <r>
      <rPr>
        <sz val="11"/>
        <color indexed="8"/>
        <rFont val="Arial"/>
        <family val="2"/>
        <charset val="163"/>
      </rPr>
      <t xml:space="preserve"> 
+ Self trainer tasks*</t>
    </r>
  </si>
  <si>
    <r>
      <rPr>
        <b/>
        <sz val="11"/>
        <color indexed="8"/>
        <rFont val="Arial"/>
        <family val="2"/>
        <charset val="163"/>
      </rPr>
      <t>Requirement prototyping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Prepare GUI prototypes (real layout)
+ Define detailed data and data-screen mapping
+ Team discuss*
+ Log issues*
- </t>
    </r>
    <r>
      <rPr>
        <u/>
        <sz val="11"/>
        <color indexed="8"/>
        <rFont val="Arial"/>
        <family val="2"/>
        <charset val="163"/>
      </rPr>
      <t>Trainer:</t>
    </r>
    <r>
      <rPr>
        <sz val="11"/>
        <color indexed="8"/>
        <rFont val="Arial"/>
        <family val="2"/>
        <charset val="163"/>
      </rPr>
      <t xml:space="preserve"> 
+ Self trainer tasks*</t>
    </r>
  </si>
  <si>
    <t>Designing</t>
  </si>
  <si>
    <r>
      <rPr>
        <b/>
        <sz val="11"/>
        <color indexed="8"/>
        <rFont val="Arial"/>
        <family val="2"/>
        <charset val="163"/>
      </rPr>
      <t>Design studying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Self task-estimate*
+ Re-study relevant requirement document
+ Study design documents as assigned /guided by trainer
+ Team discuss*
+ Log issues*
- </t>
    </r>
    <r>
      <rPr>
        <u/>
        <sz val="11"/>
        <color indexed="8"/>
        <rFont val="Arial"/>
        <family val="2"/>
        <charset val="163"/>
      </rPr>
      <t>Trainer:</t>
    </r>
    <r>
      <rPr>
        <sz val="11"/>
        <color indexed="8"/>
        <rFont val="Arial"/>
        <family val="2"/>
        <charset val="163"/>
      </rPr>
      <t xml:space="preserve"> 
+ Show trainees the design document sections that they need to study
+ Self trainer tasks*</t>
    </r>
  </si>
  <si>
    <t>In the project team:
1. Trainer would act as project manager and coacher
2. Trainees are team members,act as project developers 
3. The outstanding trainee might be encourage to take more challenge tasks (in parallel with his/her normal ones) as supporter for the trainer on configuration management, integration matters, reminding and tracking other trainees tasks as well as support them to improve, etc. Trainer need to have extra guides for the trainee on those tasks and would have special recommendations (on training reward, comments and suggestions to groups after the graduating)</t>
  </si>
  <si>
    <r>
      <rPr>
        <b/>
        <sz val="11"/>
        <color indexed="8"/>
        <rFont val="Arial"/>
        <family val="2"/>
        <charset val="163"/>
      </rPr>
      <t>Coding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Self task-estimate*
+ Add new codes*
+ Check-out codes*
+ Change codes*
+ Team discuss*
+ Log issues*
- </t>
    </r>
    <r>
      <rPr>
        <u/>
        <sz val="11"/>
        <color indexed="8"/>
        <rFont val="Arial"/>
        <family val="2"/>
        <charset val="163"/>
      </rPr>
      <t>Trainer:</t>
    </r>
    <r>
      <rPr>
        <sz val="11"/>
        <color indexed="8"/>
        <rFont val="Arial"/>
        <family val="2"/>
        <charset val="163"/>
      </rPr>
      <t xml:space="preserve"> 
+ Update CM env*
+ Self trainer tasks*</t>
    </r>
  </si>
  <si>
    <r>
      <rPr>
        <b/>
        <sz val="11"/>
        <color indexed="8"/>
        <rFont val="Arial"/>
        <family val="2"/>
        <charset val="163"/>
      </rPr>
      <t>Coding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Add new codes*
+ Check-out codes*
+ Change codes*
+ Team discuss*
+ Log issues*
- </t>
    </r>
    <r>
      <rPr>
        <u/>
        <sz val="11"/>
        <color indexed="8"/>
        <rFont val="Arial"/>
        <family val="2"/>
        <charset val="163"/>
      </rPr>
      <t>Trainer:</t>
    </r>
    <r>
      <rPr>
        <sz val="11"/>
        <color indexed="8"/>
        <rFont val="Arial"/>
        <family val="2"/>
        <charset val="163"/>
      </rPr>
      <t xml:space="preserve"> 
+ Update CM env*
+ Self trainer tasks*</t>
    </r>
  </si>
  <si>
    <r>
      <rPr>
        <b/>
        <sz val="11"/>
        <color theme="1"/>
        <rFont val="Arial"/>
        <family val="2"/>
        <charset val="163"/>
        <scheme val="minor"/>
      </rPr>
      <t>Coding</t>
    </r>
    <r>
      <rPr>
        <sz val="11"/>
        <color theme="1"/>
        <rFont val="Arial"/>
        <family val="2"/>
        <charset val="163"/>
        <scheme val="minor"/>
      </rPr>
      <t xml:space="preserve">
- </t>
    </r>
    <r>
      <rPr>
        <u/>
        <sz val="11"/>
        <color theme="1"/>
        <rFont val="Arial"/>
        <family val="2"/>
        <charset val="163"/>
        <scheme val="minor"/>
      </rPr>
      <t>Trainee:</t>
    </r>
    <r>
      <rPr>
        <sz val="11"/>
        <color theme="1"/>
        <rFont val="Arial"/>
        <family val="2"/>
        <charset val="163"/>
        <scheme val="minor"/>
      </rPr>
      <t xml:space="preserve"> 
+ Add new codes*
+ Check-out codes*
+ Change codes*
+ Team discuss*
+ Log issues*
- </t>
    </r>
    <r>
      <rPr>
        <u/>
        <sz val="11"/>
        <color theme="1"/>
        <rFont val="Arial"/>
        <family val="2"/>
        <charset val="163"/>
        <scheme val="minor"/>
      </rPr>
      <t>Trainer:</t>
    </r>
    <r>
      <rPr>
        <sz val="11"/>
        <color theme="1"/>
        <rFont val="Arial"/>
        <family val="2"/>
        <charset val="163"/>
        <scheme val="minor"/>
      </rPr>
      <t xml:space="preserve"> 
+ Update CM env*
+ Self trainer tasks*</t>
    </r>
  </si>
  <si>
    <r>
      <rPr>
        <b/>
        <sz val="11"/>
        <color theme="1"/>
        <rFont val="Arial"/>
        <family val="2"/>
        <charset val="163"/>
        <scheme val="minor"/>
      </rPr>
      <t>Coding</t>
    </r>
    <r>
      <rPr>
        <sz val="11"/>
        <color theme="1"/>
        <rFont val="Arial"/>
        <family val="2"/>
        <charset val="163"/>
        <scheme val="minor"/>
      </rPr>
      <t xml:space="preserve">
- </t>
    </r>
    <r>
      <rPr>
        <u/>
        <sz val="11"/>
        <color theme="1"/>
        <rFont val="Arial"/>
        <family val="2"/>
        <charset val="163"/>
        <scheme val="minor"/>
      </rPr>
      <t>Trainee:</t>
    </r>
    <r>
      <rPr>
        <sz val="11"/>
        <color theme="1"/>
        <rFont val="Arial"/>
        <family val="2"/>
        <charset val="163"/>
        <scheme val="minor"/>
      </rPr>
      <t xml:space="preserve"> 
+ Add new codes*
+ Check-out codes*
+ Change codes*
+ Check-in codes*
+ Team discuss*
+ Log issues*
- </t>
    </r>
    <r>
      <rPr>
        <u/>
        <sz val="11"/>
        <color theme="1"/>
        <rFont val="Arial"/>
        <family val="2"/>
        <charset val="163"/>
        <scheme val="minor"/>
      </rPr>
      <t>Trainer:</t>
    </r>
    <r>
      <rPr>
        <sz val="11"/>
        <color theme="1"/>
        <rFont val="Arial"/>
        <family val="2"/>
        <charset val="163"/>
        <scheme val="minor"/>
      </rPr>
      <t xml:space="preserve"> 
+ Update CM env*
+ Self trainer tasks*</t>
    </r>
  </si>
  <si>
    <t>Update CM env</t>
  </si>
  <si>
    <t>+ Write/update codes following the design, defined pseudo codes and team-defined coding conventions
+ Quick code review (to make sure it is correct), compile (to make sure it is compilable) and unit testing (to make sure it is runable)
+ Check-in codes to CM tool when it is ready for integration (with other code modules)
+ Check-out codes if trainee is still working on writing/updating codes</t>
  </si>
  <si>
    <t>+ Quick code review (to make sure it is correct), compile (to make sure it is compilable) and unit testing (to make sure it is runable)
+ Check-in codes to CM tool when it is ready for integration (with other code modules)</t>
  </si>
  <si>
    <t>Define new or additional code module file(s) and ask trainer to add them into CM tool</t>
  </si>
  <si>
    <t>Describe the class scenario in each day, group by the task group in the table "Task Scenario". For some tasks which need more clarification (marked with "*" at the end of the task), trainee can find details in the "Task Dictionary" table (at the bottom of the sheet)</t>
  </si>
  <si>
    <t>- Tuân thủ các quy trình làm việc trong dự án - các mô tả, hướng dẫn về quy trình của Fsoft, của nhóm dự án trong các công việc cụ thể: phân tích, thiết kế, code, code review, unit test
- Các yêu cầu về quản lý cấu hình
 + Đặt tên file, 
 + Add file mới vào CM tool, 
 + Check-in ngay codes sau khi hoàn thành việc update, 
 + Check-in code vào cuối ngày, 
 + Chắc chắn code dịch và chạy được trước khi check-in
- Tuân thủ đúng các template và các quy ước, quy chuẩn chung của Fsoft hoặc do dự án đã đặt ra.</t>
  </si>
  <si>
    <t>Mức độ hoàn thành đúng hạn các công việc được giao (tính theo ngày)</t>
  </si>
  <si>
    <t>Chất lượng công việc đã hoàn thành /bàn giao
- Đánh giá chung:
 + Ý thức về chất lượng
- Requirement: 
+ Có hiểu và mô tả lại được đúng requirements (thông qua các tài liệu requirements)
+ Tính đầy đủ và chất lượng nội dung các câu hỏi được đưa ra 
- Design: đánh giá chất lượng sản phẩm đầu ra (Pseudo codes, class, and sequence diagrams, vv.) có theo ý tưởng design (mô tả trong tài liệu Software Design)
- Coding:
 + Code không đúng requirement &amp; ý tưởng design
 + Code không tuân thủ conventions
- Code review
 + Lượng lỗi bắt được (vs. expectaion about reviewee's code quality)
 + Cách thức sử dụng code-review-checklist &amp; tool để tự review codes
- Unit test:
 + Tính đầy đủ và chất lượng tài liệu unit test cases
 + Tính đầy đủ và chất lượng của unit test scripts
 + Đánh giá mức độ, khả năng thực hiện unit test</t>
  </si>
  <si>
    <t>Mức độ đáp ứng yêu cầu so với công việc được giao: 
- Khả năng tự học công nghệ.  
- Khả năng đáp ứng về kỹ năng chuyên môn đối với c/v được giao  
- Các kỹ năng khác: viết tài liệu, giao tiếp, trình bày, ngoại ngữ</t>
  </si>
  <si>
    <t>Diễn giải các mức đánh giá (cho mỗi tiêu chí)</t>
  </si>
  <si>
    <r>
      <rPr>
        <b/>
        <sz val="11"/>
        <color indexed="8"/>
        <rFont val="Arial"/>
        <family val="2"/>
        <charset val="163"/>
      </rPr>
      <t>Kick-off meeting</t>
    </r>
    <r>
      <rPr>
        <sz val="11"/>
        <color theme="1"/>
        <rFont val="Arial"/>
        <family val="2"/>
        <scheme val="minor"/>
      </rPr>
      <t xml:space="preserve">
</t>
    </r>
    <r>
      <rPr>
        <u/>
        <sz val="11"/>
        <color indexed="8"/>
        <rFont val="Arial"/>
        <family val="2"/>
        <charset val="163"/>
      </rPr>
      <t>Trainer</t>
    </r>
    <r>
      <rPr>
        <sz val="11"/>
        <color theme="1"/>
        <rFont val="Arial"/>
        <family val="2"/>
        <scheme val="minor"/>
      </rPr>
      <t xml:space="preserve">: 
- Introduce about project info /inputs (project description, project input materials, training objectives, project schedule, working environments)
- Clarify questions/concerns from trainees, track back the pending items for following up
- Inform about the team compositions
</t>
    </r>
    <r>
      <rPr>
        <u/>
        <sz val="11"/>
        <color indexed="8"/>
        <rFont val="Arial"/>
        <family val="2"/>
        <charset val="163"/>
      </rPr>
      <t>Trainee</t>
    </r>
    <r>
      <rPr>
        <sz val="11"/>
        <color theme="1"/>
        <rFont val="Arial"/>
        <family val="2"/>
        <scheme val="minor"/>
      </rPr>
      <t>: 
- Raise any questions and concerns</t>
    </r>
  </si>
  <si>
    <r>
      <rPr>
        <b/>
        <sz val="11"/>
        <color theme="1"/>
        <rFont val="Arial"/>
        <family val="2"/>
        <charset val="163"/>
        <scheme val="minor"/>
      </rPr>
      <t>Preparation tasks</t>
    </r>
    <r>
      <rPr>
        <sz val="11"/>
        <color theme="1"/>
        <rFont val="Arial"/>
        <family val="2"/>
        <charset val="163"/>
        <scheme val="minor"/>
      </rPr>
      <t xml:space="preserve">
</t>
    </r>
    <r>
      <rPr>
        <u/>
        <sz val="11"/>
        <color theme="1"/>
        <rFont val="Arial"/>
        <family val="2"/>
        <charset val="163"/>
        <scheme val="minor"/>
      </rPr>
      <t xml:space="preserve">Trainee:
</t>
    </r>
    <r>
      <rPr>
        <sz val="11"/>
        <color theme="1"/>
        <rFont val="Arial"/>
        <family val="2"/>
        <charset val="163"/>
        <scheme val="minor"/>
      </rPr>
      <t xml:space="preserve">- Study project input materials
- Study requirement documents: overview, common, and non-functional requirements
- Study requirement items that would be assigned to him/her
- Verify working environment
- Log issues*
</t>
    </r>
    <r>
      <rPr>
        <u/>
        <sz val="11"/>
        <color theme="1"/>
        <rFont val="Arial"/>
        <family val="2"/>
        <charset val="163"/>
        <scheme val="minor"/>
      </rPr>
      <t xml:space="preserve">Trainer:
</t>
    </r>
    <r>
      <rPr>
        <sz val="11"/>
        <color theme="1"/>
        <rFont val="Arial"/>
        <family val="2"/>
        <charset val="163"/>
        <scheme val="minor"/>
      </rPr>
      <t>- Support /guide trainee to setup and stablize project working environments
- Self trainer tasks*</t>
    </r>
  </si>
  <si>
    <r>
      <rPr>
        <b/>
        <sz val="11"/>
        <color indexed="8"/>
        <rFont val="Arial"/>
        <family val="2"/>
        <charset val="163"/>
      </rPr>
      <t>Brainstorming: trainer-trainees</t>
    </r>
    <r>
      <rPr>
        <sz val="11"/>
        <color theme="1"/>
        <rFont val="Arial"/>
        <family val="2"/>
        <scheme val="minor"/>
      </rPr>
      <t xml:space="preserve">
- Environment preparation review
- Requirement (overview, common, non-functional)
Each trainee present in 5-10 minutes on his/her understanding, issues, questions, and correct other trainee(s)'s understanding; Trainer consolidates results and give addition/correction if needed: ~30 minutes</t>
    </r>
  </si>
  <si>
    <r>
      <rPr>
        <b/>
        <sz val="11"/>
        <color indexed="8"/>
        <rFont val="Arial"/>
        <family val="2"/>
        <charset val="163"/>
      </rPr>
      <t>Technical preparation tasks</t>
    </r>
    <r>
      <rPr>
        <sz val="11"/>
        <color indexed="8"/>
        <rFont val="Arial"/>
        <family val="2"/>
        <charset val="163"/>
      </rPr>
      <t xml:space="preserve">
</t>
    </r>
    <r>
      <rPr>
        <u/>
        <sz val="11"/>
        <color indexed="8"/>
        <rFont val="Arial"/>
        <family val="2"/>
        <charset val="163"/>
      </rPr>
      <t>Trainee:</t>
    </r>
    <r>
      <rPr>
        <sz val="11"/>
        <color indexed="8"/>
        <rFont val="Arial"/>
        <family val="2"/>
        <charset val="163"/>
      </rPr>
      <t xml:space="preserve">
- Study design documents: high level design, common designs
- Prepare app-scheleton code: vertifical prototype (from "user layer" to "data-store layer" + utility (logs, exception handling)
- Log issues*
</t>
    </r>
    <r>
      <rPr>
        <u/>
        <sz val="11"/>
        <color indexed="8"/>
        <rFont val="Arial"/>
        <family val="2"/>
        <charset val="163"/>
      </rPr>
      <t>Trainer:</t>
    </r>
    <r>
      <rPr>
        <sz val="11"/>
        <color indexed="8"/>
        <rFont val="Arial"/>
        <family val="2"/>
        <charset val="163"/>
      </rPr>
      <t xml:space="preserve">
- Prepare project ground rules, working conventions
- Self trainer tasks*</t>
    </r>
  </si>
  <si>
    <r>
      <rPr>
        <b/>
        <sz val="11"/>
        <color indexed="8"/>
        <rFont val="Arial"/>
        <family val="2"/>
        <charset val="163"/>
      </rPr>
      <t>Brainstorming: trainer-trainees</t>
    </r>
    <r>
      <rPr>
        <sz val="11"/>
        <color theme="1"/>
        <rFont val="Arial"/>
        <family val="2"/>
        <scheme val="minor"/>
      </rPr>
      <t xml:space="preserve">
- Design (high level, common, code scheleton)
- Working conventions: coding, CM, templates.
Each trainee present in 5-10 minutes on his/her outputs, understanding, issues, questions, and correct other trainee(s)'s understanding; Trainer consolidates results and give addition/correction if needed: ~30 minutes</t>
    </r>
  </si>
  <si>
    <r>
      <rPr>
        <u/>
        <sz val="11"/>
        <color indexed="8"/>
        <rFont val="Arial"/>
        <family val="2"/>
        <charset val="163"/>
      </rPr>
      <t>Trainee</t>
    </r>
    <r>
      <rPr>
        <sz val="11"/>
        <color theme="1"/>
        <rFont val="Arial"/>
        <family val="2"/>
        <charset val="163"/>
        <scheme val="minor"/>
      </rPr>
      <t xml:space="preserve">: do the main taks following the trainer-defined project schedule &amp; guides
</t>
    </r>
    <r>
      <rPr>
        <u/>
        <sz val="11"/>
        <color indexed="8"/>
        <rFont val="Arial"/>
        <family val="2"/>
        <charset val="163"/>
      </rPr>
      <t>Trainer</t>
    </r>
    <r>
      <rPr>
        <sz val="11"/>
        <color theme="1"/>
        <rFont val="Arial"/>
        <family val="2"/>
        <charset val="163"/>
        <scheme val="minor"/>
      </rPr>
      <t>: 
- Assign and guide trainees to follow the tasks as defined in trainer-define project schedule and details in this document
- Track the project data and information on weekly base
- Review, update project progress, adjust the schedule and assignments if needed (just for unavoidable cases)
- Prepare weekly evaluation (ref. Template_Weekly Trainee Evaluation) and conduct weekly evaluation meeting (15-minute meeting every week, utilize one of the Daily Roll-call meeting time\)</t>
    </r>
  </si>
  <si>
    <r>
      <rPr>
        <b/>
        <sz val="11"/>
        <color indexed="8"/>
        <rFont val="Arial"/>
        <family val="2"/>
        <charset val="163"/>
      </rPr>
      <t>Daily roll-call</t>
    </r>
    <r>
      <rPr>
        <sz val="11"/>
        <color theme="1"/>
        <rFont val="Arial"/>
        <family val="2"/>
        <scheme val="minor"/>
      </rPr>
      <t xml:space="preserve">
</t>
    </r>
    <r>
      <rPr>
        <u/>
        <sz val="11"/>
        <color indexed="8"/>
        <rFont val="Arial"/>
        <family val="2"/>
        <charset val="163"/>
      </rPr>
      <t>Trainee</t>
    </r>
    <r>
      <rPr>
        <sz val="11"/>
        <color theme="1"/>
        <rFont val="Arial"/>
        <family val="2"/>
        <scheme val="minor"/>
      </rPr>
      <t xml:space="preserve">: 
- Discuss on common issues and find out the solutions
- Share team on the lesson learnt, experience last day
- Discuss, clarify with trainer on the assigned tasks in the day
</t>
    </r>
    <r>
      <rPr>
        <u/>
        <sz val="11"/>
        <color indexed="8"/>
        <rFont val="Arial"/>
        <family val="2"/>
        <charset val="163"/>
      </rPr>
      <t>Trainer</t>
    </r>
    <r>
      <rPr>
        <sz val="11"/>
        <color theme="1"/>
        <rFont val="Arial"/>
        <family val="2"/>
        <scheme val="minor"/>
      </rPr>
      <t>: 
- Recap trainees' tasks progress and status of the previous day
- Assign daily tasks to trainees
- Give, remind about  the requirements, rules (the standard processes (as defined in the Fsoft QMS, in the relevant project activity), the rules or requirements that trainer has settled down with the team) that traines need to correct and folow right in the day</t>
    </r>
  </si>
  <si>
    <r>
      <rPr>
        <b/>
        <sz val="11"/>
        <color indexed="8"/>
        <rFont val="Arial"/>
        <family val="2"/>
        <charset val="163"/>
      </rPr>
      <t>Detailed designing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Re-study relevant requirement document
+ Study design documents as assigned /guided by trainer
+ Create class, sequence diagrams for the assigned part (optional)
+ Prepare pseudo codes for the assigned part
+ Team discuss*
+ Log issues*
- </t>
    </r>
    <r>
      <rPr>
        <u/>
        <sz val="11"/>
        <color indexed="8"/>
        <rFont val="Arial"/>
        <family val="2"/>
        <charset val="163"/>
      </rPr>
      <t>Trainer:</t>
    </r>
    <r>
      <rPr>
        <sz val="11"/>
        <color indexed="8"/>
        <rFont val="Arial"/>
        <family val="2"/>
        <charset val="163"/>
      </rPr>
      <t xml:space="preserve"> 
+ Self trainer tasks*</t>
    </r>
  </si>
  <si>
    <r>
      <rPr>
        <b/>
        <sz val="11"/>
        <color indexed="8"/>
        <rFont val="Arial"/>
        <family val="2"/>
        <charset val="163"/>
      </rPr>
      <t>Detailed designing</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Re-study relevant requirement document
+ Study design documents as assigned /guided by trainer
+ Create class, sequence diagram for the assigned part (optional)
+ Prepare pseudo codes for the assigned part
+ Team discuss*
+ Log issues*
- </t>
    </r>
    <r>
      <rPr>
        <u/>
        <sz val="11"/>
        <color indexed="8"/>
        <rFont val="Arial"/>
        <family val="2"/>
        <charset val="163"/>
      </rPr>
      <t>Trainer:</t>
    </r>
    <r>
      <rPr>
        <sz val="11"/>
        <color indexed="8"/>
        <rFont val="Arial"/>
        <family val="2"/>
        <charset val="163"/>
      </rPr>
      <t xml:space="preserve"> 
+ Self trainer tasks*</t>
    </r>
  </si>
  <si>
    <r>
      <rPr>
        <b/>
        <sz val="11"/>
        <color indexed="8"/>
        <rFont val="Arial"/>
        <family val="2"/>
        <charset val="163"/>
      </rPr>
      <t>Write UT cases</t>
    </r>
    <r>
      <rPr>
        <sz val="11"/>
        <color indexed="8"/>
        <rFont val="Arial"/>
        <family val="2"/>
        <charset val="163"/>
      </rPr>
      <t xml:space="preserve">
- </t>
    </r>
    <r>
      <rPr>
        <u/>
        <sz val="11"/>
        <color indexed="8"/>
        <rFont val="Arial"/>
        <family val="2"/>
        <charset val="163"/>
      </rPr>
      <t>Trainee:</t>
    </r>
    <r>
      <rPr>
        <sz val="11"/>
        <color indexed="8"/>
        <rFont val="Arial"/>
        <family val="2"/>
        <charset val="163"/>
      </rPr>
      <t xml:space="preserve">
+ Prepare UT cases (follow Fsoft template)
+ Team discuss*
+ Log issues*
- </t>
    </r>
    <r>
      <rPr>
        <u/>
        <sz val="11"/>
        <color indexed="8"/>
        <rFont val="Arial"/>
        <family val="2"/>
        <charset val="163"/>
      </rPr>
      <t>Trainer:</t>
    </r>
    <r>
      <rPr>
        <sz val="11"/>
        <color indexed="8"/>
        <rFont val="Arial"/>
        <family val="2"/>
        <charset val="163"/>
      </rPr>
      <t xml:space="preserve"> 
+ Self trainer tasks*
(for UT cases, trainee just need to output UT case design or high level UT case which describe the scenarios and the cases that trainee needs to check on the relevant code modules)</t>
    </r>
  </si>
  <si>
    <t>Before starting Mock project one week, the trainers would have some preparations as listed below:
- Get project input options from TRN group and select the best suitable one. The project inputs must have below materials (those would also be provided to the trainees when they start)
 + Project suggested schedule
 + Project description document
 + Project requirement documents
 + Project design documents
- Study project inputs to be ready for leading, managing project and coaching the trainees
- Define (with the TRN group) about the project teams and team members
- Update Project suggested schedule with the real names assignments
- Work with other supporting teams on project working environments and make sure they are ready for start:
 + Management tools: Fsoft-Insight, Timesheet, DMS, 
 + Servers: Web/app server, database server.
 + CM environment: VM tool, project folder.
 + Team members development environment: requirements &amp; real installations</t>
  </si>
  <si>
    <t>Milestone Day</t>
  </si>
  <si>
    <r>
      <rPr>
        <b/>
        <i/>
        <sz val="11"/>
        <color indexed="8"/>
        <rFont val="Arial"/>
        <family val="2"/>
        <charset val="163"/>
      </rPr>
      <t>Reserved time - detailed to be defined specifically for the course</t>
    </r>
    <r>
      <rPr>
        <i/>
        <sz val="11"/>
        <color indexed="8"/>
        <rFont val="Arial"/>
        <family val="2"/>
        <charset val="163"/>
      </rPr>
      <t xml:space="preserve">
This is buffer time for unexpected issues solving or for trainee to have some more time/chance to correct as well as improve their outputs.
Also the time for non-MockProject training activities (Supplementary training module, re-testing)</t>
    </r>
  </si>
  <si>
    <t>Termination</t>
  </si>
  <si>
    <t>Post-mortem meeting: trainer-trainees</t>
  </si>
  <si>
    <r>
      <rPr>
        <b/>
        <sz val="11"/>
        <color indexed="8"/>
        <rFont val="Arial"/>
        <family val="2"/>
        <charset val="163"/>
      </rPr>
      <t>Milestone activity: trainer-trainees</t>
    </r>
    <r>
      <rPr>
        <sz val="11"/>
        <color indexed="8"/>
        <rFont val="Arial"/>
        <family val="2"/>
        <charset val="163"/>
      </rPr>
      <t xml:space="preserve">
1. Package and wrap-up the project milestone materials
2. QA audit &amp; report activities
3. Milestone meeting
 - Evaluate trainee results
 - Lessons learnt &amp; practices
 - Reward/penanty activties
 - Define corrective/preventive actions for the next week
 - Working plan for the next iteration
 - Other team building activities</t>
    </r>
  </si>
  <si>
    <r>
      <t xml:space="preserve">Termination activity: trainer-trainees
- </t>
    </r>
    <r>
      <rPr>
        <sz val="11"/>
        <color indexed="8"/>
        <rFont val="Arial"/>
        <family val="2"/>
        <charset val="163"/>
      </rPr>
      <t xml:space="preserve">Pakage and archieve the final project materials
- Trainee final evaluations
</t>
    </r>
  </si>
  <si>
    <t>4. Write UT cases (while studying &amp; understanding software design), UT scripts (based on a specific UT tool)</t>
  </si>
  <si>
    <t>5. Perfrm self code review and peer review using code-review-checklist and a specific supporting tool</t>
  </si>
</sst>
</file>

<file path=xl/styles.xml><?xml version="1.0" encoding="utf-8"?>
<styleSheet xmlns="http://schemas.openxmlformats.org/spreadsheetml/2006/main">
  <numFmts count="2">
    <numFmt numFmtId="43" formatCode="_-* #,##0.00_-;\-* #,##0.00_-;_-* &quot;-&quot;??_-;_-@_-"/>
    <numFmt numFmtId="164" formatCode="_-* #,##0_-;\-* #,##0_-;_-* &quot;-&quot;??_-;_-@_-"/>
  </numFmts>
  <fonts count="22">
    <font>
      <sz val="11"/>
      <color theme="1"/>
      <name val="Arial"/>
      <family val="2"/>
      <scheme val="minor"/>
    </font>
    <font>
      <b/>
      <sz val="14"/>
      <color theme="1"/>
      <name val="Arial"/>
      <family val="2"/>
      <charset val="163"/>
      <scheme val="minor"/>
    </font>
    <font>
      <sz val="11"/>
      <color theme="1"/>
      <name val="Arial"/>
      <family val="2"/>
      <charset val="163"/>
      <scheme val="minor"/>
    </font>
    <font>
      <b/>
      <sz val="11"/>
      <color indexed="8"/>
      <name val="Arial"/>
      <family val="2"/>
      <charset val="163"/>
    </font>
    <font>
      <sz val="11"/>
      <color indexed="8"/>
      <name val="Arial"/>
      <family val="2"/>
      <charset val="163"/>
    </font>
    <font>
      <u/>
      <sz val="11"/>
      <color indexed="8"/>
      <name val="Arial"/>
      <family val="2"/>
      <charset val="163"/>
    </font>
    <font>
      <b/>
      <sz val="11"/>
      <color theme="1"/>
      <name val="Arial"/>
      <family val="2"/>
      <charset val="163"/>
      <scheme val="minor"/>
    </font>
    <font>
      <sz val="11"/>
      <color theme="1"/>
      <name val="Arial"/>
      <family val="2"/>
      <scheme val="minor"/>
    </font>
    <font>
      <sz val="10"/>
      <name val="Arial"/>
      <family val="2"/>
    </font>
    <font>
      <b/>
      <sz val="10"/>
      <name val="Arial"/>
      <family val="2"/>
    </font>
    <font>
      <b/>
      <sz val="13"/>
      <color theme="1"/>
      <name val="Arial"/>
      <family val="2"/>
      <charset val="163"/>
      <scheme val="minor"/>
    </font>
    <font>
      <sz val="10"/>
      <color theme="1"/>
      <name val="Tahoma"/>
      <family val="2"/>
      <charset val="163"/>
    </font>
    <font>
      <b/>
      <sz val="10"/>
      <color theme="1"/>
      <name val="Tahoma"/>
      <family val="2"/>
      <charset val="163"/>
    </font>
    <font>
      <b/>
      <sz val="12"/>
      <color theme="1"/>
      <name val="Tahoma"/>
      <family val="2"/>
      <charset val="163"/>
    </font>
    <font>
      <i/>
      <sz val="10"/>
      <color theme="1"/>
      <name val="Tahoma"/>
      <family val="2"/>
      <charset val="163"/>
    </font>
    <font>
      <sz val="10"/>
      <color theme="1"/>
      <name val="Arial"/>
      <family val="2"/>
      <scheme val="minor"/>
    </font>
    <font>
      <b/>
      <sz val="12"/>
      <color theme="1"/>
      <name val="Arial"/>
      <family val="2"/>
      <charset val="163"/>
      <scheme val="minor"/>
    </font>
    <font>
      <b/>
      <i/>
      <sz val="11"/>
      <color theme="1"/>
      <name val="Arial"/>
      <family val="2"/>
      <charset val="163"/>
      <scheme val="minor"/>
    </font>
    <font>
      <u/>
      <sz val="11"/>
      <color theme="1"/>
      <name val="Arial"/>
      <family val="2"/>
      <charset val="163"/>
      <scheme val="minor"/>
    </font>
    <font>
      <i/>
      <sz val="11"/>
      <color indexed="8"/>
      <name val="Arial"/>
      <family val="2"/>
      <charset val="163"/>
    </font>
    <font>
      <b/>
      <i/>
      <sz val="11"/>
      <color indexed="8"/>
      <name val="Arial"/>
      <family val="2"/>
      <charset val="163"/>
    </font>
    <font>
      <sz val="11"/>
      <name val="Arial"/>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75">
    <xf numFmtId="0" fontId="0" fillId="0" borderId="0" xfId="0"/>
    <xf numFmtId="0" fontId="0" fillId="0" borderId="0" xfId="0" applyAlignment="1">
      <alignment wrapText="1"/>
    </xf>
    <xf numFmtId="0" fontId="0" fillId="0" borderId="1" xfId="0" applyBorder="1" applyAlignment="1">
      <alignment vertical="top" wrapText="1"/>
    </xf>
    <xf numFmtId="0" fontId="1" fillId="0" borderId="0" xfId="0" applyFont="1" applyAlignment="1"/>
    <xf numFmtId="0" fontId="0" fillId="0" borderId="0" xfId="0" applyAlignment="1"/>
    <xf numFmtId="0" fontId="0" fillId="2" borderId="1" xfId="0" applyFill="1" applyBorder="1" applyAlignment="1">
      <alignment horizontal="center" vertical="top" wrapText="1"/>
    </xf>
    <xf numFmtId="0" fontId="0" fillId="2" borderId="1" xfId="0" applyFill="1" applyBorder="1" applyAlignment="1">
      <alignment vertical="top" wrapText="1"/>
    </xf>
    <xf numFmtId="0" fontId="2" fillId="0" borderId="1" xfId="0" applyFont="1" applyBorder="1" applyAlignment="1">
      <alignment vertical="top" wrapText="1"/>
    </xf>
    <xf numFmtId="0" fontId="0" fillId="2" borderId="1" xfId="0" applyFill="1" applyBorder="1" applyAlignment="1">
      <alignment horizontal="left" vertical="top" wrapText="1" indent="1"/>
    </xf>
    <xf numFmtId="0" fontId="4" fillId="0" borderId="1" xfId="0" applyFont="1" applyBorder="1" applyAlignment="1">
      <alignmen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vertical="top" wrapText="1"/>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xf>
    <xf numFmtId="0" fontId="9" fillId="3" borderId="1" xfId="0" applyFont="1" applyFill="1" applyBorder="1" applyAlignment="1">
      <alignment horizontal="left"/>
    </xf>
    <xf numFmtId="0" fontId="8" fillId="0" borderId="1" xfId="0" applyFont="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2" borderId="1" xfId="0" applyFill="1" applyBorder="1"/>
    <xf numFmtId="0" fontId="0" fillId="2" borderId="1" xfId="0" applyFill="1" applyBorder="1" applyAlignment="1">
      <alignment horizontal="right" vertical="top" wrapText="1"/>
    </xf>
    <xf numFmtId="0" fontId="6" fillId="0" borderId="0" xfId="0" applyFont="1" applyAlignment="1">
      <alignment horizontal="right"/>
    </xf>
    <xf numFmtId="0" fontId="10" fillId="0" borderId="0" xfId="0" applyFont="1"/>
    <xf numFmtId="164" fontId="0" fillId="0" borderId="0" xfId="1" applyNumberFormat="1" applyFont="1"/>
    <xf numFmtId="0" fontId="10" fillId="0" borderId="0" xfId="0" applyFont="1" applyAlignment="1">
      <alignment horizontal="left"/>
    </xf>
    <xf numFmtId="0" fontId="12" fillId="0" borderId="0" xfId="0" applyFont="1" applyAlignment="1">
      <alignment vertical="top" wrapText="1"/>
    </xf>
    <xf numFmtId="0" fontId="11" fillId="0" borderId="0" xfId="0" applyFont="1" applyAlignment="1">
      <alignment vertical="top" wrapText="1"/>
    </xf>
    <xf numFmtId="0" fontId="11" fillId="0" borderId="0" xfId="0" applyFont="1"/>
    <xf numFmtId="0" fontId="13" fillId="0" borderId="0" xfId="0" applyFont="1"/>
    <xf numFmtId="0" fontId="14" fillId="0" borderId="0" xfId="0" applyFont="1"/>
    <xf numFmtId="0" fontId="11" fillId="0" borderId="1" xfId="0" applyFont="1" applyBorder="1" applyAlignment="1">
      <alignment vertical="top" wrapText="1"/>
    </xf>
    <xf numFmtId="0" fontId="12" fillId="3" borderId="1" xfId="0" applyFont="1" applyFill="1" applyBorder="1" applyAlignment="1">
      <alignment vertical="top" wrapText="1"/>
    </xf>
    <xf numFmtId="0" fontId="15" fillId="0" borderId="1" xfId="0" applyFont="1" applyBorder="1" applyAlignment="1">
      <alignment vertical="top" wrapText="1"/>
    </xf>
    <xf numFmtId="0" fontId="15" fillId="0" borderId="1" xfId="0" applyFont="1" applyBorder="1" applyAlignment="1">
      <alignment horizontal="left" vertical="top" wrapText="1"/>
    </xf>
    <xf numFmtId="0" fontId="15" fillId="0" borderId="1" xfId="0" applyFont="1" applyBorder="1" applyAlignment="1">
      <alignment horizontal="center" vertical="top"/>
    </xf>
    <xf numFmtId="0" fontId="15" fillId="0" borderId="1" xfId="0" applyFont="1" applyBorder="1" applyAlignment="1">
      <alignment horizontal="center"/>
    </xf>
    <xf numFmtId="0" fontId="16" fillId="0" borderId="0" xfId="0" applyFont="1"/>
    <xf numFmtId="0" fontId="0" fillId="0" borderId="0" xfId="0" applyAlignment="1">
      <alignment vertical="top" wrapText="1"/>
    </xf>
    <xf numFmtId="0" fontId="6" fillId="3" borderId="1" xfId="0" applyFont="1" applyFill="1" applyBorder="1" applyAlignment="1">
      <alignment horizontal="center" vertical="top" wrapText="1"/>
    </xf>
    <xf numFmtId="0" fontId="6" fillId="3" borderId="1" xfId="0" applyFont="1" applyFill="1" applyBorder="1" applyAlignment="1">
      <alignment vertical="top" wrapText="1"/>
    </xf>
    <xf numFmtId="0" fontId="0" fillId="0" borderId="0" xfId="0" applyBorder="1" applyAlignment="1">
      <alignment horizontal="center" vertical="top" wrapText="1"/>
    </xf>
    <xf numFmtId="0" fontId="0" fillId="0" borderId="0" xfId="0" applyBorder="1" applyAlignment="1">
      <alignment vertical="top" wrapText="1"/>
    </xf>
    <xf numFmtId="0" fontId="8" fillId="0" borderId="1" xfId="0" quotePrefix="1" applyFont="1" applyBorder="1" applyAlignment="1">
      <alignment horizontal="left" vertical="top" wrapText="1"/>
    </xf>
    <xf numFmtId="0" fontId="10" fillId="0" borderId="0" xfId="0" applyFont="1" applyAlignment="1">
      <alignment horizontal="left" vertical="top" wrapText="1"/>
    </xf>
    <xf numFmtId="0" fontId="0" fillId="0" borderId="0" xfId="0" applyAlignment="1">
      <alignment horizontal="left" vertical="top" wrapText="1"/>
    </xf>
    <xf numFmtId="0" fontId="21" fillId="0" borderId="0" xfId="0" applyFont="1" applyAlignment="1">
      <alignment horizontal="left" vertical="top" wrapText="1"/>
    </xf>
    <xf numFmtId="0" fontId="17" fillId="0" borderId="0" xfId="0" applyFont="1" applyAlignment="1">
      <alignment horizontal="left" vertical="top" wrapText="1"/>
    </xf>
    <xf numFmtId="0" fontId="16" fillId="0" borderId="0" xfId="0" applyFont="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19" fillId="0" borderId="5" xfId="0" applyFont="1" applyBorder="1" applyAlignment="1">
      <alignment horizontal="left" vertical="top" wrapText="1"/>
    </xf>
    <xf numFmtId="0" fontId="19" fillId="0" borderId="6" xfId="0" applyFont="1" applyBorder="1" applyAlignment="1">
      <alignment horizontal="left" vertical="top" wrapText="1"/>
    </xf>
    <xf numFmtId="0" fontId="19" fillId="0" borderId="7"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wrapText="1"/>
    </xf>
    <xf numFmtId="0" fontId="0" fillId="0" borderId="1" xfId="0" applyBorder="1" applyAlignment="1">
      <alignment horizontal="left" vertical="top"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xf>
    <xf numFmtId="0" fontId="2" fillId="0" borderId="1" xfId="0" applyFont="1" applyBorder="1" applyAlignment="1">
      <alignment horizontal="left" vertical="top"/>
    </xf>
    <xf numFmtId="0" fontId="4"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11" fillId="0" borderId="1" xfId="0" applyFont="1" applyBorder="1" applyAlignment="1">
      <alignment horizontal="left" vertical="top" wrapText="1"/>
    </xf>
    <xf numFmtId="0" fontId="11" fillId="0" borderId="0" xfId="0" applyFont="1" applyAlignment="1">
      <alignment vertical="top" wrapText="1"/>
    </xf>
    <xf numFmtId="0" fontId="8" fillId="0" borderId="1" xfId="0" applyFont="1" applyBorder="1" applyAlignment="1">
      <alignment horizontal="left" wrapText="1"/>
    </xf>
    <xf numFmtId="0" fontId="9" fillId="3" borderId="1" xfId="0" applyFont="1" applyFill="1" applyBorder="1" applyAlignment="1">
      <alignment horizontal="left"/>
    </xf>
    <xf numFmtId="0" fontId="6" fillId="3" borderId="2" xfId="0" applyFont="1" applyFill="1" applyBorder="1" applyAlignment="1">
      <alignment horizontal="left" vertical="center" wrapText="1"/>
    </xf>
    <xf numFmtId="0" fontId="6" fillId="3" borderId="3" xfId="0" applyFont="1" applyFill="1" applyBorder="1" applyAlignment="1">
      <alignment horizontal="left" vertical="center" wrapText="1"/>
    </xf>
    <xf numFmtId="0" fontId="0" fillId="0" borderId="0" xfId="0" applyAlignment="1">
      <alignment horizontal="left"/>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D38"/>
  <sheetViews>
    <sheetView tabSelected="1" zoomScale="85" zoomScaleNormal="85" workbookViewId="0">
      <selection activeCell="B10" sqref="B10:D10"/>
    </sheetView>
  </sheetViews>
  <sheetFormatPr defaultRowHeight="14.25"/>
  <cols>
    <col min="1" max="1" width="1.875" style="37" customWidth="1"/>
    <col min="2" max="2" width="3.625" style="37" customWidth="1"/>
    <col min="3" max="3" width="21" style="37" customWidth="1"/>
    <col min="4" max="4" width="84.25" style="37" customWidth="1"/>
    <col min="5" max="5" width="9" style="37" customWidth="1"/>
    <col min="6" max="16384" width="9" style="37"/>
  </cols>
  <sheetData>
    <row r="1" spans="1:4" ht="16.5">
      <c r="A1" s="43" t="s">
        <v>112</v>
      </c>
      <c r="B1" s="43"/>
      <c r="C1" s="43"/>
      <c r="D1" s="43"/>
    </row>
    <row r="2" spans="1:4" ht="15.75" customHeight="1">
      <c r="A2" s="47" t="s">
        <v>93</v>
      </c>
      <c r="B2" s="47"/>
      <c r="C2" s="47"/>
      <c r="D2" s="47"/>
    </row>
    <row r="3" spans="1:4">
      <c r="B3" s="44" t="s">
        <v>94</v>
      </c>
      <c r="C3" s="44"/>
      <c r="D3" s="44"/>
    </row>
    <row r="4" spans="1:4">
      <c r="B4" s="44" t="s">
        <v>152</v>
      </c>
      <c r="C4" s="44"/>
      <c r="D4" s="44"/>
    </row>
    <row r="5" spans="1:4">
      <c r="B5" s="44" t="s">
        <v>95</v>
      </c>
      <c r="C5" s="44"/>
      <c r="D5" s="44"/>
    </row>
    <row r="6" spans="1:4">
      <c r="B6" s="44" t="s">
        <v>96</v>
      </c>
      <c r="C6" s="44"/>
      <c r="D6" s="44"/>
    </row>
    <row r="7" spans="1:4">
      <c r="B7" s="44" t="s">
        <v>98</v>
      </c>
      <c r="C7" s="44"/>
      <c r="D7" s="44"/>
    </row>
    <row r="8" spans="1:4" ht="18" customHeight="1">
      <c r="B8" s="45" t="s">
        <v>195</v>
      </c>
      <c r="C8" s="45"/>
      <c r="D8" s="45"/>
    </row>
    <row r="9" spans="1:4" ht="18" customHeight="1">
      <c r="B9" s="45" t="s">
        <v>196</v>
      </c>
      <c r="C9" s="45"/>
      <c r="D9" s="45"/>
    </row>
    <row r="10" spans="1:4">
      <c r="B10" s="44" t="s">
        <v>97</v>
      </c>
      <c r="C10" s="44"/>
      <c r="D10" s="44"/>
    </row>
    <row r="11" spans="1:4">
      <c r="B11" s="44" t="s">
        <v>155</v>
      </c>
      <c r="C11" s="44"/>
      <c r="D11" s="44"/>
    </row>
    <row r="12" spans="1:4">
      <c r="B12" s="44" t="s">
        <v>153</v>
      </c>
      <c r="C12" s="44"/>
      <c r="D12" s="44"/>
    </row>
    <row r="13" spans="1:4">
      <c r="B13" s="44" t="s">
        <v>154</v>
      </c>
      <c r="C13" s="44"/>
      <c r="D13" s="44"/>
    </row>
    <row r="14" spans="1:4" ht="33" customHeight="1">
      <c r="B14" s="44" t="s">
        <v>156</v>
      </c>
      <c r="C14" s="44"/>
      <c r="D14" s="44"/>
    </row>
    <row r="15" spans="1:4">
      <c r="B15" s="44"/>
      <c r="C15" s="44"/>
      <c r="D15" s="44"/>
    </row>
    <row r="16" spans="1:4" ht="15.75" customHeight="1">
      <c r="A16" s="47" t="s">
        <v>99</v>
      </c>
      <c r="B16" s="47"/>
      <c r="C16" s="47"/>
      <c r="D16" s="47"/>
    </row>
    <row r="17" spans="1:4" ht="44.25" customHeight="1">
      <c r="B17" s="44" t="s">
        <v>136</v>
      </c>
      <c r="C17" s="44"/>
      <c r="D17" s="44"/>
    </row>
    <row r="18" spans="1:4" ht="102" customHeight="1">
      <c r="B18" s="44" t="s">
        <v>163</v>
      </c>
      <c r="C18" s="44"/>
      <c r="D18" s="44"/>
    </row>
    <row r="19" spans="1:4">
      <c r="B19" s="44" t="s">
        <v>102</v>
      </c>
      <c r="C19" s="44"/>
      <c r="D19" s="44"/>
    </row>
    <row r="20" spans="1:4" ht="15">
      <c r="B20" s="38" t="s">
        <v>55</v>
      </c>
      <c r="C20" s="39" t="s">
        <v>100</v>
      </c>
      <c r="D20" s="39" t="s">
        <v>101</v>
      </c>
    </row>
    <row r="21" spans="1:4">
      <c r="B21" s="18">
        <v>1</v>
      </c>
      <c r="C21" s="2" t="s">
        <v>103</v>
      </c>
      <c r="D21" s="2" t="s">
        <v>104</v>
      </c>
    </row>
    <row r="22" spans="1:4">
      <c r="B22" s="18">
        <v>2</v>
      </c>
      <c r="C22" s="2" t="s">
        <v>110</v>
      </c>
      <c r="D22" s="2" t="s">
        <v>111</v>
      </c>
    </row>
    <row r="23" spans="1:4" ht="58.5" customHeight="1">
      <c r="B23" s="18">
        <v>3</v>
      </c>
      <c r="C23" s="2" t="s">
        <v>105</v>
      </c>
      <c r="D23" s="2" t="s">
        <v>113</v>
      </c>
    </row>
    <row r="24" spans="1:4">
      <c r="B24" s="18">
        <v>4</v>
      </c>
      <c r="C24" s="2" t="s">
        <v>106</v>
      </c>
      <c r="D24" s="2" t="s">
        <v>107</v>
      </c>
    </row>
    <row r="25" spans="1:4" ht="28.5">
      <c r="B25" s="18">
        <v>5</v>
      </c>
      <c r="C25" s="2" t="s">
        <v>108</v>
      </c>
      <c r="D25" s="2" t="s">
        <v>109</v>
      </c>
    </row>
    <row r="26" spans="1:4">
      <c r="B26" s="40"/>
      <c r="C26" s="41"/>
      <c r="D26" s="41"/>
    </row>
    <row r="27" spans="1:4" ht="15.75" customHeight="1">
      <c r="A27" s="47" t="s">
        <v>123</v>
      </c>
      <c r="B27" s="47"/>
      <c r="C27" s="47"/>
      <c r="D27" s="47"/>
    </row>
    <row r="28" spans="1:4" ht="14.25" customHeight="1">
      <c r="A28" s="46" t="s">
        <v>114</v>
      </c>
      <c r="B28" s="46"/>
      <c r="C28" s="46"/>
      <c r="D28" s="46"/>
    </row>
    <row r="29" spans="1:4" ht="215.25" customHeight="1">
      <c r="B29" s="44" t="s">
        <v>188</v>
      </c>
      <c r="C29" s="44"/>
      <c r="D29" s="44"/>
    </row>
    <row r="30" spans="1:4" ht="14.25" customHeight="1">
      <c r="A30" s="46" t="s">
        <v>115</v>
      </c>
      <c r="B30" s="46"/>
      <c r="C30" s="46"/>
      <c r="D30" s="46"/>
    </row>
    <row r="31" spans="1:4" ht="189" customHeight="1">
      <c r="B31" s="44" t="s">
        <v>137</v>
      </c>
      <c r="C31" s="44"/>
      <c r="D31" s="44"/>
    </row>
    <row r="32" spans="1:4">
      <c r="B32" s="44"/>
      <c r="C32" s="44"/>
      <c r="D32" s="44"/>
    </row>
    <row r="33" spans="1:4" ht="14.25" customHeight="1">
      <c r="A33" s="46" t="s">
        <v>121</v>
      </c>
      <c r="B33" s="46"/>
      <c r="C33" s="46"/>
      <c r="D33" s="46"/>
    </row>
    <row r="34" spans="1:4" ht="15">
      <c r="B34" s="38" t="s">
        <v>55</v>
      </c>
      <c r="C34" s="39" t="s">
        <v>116</v>
      </c>
      <c r="D34" s="39" t="s">
        <v>117</v>
      </c>
    </row>
    <row r="35" spans="1:4" ht="42.75">
      <c r="B35" s="18">
        <v>1</v>
      </c>
      <c r="C35" s="2" t="s">
        <v>122</v>
      </c>
      <c r="D35" s="2" t="s">
        <v>172</v>
      </c>
    </row>
    <row r="36" spans="1:4">
      <c r="B36" s="18">
        <v>2</v>
      </c>
      <c r="C36" s="2" t="s">
        <v>118</v>
      </c>
      <c r="D36" s="2" t="s">
        <v>125</v>
      </c>
    </row>
    <row r="37" spans="1:4" ht="28.5">
      <c r="B37" s="18">
        <v>3</v>
      </c>
      <c r="C37" s="2" t="s">
        <v>119</v>
      </c>
      <c r="D37" s="2" t="s">
        <v>126</v>
      </c>
    </row>
    <row r="38" spans="1:4" ht="28.5">
      <c r="B38" s="18">
        <v>4</v>
      </c>
      <c r="C38" s="2" t="s">
        <v>120</v>
      </c>
      <c r="D38" s="2" t="s">
        <v>124</v>
      </c>
    </row>
  </sheetData>
  <mergeCells count="26">
    <mergeCell ref="A33:D33"/>
    <mergeCell ref="B31:D31"/>
    <mergeCell ref="B32:D32"/>
    <mergeCell ref="A2:D2"/>
    <mergeCell ref="A16:D16"/>
    <mergeCell ref="A27:D27"/>
    <mergeCell ref="A28:D28"/>
    <mergeCell ref="A30:D30"/>
    <mergeCell ref="B19:D19"/>
    <mergeCell ref="B15:D15"/>
    <mergeCell ref="A1:D1"/>
    <mergeCell ref="B29:D29"/>
    <mergeCell ref="B11:D11"/>
    <mergeCell ref="B12:D12"/>
    <mergeCell ref="B13:D13"/>
    <mergeCell ref="B14:D14"/>
    <mergeCell ref="B17:D17"/>
    <mergeCell ref="B18:D18"/>
    <mergeCell ref="B3:D3"/>
    <mergeCell ref="B4:D4"/>
    <mergeCell ref="B5:D5"/>
    <mergeCell ref="B6:D6"/>
    <mergeCell ref="B7:D7"/>
    <mergeCell ref="B8:D8"/>
    <mergeCell ref="B9:D9"/>
    <mergeCell ref="B10:D10"/>
  </mergeCells>
  <pageMargins left="0.70866141732283472" right="0.70866141732283472" top="0.52" bottom="0.59" header="0.31496062992125984" footer="0.31496062992125984"/>
  <pageSetup paperSize="9" scale="64" orientation="portrait" r:id="rId1"/>
</worksheet>
</file>

<file path=xl/worksheets/sheet2.xml><?xml version="1.0" encoding="utf-8"?>
<worksheet xmlns="http://schemas.openxmlformats.org/spreadsheetml/2006/main" xmlns:r="http://schemas.openxmlformats.org/officeDocument/2006/relationships">
  <sheetPr>
    <outlinePr summaryBelow="0"/>
    <pageSetUpPr fitToPage="1"/>
  </sheetPr>
  <dimension ref="A1:J27"/>
  <sheetViews>
    <sheetView zoomScale="73" zoomScaleNormal="73" workbookViewId="0">
      <pane ySplit="3" topLeftCell="A4" activePane="bottomLeft" state="frozen"/>
      <selection pane="bottomLeft" activeCell="A4" sqref="A4"/>
    </sheetView>
  </sheetViews>
  <sheetFormatPr defaultRowHeight="14.25" outlineLevelRow="1"/>
  <cols>
    <col min="1" max="1" width="13.75" style="1" customWidth="1"/>
    <col min="2" max="2" width="7.25" customWidth="1"/>
    <col min="3" max="3" width="21.375" customWidth="1"/>
    <col min="4" max="4" width="22.75" customWidth="1"/>
    <col min="5" max="5" width="27.625" customWidth="1"/>
    <col min="6" max="6" width="23" customWidth="1"/>
    <col min="7" max="7" width="22.625" customWidth="1"/>
    <col min="8" max="8" width="25.5" customWidth="1"/>
    <col min="9" max="9" width="21.625" customWidth="1"/>
    <col min="10" max="10" width="20.625" customWidth="1"/>
  </cols>
  <sheetData>
    <row r="1" spans="1:10" ht="18">
      <c r="A1" s="3" t="s">
        <v>27</v>
      </c>
    </row>
    <row r="2" spans="1:10" ht="15" customHeight="1">
      <c r="A2" s="63" t="s">
        <v>131</v>
      </c>
      <c r="B2" s="63" t="s">
        <v>129</v>
      </c>
      <c r="C2" s="64" t="s">
        <v>26</v>
      </c>
      <c r="D2" s="64"/>
      <c r="E2" s="64"/>
      <c r="F2" s="64"/>
      <c r="G2" s="64"/>
      <c r="H2" s="64"/>
      <c r="I2" s="64"/>
      <c r="J2" s="64"/>
    </row>
    <row r="3" spans="1:10" ht="15">
      <c r="A3" s="63"/>
      <c r="B3" s="63"/>
      <c r="C3" s="14" t="s">
        <v>25</v>
      </c>
      <c r="D3" s="14" t="s">
        <v>24</v>
      </c>
      <c r="E3" s="14" t="s">
        <v>23</v>
      </c>
      <c r="F3" s="14" t="s">
        <v>22</v>
      </c>
      <c r="G3" s="14" t="s">
        <v>21</v>
      </c>
      <c r="H3" s="14" t="s">
        <v>20</v>
      </c>
      <c r="I3" s="14" t="s">
        <v>19</v>
      </c>
      <c r="J3" s="14" t="s">
        <v>18</v>
      </c>
    </row>
    <row r="4" spans="1:10" ht="145.5" customHeight="1">
      <c r="A4" s="6" t="s">
        <v>149</v>
      </c>
      <c r="B4" s="5">
        <v>1</v>
      </c>
      <c r="C4" s="58" t="s">
        <v>178</v>
      </c>
      <c r="D4" s="60"/>
      <c r="E4" s="58" t="s">
        <v>179</v>
      </c>
      <c r="F4" s="58"/>
      <c r="G4" s="58"/>
      <c r="H4" s="58"/>
      <c r="I4" s="58" t="s">
        <v>180</v>
      </c>
      <c r="J4" s="60"/>
    </row>
    <row r="5" spans="1:10" ht="139.5" customHeight="1">
      <c r="A5" s="6" t="s">
        <v>150</v>
      </c>
      <c r="B5" s="5">
        <v>1</v>
      </c>
      <c r="C5" s="66" t="s">
        <v>181</v>
      </c>
      <c r="D5" s="58"/>
      <c r="E5" s="58"/>
      <c r="F5" s="58"/>
      <c r="G5" s="58"/>
      <c r="H5" s="58"/>
      <c r="I5" s="58" t="s">
        <v>182</v>
      </c>
      <c r="J5" s="60"/>
    </row>
    <row r="6" spans="1:10" ht="90.75" customHeight="1" collapsed="1">
      <c r="A6" s="11" t="s">
        <v>151</v>
      </c>
      <c r="B6" s="10">
        <f>SUM(B7:B13)</f>
        <v>7.5</v>
      </c>
      <c r="C6" s="58" t="s">
        <v>183</v>
      </c>
      <c r="D6" s="65"/>
      <c r="E6" s="65"/>
      <c r="F6" s="65"/>
      <c r="G6" s="65"/>
      <c r="H6" s="65"/>
      <c r="I6" s="65"/>
      <c r="J6" s="65"/>
    </row>
    <row r="7" spans="1:10" ht="311.25" hidden="1" customHeight="1" outlineLevel="1">
      <c r="A7" s="8" t="s">
        <v>127</v>
      </c>
      <c r="B7" s="5">
        <v>1</v>
      </c>
      <c r="C7" s="58" t="s">
        <v>184</v>
      </c>
      <c r="D7" s="9" t="s">
        <v>158</v>
      </c>
      <c r="E7" s="58" t="s">
        <v>132</v>
      </c>
      <c r="F7" s="9" t="s">
        <v>157</v>
      </c>
      <c r="G7" s="9" t="s">
        <v>159</v>
      </c>
      <c r="H7" s="48" t="s">
        <v>133</v>
      </c>
      <c r="I7" s="9" t="s">
        <v>160</v>
      </c>
      <c r="J7" s="58" t="s">
        <v>138</v>
      </c>
    </row>
    <row r="8" spans="1:10" ht="249.75" hidden="1" customHeight="1" outlineLevel="1">
      <c r="A8" s="8" t="s">
        <v>161</v>
      </c>
      <c r="B8" s="5">
        <v>1</v>
      </c>
      <c r="C8" s="58"/>
      <c r="D8" s="9" t="s">
        <v>162</v>
      </c>
      <c r="E8" s="58"/>
      <c r="F8" s="9" t="s">
        <v>185</v>
      </c>
      <c r="G8" s="9" t="s">
        <v>186</v>
      </c>
      <c r="H8" s="49"/>
      <c r="I8" s="9" t="s">
        <v>187</v>
      </c>
      <c r="J8" s="58"/>
    </row>
    <row r="9" spans="1:10" ht="169.5" hidden="1" customHeight="1" outlineLevel="1">
      <c r="A9" s="8" t="s">
        <v>17</v>
      </c>
      <c r="B9" s="5">
        <v>2</v>
      </c>
      <c r="C9" s="58"/>
      <c r="D9" s="9" t="s">
        <v>164</v>
      </c>
      <c r="E9" s="58"/>
      <c r="F9" s="9" t="s">
        <v>165</v>
      </c>
      <c r="G9" s="7" t="s">
        <v>166</v>
      </c>
      <c r="H9" s="49"/>
      <c r="I9" s="7" t="s">
        <v>167</v>
      </c>
      <c r="J9" s="58"/>
    </row>
    <row r="10" spans="1:10" ht="150.75" hidden="1" customHeight="1" outlineLevel="1">
      <c r="A10" s="8" t="s">
        <v>128</v>
      </c>
      <c r="B10" s="5">
        <v>1</v>
      </c>
      <c r="C10" s="58"/>
      <c r="D10" s="7" t="s">
        <v>139</v>
      </c>
      <c r="E10" s="58"/>
      <c r="F10" s="7" t="s">
        <v>140</v>
      </c>
      <c r="G10" s="9" t="s">
        <v>141</v>
      </c>
      <c r="H10" s="49"/>
      <c r="I10" s="7" t="s">
        <v>140</v>
      </c>
      <c r="J10" s="58"/>
    </row>
    <row r="11" spans="1:10" ht="132.75" hidden="1" customHeight="1" outlineLevel="1">
      <c r="A11" s="8" t="s">
        <v>16</v>
      </c>
      <c r="B11" s="5">
        <v>1</v>
      </c>
      <c r="C11" s="58"/>
      <c r="D11" s="9" t="s">
        <v>142</v>
      </c>
      <c r="E11" s="58"/>
      <c r="F11" s="9" t="s">
        <v>143</v>
      </c>
      <c r="G11" s="7" t="s">
        <v>144</v>
      </c>
      <c r="H11" s="49"/>
      <c r="I11" s="7" t="s">
        <v>144</v>
      </c>
      <c r="J11" s="58"/>
    </row>
    <row r="12" spans="1:10" ht="208.5" hidden="1" customHeight="1" outlineLevel="1">
      <c r="A12" s="8" t="s">
        <v>15</v>
      </c>
      <c r="B12" s="5">
        <v>1</v>
      </c>
      <c r="C12" s="58"/>
      <c r="D12" s="9" t="s">
        <v>145</v>
      </c>
      <c r="E12" s="58"/>
      <c r="F12" s="9" t="s">
        <v>146</v>
      </c>
      <c r="G12" s="9" t="s">
        <v>147</v>
      </c>
      <c r="H12" s="50"/>
      <c r="I12" s="9" t="s">
        <v>148</v>
      </c>
      <c r="J12" s="58"/>
    </row>
    <row r="13" spans="1:10" ht="150" hidden="1" customHeight="1" outlineLevel="1">
      <c r="A13" s="8" t="s">
        <v>189</v>
      </c>
      <c r="B13" s="5">
        <v>0.5</v>
      </c>
      <c r="C13" s="51" t="s">
        <v>190</v>
      </c>
      <c r="D13" s="52"/>
      <c r="E13" s="52"/>
      <c r="F13" s="53"/>
      <c r="G13" s="54" t="s">
        <v>193</v>
      </c>
      <c r="H13" s="55"/>
      <c r="I13" s="55"/>
      <c r="J13" s="56"/>
    </row>
    <row r="14" spans="1:10" ht="48" customHeight="1">
      <c r="A14" s="6" t="s">
        <v>191</v>
      </c>
      <c r="B14" s="5">
        <v>1</v>
      </c>
      <c r="C14" s="57" t="s">
        <v>194</v>
      </c>
      <c r="D14" s="58"/>
      <c r="E14" s="58"/>
      <c r="F14" s="58"/>
      <c r="G14" s="58"/>
      <c r="H14" s="58"/>
      <c r="I14" s="59" t="s">
        <v>192</v>
      </c>
      <c r="J14" s="60"/>
    </row>
    <row r="15" spans="1:10">
      <c r="A15" s="4"/>
    </row>
    <row r="16" spans="1:10">
      <c r="A16" s="4"/>
    </row>
    <row r="17" spans="1:10" ht="18">
      <c r="A17" s="3" t="s">
        <v>14</v>
      </c>
    </row>
    <row r="18" spans="1:10" ht="45" customHeight="1">
      <c r="A18" s="2" t="s">
        <v>13</v>
      </c>
      <c r="B18" s="61" t="s">
        <v>135</v>
      </c>
      <c r="C18" s="60"/>
      <c r="D18" s="60"/>
      <c r="E18" s="60"/>
      <c r="F18" s="60"/>
      <c r="G18" s="60"/>
      <c r="H18" s="60"/>
      <c r="I18" s="60"/>
      <c r="J18" s="60"/>
    </row>
    <row r="19" spans="1:10" ht="31.5" customHeight="1">
      <c r="A19" s="2" t="s">
        <v>168</v>
      </c>
      <c r="B19" s="61" t="s">
        <v>12</v>
      </c>
      <c r="C19" s="60"/>
      <c r="D19" s="60"/>
      <c r="E19" s="60"/>
      <c r="F19" s="60"/>
      <c r="G19" s="60"/>
      <c r="H19" s="60"/>
      <c r="I19" s="60"/>
      <c r="J19" s="60"/>
    </row>
    <row r="20" spans="1:10">
      <c r="A20" s="2" t="s">
        <v>11</v>
      </c>
      <c r="B20" s="62" t="s">
        <v>10</v>
      </c>
      <c r="C20" s="60"/>
      <c r="D20" s="60"/>
      <c r="E20" s="60"/>
      <c r="F20" s="60"/>
      <c r="G20" s="60"/>
      <c r="H20" s="60"/>
      <c r="I20" s="60"/>
      <c r="J20" s="60"/>
    </row>
    <row r="21" spans="1:10" ht="28.5">
      <c r="A21" s="2" t="s">
        <v>9</v>
      </c>
      <c r="B21" s="62" t="s">
        <v>134</v>
      </c>
      <c r="C21" s="60"/>
      <c r="D21" s="60"/>
      <c r="E21" s="60"/>
      <c r="F21" s="60"/>
      <c r="G21" s="60"/>
      <c r="H21" s="60"/>
      <c r="I21" s="60"/>
      <c r="J21" s="60"/>
    </row>
    <row r="22" spans="1:10" ht="90" customHeight="1">
      <c r="A22" s="2" t="s">
        <v>8</v>
      </c>
      <c r="B22" s="62" t="s">
        <v>7</v>
      </c>
      <c r="C22" s="60"/>
      <c r="D22" s="60"/>
      <c r="E22" s="60"/>
      <c r="F22" s="60"/>
      <c r="G22" s="60"/>
      <c r="H22" s="60"/>
      <c r="I22" s="60"/>
      <c r="J22" s="60"/>
    </row>
    <row r="23" spans="1:10" ht="30" customHeight="1">
      <c r="A23" s="2" t="s">
        <v>6</v>
      </c>
      <c r="B23" s="62" t="s">
        <v>171</v>
      </c>
      <c r="C23" s="60"/>
      <c r="D23" s="60"/>
      <c r="E23" s="60"/>
      <c r="F23" s="60"/>
      <c r="G23" s="60"/>
      <c r="H23" s="60"/>
      <c r="I23" s="60"/>
      <c r="J23" s="60"/>
    </row>
    <row r="24" spans="1:10" ht="28.5">
      <c r="A24" s="2" t="s">
        <v>5</v>
      </c>
      <c r="B24" s="62" t="s">
        <v>4</v>
      </c>
      <c r="C24" s="60"/>
      <c r="D24" s="60"/>
      <c r="E24" s="60"/>
      <c r="F24" s="60"/>
      <c r="G24" s="60"/>
      <c r="H24" s="60"/>
      <c r="I24" s="60"/>
      <c r="J24" s="60"/>
    </row>
    <row r="25" spans="1:10" ht="62.25" customHeight="1">
      <c r="A25" s="2" t="s">
        <v>3</v>
      </c>
      <c r="B25" s="61" t="s">
        <v>169</v>
      </c>
      <c r="C25" s="60"/>
      <c r="D25" s="60"/>
      <c r="E25" s="60"/>
      <c r="F25" s="60"/>
      <c r="G25" s="60"/>
      <c r="H25" s="60"/>
      <c r="I25" s="60"/>
      <c r="J25" s="60"/>
    </row>
    <row r="26" spans="1:10" ht="32.25" customHeight="1">
      <c r="A26" s="2" t="s">
        <v>2</v>
      </c>
      <c r="B26" s="61" t="s">
        <v>170</v>
      </c>
      <c r="C26" s="60"/>
      <c r="D26" s="60"/>
      <c r="E26" s="60"/>
      <c r="F26" s="60"/>
      <c r="G26" s="60"/>
      <c r="H26" s="60"/>
      <c r="I26" s="60"/>
      <c r="J26" s="60"/>
    </row>
    <row r="27" spans="1:10" ht="32.25" customHeight="1">
      <c r="A27" s="2" t="s">
        <v>1</v>
      </c>
      <c r="B27" s="61" t="s">
        <v>0</v>
      </c>
      <c r="C27" s="60"/>
      <c r="D27" s="60"/>
      <c r="E27" s="60"/>
      <c r="F27" s="60"/>
      <c r="G27" s="60"/>
      <c r="H27" s="60"/>
      <c r="I27" s="60"/>
      <c r="J27" s="60"/>
    </row>
  </sheetData>
  <mergeCells count="27">
    <mergeCell ref="A2:A3"/>
    <mergeCell ref="C2:J2"/>
    <mergeCell ref="C4:D4"/>
    <mergeCell ref="C6:J6"/>
    <mergeCell ref="C5:H5"/>
    <mergeCell ref="I5:J5"/>
    <mergeCell ref="I4:J4"/>
    <mergeCell ref="E4:H4"/>
    <mergeCell ref="B2:B3"/>
    <mergeCell ref="B27:J27"/>
    <mergeCell ref="B26:J26"/>
    <mergeCell ref="B18:J18"/>
    <mergeCell ref="B20:J20"/>
    <mergeCell ref="B21:J21"/>
    <mergeCell ref="B22:J22"/>
    <mergeCell ref="B24:J24"/>
    <mergeCell ref="B25:J25"/>
    <mergeCell ref="B23:J23"/>
    <mergeCell ref="B19:J19"/>
    <mergeCell ref="H7:H12"/>
    <mergeCell ref="C13:F13"/>
    <mergeCell ref="G13:J13"/>
    <mergeCell ref="C14:H14"/>
    <mergeCell ref="I14:J14"/>
    <mergeCell ref="C7:C12"/>
    <mergeCell ref="J7:J12"/>
    <mergeCell ref="E7:E12"/>
  </mergeCells>
  <pageMargins left="0.70866141732283472" right="0.70866141732283472" top="0.47" bottom="0.49" header="0.31496062992125984" footer="0.31496062992125984"/>
  <pageSetup scale="53" fitToHeight="2" orientation="landscape" r:id="rId1"/>
</worksheet>
</file>

<file path=xl/worksheets/sheet3.xml><?xml version="1.0" encoding="utf-8"?>
<worksheet xmlns="http://schemas.openxmlformats.org/spreadsheetml/2006/main" xmlns:r="http://schemas.openxmlformats.org/officeDocument/2006/relationships">
  <dimension ref="B1:G15"/>
  <sheetViews>
    <sheetView workbookViewId="0">
      <selection activeCell="D23" sqref="D23"/>
    </sheetView>
  </sheetViews>
  <sheetFormatPr defaultRowHeight="14.25"/>
  <cols>
    <col min="1" max="1" width="2.875" customWidth="1"/>
    <col min="2" max="2" width="15.875" customWidth="1"/>
    <col min="3" max="3" width="17" customWidth="1"/>
    <col min="4" max="4" width="22.125" customWidth="1"/>
    <col min="5" max="5" width="14.25" customWidth="1"/>
  </cols>
  <sheetData>
    <row r="1" spans="2:7">
      <c r="B1" s="25" t="s">
        <v>59</v>
      </c>
      <c r="C1" s="26" t="s">
        <v>60</v>
      </c>
      <c r="D1" s="26"/>
      <c r="E1" s="25" t="s">
        <v>61</v>
      </c>
      <c r="F1" s="26"/>
    </row>
    <row r="2" spans="2:7">
      <c r="B2" s="25" t="s">
        <v>62</v>
      </c>
      <c r="C2" s="26" t="s">
        <v>63</v>
      </c>
      <c r="D2" s="26"/>
      <c r="E2" s="25" t="s">
        <v>64</v>
      </c>
      <c r="F2" s="26"/>
    </row>
    <row r="3" spans="2:7" ht="25.5" customHeight="1">
      <c r="B3" s="25" t="s">
        <v>65</v>
      </c>
      <c r="C3" s="69" t="s">
        <v>66</v>
      </c>
      <c r="D3" s="69"/>
      <c r="E3" s="69"/>
      <c r="F3" s="69"/>
    </row>
    <row r="4" spans="2:7" ht="15">
      <c r="B4" s="28" t="s">
        <v>67</v>
      </c>
    </row>
    <row r="5" spans="2:7" ht="38.25" customHeight="1">
      <c r="B5" s="67" t="s">
        <v>68</v>
      </c>
      <c r="C5" s="67"/>
      <c r="D5" s="31" t="s">
        <v>69</v>
      </c>
      <c r="E5" s="31" t="s">
        <v>70</v>
      </c>
      <c r="F5" s="67" t="s">
        <v>71</v>
      </c>
      <c r="G5" s="67"/>
    </row>
    <row r="6" spans="2:7">
      <c r="B6" s="68"/>
      <c r="C6" s="68"/>
      <c r="D6" s="30"/>
      <c r="E6" s="30"/>
      <c r="F6" s="68"/>
      <c r="G6" s="68"/>
    </row>
    <row r="7" spans="2:7" ht="15">
      <c r="B7" s="28" t="s">
        <v>72</v>
      </c>
    </row>
    <row r="8" spans="2:7">
      <c r="B8" s="29" t="s">
        <v>73</v>
      </c>
    </row>
    <row r="9" spans="2:7" ht="25.5">
      <c r="B9" s="67" t="s">
        <v>74</v>
      </c>
      <c r="C9" s="67"/>
      <c r="D9" s="31" t="s">
        <v>75</v>
      </c>
      <c r="E9" s="31" t="s">
        <v>76</v>
      </c>
      <c r="F9" s="31" t="s">
        <v>77</v>
      </c>
      <c r="G9" s="31" t="s">
        <v>78</v>
      </c>
    </row>
    <row r="10" spans="2:7">
      <c r="B10" s="68"/>
      <c r="C10" s="68"/>
      <c r="D10" s="30"/>
      <c r="E10" s="30"/>
      <c r="F10" s="30"/>
      <c r="G10" s="30"/>
    </row>
    <row r="11" spans="2:7" ht="15">
      <c r="B11" s="28" t="s">
        <v>79</v>
      </c>
    </row>
    <row r="12" spans="2:7">
      <c r="B12" s="29" t="s">
        <v>80</v>
      </c>
    </row>
    <row r="13" spans="2:7" ht="25.5" customHeight="1">
      <c r="B13" s="67" t="s">
        <v>68</v>
      </c>
      <c r="C13" s="67"/>
      <c r="D13" s="67"/>
      <c r="E13" s="67"/>
      <c r="F13" s="67"/>
      <c r="G13" s="31" t="s">
        <v>69</v>
      </c>
    </row>
    <row r="14" spans="2:7">
      <c r="B14" s="68"/>
      <c r="C14" s="68"/>
      <c r="D14" s="68"/>
      <c r="E14" s="68"/>
      <c r="F14" s="68"/>
      <c r="G14" s="30"/>
    </row>
    <row r="15" spans="2:7">
      <c r="B15" s="27"/>
    </row>
  </sheetData>
  <mergeCells count="9">
    <mergeCell ref="B13:F13"/>
    <mergeCell ref="B14:F14"/>
    <mergeCell ref="F5:G5"/>
    <mergeCell ref="F6:G6"/>
    <mergeCell ref="C3:F3"/>
    <mergeCell ref="B5:C5"/>
    <mergeCell ref="B6:C6"/>
    <mergeCell ref="B9:C9"/>
    <mergeCell ref="B10:C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B1:E17"/>
  <sheetViews>
    <sheetView workbookViewId="0">
      <pane ySplit="2" topLeftCell="A4" activePane="bottomLeft" state="frozen"/>
      <selection pane="bottomLeft" activeCell="D5" sqref="D5"/>
    </sheetView>
  </sheetViews>
  <sheetFormatPr defaultRowHeight="14.25"/>
  <cols>
    <col min="1" max="1" width="3.375" customWidth="1"/>
    <col min="2" max="2" width="12.75" customWidth="1"/>
    <col min="3" max="3" width="12.375" customWidth="1"/>
    <col min="4" max="4" width="57.5" customWidth="1"/>
    <col min="5" max="5" width="19.875" customWidth="1"/>
  </cols>
  <sheetData>
    <row r="1" spans="2:5" ht="15.75">
      <c r="B1" s="36" t="s">
        <v>82</v>
      </c>
    </row>
    <row r="2" spans="2:5">
      <c r="B2" s="15" t="s">
        <v>45</v>
      </c>
      <c r="C2" s="15" t="s">
        <v>44</v>
      </c>
      <c r="D2" s="15" t="s">
        <v>33</v>
      </c>
      <c r="E2" s="15" t="s">
        <v>84</v>
      </c>
    </row>
    <row r="3" spans="2:5" ht="142.5" customHeight="1">
      <c r="B3" s="33" t="s">
        <v>43</v>
      </c>
      <c r="C3" s="17">
        <v>20</v>
      </c>
      <c r="D3" s="42" t="s">
        <v>173</v>
      </c>
      <c r="E3" s="32" t="s">
        <v>81</v>
      </c>
    </row>
    <row r="4" spans="2:5" ht="41.25" customHeight="1">
      <c r="B4" s="33" t="s">
        <v>42</v>
      </c>
      <c r="C4" s="17">
        <v>15</v>
      </c>
      <c r="D4" s="16" t="s">
        <v>174</v>
      </c>
      <c r="E4" s="32" t="s">
        <v>83</v>
      </c>
    </row>
    <row r="5" spans="2:5" ht="258" customHeight="1">
      <c r="B5" s="33" t="s">
        <v>41</v>
      </c>
      <c r="C5" s="17">
        <v>15</v>
      </c>
      <c r="D5" s="16" t="s">
        <v>175</v>
      </c>
      <c r="E5" s="32"/>
    </row>
    <row r="6" spans="2:5" ht="51">
      <c r="B6" s="33" t="s">
        <v>40</v>
      </c>
      <c r="C6" s="34">
        <v>15</v>
      </c>
      <c r="D6" s="16" t="s">
        <v>176</v>
      </c>
      <c r="E6" s="32"/>
    </row>
    <row r="7" spans="2:5" ht="70.5" customHeight="1">
      <c r="B7" s="33" t="s">
        <v>39</v>
      </c>
      <c r="C7" s="34">
        <v>15</v>
      </c>
      <c r="D7" s="16" t="s">
        <v>87</v>
      </c>
      <c r="E7" s="32"/>
    </row>
    <row r="8" spans="2:5" ht="114.75">
      <c r="B8" s="33" t="s">
        <v>38</v>
      </c>
      <c r="C8" s="34">
        <v>20</v>
      </c>
      <c r="D8" s="16" t="s">
        <v>130</v>
      </c>
      <c r="E8" s="32" t="s">
        <v>85</v>
      </c>
    </row>
    <row r="9" spans="2:5" ht="102">
      <c r="B9" s="33" t="s">
        <v>37</v>
      </c>
      <c r="C9" s="34" t="s">
        <v>36</v>
      </c>
      <c r="D9" s="16" t="s">
        <v>86</v>
      </c>
      <c r="E9" s="32"/>
    </row>
    <row r="11" spans="2:5" ht="15.75">
      <c r="B11" s="36" t="s">
        <v>177</v>
      </c>
    </row>
    <row r="12" spans="2:5">
      <c r="B12" s="15" t="s">
        <v>35</v>
      </c>
      <c r="C12" s="15" t="s">
        <v>34</v>
      </c>
      <c r="D12" s="71" t="s">
        <v>33</v>
      </c>
      <c r="E12" s="71"/>
    </row>
    <row r="13" spans="2:5">
      <c r="B13" s="35" t="s">
        <v>32</v>
      </c>
      <c r="C13" s="35">
        <v>1</v>
      </c>
      <c r="D13" s="70" t="s">
        <v>88</v>
      </c>
      <c r="E13" s="70"/>
    </row>
    <row r="14" spans="2:5">
      <c r="B14" s="35" t="s">
        <v>31</v>
      </c>
      <c r="C14" s="35">
        <v>0.9</v>
      </c>
      <c r="D14" s="70" t="s">
        <v>89</v>
      </c>
      <c r="E14" s="70"/>
    </row>
    <row r="15" spans="2:5">
      <c r="B15" s="35" t="s">
        <v>30</v>
      </c>
      <c r="C15" s="35">
        <v>0.75</v>
      </c>
      <c r="D15" s="70" t="s">
        <v>90</v>
      </c>
      <c r="E15" s="70"/>
    </row>
    <row r="16" spans="2:5">
      <c r="B16" s="35" t="s">
        <v>29</v>
      </c>
      <c r="C16" s="35">
        <v>0.6</v>
      </c>
      <c r="D16" s="70" t="s">
        <v>91</v>
      </c>
      <c r="E16" s="70"/>
    </row>
    <row r="17" spans="2:5">
      <c r="B17" s="35" t="s">
        <v>28</v>
      </c>
      <c r="C17" s="35">
        <v>0.5</v>
      </c>
      <c r="D17" s="70" t="s">
        <v>92</v>
      </c>
      <c r="E17" s="70"/>
    </row>
  </sheetData>
  <mergeCells count="6">
    <mergeCell ref="D17:E17"/>
    <mergeCell ref="D12:E12"/>
    <mergeCell ref="D13:E13"/>
    <mergeCell ref="D14:E14"/>
    <mergeCell ref="D15:E15"/>
    <mergeCell ref="D16:E16"/>
  </mergeCells>
  <pageMargins left="0.55118110236220474" right="0.55118110236220474" top="0.74803149606299213" bottom="0.74803149606299213" header="0.28000000000000003" footer="0.31496062992125984"/>
  <pageSetup scale="82" orientation="portrait" r:id="rId1"/>
</worksheet>
</file>

<file path=xl/worksheets/sheet5.xml><?xml version="1.0" encoding="utf-8"?>
<worksheet xmlns="http://schemas.openxmlformats.org/spreadsheetml/2006/main" xmlns:r="http://schemas.openxmlformats.org/officeDocument/2006/relationships">
  <dimension ref="A1:L8"/>
  <sheetViews>
    <sheetView zoomScale="90" zoomScaleNormal="90" workbookViewId="0">
      <pane xSplit="4" ySplit="5" topLeftCell="E6" activePane="bottomRight" state="frozen"/>
      <selection pane="topRight" activeCell="E1" sqref="E1"/>
      <selection pane="bottomLeft" activeCell="A3" sqref="A3"/>
      <selection pane="bottomRight" activeCell="A4" sqref="A4:A5"/>
    </sheetView>
  </sheetViews>
  <sheetFormatPr defaultRowHeight="14.25"/>
  <cols>
    <col min="1" max="1" width="3.875" customWidth="1"/>
    <col min="2" max="2" width="18" customWidth="1"/>
    <col min="3" max="3" width="11.25" customWidth="1"/>
    <col min="4" max="4" width="6.75" customWidth="1"/>
    <col min="5" max="5" width="10" customWidth="1"/>
    <col min="6" max="6" width="10.625" customWidth="1"/>
    <col min="7" max="7" width="13.75" customWidth="1"/>
    <col min="8" max="8" width="13.375" customWidth="1"/>
    <col min="9" max="9" width="10.875" customWidth="1"/>
    <col min="10" max="10" width="12.125" customWidth="1"/>
    <col min="11" max="11" width="9" customWidth="1"/>
    <col min="12" max="12" width="47.5" customWidth="1"/>
  </cols>
  <sheetData>
    <row r="1" spans="1:12" ht="16.5">
      <c r="B1" s="24" t="s">
        <v>58</v>
      </c>
    </row>
    <row r="2" spans="1:12" ht="16.5">
      <c r="A2" s="22"/>
      <c r="B2" s="21" t="s">
        <v>57</v>
      </c>
      <c r="C2" s="74"/>
      <c r="D2" s="74"/>
      <c r="E2" s="21"/>
      <c r="F2" s="23"/>
      <c r="J2" s="21"/>
    </row>
    <row r="3" spans="1:12" ht="16.5">
      <c r="A3" s="22"/>
      <c r="B3" s="21" t="s">
        <v>56</v>
      </c>
      <c r="C3" s="74"/>
      <c r="D3" s="74"/>
    </row>
    <row r="4" spans="1:12" ht="30">
      <c r="A4" s="63" t="s">
        <v>55</v>
      </c>
      <c r="B4" s="72" t="s">
        <v>54</v>
      </c>
      <c r="C4" s="12" t="s">
        <v>53</v>
      </c>
      <c r="D4" s="13" t="s">
        <v>52</v>
      </c>
      <c r="E4" s="13" t="s">
        <v>43</v>
      </c>
      <c r="F4" s="13" t="s">
        <v>42</v>
      </c>
      <c r="G4" s="13" t="s">
        <v>41</v>
      </c>
      <c r="H4" s="13" t="s">
        <v>40</v>
      </c>
      <c r="I4" s="13" t="s">
        <v>39</v>
      </c>
      <c r="J4" s="13" t="s">
        <v>51</v>
      </c>
      <c r="K4" s="13" t="s">
        <v>37</v>
      </c>
      <c r="L4" s="12" t="s">
        <v>50</v>
      </c>
    </row>
    <row r="5" spans="1:12">
      <c r="A5" s="63"/>
      <c r="B5" s="73"/>
      <c r="C5" s="20" t="s">
        <v>44</v>
      </c>
      <c r="D5" s="5">
        <f>SUM(E5:K5)</f>
        <v>100</v>
      </c>
      <c r="E5" s="5">
        <f>'Guides_Weekly Evaluation'!C3</f>
        <v>20</v>
      </c>
      <c r="F5" s="5">
        <f>'Guides_Weekly Evaluation'!C4</f>
        <v>15</v>
      </c>
      <c r="G5" s="5">
        <f>'Guides_Weekly Evaluation'!C5</f>
        <v>15</v>
      </c>
      <c r="H5" s="5">
        <f>'Guides_Weekly Evaluation'!C6</f>
        <v>15</v>
      </c>
      <c r="I5" s="5">
        <f>'Guides_Weekly Evaluation'!C7</f>
        <v>15</v>
      </c>
      <c r="J5" s="5">
        <f>'Guides_Weekly Evaluation'!C8</f>
        <v>20</v>
      </c>
      <c r="K5" s="10" t="str">
        <f>'Guides_Weekly Evaluation'!C9</f>
        <v>± 20</v>
      </c>
      <c r="L5" s="19"/>
    </row>
    <row r="6" spans="1:12">
      <c r="A6" s="6">
        <f>ROW()-2</f>
        <v>4</v>
      </c>
      <c r="B6" s="2" t="s">
        <v>49</v>
      </c>
      <c r="C6" s="2" t="s">
        <v>48</v>
      </c>
      <c r="D6" s="5">
        <f>$E$5*VLOOKUP(E6,'Guides_Weekly Evaluation'!$B$13:$C$17,2,FALSE)+$F$5*VLOOKUP(F6,'Guides_Weekly Evaluation'!$B$13:$C$17,2,FALSE)+$G$5*VLOOKUP(G6,'Guides_Weekly Evaluation'!$B$13:$C$17,2,FALSE)+$H$5*VLOOKUP(H6,'Guides_Weekly Evaluation'!$B$13:$C$17,2,FALSE)+$I$5*VLOOKUP(I6,'Guides_Weekly Evaluation'!$B$13:$C$17,2,FALSE)+$J$5*VLOOKUP(J6,'Guides_Weekly Evaluation'!$B$13:$C$17,2,FALSE)+K6</f>
        <v>70</v>
      </c>
      <c r="E6" s="18" t="s">
        <v>28</v>
      </c>
      <c r="F6" s="18" t="s">
        <v>30</v>
      </c>
      <c r="G6" s="18" t="s">
        <v>30</v>
      </c>
      <c r="H6" s="18" t="s">
        <v>30</v>
      </c>
      <c r="I6" s="18" t="s">
        <v>30</v>
      </c>
      <c r="J6" s="18" t="s">
        <v>30</v>
      </c>
      <c r="K6" s="18"/>
      <c r="L6" s="2"/>
    </row>
    <row r="7" spans="1:12">
      <c r="A7" s="6">
        <f>ROW()-2</f>
        <v>5</v>
      </c>
      <c r="B7" s="2" t="s">
        <v>47</v>
      </c>
      <c r="C7" s="2" t="s">
        <v>46</v>
      </c>
      <c r="D7" s="5">
        <f>$E$5*VLOOKUP(E7,'Guides_Weekly Evaluation'!$B$13:$C$17,2,FALSE)+$F$5*VLOOKUP(F7,'Guides_Weekly Evaluation'!$B$13:$C$17,2,FALSE)+$G$5*VLOOKUP(G7,'Guides_Weekly Evaluation'!$B$13:$C$17,2,FALSE)+$H$5*VLOOKUP(H7,'Guides_Weekly Evaluation'!$B$13:$C$17,2,FALSE)+$I$5*VLOOKUP(I7,'Guides_Weekly Evaluation'!$B$13:$C$17,2,FALSE)+$J$5*VLOOKUP(J7,'Guides_Weekly Evaluation'!$B$13:$C$17,2,FALSE)+K7</f>
        <v>75</v>
      </c>
      <c r="E7" s="18" t="s">
        <v>30</v>
      </c>
      <c r="F7" s="18" t="s">
        <v>30</v>
      </c>
      <c r="G7" s="18" t="s">
        <v>30</v>
      </c>
      <c r="H7" s="18" t="s">
        <v>30</v>
      </c>
      <c r="I7" s="18" t="s">
        <v>30</v>
      </c>
      <c r="J7" s="18" t="s">
        <v>30</v>
      </c>
      <c r="K7" s="18"/>
      <c r="L7" s="2"/>
    </row>
    <row r="8" spans="1:12">
      <c r="A8" s="6"/>
      <c r="B8" s="2"/>
      <c r="C8" s="2"/>
      <c r="D8" s="5"/>
      <c r="E8" s="18"/>
      <c r="F8" s="18"/>
      <c r="G8" s="18"/>
      <c r="H8" s="18"/>
      <c r="I8" s="18"/>
      <c r="J8" s="18"/>
      <c r="K8" s="18"/>
      <c r="L8" s="2"/>
    </row>
  </sheetData>
  <autoFilter ref="C5:L8"/>
  <mergeCells count="4">
    <mergeCell ref="B4:B5"/>
    <mergeCell ref="A4:A5"/>
    <mergeCell ref="C2:D2"/>
    <mergeCell ref="C3:D3"/>
  </mergeCells>
  <dataValidations count="2">
    <dataValidation type="whole" allowBlank="1" showErrorMessage="1" errorTitle="Data Error!!" error="Hãy cho điểm đánh giá là số nguyên, từ -20 đến 20!" sqref="K6:K8">
      <formula1>-20</formula1>
      <formula2>20</formula2>
    </dataValidation>
    <dataValidation type="list" allowBlank="1" showInputMessage="1" showErrorMessage="1" sqref="E6:J8">
      <formula1>Muc_DG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TRN Scenario</vt:lpstr>
      <vt:lpstr>Template_Daily Report</vt:lpstr>
      <vt:lpstr>Guides_Weekly Evaluation</vt:lpstr>
      <vt:lpstr>Template_Weekly Evaluation</vt:lpstr>
      <vt:lpstr>Muc_DG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2011-08-30T03:17:01Z</dcterms:modified>
</cp:coreProperties>
</file>