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aqborromeo/Downloads/roomifai/evaluation/"/>
    </mc:Choice>
  </mc:AlternateContent>
  <xr:revisionPtr revIDLastSave="0" documentId="13_ncr:1_{F879EC79-CFF1-9C49-9701-236CA0788505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Survey Response" sheetId="1" r:id="rId1"/>
    <sheet name="Overall Rating Comput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3" i="2" l="1" a="1"/>
  <c r="L43" i="2" s="1"/>
  <c r="M43" i="2" a="1"/>
  <c r="M43" i="2" s="1"/>
  <c r="N43" i="2" a="1"/>
  <c r="N43" i="2" s="1"/>
  <c r="O43" i="2" a="1"/>
  <c r="O43" i="2" s="1"/>
  <c r="P43" i="2" a="1"/>
  <c r="P43" i="2" s="1"/>
  <c r="Q43" i="2" a="1"/>
  <c r="Q43" i="2" s="1"/>
  <c r="R43" i="2" a="1"/>
  <c r="R43" i="2" s="1"/>
  <c r="S43" i="2" a="1"/>
  <c r="S43" i="2" s="1"/>
  <c r="T43" i="2" a="1"/>
  <c r="T43" i="2" s="1"/>
  <c r="U43" i="2" a="1"/>
  <c r="U43" i="2" s="1"/>
  <c r="V43" i="2" a="1"/>
  <c r="V43" i="2" s="1"/>
  <c r="W43" i="2" a="1"/>
  <c r="W43" i="2" s="1"/>
  <c r="X43" i="2" a="1"/>
  <c r="X43" i="2" s="1"/>
  <c r="Y43" i="2" a="1"/>
  <c r="Y43" i="2" s="1"/>
  <c r="Z43" i="2" a="1"/>
  <c r="Z43" i="2" s="1"/>
  <c r="AA43" i="2" a="1"/>
  <c r="AA43" i="2" s="1"/>
  <c r="AB43" i="2" a="1"/>
  <c r="AB43" i="2" s="1"/>
  <c r="AC43" i="2" a="1"/>
  <c r="AC43" i="2" s="1"/>
  <c r="AD43" i="2" a="1"/>
  <c r="AD43" i="2" s="1"/>
  <c r="AE43" i="2" a="1"/>
  <c r="AE43" i="2" s="1"/>
  <c r="AF43" i="2" a="1"/>
  <c r="AF43" i="2" s="1"/>
  <c r="AG43" i="2" a="1"/>
  <c r="AG43" i="2" s="1"/>
  <c r="AH43" i="2" a="1"/>
  <c r="AH43" i="2" s="1"/>
  <c r="AI43" i="2" a="1"/>
  <c r="AI43" i="2" s="1"/>
  <c r="L44" i="2" a="1"/>
  <c r="L44" i="2" s="1"/>
  <c r="M44" i="2" a="1"/>
  <c r="M44" i="2" s="1"/>
  <c r="N44" i="2" a="1"/>
  <c r="N44" i="2" s="1"/>
  <c r="O44" i="2" a="1"/>
  <c r="O44" i="2" s="1"/>
  <c r="P44" i="2" a="1"/>
  <c r="P44" i="2" s="1"/>
  <c r="Q44" i="2" a="1"/>
  <c r="Q44" i="2" s="1"/>
  <c r="R44" i="2" a="1"/>
  <c r="R44" i="2" s="1"/>
  <c r="S44" i="2" a="1"/>
  <c r="S44" i="2" s="1"/>
  <c r="T44" i="2" a="1"/>
  <c r="T44" i="2" s="1"/>
  <c r="U44" i="2" a="1"/>
  <c r="U44" i="2" s="1"/>
  <c r="V44" i="2" a="1"/>
  <c r="V44" i="2" s="1"/>
  <c r="W44" i="2" a="1"/>
  <c r="W44" i="2" s="1"/>
  <c r="X44" i="2" a="1"/>
  <c r="X44" i="2" s="1"/>
  <c r="Y44" i="2" a="1"/>
  <c r="Y44" i="2" s="1"/>
  <c r="Z44" i="2" a="1"/>
  <c r="Z44" i="2" s="1"/>
  <c r="AA44" i="2" a="1"/>
  <c r="AA44" i="2" s="1"/>
  <c r="AB44" i="2" a="1"/>
  <c r="AB44" i="2" s="1"/>
  <c r="AC44" i="2" a="1"/>
  <c r="AC44" i="2" s="1"/>
  <c r="AD44" i="2" a="1"/>
  <c r="AD44" i="2" s="1"/>
  <c r="AE44" i="2" a="1"/>
  <c r="AE44" i="2" s="1"/>
  <c r="AF44" i="2" a="1"/>
  <c r="AF44" i="2" s="1"/>
  <c r="AG44" i="2" a="1"/>
  <c r="AG44" i="2" s="1"/>
  <c r="AH44" i="2" a="1"/>
  <c r="AH44" i="2" s="1"/>
  <c r="AI44" i="2" a="1"/>
  <c r="AI44" i="2" s="1"/>
  <c r="L45" i="2" a="1"/>
  <c r="L45" i="2" s="1"/>
  <c r="M45" i="2" a="1"/>
  <c r="M45" i="2" s="1"/>
  <c r="N45" i="2" a="1"/>
  <c r="N45" i="2" s="1"/>
  <c r="O45" i="2" a="1"/>
  <c r="O45" i="2" s="1"/>
  <c r="P45" i="2" a="1"/>
  <c r="P45" i="2" s="1"/>
  <c r="Q45" i="2" a="1"/>
  <c r="Q45" i="2" s="1"/>
  <c r="R45" i="2" a="1"/>
  <c r="R45" i="2" s="1"/>
  <c r="S45" i="2" a="1"/>
  <c r="S45" i="2" s="1"/>
  <c r="T45" i="2" a="1"/>
  <c r="T45" i="2" s="1"/>
  <c r="U45" i="2" a="1"/>
  <c r="U45" i="2" s="1"/>
  <c r="V45" i="2" a="1"/>
  <c r="V45" i="2" s="1"/>
  <c r="W45" i="2" a="1"/>
  <c r="W45" i="2" s="1"/>
  <c r="X45" i="2" a="1"/>
  <c r="X45" i="2" s="1"/>
  <c r="Y45" i="2" a="1"/>
  <c r="Y45" i="2" s="1"/>
  <c r="Z45" i="2" a="1"/>
  <c r="Z45" i="2" s="1"/>
  <c r="AA45" i="2" a="1"/>
  <c r="AA45" i="2" s="1"/>
  <c r="AB45" i="2" a="1"/>
  <c r="AB45" i="2" s="1"/>
  <c r="AC45" i="2" a="1"/>
  <c r="AC45" i="2" s="1"/>
  <c r="AD45" i="2" a="1"/>
  <c r="AD45" i="2" s="1"/>
  <c r="AE45" i="2" a="1"/>
  <c r="AE45" i="2" s="1"/>
  <c r="AF45" i="2" a="1"/>
  <c r="AF45" i="2" s="1"/>
  <c r="AG45" i="2" a="1"/>
  <c r="AG45" i="2" s="1"/>
  <c r="AH45" i="2" a="1"/>
  <c r="AH45" i="2" s="1"/>
  <c r="AI45" i="2" a="1"/>
  <c r="AI45" i="2" s="1"/>
  <c r="L46" i="2" a="1"/>
  <c r="L46" i="2" s="1"/>
  <c r="M46" i="2" a="1"/>
  <c r="M46" i="2" s="1"/>
  <c r="N46" i="2" a="1"/>
  <c r="N46" i="2" s="1"/>
  <c r="O46" i="2" a="1"/>
  <c r="O46" i="2" s="1"/>
  <c r="P46" i="2" a="1"/>
  <c r="P46" i="2" s="1"/>
  <c r="Q46" i="2" a="1"/>
  <c r="Q46" i="2" s="1"/>
  <c r="R46" i="2" a="1"/>
  <c r="R46" i="2" s="1"/>
  <c r="S46" i="2" a="1"/>
  <c r="S46" i="2" s="1"/>
  <c r="T46" i="2" a="1"/>
  <c r="T46" i="2" s="1"/>
  <c r="U46" i="2" a="1"/>
  <c r="U46" i="2" s="1"/>
  <c r="V46" i="2" a="1"/>
  <c r="V46" i="2" s="1"/>
  <c r="W46" i="2" a="1"/>
  <c r="W46" i="2" s="1"/>
  <c r="X46" i="2" a="1"/>
  <c r="X46" i="2" s="1"/>
  <c r="Y46" i="2" a="1"/>
  <c r="Y46" i="2" s="1"/>
  <c r="Z46" i="2" a="1"/>
  <c r="Z46" i="2" s="1"/>
  <c r="AA46" i="2" a="1"/>
  <c r="AA46" i="2" s="1"/>
  <c r="AB46" i="2" a="1"/>
  <c r="AB46" i="2" s="1"/>
  <c r="AC46" i="2" a="1"/>
  <c r="AC46" i="2" s="1"/>
  <c r="AD46" i="2" a="1"/>
  <c r="AD46" i="2" s="1"/>
  <c r="AE46" i="2" a="1"/>
  <c r="AE46" i="2" s="1"/>
  <c r="AF46" i="2" a="1"/>
  <c r="AF46" i="2" s="1"/>
  <c r="AG46" i="2" a="1"/>
  <c r="AG46" i="2" s="1"/>
  <c r="AH46" i="2" a="1"/>
  <c r="AH46" i="2" s="1"/>
  <c r="AI46" i="2" a="1"/>
  <c r="AI46" i="2" s="1"/>
  <c r="L47" i="2" a="1"/>
  <c r="L47" i="2" s="1"/>
  <c r="M47" i="2" a="1"/>
  <c r="M47" i="2" s="1"/>
  <c r="N47" i="2" a="1"/>
  <c r="N47" i="2" s="1"/>
  <c r="O47" i="2" a="1"/>
  <c r="O47" i="2" s="1"/>
  <c r="P47" i="2" a="1"/>
  <c r="P47" i="2" s="1"/>
  <c r="Q47" i="2" a="1"/>
  <c r="Q47" i="2" s="1"/>
  <c r="R47" i="2" a="1"/>
  <c r="R47" i="2" s="1"/>
  <c r="S47" i="2" a="1"/>
  <c r="S47" i="2" s="1"/>
  <c r="T47" i="2" a="1"/>
  <c r="T47" i="2" s="1"/>
  <c r="U47" i="2" a="1"/>
  <c r="U47" i="2" s="1"/>
  <c r="V47" i="2" a="1"/>
  <c r="V47" i="2" s="1"/>
  <c r="W47" i="2" a="1"/>
  <c r="W47" i="2" s="1"/>
  <c r="X47" i="2" a="1"/>
  <c r="X47" i="2" s="1"/>
  <c r="Y47" i="2" a="1"/>
  <c r="Y47" i="2" s="1"/>
  <c r="Z47" i="2" a="1"/>
  <c r="Z47" i="2" s="1"/>
  <c r="AA47" i="2" a="1"/>
  <c r="AA47" i="2" s="1"/>
  <c r="AB47" i="2" a="1"/>
  <c r="AB47" i="2" s="1"/>
  <c r="AC47" i="2" a="1"/>
  <c r="AC47" i="2" s="1"/>
  <c r="AD47" i="2" a="1"/>
  <c r="AD47" i="2" s="1"/>
  <c r="AE47" i="2" a="1"/>
  <c r="AE47" i="2" s="1"/>
  <c r="AF47" i="2" a="1"/>
  <c r="AF47" i="2" s="1"/>
  <c r="AG47" i="2" a="1"/>
  <c r="AG47" i="2" s="1"/>
  <c r="AH47" i="2" a="1"/>
  <c r="AH47" i="2" s="1"/>
  <c r="AI47" i="2" a="1"/>
  <c r="AI47" i="2" s="1"/>
  <c r="L48" i="2" a="1"/>
  <c r="L48" i="2" s="1"/>
  <c r="M48" i="2" a="1"/>
  <c r="M48" i="2" s="1"/>
  <c r="N48" i="2" a="1"/>
  <c r="N48" i="2" s="1"/>
  <c r="O48" i="2" a="1"/>
  <c r="O48" i="2" s="1"/>
  <c r="P48" i="2" a="1"/>
  <c r="P48" i="2" s="1"/>
  <c r="Q48" i="2" a="1"/>
  <c r="Q48" i="2" s="1"/>
  <c r="R48" i="2" a="1"/>
  <c r="R48" i="2" s="1"/>
  <c r="S48" i="2" a="1"/>
  <c r="S48" i="2" s="1"/>
  <c r="T48" i="2" a="1"/>
  <c r="T48" i="2" s="1"/>
  <c r="U48" i="2" a="1"/>
  <c r="U48" i="2" s="1"/>
  <c r="V48" i="2" a="1"/>
  <c r="V48" i="2" s="1"/>
  <c r="W48" i="2" a="1"/>
  <c r="W48" i="2" s="1"/>
  <c r="X48" i="2" a="1"/>
  <c r="X48" i="2" s="1"/>
  <c r="Y48" i="2" a="1"/>
  <c r="Y48" i="2" s="1"/>
  <c r="Z48" i="2" a="1"/>
  <c r="Z48" i="2" s="1"/>
  <c r="AA48" i="2" a="1"/>
  <c r="AA48" i="2" s="1"/>
  <c r="AB48" i="2" a="1"/>
  <c r="AB48" i="2" s="1"/>
  <c r="AC48" i="2" a="1"/>
  <c r="AC48" i="2" s="1"/>
  <c r="AD48" i="2" a="1"/>
  <c r="AD48" i="2" s="1"/>
  <c r="AE48" i="2" a="1"/>
  <c r="AE48" i="2" s="1"/>
  <c r="AF48" i="2" a="1"/>
  <c r="AF48" i="2" s="1"/>
  <c r="AG48" i="2" a="1"/>
  <c r="AG48" i="2" s="1"/>
  <c r="AH48" i="2" a="1"/>
  <c r="AH48" i="2" s="1"/>
  <c r="AI48" i="2" a="1"/>
  <c r="AI48" i="2" s="1"/>
  <c r="L49" i="2" a="1"/>
  <c r="L49" i="2" s="1"/>
  <c r="M49" i="2" a="1"/>
  <c r="M49" i="2" s="1"/>
  <c r="N49" i="2" a="1"/>
  <c r="N49" i="2" s="1"/>
  <c r="O49" i="2" a="1"/>
  <c r="O49" i="2" s="1"/>
  <c r="P49" i="2" a="1"/>
  <c r="P49" i="2" s="1"/>
  <c r="Q49" i="2" a="1"/>
  <c r="Q49" i="2" s="1"/>
  <c r="R49" i="2" a="1"/>
  <c r="R49" i="2" s="1"/>
  <c r="S49" i="2" a="1"/>
  <c r="S49" i="2" s="1"/>
  <c r="T49" i="2" a="1"/>
  <c r="T49" i="2" s="1"/>
  <c r="U49" i="2" a="1"/>
  <c r="U49" i="2" s="1"/>
  <c r="V49" i="2" a="1"/>
  <c r="V49" i="2" s="1"/>
  <c r="W49" i="2" a="1"/>
  <c r="W49" i="2" s="1"/>
  <c r="X49" i="2" a="1"/>
  <c r="X49" i="2" s="1"/>
  <c r="Y49" i="2" a="1"/>
  <c r="Y49" i="2" s="1"/>
  <c r="Z49" i="2" a="1"/>
  <c r="Z49" i="2" s="1"/>
  <c r="AA49" i="2" a="1"/>
  <c r="AA49" i="2" s="1"/>
  <c r="AB49" i="2" a="1"/>
  <c r="AB49" i="2" s="1"/>
  <c r="AC49" i="2" a="1"/>
  <c r="AC49" i="2" s="1"/>
  <c r="AD49" i="2" a="1"/>
  <c r="AD49" i="2" s="1"/>
  <c r="AE49" i="2" a="1"/>
  <c r="AE49" i="2" s="1"/>
  <c r="AF49" i="2" a="1"/>
  <c r="AF49" i="2" s="1"/>
  <c r="AG49" i="2" a="1"/>
  <c r="AG49" i="2" s="1"/>
  <c r="AH49" i="2" a="1"/>
  <c r="AH49" i="2" s="1"/>
  <c r="AI49" i="2" a="1"/>
  <c r="AI49" i="2" s="1"/>
  <c r="L50" i="2" a="1"/>
  <c r="L50" i="2" s="1"/>
  <c r="M50" i="2" a="1"/>
  <c r="M50" i="2" s="1"/>
  <c r="N50" i="2" a="1"/>
  <c r="N50" i="2" s="1"/>
  <c r="O50" i="2" a="1"/>
  <c r="O50" i="2" s="1"/>
  <c r="P50" i="2" a="1"/>
  <c r="P50" i="2" s="1"/>
  <c r="Q50" i="2" a="1"/>
  <c r="Q50" i="2" s="1"/>
  <c r="R50" i="2" a="1"/>
  <c r="R50" i="2" s="1"/>
  <c r="S50" i="2" a="1"/>
  <c r="S50" i="2" s="1"/>
  <c r="T50" i="2" a="1"/>
  <c r="T50" i="2" s="1"/>
  <c r="U50" i="2" a="1"/>
  <c r="U50" i="2" s="1"/>
  <c r="V50" i="2" a="1"/>
  <c r="V50" i="2" s="1"/>
  <c r="W50" i="2" a="1"/>
  <c r="W50" i="2" s="1"/>
  <c r="X50" i="2" a="1"/>
  <c r="X50" i="2" s="1"/>
  <c r="Y50" i="2" a="1"/>
  <c r="Y50" i="2" s="1"/>
  <c r="Z50" i="2" a="1"/>
  <c r="Z50" i="2" s="1"/>
  <c r="AA50" i="2" a="1"/>
  <c r="AA50" i="2" s="1"/>
  <c r="AB50" i="2" a="1"/>
  <c r="AB50" i="2" s="1"/>
  <c r="AC50" i="2" a="1"/>
  <c r="AC50" i="2" s="1"/>
  <c r="AD50" i="2" a="1"/>
  <c r="AD50" i="2" s="1"/>
  <c r="AE50" i="2" a="1"/>
  <c r="AE50" i="2" s="1"/>
  <c r="AF50" i="2" a="1"/>
  <c r="AF50" i="2" s="1"/>
  <c r="AG50" i="2" a="1"/>
  <c r="AG50" i="2" s="1"/>
  <c r="AH50" i="2" a="1"/>
  <c r="AH50" i="2" s="1"/>
  <c r="AI50" i="2" a="1"/>
  <c r="AI50" i="2" s="1"/>
  <c r="L51" i="2" a="1"/>
  <c r="L51" i="2" s="1"/>
  <c r="M51" i="2" a="1"/>
  <c r="M51" i="2" s="1"/>
  <c r="N51" i="2" a="1"/>
  <c r="N51" i="2" s="1"/>
  <c r="O51" i="2" a="1"/>
  <c r="O51" i="2" s="1"/>
  <c r="P51" i="2" a="1"/>
  <c r="P51" i="2" s="1"/>
  <c r="Q51" i="2" a="1"/>
  <c r="Q51" i="2" s="1"/>
  <c r="R51" i="2" a="1"/>
  <c r="R51" i="2" s="1"/>
  <c r="S51" i="2" a="1"/>
  <c r="S51" i="2" s="1"/>
  <c r="T51" i="2" a="1"/>
  <c r="T51" i="2" s="1"/>
  <c r="U51" i="2" a="1"/>
  <c r="U51" i="2" s="1"/>
  <c r="V51" i="2" a="1"/>
  <c r="V51" i="2" s="1"/>
  <c r="W51" i="2" a="1"/>
  <c r="W51" i="2" s="1"/>
  <c r="X51" i="2" a="1"/>
  <c r="X51" i="2" s="1"/>
  <c r="Y51" i="2" a="1"/>
  <c r="Y51" i="2" s="1"/>
  <c r="Z51" i="2" a="1"/>
  <c r="Z51" i="2" s="1"/>
  <c r="AA51" i="2" a="1"/>
  <c r="AA51" i="2" s="1"/>
  <c r="AB51" i="2" a="1"/>
  <c r="AB51" i="2" s="1"/>
  <c r="AC51" i="2" a="1"/>
  <c r="AC51" i="2" s="1"/>
  <c r="AD51" i="2" a="1"/>
  <c r="AD51" i="2" s="1"/>
  <c r="AE51" i="2" a="1"/>
  <c r="AE51" i="2" s="1"/>
  <c r="AF51" i="2" a="1"/>
  <c r="AF51" i="2" s="1"/>
  <c r="AG51" i="2" a="1"/>
  <c r="AG51" i="2" s="1"/>
  <c r="AH51" i="2" a="1"/>
  <c r="AH51" i="2" s="1"/>
  <c r="AI51" i="2" a="1"/>
  <c r="AI51" i="2" s="1"/>
  <c r="L52" i="2" a="1"/>
  <c r="L52" i="2" s="1"/>
  <c r="M52" i="2" a="1"/>
  <c r="M52" i="2" s="1"/>
  <c r="N52" i="2" a="1"/>
  <c r="N52" i="2" s="1"/>
  <c r="O52" i="2" a="1"/>
  <c r="O52" i="2" s="1"/>
  <c r="P52" i="2" a="1"/>
  <c r="P52" i="2" s="1"/>
  <c r="Q52" i="2" a="1"/>
  <c r="Q52" i="2" s="1"/>
  <c r="R52" i="2" a="1"/>
  <c r="R52" i="2" s="1"/>
  <c r="S52" i="2" a="1"/>
  <c r="S52" i="2" s="1"/>
  <c r="T52" i="2" a="1"/>
  <c r="T52" i="2" s="1"/>
  <c r="U52" i="2" a="1"/>
  <c r="U52" i="2" s="1"/>
  <c r="V52" i="2" a="1"/>
  <c r="V52" i="2" s="1"/>
  <c r="W52" i="2" a="1"/>
  <c r="W52" i="2" s="1"/>
  <c r="X52" i="2" a="1"/>
  <c r="X52" i="2" s="1"/>
  <c r="Y52" i="2" a="1"/>
  <c r="Y52" i="2" s="1"/>
  <c r="Z52" i="2" a="1"/>
  <c r="Z52" i="2" s="1"/>
  <c r="AA52" i="2" a="1"/>
  <c r="AA52" i="2" s="1"/>
  <c r="AB52" i="2" a="1"/>
  <c r="AB52" i="2" s="1"/>
  <c r="AC52" i="2" a="1"/>
  <c r="AC52" i="2" s="1"/>
  <c r="AD52" i="2" a="1"/>
  <c r="AD52" i="2" s="1"/>
  <c r="AE52" i="2" a="1"/>
  <c r="AE52" i="2" s="1"/>
  <c r="AF52" i="2" a="1"/>
  <c r="AF52" i="2" s="1"/>
  <c r="AG52" i="2" a="1"/>
  <c r="AG52" i="2" s="1"/>
  <c r="AH52" i="2" a="1"/>
  <c r="AH52" i="2" s="1"/>
  <c r="AI52" i="2" a="1"/>
  <c r="AI52" i="2" s="1"/>
  <c r="L53" i="2" a="1"/>
  <c r="L53" i="2" s="1"/>
  <c r="M53" i="2" a="1"/>
  <c r="M53" i="2" s="1"/>
  <c r="N53" i="2" a="1"/>
  <c r="N53" i="2" s="1"/>
  <c r="O53" i="2" a="1"/>
  <c r="O53" i="2" s="1"/>
  <c r="P53" i="2" a="1"/>
  <c r="P53" i="2" s="1"/>
  <c r="Q53" i="2" a="1"/>
  <c r="Q53" i="2" s="1"/>
  <c r="R53" i="2" a="1"/>
  <c r="R53" i="2" s="1"/>
  <c r="S53" i="2" a="1"/>
  <c r="S53" i="2" s="1"/>
  <c r="T53" i="2" a="1"/>
  <c r="T53" i="2" s="1"/>
  <c r="U53" i="2" a="1"/>
  <c r="U53" i="2" s="1"/>
  <c r="V53" i="2" a="1"/>
  <c r="V53" i="2" s="1"/>
  <c r="W53" i="2" a="1"/>
  <c r="W53" i="2" s="1"/>
  <c r="X53" i="2" a="1"/>
  <c r="X53" i="2" s="1"/>
  <c r="Y53" i="2" a="1"/>
  <c r="Y53" i="2" s="1"/>
  <c r="Z53" i="2" a="1"/>
  <c r="Z53" i="2" s="1"/>
  <c r="AA53" i="2" a="1"/>
  <c r="AA53" i="2" s="1"/>
  <c r="AB53" i="2" a="1"/>
  <c r="AB53" i="2" s="1"/>
  <c r="AC53" i="2" a="1"/>
  <c r="AC53" i="2" s="1"/>
  <c r="AD53" i="2" a="1"/>
  <c r="AD53" i="2" s="1"/>
  <c r="AE53" i="2" a="1"/>
  <c r="AE53" i="2" s="1"/>
  <c r="AF53" i="2" a="1"/>
  <c r="AF53" i="2" s="1"/>
  <c r="AG53" i="2" a="1"/>
  <c r="AG53" i="2" s="1"/>
  <c r="AH53" i="2" a="1"/>
  <c r="AH53" i="2" s="1"/>
  <c r="AI53" i="2" a="1"/>
  <c r="AI53" i="2" s="1"/>
  <c r="L54" i="2" a="1"/>
  <c r="L54" i="2" s="1"/>
  <c r="M54" i="2" a="1"/>
  <c r="M54" i="2" s="1"/>
  <c r="N54" i="2" a="1"/>
  <c r="N54" i="2" s="1"/>
  <c r="O54" i="2" a="1"/>
  <c r="O54" i="2" s="1"/>
  <c r="P54" i="2" a="1"/>
  <c r="P54" i="2" s="1"/>
  <c r="Q54" i="2" a="1"/>
  <c r="Q54" i="2" s="1"/>
  <c r="R54" i="2" a="1"/>
  <c r="R54" i="2" s="1"/>
  <c r="S54" i="2" a="1"/>
  <c r="S54" i="2" s="1"/>
  <c r="T54" i="2" a="1"/>
  <c r="T54" i="2" s="1"/>
  <c r="U54" i="2" a="1"/>
  <c r="U54" i="2" s="1"/>
  <c r="V54" i="2" a="1"/>
  <c r="V54" i="2" s="1"/>
  <c r="W54" i="2" a="1"/>
  <c r="W54" i="2" s="1"/>
  <c r="X54" i="2" a="1"/>
  <c r="X54" i="2" s="1"/>
  <c r="Y54" i="2" a="1"/>
  <c r="Y54" i="2" s="1"/>
  <c r="Z54" i="2" a="1"/>
  <c r="Z54" i="2" s="1"/>
  <c r="AA54" i="2" a="1"/>
  <c r="AA54" i="2" s="1"/>
  <c r="AB54" i="2" a="1"/>
  <c r="AB54" i="2" s="1"/>
  <c r="AC54" i="2" a="1"/>
  <c r="AC54" i="2" s="1"/>
  <c r="AD54" i="2" a="1"/>
  <c r="AD54" i="2" s="1"/>
  <c r="AE54" i="2" a="1"/>
  <c r="AE54" i="2" s="1"/>
  <c r="AF54" i="2" a="1"/>
  <c r="AF54" i="2" s="1"/>
  <c r="AG54" i="2" a="1"/>
  <c r="AG54" i="2" s="1"/>
  <c r="AH54" i="2" a="1"/>
  <c r="AH54" i="2" s="1"/>
  <c r="AI54" i="2" a="1"/>
  <c r="AI54" i="2" s="1"/>
  <c r="L55" i="2" a="1"/>
  <c r="L55" i="2" s="1"/>
  <c r="M55" i="2" a="1"/>
  <c r="M55" i="2" s="1"/>
  <c r="N55" i="2" a="1"/>
  <c r="N55" i="2" s="1"/>
  <c r="O55" i="2" a="1"/>
  <c r="O55" i="2" s="1"/>
  <c r="P55" i="2" a="1"/>
  <c r="P55" i="2" s="1"/>
  <c r="Q55" i="2" a="1"/>
  <c r="Q55" i="2" s="1"/>
  <c r="R55" i="2" a="1"/>
  <c r="R55" i="2" s="1"/>
  <c r="S55" i="2" a="1"/>
  <c r="S55" i="2" s="1"/>
  <c r="T55" i="2" a="1"/>
  <c r="T55" i="2" s="1"/>
  <c r="U55" i="2" a="1"/>
  <c r="U55" i="2" s="1"/>
  <c r="V55" i="2" a="1"/>
  <c r="V55" i="2" s="1"/>
  <c r="W55" i="2" a="1"/>
  <c r="W55" i="2" s="1"/>
  <c r="X55" i="2" a="1"/>
  <c r="X55" i="2" s="1"/>
  <c r="Y55" i="2" a="1"/>
  <c r="Y55" i="2" s="1"/>
  <c r="Z55" i="2" a="1"/>
  <c r="Z55" i="2" s="1"/>
  <c r="AA55" i="2" a="1"/>
  <c r="AA55" i="2" s="1"/>
  <c r="AB55" i="2" a="1"/>
  <c r="AB55" i="2" s="1"/>
  <c r="AC55" i="2" a="1"/>
  <c r="AC55" i="2" s="1"/>
  <c r="AD55" i="2" a="1"/>
  <c r="AD55" i="2" s="1"/>
  <c r="AE55" i="2" a="1"/>
  <c r="AE55" i="2" s="1"/>
  <c r="AF55" i="2" a="1"/>
  <c r="AF55" i="2" s="1"/>
  <c r="AG55" i="2" a="1"/>
  <c r="AG55" i="2" s="1"/>
  <c r="AH55" i="2" a="1"/>
  <c r="AH55" i="2" s="1"/>
  <c r="AI55" i="2" a="1"/>
  <c r="AI55" i="2" s="1"/>
  <c r="L56" i="2" a="1"/>
  <c r="L56" i="2" s="1"/>
  <c r="M56" i="2" a="1"/>
  <c r="M56" i="2" s="1"/>
  <c r="N56" i="2" a="1"/>
  <c r="N56" i="2" s="1"/>
  <c r="O56" i="2" a="1"/>
  <c r="O56" i="2" s="1"/>
  <c r="P56" i="2" a="1"/>
  <c r="P56" i="2" s="1"/>
  <c r="Q56" i="2" a="1"/>
  <c r="Q56" i="2" s="1"/>
  <c r="R56" i="2" a="1"/>
  <c r="R56" i="2" s="1"/>
  <c r="S56" i="2" a="1"/>
  <c r="S56" i="2" s="1"/>
  <c r="T56" i="2" a="1"/>
  <c r="T56" i="2" s="1"/>
  <c r="U56" i="2" a="1"/>
  <c r="U56" i="2" s="1"/>
  <c r="V56" i="2" a="1"/>
  <c r="V56" i="2" s="1"/>
  <c r="W56" i="2" a="1"/>
  <c r="W56" i="2" s="1"/>
  <c r="X56" i="2" a="1"/>
  <c r="X56" i="2" s="1"/>
  <c r="Y56" i="2" a="1"/>
  <c r="Y56" i="2" s="1"/>
  <c r="Z56" i="2" a="1"/>
  <c r="Z56" i="2" s="1"/>
  <c r="AA56" i="2" a="1"/>
  <c r="AA56" i="2" s="1"/>
  <c r="AB56" i="2" a="1"/>
  <c r="AB56" i="2" s="1"/>
  <c r="AC56" i="2" a="1"/>
  <c r="AC56" i="2" s="1"/>
  <c r="AD56" i="2" a="1"/>
  <c r="AD56" i="2" s="1"/>
  <c r="AE56" i="2" a="1"/>
  <c r="AE56" i="2" s="1"/>
  <c r="AF56" i="2" a="1"/>
  <c r="AF56" i="2" s="1"/>
  <c r="AG56" i="2" a="1"/>
  <c r="AG56" i="2" s="1"/>
  <c r="AH56" i="2" a="1"/>
  <c r="AH56" i="2" s="1"/>
  <c r="AI56" i="2" a="1"/>
  <c r="AI56" i="2" s="1"/>
  <c r="L57" i="2" a="1"/>
  <c r="L57" i="2" s="1"/>
  <c r="M57" i="2" a="1"/>
  <c r="M57" i="2" s="1"/>
  <c r="N57" i="2" a="1"/>
  <c r="N57" i="2" s="1"/>
  <c r="O57" i="2" a="1"/>
  <c r="O57" i="2" s="1"/>
  <c r="P57" i="2" a="1"/>
  <c r="P57" i="2" s="1"/>
  <c r="Q57" i="2" a="1"/>
  <c r="Q57" i="2" s="1"/>
  <c r="R57" i="2" a="1"/>
  <c r="R57" i="2" s="1"/>
  <c r="S57" i="2" a="1"/>
  <c r="S57" i="2" s="1"/>
  <c r="T57" i="2" a="1"/>
  <c r="T57" i="2" s="1"/>
  <c r="U57" i="2" a="1"/>
  <c r="U57" i="2" s="1"/>
  <c r="V57" i="2" a="1"/>
  <c r="V57" i="2" s="1"/>
  <c r="W57" i="2" a="1"/>
  <c r="W57" i="2" s="1"/>
  <c r="X57" i="2" a="1"/>
  <c r="X57" i="2" s="1"/>
  <c r="Y57" i="2" a="1"/>
  <c r="Y57" i="2" s="1"/>
  <c r="Z57" i="2" a="1"/>
  <c r="Z57" i="2" s="1"/>
  <c r="AA57" i="2" a="1"/>
  <c r="AA57" i="2" s="1"/>
  <c r="AB57" i="2" a="1"/>
  <c r="AB57" i="2" s="1"/>
  <c r="AC57" i="2" a="1"/>
  <c r="AC57" i="2" s="1"/>
  <c r="AD57" i="2" a="1"/>
  <c r="AD57" i="2" s="1"/>
  <c r="AE57" i="2" a="1"/>
  <c r="AE57" i="2" s="1"/>
  <c r="AF57" i="2" a="1"/>
  <c r="AF57" i="2" s="1"/>
  <c r="AG57" i="2" a="1"/>
  <c r="AG57" i="2" s="1"/>
  <c r="AH57" i="2" a="1"/>
  <c r="AH57" i="2" s="1"/>
  <c r="AI57" i="2" a="1"/>
  <c r="AI57" i="2" s="1"/>
  <c r="L58" i="2" a="1"/>
  <c r="L58" i="2" s="1"/>
  <c r="M58" i="2" a="1"/>
  <c r="M58" i="2" s="1"/>
  <c r="N58" i="2" a="1"/>
  <c r="N58" i="2" s="1"/>
  <c r="O58" i="2" a="1"/>
  <c r="O58" i="2" s="1"/>
  <c r="P58" i="2" a="1"/>
  <c r="P58" i="2" s="1"/>
  <c r="Q58" i="2" a="1"/>
  <c r="Q58" i="2" s="1"/>
  <c r="R58" i="2" a="1"/>
  <c r="R58" i="2" s="1"/>
  <c r="S58" i="2" a="1"/>
  <c r="S58" i="2" s="1"/>
  <c r="T58" i="2" a="1"/>
  <c r="T58" i="2" s="1"/>
  <c r="U58" i="2" a="1"/>
  <c r="U58" i="2" s="1"/>
  <c r="V58" i="2" a="1"/>
  <c r="V58" i="2" s="1"/>
  <c r="W58" i="2" a="1"/>
  <c r="W58" i="2" s="1"/>
  <c r="X58" i="2" a="1"/>
  <c r="X58" i="2" s="1"/>
  <c r="Y58" i="2" a="1"/>
  <c r="Y58" i="2" s="1"/>
  <c r="Z58" i="2" a="1"/>
  <c r="Z58" i="2" s="1"/>
  <c r="AA58" i="2" a="1"/>
  <c r="AA58" i="2" s="1"/>
  <c r="AB58" i="2" a="1"/>
  <c r="AB58" i="2" s="1"/>
  <c r="AC58" i="2" a="1"/>
  <c r="AC58" i="2" s="1"/>
  <c r="AD58" i="2" a="1"/>
  <c r="AD58" i="2" s="1"/>
  <c r="AE58" i="2" a="1"/>
  <c r="AE58" i="2" s="1"/>
  <c r="AF58" i="2" a="1"/>
  <c r="AF58" i="2" s="1"/>
  <c r="AG58" i="2" a="1"/>
  <c r="AG58" i="2" s="1"/>
  <c r="AH58" i="2" a="1"/>
  <c r="AH58" i="2" s="1"/>
  <c r="AI58" i="2" a="1"/>
  <c r="AI58" i="2" s="1"/>
  <c r="L59" i="2" a="1"/>
  <c r="L59" i="2" s="1"/>
  <c r="M59" i="2" a="1"/>
  <c r="M59" i="2" s="1"/>
  <c r="N59" i="2" a="1"/>
  <c r="N59" i="2" s="1"/>
  <c r="O59" i="2" a="1"/>
  <c r="O59" i="2" s="1"/>
  <c r="P59" i="2" a="1"/>
  <c r="P59" i="2" s="1"/>
  <c r="Q59" i="2" a="1"/>
  <c r="Q59" i="2" s="1"/>
  <c r="R59" i="2" a="1"/>
  <c r="R59" i="2" s="1"/>
  <c r="S59" i="2" a="1"/>
  <c r="S59" i="2" s="1"/>
  <c r="T59" i="2" a="1"/>
  <c r="T59" i="2" s="1"/>
  <c r="U59" i="2" a="1"/>
  <c r="U59" i="2" s="1"/>
  <c r="V59" i="2" a="1"/>
  <c r="V59" i="2" s="1"/>
  <c r="W59" i="2" a="1"/>
  <c r="W59" i="2" s="1"/>
  <c r="X59" i="2" a="1"/>
  <c r="X59" i="2" s="1"/>
  <c r="Y59" i="2" a="1"/>
  <c r="Y59" i="2" s="1"/>
  <c r="Z59" i="2" a="1"/>
  <c r="Z59" i="2" s="1"/>
  <c r="AA59" i="2" a="1"/>
  <c r="AA59" i="2" s="1"/>
  <c r="AB59" i="2" a="1"/>
  <c r="AB59" i="2" s="1"/>
  <c r="AC59" i="2" a="1"/>
  <c r="AC59" i="2" s="1"/>
  <c r="AD59" i="2" a="1"/>
  <c r="AD59" i="2" s="1"/>
  <c r="AE59" i="2" a="1"/>
  <c r="AE59" i="2" s="1"/>
  <c r="AF59" i="2" a="1"/>
  <c r="AF59" i="2" s="1"/>
  <c r="AG59" i="2" a="1"/>
  <c r="AG59" i="2" s="1"/>
  <c r="AH59" i="2" a="1"/>
  <c r="AH59" i="2" s="1"/>
  <c r="AI59" i="2" a="1"/>
  <c r="AI59" i="2" s="1"/>
  <c r="L60" i="2" a="1"/>
  <c r="L60" i="2" s="1"/>
  <c r="M60" i="2" a="1"/>
  <c r="M60" i="2" s="1"/>
  <c r="N60" i="2" a="1"/>
  <c r="N60" i="2" s="1"/>
  <c r="O60" i="2" a="1"/>
  <c r="O60" i="2" s="1"/>
  <c r="P60" i="2" a="1"/>
  <c r="P60" i="2" s="1"/>
  <c r="Q60" i="2" a="1"/>
  <c r="Q60" i="2" s="1"/>
  <c r="R60" i="2" a="1"/>
  <c r="R60" i="2" s="1"/>
  <c r="S60" i="2" a="1"/>
  <c r="S60" i="2" s="1"/>
  <c r="T60" i="2" a="1"/>
  <c r="T60" i="2" s="1"/>
  <c r="U60" i="2" a="1"/>
  <c r="U60" i="2" s="1"/>
  <c r="V60" i="2" a="1"/>
  <c r="V60" i="2" s="1"/>
  <c r="W60" i="2" a="1"/>
  <c r="W60" i="2" s="1"/>
  <c r="X60" i="2" a="1"/>
  <c r="X60" i="2" s="1"/>
  <c r="Y60" i="2" a="1"/>
  <c r="Y60" i="2" s="1"/>
  <c r="Z60" i="2" a="1"/>
  <c r="Z60" i="2" s="1"/>
  <c r="AA60" i="2" a="1"/>
  <c r="AA60" i="2" s="1"/>
  <c r="AB60" i="2" a="1"/>
  <c r="AB60" i="2" s="1"/>
  <c r="AC60" i="2" a="1"/>
  <c r="AC60" i="2" s="1"/>
  <c r="AD60" i="2" a="1"/>
  <c r="AD60" i="2" s="1"/>
  <c r="AE60" i="2" a="1"/>
  <c r="AE60" i="2" s="1"/>
  <c r="AF60" i="2" a="1"/>
  <c r="AF60" i="2" s="1"/>
  <c r="AG60" i="2" a="1"/>
  <c r="AG60" i="2" s="1"/>
  <c r="AH60" i="2" a="1"/>
  <c r="AH60" i="2" s="1"/>
  <c r="AI60" i="2" a="1"/>
  <c r="AI60" i="2" s="1"/>
  <c r="L61" i="2" a="1"/>
  <c r="L61" i="2" s="1"/>
  <c r="M61" i="2" a="1"/>
  <c r="M61" i="2" s="1"/>
  <c r="N61" i="2" a="1"/>
  <c r="N61" i="2" s="1"/>
  <c r="O61" i="2" a="1"/>
  <c r="O61" i="2" s="1"/>
  <c r="P61" i="2" a="1"/>
  <c r="P61" i="2" s="1"/>
  <c r="Q61" i="2" a="1"/>
  <c r="Q61" i="2" s="1"/>
  <c r="R61" i="2" a="1"/>
  <c r="R61" i="2" s="1"/>
  <c r="S61" i="2" a="1"/>
  <c r="S61" i="2" s="1"/>
  <c r="T61" i="2" a="1"/>
  <c r="T61" i="2" s="1"/>
  <c r="U61" i="2" a="1"/>
  <c r="U61" i="2" s="1"/>
  <c r="V61" i="2" a="1"/>
  <c r="V61" i="2" s="1"/>
  <c r="W61" i="2" a="1"/>
  <c r="W61" i="2" s="1"/>
  <c r="X61" i="2" a="1"/>
  <c r="X61" i="2" s="1"/>
  <c r="Y61" i="2" a="1"/>
  <c r="Y61" i="2" s="1"/>
  <c r="Z61" i="2" a="1"/>
  <c r="Z61" i="2" s="1"/>
  <c r="AA61" i="2" a="1"/>
  <c r="AA61" i="2" s="1"/>
  <c r="AB61" i="2" a="1"/>
  <c r="AB61" i="2" s="1"/>
  <c r="AC61" i="2" a="1"/>
  <c r="AC61" i="2" s="1"/>
  <c r="AD61" i="2" a="1"/>
  <c r="AD61" i="2" s="1"/>
  <c r="AE61" i="2" a="1"/>
  <c r="AE61" i="2" s="1"/>
  <c r="AF61" i="2" a="1"/>
  <c r="AF61" i="2" s="1"/>
  <c r="AG61" i="2" a="1"/>
  <c r="AG61" i="2" s="1"/>
  <c r="AH61" i="2" a="1"/>
  <c r="AH61" i="2" s="1"/>
  <c r="AI61" i="2" a="1"/>
  <c r="AI61" i="2" s="1"/>
  <c r="L62" i="2" a="1"/>
  <c r="L62" i="2" s="1"/>
  <c r="M62" i="2" a="1"/>
  <c r="M62" i="2" s="1"/>
  <c r="N62" i="2" a="1"/>
  <c r="N62" i="2" s="1"/>
  <c r="O62" i="2" a="1"/>
  <c r="O62" i="2" s="1"/>
  <c r="P62" i="2" a="1"/>
  <c r="P62" i="2" s="1"/>
  <c r="Q62" i="2" a="1"/>
  <c r="Q62" i="2" s="1"/>
  <c r="R62" i="2" a="1"/>
  <c r="R62" i="2" s="1"/>
  <c r="S62" i="2" a="1"/>
  <c r="S62" i="2" s="1"/>
  <c r="T62" i="2" a="1"/>
  <c r="T62" i="2" s="1"/>
  <c r="U62" i="2" a="1"/>
  <c r="U62" i="2" s="1"/>
  <c r="V62" i="2" a="1"/>
  <c r="V62" i="2" s="1"/>
  <c r="W62" i="2" a="1"/>
  <c r="W62" i="2" s="1"/>
  <c r="X62" i="2" a="1"/>
  <c r="X62" i="2" s="1"/>
  <c r="Y62" i="2" a="1"/>
  <c r="Y62" i="2" s="1"/>
  <c r="Z62" i="2" a="1"/>
  <c r="Z62" i="2" s="1"/>
  <c r="AA62" i="2" a="1"/>
  <c r="AA62" i="2" s="1"/>
  <c r="AB62" i="2" a="1"/>
  <c r="AB62" i="2" s="1"/>
  <c r="AC62" i="2" a="1"/>
  <c r="AC62" i="2" s="1"/>
  <c r="AD62" i="2" a="1"/>
  <c r="AD62" i="2" s="1"/>
  <c r="AE62" i="2" a="1"/>
  <c r="AE62" i="2" s="1"/>
  <c r="AF62" i="2" a="1"/>
  <c r="AF62" i="2" s="1"/>
  <c r="AG62" i="2" a="1"/>
  <c r="AG62" i="2" s="1"/>
  <c r="AH62" i="2" a="1"/>
  <c r="AH62" i="2" s="1"/>
  <c r="AI62" i="2" a="1"/>
  <c r="AI62" i="2" s="1"/>
  <c r="L63" i="2" a="1"/>
  <c r="L63" i="2" s="1"/>
  <c r="M63" i="2" a="1"/>
  <c r="M63" i="2" s="1"/>
  <c r="N63" i="2" a="1"/>
  <c r="N63" i="2" s="1"/>
  <c r="O63" i="2" a="1"/>
  <c r="O63" i="2" s="1"/>
  <c r="P63" i="2" a="1"/>
  <c r="P63" i="2" s="1"/>
  <c r="Q63" i="2" a="1"/>
  <c r="Q63" i="2" s="1"/>
  <c r="R63" i="2" a="1"/>
  <c r="R63" i="2" s="1"/>
  <c r="S63" i="2" a="1"/>
  <c r="S63" i="2" s="1"/>
  <c r="T63" i="2" a="1"/>
  <c r="T63" i="2" s="1"/>
  <c r="U63" i="2" a="1"/>
  <c r="U63" i="2" s="1"/>
  <c r="V63" i="2" a="1"/>
  <c r="V63" i="2" s="1"/>
  <c r="W63" i="2" a="1"/>
  <c r="W63" i="2" s="1"/>
  <c r="X63" i="2" a="1"/>
  <c r="X63" i="2" s="1"/>
  <c r="Y63" i="2" a="1"/>
  <c r="Y63" i="2" s="1"/>
  <c r="Z63" i="2" a="1"/>
  <c r="Z63" i="2" s="1"/>
  <c r="AA63" i="2" a="1"/>
  <c r="AA63" i="2" s="1"/>
  <c r="AB63" i="2" a="1"/>
  <c r="AB63" i="2" s="1"/>
  <c r="AC63" i="2" a="1"/>
  <c r="AC63" i="2" s="1"/>
  <c r="AD63" i="2" a="1"/>
  <c r="AD63" i="2" s="1"/>
  <c r="AE63" i="2" a="1"/>
  <c r="AE63" i="2" s="1"/>
  <c r="AF63" i="2" a="1"/>
  <c r="AF63" i="2" s="1"/>
  <c r="AG63" i="2" a="1"/>
  <c r="AG63" i="2" s="1"/>
  <c r="AH63" i="2" a="1"/>
  <c r="AH63" i="2" s="1"/>
  <c r="AI63" i="2" a="1"/>
  <c r="AI63" i="2" s="1"/>
  <c r="L64" i="2" a="1"/>
  <c r="L64" i="2" s="1"/>
  <c r="M64" i="2" a="1"/>
  <c r="M64" i="2" s="1"/>
  <c r="N64" i="2" a="1"/>
  <c r="N64" i="2" s="1"/>
  <c r="O64" i="2" a="1"/>
  <c r="O64" i="2" s="1"/>
  <c r="P64" i="2" a="1"/>
  <c r="P64" i="2" s="1"/>
  <c r="Q64" i="2" a="1"/>
  <c r="Q64" i="2" s="1"/>
  <c r="R64" i="2" a="1"/>
  <c r="R64" i="2" s="1"/>
  <c r="S64" i="2" a="1"/>
  <c r="S64" i="2" s="1"/>
  <c r="T64" i="2" a="1"/>
  <c r="T64" i="2" s="1"/>
  <c r="U64" i="2" a="1"/>
  <c r="U64" i="2" s="1"/>
  <c r="V64" i="2" a="1"/>
  <c r="V64" i="2" s="1"/>
  <c r="W64" i="2" a="1"/>
  <c r="W64" i="2" s="1"/>
  <c r="X64" i="2" a="1"/>
  <c r="X64" i="2" s="1"/>
  <c r="Y64" i="2" a="1"/>
  <c r="Y64" i="2" s="1"/>
  <c r="Z64" i="2" a="1"/>
  <c r="Z64" i="2" s="1"/>
  <c r="AA64" i="2" a="1"/>
  <c r="AA64" i="2" s="1"/>
  <c r="AB64" i="2" a="1"/>
  <c r="AB64" i="2" s="1"/>
  <c r="AC64" i="2" a="1"/>
  <c r="AC64" i="2" s="1"/>
  <c r="AD64" i="2" a="1"/>
  <c r="AD64" i="2" s="1"/>
  <c r="AE64" i="2" a="1"/>
  <c r="AE64" i="2" s="1"/>
  <c r="AF64" i="2" a="1"/>
  <c r="AF64" i="2" s="1"/>
  <c r="AG64" i="2" a="1"/>
  <c r="AG64" i="2" s="1"/>
  <c r="AH64" i="2" a="1"/>
  <c r="AH64" i="2" s="1"/>
  <c r="AI64" i="2" a="1"/>
  <c r="AI64" i="2" s="1"/>
  <c r="L65" i="2" a="1"/>
  <c r="L65" i="2" s="1"/>
  <c r="M65" i="2" a="1"/>
  <c r="M65" i="2" s="1"/>
  <c r="N65" i="2" a="1"/>
  <c r="N65" i="2" s="1"/>
  <c r="O65" i="2" a="1"/>
  <c r="O65" i="2" s="1"/>
  <c r="P65" i="2" a="1"/>
  <c r="P65" i="2" s="1"/>
  <c r="Q65" i="2" a="1"/>
  <c r="Q65" i="2" s="1"/>
  <c r="R65" i="2" a="1"/>
  <c r="R65" i="2" s="1"/>
  <c r="S65" i="2" a="1"/>
  <c r="S65" i="2" s="1"/>
  <c r="T65" i="2" a="1"/>
  <c r="T65" i="2" s="1"/>
  <c r="U65" i="2" a="1"/>
  <c r="U65" i="2" s="1"/>
  <c r="V65" i="2" a="1"/>
  <c r="V65" i="2" s="1"/>
  <c r="W65" i="2" a="1"/>
  <c r="W65" i="2" s="1"/>
  <c r="X65" i="2" a="1"/>
  <c r="X65" i="2" s="1"/>
  <c r="Y65" i="2" a="1"/>
  <c r="Y65" i="2" s="1"/>
  <c r="Z65" i="2" a="1"/>
  <c r="Z65" i="2" s="1"/>
  <c r="AA65" i="2" a="1"/>
  <c r="AA65" i="2" s="1"/>
  <c r="AB65" i="2" a="1"/>
  <c r="AB65" i="2" s="1"/>
  <c r="AC65" i="2" a="1"/>
  <c r="AC65" i="2" s="1"/>
  <c r="AD65" i="2" a="1"/>
  <c r="AD65" i="2" s="1"/>
  <c r="AE65" i="2" a="1"/>
  <c r="AE65" i="2" s="1"/>
  <c r="AF65" i="2" a="1"/>
  <c r="AF65" i="2" s="1"/>
  <c r="AG65" i="2" a="1"/>
  <c r="AG65" i="2" s="1"/>
  <c r="AH65" i="2" a="1"/>
  <c r="AH65" i="2" s="1"/>
  <c r="AI65" i="2" a="1"/>
  <c r="AI65" i="2" s="1"/>
  <c r="L66" i="2" a="1"/>
  <c r="L66" i="2" s="1"/>
  <c r="M66" i="2" a="1"/>
  <c r="M66" i="2" s="1"/>
  <c r="N66" i="2" a="1"/>
  <c r="N66" i="2" s="1"/>
  <c r="O66" i="2" a="1"/>
  <c r="O66" i="2" s="1"/>
  <c r="P66" i="2" a="1"/>
  <c r="P66" i="2" s="1"/>
  <c r="Q66" i="2" a="1"/>
  <c r="Q66" i="2" s="1"/>
  <c r="R66" i="2" a="1"/>
  <c r="R66" i="2" s="1"/>
  <c r="S66" i="2" a="1"/>
  <c r="S66" i="2" s="1"/>
  <c r="T66" i="2" a="1"/>
  <c r="T66" i="2" s="1"/>
  <c r="U66" i="2" a="1"/>
  <c r="U66" i="2" s="1"/>
  <c r="V66" i="2" a="1"/>
  <c r="V66" i="2" s="1"/>
  <c r="W66" i="2" a="1"/>
  <c r="W66" i="2" s="1"/>
  <c r="X66" i="2" a="1"/>
  <c r="X66" i="2" s="1"/>
  <c r="Y66" i="2" a="1"/>
  <c r="Y66" i="2" s="1"/>
  <c r="Z66" i="2" a="1"/>
  <c r="Z66" i="2" s="1"/>
  <c r="AA66" i="2" a="1"/>
  <c r="AA66" i="2" s="1"/>
  <c r="AB66" i="2" a="1"/>
  <c r="AB66" i="2" s="1"/>
  <c r="AC66" i="2" a="1"/>
  <c r="AC66" i="2" s="1"/>
  <c r="AD66" i="2" a="1"/>
  <c r="AD66" i="2" s="1"/>
  <c r="AE66" i="2" a="1"/>
  <c r="AE66" i="2" s="1"/>
  <c r="AF66" i="2" a="1"/>
  <c r="AF66" i="2" s="1"/>
  <c r="AG66" i="2" a="1"/>
  <c r="AG66" i="2" s="1"/>
  <c r="AH66" i="2" a="1"/>
  <c r="AH66" i="2" s="1"/>
  <c r="AI66" i="2" a="1"/>
  <c r="AI66" i="2" s="1"/>
  <c r="L67" i="2" a="1"/>
  <c r="L67" i="2" s="1"/>
  <c r="M67" i="2" a="1"/>
  <c r="M67" i="2" s="1"/>
  <c r="N67" i="2" a="1"/>
  <c r="N67" i="2" s="1"/>
  <c r="O67" i="2" a="1"/>
  <c r="O67" i="2" s="1"/>
  <c r="P67" i="2" a="1"/>
  <c r="P67" i="2" s="1"/>
  <c r="Q67" i="2" a="1"/>
  <c r="Q67" i="2" s="1"/>
  <c r="R67" i="2" a="1"/>
  <c r="R67" i="2" s="1"/>
  <c r="S67" i="2" a="1"/>
  <c r="S67" i="2" s="1"/>
  <c r="T67" i="2" a="1"/>
  <c r="T67" i="2" s="1"/>
  <c r="U67" i="2" a="1"/>
  <c r="U67" i="2" s="1"/>
  <c r="V67" i="2" a="1"/>
  <c r="V67" i="2" s="1"/>
  <c r="W67" i="2" a="1"/>
  <c r="W67" i="2"/>
  <c r="X67" i="2" a="1"/>
  <c r="X67" i="2" s="1"/>
  <c r="Y67" i="2" a="1"/>
  <c r="Y67" i="2" s="1"/>
  <c r="Z67" i="2" a="1"/>
  <c r="Z67" i="2" s="1"/>
  <c r="AA67" i="2" a="1"/>
  <c r="AA67" i="2" s="1"/>
  <c r="AB67" i="2" a="1"/>
  <c r="AB67" i="2" s="1"/>
  <c r="AC67" i="2" a="1"/>
  <c r="AC67" i="2" s="1"/>
  <c r="AD67" i="2" a="1"/>
  <c r="AD67" i="2" s="1"/>
  <c r="AE67" i="2" a="1"/>
  <c r="AE67" i="2" s="1"/>
  <c r="AF67" i="2" a="1"/>
  <c r="AF67" i="2" s="1"/>
  <c r="AG67" i="2" a="1"/>
  <c r="AG67" i="2" s="1"/>
  <c r="AH67" i="2" a="1"/>
  <c r="AH67" i="2" s="1"/>
  <c r="AI67" i="2" a="1"/>
  <c r="AI67" i="2" s="1"/>
  <c r="L68" i="2" a="1"/>
  <c r="L68" i="2" s="1"/>
  <c r="M68" i="2" a="1"/>
  <c r="M68" i="2" s="1"/>
  <c r="N68" i="2" a="1"/>
  <c r="N68" i="2" s="1"/>
  <c r="O68" i="2" a="1"/>
  <c r="O68" i="2" s="1"/>
  <c r="P68" i="2" a="1"/>
  <c r="P68" i="2" s="1"/>
  <c r="Q68" i="2" a="1"/>
  <c r="Q68" i="2" s="1"/>
  <c r="R68" i="2" a="1"/>
  <c r="R68" i="2" s="1"/>
  <c r="S68" i="2" a="1"/>
  <c r="S68" i="2" s="1"/>
  <c r="T68" i="2" a="1"/>
  <c r="T68" i="2" s="1"/>
  <c r="U68" i="2" a="1"/>
  <c r="U68" i="2" s="1"/>
  <c r="V68" i="2" a="1"/>
  <c r="V68" i="2" s="1"/>
  <c r="W68" i="2" a="1"/>
  <c r="W68" i="2" s="1"/>
  <c r="X68" i="2" a="1"/>
  <c r="X68" i="2" s="1"/>
  <c r="Y68" i="2" a="1"/>
  <c r="Y68" i="2" s="1"/>
  <c r="Z68" i="2" a="1"/>
  <c r="Z68" i="2" s="1"/>
  <c r="AA68" i="2" a="1"/>
  <c r="AA68" i="2" s="1"/>
  <c r="AB68" i="2" a="1"/>
  <c r="AB68" i="2" s="1"/>
  <c r="AC68" i="2" a="1"/>
  <c r="AC68" i="2" s="1"/>
  <c r="AD68" i="2" a="1"/>
  <c r="AD68" i="2" s="1"/>
  <c r="AE68" i="2" a="1"/>
  <c r="AE68" i="2" s="1"/>
  <c r="AF68" i="2" a="1"/>
  <c r="AF68" i="2" s="1"/>
  <c r="AG68" i="2" a="1"/>
  <c r="AG68" i="2" s="1"/>
  <c r="AH68" i="2" a="1"/>
  <c r="AH68" i="2" s="1"/>
  <c r="AI68" i="2" a="1"/>
  <c r="AI68" i="2" s="1"/>
  <c r="L69" i="2" a="1"/>
  <c r="L69" i="2" s="1"/>
  <c r="M69" i="2" a="1"/>
  <c r="M69" i="2" s="1"/>
  <c r="N69" i="2" a="1"/>
  <c r="N69" i="2" s="1"/>
  <c r="O69" i="2" a="1"/>
  <c r="O69" i="2" s="1"/>
  <c r="P69" i="2" a="1"/>
  <c r="P69" i="2" s="1"/>
  <c r="Q69" i="2" a="1"/>
  <c r="Q69" i="2" s="1"/>
  <c r="R69" i="2" a="1"/>
  <c r="R69" i="2" s="1"/>
  <c r="S69" i="2" a="1"/>
  <c r="S69" i="2" s="1"/>
  <c r="T69" i="2" a="1"/>
  <c r="T69" i="2" s="1"/>
  <c r="U69" i="2" a="1"/>
  <c r="U69" i="2" s="1"/>
  <c r="V69" i="2" a="1"/>
  <c r="V69" i="2" s="1"/>
  <c r="W69" i="2" a="1"/>
  <c r="W69" i="2" s="1"/>
  <c r="X69" i="2" a="1"/>
  <c r="X69" i="2" s="1"/>
  <c r="Y69" i="2" a="1"/>
  <c r="Y69" i="2" s="1"/>
  <c r="Z69" i="2" a="1"/>
  <c r="Z69" i="2" s="1"/>
  <c r="AA69" i="2" a="1"/>
  <c r="AA69" i="2" s="1"/>
  <c r="AB69" i="2" a="1"/>
  <c r="AB69" i="2" s="1"/>
  <c r="AC69" i="2" a="1"/>
  <c r="AC69" i="2" s="1"/>
  <c r="AD69" i="2" a="1"/>
  <c r="AD69" i="2" s="1"/>
  <c r="AE69" i="2" a="1"/>
  <c r="AE69" i="2" s="1"/>
  <c r="AF69" i="2" a="1"/>
  <c r="AF69" i="2" s="1"/>
  <c r="AG69" i="2" a="1"/>
  <c r="AG69" i="2" s="1"/>
  <c r="AH69" i="2" a="1"/>
  <c r="AH69" i="2" s="1"/>
  <c r="AI69" i="2" a="1"/>
  <c r="AI69" i="2" s="1"/>
  <c r="L70" i="2" a="1"/>
  <c r="L70" i="2" s="1"/>
  <c r="M70" i="2" a="1"/>
  <c r="M70" i="2" s="1"/>
  <c r="N70" i="2" a="1"/>
  <c r="N70" i="2" s="1"/>
  <c r="O70" i="2" a="1"/>
  <c r="O70" i="2" s="1"/>
  <c r="P70" i="2" a="1"/>
  <c r="P70" i="2" s="1"/>
  <c r="Q70" i="2" a="1"/>
  <c r="Q70" i="2" s="1"/>
  <c r="R70" i="2" a="1"/>
  <c r="R70" i="2" s="1"/>
  <c r="S70" i="2" a="1"/>
  <c r="S70" i="2" s="1"/>
  <c r="T70" i="2" a="1"/>
  <c r="T70" i="2" s="1"/>
  <c r="U70" i="2" a="1"/>
  <c r="U70" i="2" s="1"/>
  <c r="V70" i="2" a="1"/>
  <c r="V70" i="2" s="1"/>
  <c r="W70" i="2" a="1"/>
  <c r="W70" i="2" s="1"/>
  <c r="X70" i="2" a="1"/>
  <c r="X70" i="2" s="1"/>
  <c r="Y70" i="2" a="1"/>
  <c r="Y70" i="2" s="1"/>
  <c r="Z70" i="2" a="1"/>
  <c r="Z70" i="2" s="1"/>
  <c r="AA70" i="2" a="1"/>
  <c r="AA70" i="2" s="1"/>
  <c r="AB70" i="2" a="1"/>
  <c r="AB70" i="2" s="1"/>
  <c r="AC70" i="2" a="1"/>
  <c r="AC70" i="2" s="1"/>
  <c r="AD70" i="2" a="1"/>
  <c r="AD70" i="2" s="1"/>
  <c r="AE70" i="2" a="1"/>
  <c r="AE70" i="2" s="1"/>
  <c r="AF70" i="2" a="1"/>
  <c r="AF70" i="2" s="1"/>
  <c r="AG70" i="2" a="1"/>
  <c r="AG70" i="2" s="1"/>
  <c r="AH70" i="2" a="1"/>
  <c r="AH70" i="2" s="1"/>
  <c r="AI70" i="2" a="1"/>
  <c r="AI70" i="2" s="1"/>
  <c r="L71" i="2" a="1"/>
  <c r="L71" i="2" s="1"/>
  <c r="M71" i="2" a="1"/>
  <c r="M71" i="2" s="1"/>
  <c r="N71" i="2" a="1"/>
  <c r="N71" i="2" s="1"/>
  <c r="O71" i="2" a="1"/>
  <c r="O71" i="2" s="1"/>
  <c r="P71" i="2" a="1"/>
  <c r="P71" i="2" s="1"/>
  <c r="Q71" i="2" a="1"/>
  <c r="Q71" i="2" s="1"/>
  <c r="R71" i="2" a="1"/>
  <c r="R71" i="2" s="1"/>
  <c r="S71" i="2" a="1"/>
  <c r="S71" i="2" s="1"/>
  <c r="T71" i="2" a="1"/>
  <c r="T71" i="2" s="1"/>
  <c r="U71" i="2" a="1"/>
  <c r="U71" i="2" s="1"/>
  <c r="V71" i="2" a="1"/>
  <c r="V71" i="2" s="1"/>
  <c r="W71" i="2" a="1"/>
  <c r="W71" i="2" s="1"/>
  <c r="X71" i="2" a="1"/>
  <c r="X71" i="2" s="1"/>
  <c r="Y71" i="2" a="1"/>
  <c r="Y71" i="2" s="1"/>
  <c r="Z71" i="2" a="1"/>
  <c r="Z71" i="2" s="1"/>
  <c r="AA71" i="2" a="1"/>
  <c r="AA71" i="2" s="1"/>
  <c r="AB71" i="2" a="1"/>
  <c r="AB71" i="2" s="1"/>
  <c r="AC71" i="2" a="1"/>
  <c r="AC71" i="2" s="1"/>
  <c r="AD71" i="2" a="1"/>
  <c r="AD71" i="2" s="1"/>
  <c r="AE71" i="2" a="1"/>
  <c r="AE71" i="2" s="1"/>
  <c r="AF71" i="2" a="1"/>
  <c r="AF71" i="2" s="1"/>
  <c r="AG71" i="2" a="1"/>
  <c r="AG71" i="2" s="1"/>
  <c r="AH71" i="2" a="1"/>
  <c r="AH71" i="2" s="1"/>
  <c r="AI71" i="2" a="1"/>
  <c r="AI71" i="2" s="1"/>
  <c r="L72" i="2" a="1"/>
  <c r="L72" i="2" s="1"/>
  <c r="M72" i="2" a="1"/>
  <c r="M72" i="2" s="1"/>
  <c r="N72" i="2" a="1"/>
  <c r="N72" i="2" s="1"/>
  <c r="O72" i="2" a="1"/>
  <c r="O72" i="2" s="1"/>
  <c r="P72" i="2" a="1"/>
  <c r="P72" i="2" s="1"/>
  <c r="Q72" i="2" a="1"/>
  <c r="Q72" i="2" s="1"/>
  <c r="R72" i="2" a="1"/>
  <c r="R72" i="2" s="1"/>
  <c r="S72" i="2" a="1"/>
  <c r="S72" i="2" s="1"/>
  <c r="T72" i="2" a="1"/>
  <c r="T72" i="2" s="1"/>
  <c r="U72" i="2" a="1"/>
  <c r="U72" i="2" s="1"/>
  <c r="V72" i="2" a="1"/>
  <c r="V72" i="2" s="1"/>
  <c r="W72" i="2" a="1"/>
  <c r="W72" i="2" s="1"/>
  <c r="X72" i="2" a="1"/>
  <c r="X72" i="2" s="1"/>
  <c r="Y72" i="2" a="1"/>
  <c r="Y72" i="2" s="1"/>
  <c r="Z72" i="2" a="1"/>
  <c r="Z72" i="2" s="1"/>
  <c r="AA72" i="2" a="1"/>
  <c r="AA72" i="2" s="1"/>
  <c r="AB72" i="2" a="1"/>
  <c r="AB72" i="2" s="1"/>
  <c r="AC72" i="2" a="1"/>
  <c r="AC72" i="2" s="1"/>
  <c r="AD72" i="2" a="1"/>
  <c r="AD72" i="2" s="1"/>
  <c r="AE72" i="2" a="1"/>
  <c r="AE72" i="2" s="1"/>
  <c r="AF72" i="2" a="1"/>
  <c r="AF72" i="2" s="1"/>
  <c r="AG72" i="2" a="1"/>
  <c r="AG72" i="2" s="1"/>
  <c r="AH72" i="2" a="1"/>
  <c r="AH72" i="2" s="1"/>
  <c r="AI72" i="2" a="1"/>
  <c r="AI72" i="2" s="1"/>
  <c r="L73" i="2" a="1"/>
  <c r="L73" i="2" s="1"/>
  <c r="M73" i="2" a="1"/>
  <c r="M73" i="2" s="1"/>
  <c r="N73" i="2" a="1"/>
  <c r="N73" i="2" s="1"/>
  <c r="O73" i="2" a="1"/>
  <c r="O73" i="2" s="1"/>
  <c r="P73" i="2" a="1"/>
  <c r="P73" i="2" s="1"/>
  <c r="Q73" i="2" a="1"/>
  <c r="Q73" i="2" s="1"/>
  <c r="R73" i="2" a="1"/>
  <c r="R73" i="2" s="1"/>
  <c r="S73" i="2" a="1"/>
  <c r="S73" i="2" s="1"/>
  <c r="T73" i="2" a="1"/>
  <c r="T73" i="2" s="1"/>
  <c r="U73" i="2" a="1"/>
  <c r="U73" i="2" s="1"/>
  <c r="V73" i="2" a="1"/>
  <c r="V73" i="2" s="1"/>
  <c r="W73" i="2" a="1"/>
  <c r="W73" i="2" s="1"/>
  <c r="X73" i="2" a="1"/>
  <c r="X73" i="2" s="1"/>
  <c r="Y73" i="2" a="1"/>
  <c r="Y73" i="2" s="1"/>
  <c r="Z73" i="2" a="1"/>
  <c r="Z73" i="2" s="1"/>
  <c r="AA73" i="2" a="1"/>
  <c r="AA73" i="2" s="1"/>
  <c r="AB73" i="2" a="1"/>
  <c r="AB73" i="2" s="1"/>
  <c r="AC73" i="2" a="1"/>
  <c r="AC73" i="2" s="1"/>
  <c r="AD73" i="2" a="1"/>
  <c r="AD73" i="2" s="1"/>
  <c r="AE73" i="2" a="1"/>
  <c r="AE73" i="2" s="1"/>
  <c r="AF73" i="2" a="1"/>
  <c r="AF73" i="2" s="1"/>
  <c r="AG73" i="2" a="1"/>
  <c r="AG73" i="2" s="1"/>
  <c r="AH73" i="2" a="1"/>
  <c r="AH73" i="2" s="1"/>
  <c r="AI73" i="2" a="1"/>
  <c r="AI73" i="2" s="1"/>
  <c r="L74" i="2" a="1"/>
  <c r="L74" i="2" s="1"/>
  <c r="M74" i="2" a="1"/>
  <c r="M74" i="2" s="1"/>
  <c r="N74" i="2" a="1"/>
  <c r="N74" i="2" s="1"/>
  <c r="O74" i="2" a="1"/>
  <c r="O74" i="2" s="1"/>
  <c r="P74" i="2" a="1"/>
  <c r="P74" i="2" s="1"/>
  <c r="Q74" i="2" a="1"/>
  <c r="Q74" i="2" s="1"/>
  <c r="R74" i="2" a="1"/>
  <c r="R74" i="2" s="1"/>
  <c r="S74" i="2" a="1"/>
  <c r="S74" i="2" s="1"/>
  <c r="T74" i="2" a="1"/>
  <c r="T74" i="2" s="1"/>
  <c r="U74" i="2" a="1"/>
  <c r="U74" i="2" s="1"/>
  <c r="V74" i="2" a="1"/>
  <c r="V74" i="2" s="1"/>
  <c r="W74" i="2" a="1"/>
  <c r="W74" i="2" s="1"/>
  <c r="X74" i="2" a="1"/>
  <c r="X74" i="2" s="1"/>
  <c r="Y74" i="2" a="1"/>
  <c r="Y74" i="2" s="1"/>
  <c r="Z74" i="2" a="1"/>
  <c r="Z74" i="2" s="1"/>
  <c r="AA74" i="2" a="1"/>
  <c r="AA74" i="2" s="1"/>
  <c r="AB74" i="2" a="1"/>
  <c r="AB74" i="2" s="1"/>
  <c r="AC74" i="2" a="1"/>
  <c r="AC74" i="2" s="1"/>
  <c r="AD74" i="2" a="1"/>
  <c r="AD74" i="2" s="1"/>
  <c r="AE74" i="2" a="1"/>
  <c r="AE74" i="2" s="1"/>
  <c r="AF74" i="2" a="1"/>
  <c r="AF74" i="2" s="1"/>
  <c r="AG74" i="2" a="1"/>
  <c r="AG74" i="2" s="1"/>
  <c r="AH74" i="2" a="1"/>
  <c r="AH74" i="2" s="1"/>
  <c r="AI74" i="2" a="1"/>
  <c r="AI74" i="2" s="1"/>
  <c r="L75" i="2" a="1"/>
  <c r="L75" i="2"/>
  <c r="M75" i="2" a="1"/>
  <c r="M75" i="2" s="1"/>
  <c r="N75" i="2" a="1"/>
  <c r="N75" i="2" s="1"/>
  <c r="O75" i="2" a="1"/>
  <c r="O75" i="2" s="1"/>
  <c r="P75" i="2" a="1"/>
  <c r="P75" i="2" s="1"/>
  <c r="Q75" i="2" a="1"/>
  <c r="Q75" i="2" s="1"/>
  <c r="R75" i="2" a="1"/>
  <c r="R75" i="2" s="1"/>
  <c r="S75" i="2" a="1"/>
  <c r="S75" i="2" s="1"/>
  <c r="T75" i="2" a="1"/>
  <c r="T75" i="2" s="1"/>
  <c r="U75" i="2" a="1"/>
  <c r="U75" i="2" s="1"/>
  <c r="V75" i="2" a="1"/>
  <c r="V75" i="2" s="1"/>
  <c r="W75" i="2" a="1"/>
  <c r="W75" i="2" s="1"/>
  <c r="X75" i="2" a="1"/>
  <c r="X75" i="2" s="1"/>
  <c r="Y75" i="2" a="1"/>
  <c r="Y75" i="2" s="1"/>
  <c r="Z75" i="2" a="1"/>
  <c r="Z75" i="2" s="1"/>
  <c r="AA75" i="2" a="1"/>
  <c r="AA75" i="2" s="1"/>
  <c r="AB75" i="2" a="1"/>
  <c r="AB75" i="2" s="1"/>
  <c r="AC75" i="2" a="1"/>
  <c r="AC75" i="2" s="1"/>
  <c r="AD75" i="2" a="1"/>
  <c r="AD75" i="2" s="1"/>
  <c r="AE75" i="2" a="1"/>
  <c r="AE75" i="2" s="1"/>
  <c r="AF75" i="2" a="1"/>
  <c r="AF75" i="2" s="1"/>
  <c r="AG75" i="2" a="1"/>
  <c r="AG75" i="2" s="1"/>
  <c r="AH75" i="2" a="1"/>
  <c r="AH75" i="2" s="1"/>
  <c r="AI75" i="2" a="1"/>
  <c r="AI75" i="2" s="1"/>
  <c r="L76" i="2" a="1"/>
  <c r="L76" i="2" s="1"/>
  <c r="M76" i="2" a="1"/>
  <c r="M76" i="2" s="1"/>
  <c r="N76" i="2" a="1"/>
  <c r="N76" i="2" s="1"/>
  <c r="O76" i="2" a="1"/>
  <c r="O76" i="2" s="1"/>
  <c r="P76" i="2" a="1"/>
  <c r="P76" i="2" s="1"/>
  <c r="Q76" i="2" a="1"/>
  <c r="Q76" i="2" s="1"/>
  <c r="R76" i="2" a="1"/>
  <c r="R76" i="2" s="1"/>
  <c r="S76" i="2" a="1"/>
  <c r="S76" i="2" s="1"/>
  <c r="T76" i="2" a="1"/>
  <c r="T76" i="2" s="1"/>
  <c r="U76" i="2" a="1"/>
  <c r="U76" i="2" s="1"/>
  <c r="V76" i="2" a="1"/>
  <c r="V76" i="2" s="1"/>
  <c r="W76" i="2" a="1"/>
  <c r="W76" i="2" s="1"/>
  <c r="X76" i="2" a="1"/>
  <c r="X76" i="2" s="1"/>
  <c r="Y76" i="2" a="1"/>
  <c r="Y76" i="2" s="1"/>
  <c r="Z76" i="2" a="1"/>
  <c r="Z76" i="2" s="1"/>
  <c r="AA76" i="2" a="1"/>
  <c r="AA76" i="2" s="1"/>
  <c r="AB76" i="2" a="1"/>
  <c r="AB76" i="2" s="1"/>
  <c r="AC76" i="2" a="1"/>
  <c r="AC76" i="2" s="1"/>
  <c r="AD76" i="2" a="1"/>
  <c r="AD76" i="2" s="1"/>
  <c r="AE76" i="2" a="1"/>
  <c r="AE76" i="2" s="1"/>
  <c r="AF76" i="2" a="1"/>
  <c r="AF76" i="2" s="1"/>
  <c r="AG76" i="2" a="1"/>
  <c r="AG76" i="2" s="1"/>
  <c r="AH76" i="2" a="1"/>
  <c r="AH76" i="2" s="1"/>
  <c r="AI76" i="2" a="1"/>
  <c r="AI76" i="2" s="1"/>
  <c r="L77" i="2" a="1"/>
  <c r="L77" i="2" s="1"/>
  <c r="M77" i="2" a="1"/>
  <c r="M77" i="2" s="1"/>
  <c r="N77" i="2" a="1"/>
  <c r="N77" i="2" s="1"/>
  <c r="O77" i="2" a="1"/>
  <c r="O77" i="2" s="1"/>
  <c r="P77" i="2" a="1"/>
  <c r="P77" i="2" s="1"/>
  <c r="Q77" i="2" a="1"/>
  <c r="Q77" i="2" s="1"/>
  <c r="R77" i="2" a="1"/>
  <c r="R77" i="2" s="1"/>
  <c r="S77" i="2" a="1"/>
  <c r="S77" i="2" s="1"/>
  <c r="T77" i="2" a="1"/>
  <c r="T77" i="2" s="1"/>
  <c r="U77" i="2" a="1"/>
  <c r="U77" i="2" s="1"/>
  <c r="V77" i="2" a="1"/>
  <c r="V77" i="2" s="1"/>
  <c r="W77" i="2" a="1"/>
  <c r="W77" i="2" s="1"/>
  <c r="X77" i="2" a="1"/>
  <c r="X77" i="2" s="1"/>
  <c r="Y77" i="2" a="1"/>
  <c r="Y77" i="2" s="1"/>
  <c r="Z77" i="2" a="1"/>
  <c r="Z77" i="2" s="1"/>
  <c r="AA77" i="2" a="1"/>
  <c r="AA77" i="2" s="1"/>
  <c r="AB77" i="2" a="1"/>
  <c r="AB77" i="2" s="1"/>
  <c r="AC77" i="2" a="1"/>
  <c r="AC77" i="2" s="1"/>
  <c r="AD77" i="2" a="1"/>
  <c r="AD77" i="2" s="1"/>
  <c r="AE77" i="2" a="1"/>
  <c r="AE77" i="2" s="1"/>
  <c r="AF77" i="2" a="1"/>
  <c r="AF77" i="2" s="1"/>
  <c r="AG77" i="2" a="1"/>
  <c r="AG77" i="2" s="1"/>
  <c r="AH77" i="2" a="1"/>
  <c r="AH77" i="2" s="1"/>
  <c r="AI77" i="2" a="1"/>
  <c r="AI77" i="2" s="1"/>
  <c r="K43" i="2" a="1"/>
  <c r="K43" i="2" s="1"/>
  <c r="K44" i="2" a="1"/>
  <c r="K44" i="2" s="1"/>
  <c r="K45" i="2" a="1"/>
  <c r="K45" i="2" s="1"/>
  <c r="K46" i="2" a="1"/>
  <c r="K46" i="2" s="1"/>
  <c r="K47" i="2" a="1"/>
  <c r="K47" i="2" s="1"/>
  <c r="K48" i="2" a="1"/>
  <c r="K48" i="2" s="1"/>
  <c r="K49" i="2" a="1"/>
  <c r="K49" i="2" s="1"/>
  <c r="K50" i="2" a="1"/>
  <c r="K50" i="2" s="1"/>
  <c r="K51" i="2" a="1"/>
  <c r="K51" i="2" s="1"/>
  <c r="K52" i="2" a="1"/>
  <c r="K52" i="2" s="1"/>
  <c r="K53" i="2" a="1"/>
  <c r="K53" i="2" s="1"/>
  <c r="K54" i="2" a="1"/>
  <c r="K54" i="2" s="1"/>
  <c r="K55" i="2" a="1"/>
  <c r="K55" i="2" s="1"/>
  <c r="K56" i="2" a="1"/>
  <c r="K56" i="2" s="1"/>
  <c r="K57" i="2" a="1"/>
  <c r="K57" i="2" s="1"/>
  <c r="K58" i="2" a="1"/>
  <c r="K58" i="2" s="1"/>
  <c r="K59" i="2" a="1"/>
  <c r="K59" i="2" s="1"/>
  <c r="K60" i="2" a="1"/>
  <c r="K60" i="2" s="1"/>
  <c r="K61" i="2" a="1"/>
  <c r="K61" i="2" s="1"/>
  <c r="K62" i="2" a="1"/>
  <c r="K62" i="2" s="1"/>
  <c r="K63" i="2" a="1"/>
  <c r="K63" i="2" s="1"/>
  <c r="K64" i="2" a="1"/>
  <c r="K64" i="2" s="1"/>
  <c r="K65" i="2" a="1"/>
  <c r="K65" i="2" s="1"/>
  <c r="K66" i="2" a="1"/>
  <c r="K66" i="2" s="1"/>
  <c r="K67" i="2" a="1"/>
  <c r="K67" i="2" s="1"/>
  <c r="K68" i="2" a="1"/>
  <c r="K68" i="2" s="1"/>
  <c r="K69" i="2" a="1"/>
  <c r="K69" i="2" s="1"/>
  <c r="K70" i="2" a="1"/>
  <c r="K70" i="2" s="1"/>
  <c r="K71" i="2" a="1"/>
  <c r="K71" i="2" s="1"/>
  <c r="K72" i="2" a="1"/>
  <c r="K72" i="2" s="1"/>
  <c r="K73" i="2" a="1"/>
  <c r="K73" i="2" s="1"/>
  <c r="K74" i="2" a="1"/>
  <c r="K74" i="2" s="1"/>
  <c r="K75" i="2" a="1"/>
  <c r="K75" i="2" s="1"/>
  <c r="K76" i="2" a="1"/>
  <c r="K76" i="2" s="1"/>
  <c r="K77" i="2" a="1"/>
  <c r="K77" i="2" s="1"/>
  <c r="J43" i="2" a="1"/>
  <c r="J43" i="2" s="1"/>
  <c r="J44" i="2" a="1"/>
  <c r="J44" i="2" s="1"/>
  <c r="J45" i="2" a="1"/>
  <c r="J45" i="2" s="1"/>
  <c r="J46" i="2" a="1"/>
  <c r="J46" i="2" s="1"/>
  <c r="J47" i="2" a="1"/>
  <c r="J47" i="2" s="1"/>
  <c r="J48" i="2" a="1"/>
  <c r="J48" i="2" s="1"/>
  <c r="J49" i="2" a="1"/>
  <c r="J49" i="2" s="1"/>
  <c r="J50" i="2" a="1"/>
  <c r="J50" i="2" s="1"/>
  <c r="J51" i="2" a="1"/>
  <c r="J51" i="2" s="1"/>
  <c r="J52" i="2" a="1"/>
  <c r="J52" i="2" s="1"/>
  <c r="J53" i="2" a="1"/>
  <c r="J53" i="2" s="1"/>
  <c r="J54" i="2" a="1"/>
  <c r="J54" i="2" s="1"/>
  <c r="J55" i="2" a="1"/>
  <c r="J55" i="2" s="1"/>
  <c r="J56" i="2" a="1"/>
  <c r="J56" i="2" s="1"/>
  <c r="J57" i="2" a="1"/>
  <c r="J57" i="2" s="1"/>
  <c r="J58" i="2" a="1"/>
  <c r="J58" i="2" s="1"/>
  <c r="J59" i="2" a="1"/>
  <c r="J59" i="2" s="1"/>
  <c r="J60" i="2" a="1"/>
  <c r="J60" i="2" s="1"/>
  <c r="J61" i="2" a="1"/>
  <c r="J61" i="2" s="1"/>
  <c r="J62" i="2" a="1"/>
  <c r="J62" i="2" s="1"/>
  <c r="J63" i="2" a="1"/>
  <c r="J63" i="2" s="1"/>
  <c r="J64" i="2" a="1"/>
  <c r="J64" i="2" s="1"/>
  <c r="J65" i="2" a="1"/>
  <c r="J65" i="2" s="1"/>
  <c r="J66" i="2" a="1"/>
  <c r="J66" i="2" s="1"/>
  <c r="J67" i="2" a="1"/>
  <c r="J67" i="2" s="1"/>
  <c r="J68" i="2" a="1"/>
  <c r="J68" i="2" s="1"/>
  <c r="J69" i="2" a="1"/>
  <c r="J69" i="2" s="1"/>
  <c r="J70" i="2" a="1"/>
  <c r="J70" i="2" s="1"/>
  <c r="J71" i="2" a="1"/>
  <c r="J71" i="2" s="1"/>
  <c r="J72" i="2" a="1"/>
  <c r="J72" i="2" s="1"/>
  <c r="J73" i="2" a="1"/>
  <c r="J73" i="2" s="1"/>
  <c r="J74" i="2" a="1"/>
  <c r="J74" i="2" s="1"/>
  <c r="J75" i="2" a="1"/>
  <c r="J75" i="2" s="1"/>
  <c r="J76" i="2" a="1"/>
  <c r="J76" i="2" s="1"/>
  <c r="J77" i="2" a="1"/>
  <c r="J77" i="2" s="1"/>
  <c r="I45" i="2" a="1"/>
  <c r="I45" i="2" s="1"/>
  <c r="I46" i="2" a="1"/>
  <c r="I46" i="2" s="1"/>
  <c r="I47" i="2" a="1"/>
  <c r="I47" i="2" s="1"/>
  <c r="I48" i="2" a="1"/>
  <c r="I48" i="2" s="1"/>
  <c r="I49" i="2" a="1"/>
  <c r="I49" i="2" s="1"/>
  <c r="I50" i="2" a="1"/>
  <c r="I50" i="2" s="1"/>
  <c r="I51" i="2" a="1"/>
  <c r="I51" i="2" s="1"/>
  <c r="I52" i="2" a="1"/>
  <c r="I52" i="2"/>
  <c r="I53" i="2" a="1"/>
  <c r="I53" i="2" s="1"/>
  <c r="I54" i="2" a="1"/>
  <c r="I54" i="2" s="1"/>
  <c r="I55" i="2" a="1"/>
  <c r="I55" i="2" s="1"/>
  <c r="I56" i="2" a="1"/>
  <c r="I56" i="2" s="1"/>
  <c r="I57" i="2" a="1"/>
  <c r="I57" i="2" s="1"/>
  <c r="I58" i="2" a="1"/>
  <c r="I58" i="2" s="1"/>
  <c r="I59" i="2" a="1"/>
  <c r="I59" i="2" s="1"/>
  <c r="I60" i="2" a="1"/>
  <c r="I60" i="2" s="1"/>
  <c r="I61" i="2" a="1"/>
  <c r="I61" i="2" s="1"/>
  <c r="I62" i="2" a="1"/>
  <c r="I62" i="2" s="1"/>
  <c r="I63" i="2" a="1"/>
  <c r="I63" i="2" s="1"/>
  <c r="I64" i="2" a="1"/>
  <c r="I64" i="2" s="1"/>
  <c r="I65" i="2" a="1"/>
  <c r="I65" i="2" s="1"/>
  <c r="I66" i="2" a="1"/>
  <c r="I66" i="2" s="1"/>
  <c r="I67" i="2" a="1"/>
  <c r="I67" i="2" s="1"/>
  <c r="I68" i="2" a="1"/>
  <c r="I68" i="2" s="1"/>
  <c r="I69" i="2" a="1"/>
  <c r="I69" i="2" s="1"/>
  <c r="I70" i="2" a="1"/>
  <c r="I70" i="2" s="1"/>
  <c r="I71" i="2" a="1"/>
  <c r="I71" i="2" s="1"/>
  <c r="I72" i="2" a="1"/>
  <c r="I72" i="2" s="1"/>
  <c r="I73" i="2" a="1"/>
  <c r="I73" i="2" s="1"/>
  <c r="I74" i="2" a="1"/>
  <c r="I74" i="2" s="1"/>
  <c r="I75" i="2" a="1"/>
  <c r="I75" i="2" s="1"/>
  <c r="I76" i="2" a="1"/>
  <c r="I76" i="2" s="1"/>
  <c r="I77" i="2" a="1"/>
  <c r="I77" i="2" s="1"/>
  <c r="I44" i="2" a="1"/>
  <c r="I44" i="2" s="1"/>
  <c r="I43" i="2" a="1"/>
  <c r="I43" i="2" s="1"/>
  <c r="J78" i="2" l="1"/>
  <c r="B113" i="2" s="1"/>
  <c r="AH78" i="2"/>
  <c r="J84" i="2" s="1"/>
  <c r="R78" i="2"/>
  <c r="Q78" i="2"/>
  <c r="AI78" i="2"/>
  <c r="AA78" i="2"/>
  <c r="S78" i="2"/>
  <c r="B91" i="2" s="1"/>
  <c r="AG78" i="2"/>
  <c r="AF78" i="2"/>
  <c r="O78" i="2"/>
  <c r="AD78" i="2"/>
  <c r="V78" i="2"/>
  <c r="N78" i="2"/>
  <c r="Z78" i="2"/>
  <c r="P78" i="2"/>
  <c r="W78" i="2"/>
  <c r="K78" i="2"/>
  <c r="AC78" i="2"/>
  <c r="D85" i="2" s="1"/>
  <c r="U78" i="2"/>
  <c r="M78" i="2"/>
  <c r="C113" i="2" s="1"/>
  <c r="C83" i="2"/>
  <c r="B90" i="2"/>
  <c r="Y78" i="2"/>
  <c r="X78" i="2"/>
  <c r="AE78" i="2"/>
  <c r="I78" i="2"/>
  <c r="B112" i="2" s="1"/>
  <c r="AB78" i="2"/>
  <c r="T78" i="2"/>
  <c r="L78" i="2"/>
  <c r="B136" i="2"/>
  <c r="B84" i="2"/>
  <c r="C84" i="2" l="1"/>
  <c r="D135" i="2"/>
  <c r="B83" i="2"/>
  <c r="E84" i="2"/>
  <c r="G85" i="2"/>
  <c r="C136" i="2"/>
  <c r="I83" i="2"/>
  <c r="D90" i="2"/>
  <c r="H84" i="2"/>
  <c r="D113" i="2"/>
  <c r="I85" i="2"/>
  <c r="D92" i="2"/>
  <c r="E85" i="2"/>
  <c r="C114" i="2"/>
  <c r="F84" i="2"/>
  <c r="C91" i="2"/>
  <c r="H85" i="2"/>
  <c r="D114" i="2"/>
  <c r="G84" i="2"/>
  <c r="C135" i="2"/>
  <c r="J83" i="2"/>
  <c r="D134" i="2"/>
  <c r="D91" i="2"/>
  <c r="I84" i="2"/>
  <c r="B134" i="2"/>
  <c r="D83" i="2"/>
  <c r="J85" i="2"/>
  <c r="D136" i="2"/>
  <c r="C85" i="2"/>
  <c r="B92" i="2"/>
  <c r="C90" i="2"/>
  <c r="F83" i="2"/>
  <c r="G83" i="2"/>
  <c r="C134" i="2"/>
  <c r="B85" i="2"/>
  <c r="B114" i="2"/>
  <c r="F85" i="2"/>
  <c r="C92" i="2"/>
  <c r="E83" i="2"/>
  <c r="C112" i="2"/>
  <c r="B135" i="2"/>
  <c r="D84" i="2"/>
  <c r="H83" i="2"/>
  <c r="D11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<sst xmlns="http://schemas.openxmlformats.org/spreadsheetml/2006/main" count="2369" uniqueCount="62">
  <si>
    <t>ID</t>
  </si>
  <si>
    <t>Start time</t>
  </si>
  <si>
    <t>Completion time</t>
  </si>
  <si>
    <t>Email</t>
  </si>
  <si>
    <t>Name</t>
  </si>
  <si>
    <t>Last modified time</t>
  </si>
  <si>
    <t>Please take 3 minutes of your time to watch the video to know more about RoomifAI (Room Visualizer) and tick the radio button to proceed on the next survey question.</t>
  </si>
  <si>
    <t>Do you have an interior design or architecture background?</t>
  </si>
  <si>
    <t>Aesthetics</t>
  </si>
  <si>
    <t>Functionality</t>
  </si>
  <si>
    <t>Text Prompt to Image Alignment</t>
  </si>
  <si>
    <t>Aesthetics2</t>
  </si>
  <si>
    <t>Functionality2</t>
  </si>
  <si>
    <t>Text Prompt to Image Alignment2</t>
  </si>
  <si>
    <t>Aesthetics3</t>
  </si>
  <si>
    <t>Functionality3</t>
  </si>
  <si>
    <t>Text Prompt to Image Alignment3</t>
  </si>
  <si>
    <t>Aesthetics4</t>
  </si>
  <si>
    <t>Functionality4</t>
  </si>
  <si>
    <t>Text Prompt to Image Alignment4</t>
  </si>
  <si>
    <t>Aesthetics5</t>
  </si>
  <si>
    <t>Functionality5</t>
  </si>
  <si>
    <t>Text Prompt to Image Alignment5</t>
  </si>
  <si>
    <t>Aesthetics6</t>
  </si>
  <si>
    <t>Functionality6</t>
  </si>
  <si>
    <t>Text Prompt to Image Alignment6</t>
  </si>
  <si>
    <t>Aesthetics7</t>
  </si>
  <si>
    <t>Functionality7</t>
  </si>
  <si>
    <t>Text Prompt to Image Alignment7</t>
  </si>
  <si>
    <t>Aesthetics8</t>
  </si>
  <si>
    <t>Functionality8</t>
  </si>
  <si>
    <t>Text Prompt to Image Alignment8</t>
  </si>
  <si>
    <t>Aesthetics9</t>
  </si>
  <si>
    <t>Functionality9</t>
  </si>
  <si>
    <t>Text Prompt to Image Alignment9</t>
  </si>
  <si>
    <t>anonymous</t>
  </si>
  <si>
    <t>Completed watching the video</t>
  </si>
  <si>
    <t>Yes</t>
  </si>
  <si>
    <t>Neutral</t>
  </si>
  <si>
    <t>Agree</t>
  </si>
  <si>
    <t>Strongly Agree</t>
  </si>
  <si>
    <t>No</t>
  </si>
  <si>
    <t>Disagree</t>
  </si>
  <si>
    <t>Strongly Disagree</t>
  </si>
  <si>
    <t>Bedroom SD</t>
  </si>
  <si>
    <t>Bedroom (RoomifAI V1)</t>
  </si>
  <si>
    <t>Bedroom (RoomifAI V2)</t>
  </si>
  <si>
    <t>Living Room SD</t>
  </si>
  <si>
    <t>Living Room (RoomifAI V1)</t>
  </si>
  <si>
    <t>Living Room (RoomifAI V2)</t>
  </si>
  <si>
    <t>Dining Room SD</t>
  </si>
  <si>
    <t>Dining Room (RoomifAI V1)</t>
  </si>
  <si>
    <t>Dining Room (RoomifAI V2)</t>
  </si>
  <si>
    <t>Overall Rating Percentage</t>
  </si>
  <si>
    <t>Stable Diffusion</t>
  </si>
  <si>
    <t>Bedroom</t>
  </si>
  <si>
    <t>Living Room</t>
  </si>
  <si>
    <t>Dining Room</t>
  </si>
  <si>
    <t>RoomifAI V1</t>
  </si>
  <si>
    <t>RoomifAI V2</t>
  </si>
  <si>
    <t>Visual Assesment Metrics</t>
  </si>
  <si>
    <t>INFO: Convert Rating to Numerical Value to compute the overall rating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</si>
</sst>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B1F6FF"/>
        <bgColor indexed="64"/>
      </patternFill>
    </fill>
    <fill>
      <patternFill patternType="solid">
        <fgColor rgb="FFAFFFEA"/>
        <bgColor indexed="64"/>
      </patternFill>
    </fill>
  </fills>
  <borders count="3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medium">
        <color indexed="64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165" fontId="0" fillId="0" borderId="0" xfId="0" applyNumberFormat="1"/>
    <xf numFmtId="0" fontId="1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165" fontId="0" fillId="3" borderId="2" xfId="0" applyNumberFormat="1" applyFont="1" applyFill="1" applyBorder="1"/>
    <xf numFmtId="165" fontId="0" fillId="0" borderId="2" xfId="0" applyNumberFormat="1" applyFont="1" applyBorder="1"/>
    <xf numFmtId="0" fontId="2" fillId="4" borderId="0" xfId="0" applyFont="1" applyFill="1"/>
    <xf numFmtId="0" fontId="0" fillId="0" borderId="7" xfId="0" applyBorder="1"/>
    <xf numFmtId="0" fontId="0" fillId="0" borderId="9" xfId="0" applyBorder="1"/>
    <xf numFmtId="0" fontId="2" fillId="4" borderId="15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2" fillId="4" borderId="17" xfId="0" applyFont="1" applyFill="1" applyBorder="1" applyAlignment="1">
      <alignment horizontal="center"/>
    </xf>
    <xf numFmtId="0" fontId="0" fillId="0" borderId="18" xfId="0" applyBorder="1"/>
    <xf numFmtId="0" fontId="0" fillId="0" borderId="0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2" fillId="4" borderId="15" xfId="0" applyFont="1" applyFill="1" applyBorder="1"/>
    <xf numFmtId="0" fontId="1" fillId="2" borderId="23" xfId="0" applyFont="1" applyFill="1" applyBorder="1"/>
    <xf numFmtId="0" fontId="0" fillId="3" borderId="23" xfId="0" applyFont="1" applyFill="1" applyBorder="1"/>
    <xf numFmtId="0" fontId="0" fillId="0" borderId="2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4" xfId="0" applyBorder="1"/>
    <xf numFmtId="0" fontId="0" fillId="0" borderId="12" xfId="0" applyBorder="1"/>
    <xf numFmtId="0" fontId="2" fillId="0" borderId="0" xfId="0" applyFont="1"/>
    <xf numFmtId="0" fontId="2" fillId="5" borderId="27" xfId="0" applyFont="1" applyFill="1" applyBorder="1" applyAlignment="1">
      <alignment horizontal="center"/>
    </xf>
    <xf numFmtId="0" fontId="2" fillId="5" borderId="28" xfId="0" applyFont="1" applyFill="1" applyBorder="1" applyAlignment="1">
      <alignment horizontal="center"/>
    </xf>
    <xf numFmtId="0" fontId="2" fillId="5" borderId="2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3" xfId="0" applyNumberFormat="1" applyBorder="1" applyAlignment="1">
      <alignment horizontal="center"/>
    </xf>
    <xf numFmtId="9" fontId="0" fillId="0" borderId="3" xfId="0" applyNumberFormat="1" applyBorder="1"/>
    <xf numFmtId="9" fontId="0" fillId="0" borderId="25" xfId="0" applyNumberFormat="1" applyBorder="1"/>
    <xf numFmtId="9" fontId="0" fillId="0" borderId="7" xfId="0" applyNumberFormat="1" applyBorder="1"/>
    <xf numFmtId="9" fontId="0" fillId="0" borderId="8" xfId="0" applyNumberFormat="1" applyBorder="1"/>
    <xf numFmtId="9" fontId="0" fillId="0" borderId="13" xfId="0" applyNumberFormat="1" applyBorder="1"/>
    <xf numFmtId="9" fontId="0" fillId="0" borderId="10" xfId="0" applyNumberFormat="1" applyBorder="1"/>
    <xf numFmtId="9" fontId="0" fillId="0" borderId="26" xfId="0" applyNumberFormat="1" applyBorder="1"/>
    <xf numFmtId="9" fontId="0" fillId="0" borderId="9" xfId="0" applyNumberFormat="1" applyBorder="1"/>
    <xf numFmtId="9" fontId="0" fillId="0" borderId="11" xfId="0" applyNumberFormat="1" applyBorder="1"/>
    <xf numFmtId="9" fontId="0" fillId="0" borderId="14" xfId="0" applyNumberFormat="1" applyBorder="1"/>
    <xf numFmtId="9" fontId="0" fillId="0" borderId="8" xfId="0" applyNumberFormat="1" applyBorder="1" applyAlignment="1">
      <alignment horizontal="center"/>
    </xf>
    <xf numFmtId="9" fontId="0" fillId="0" borderId="10" xfId="0" applyNumberFormat="1" applyBorder="1" applyAlignment="1">
      <alignment horizontal="center"/>
    </xf>
    <xf numFmtId="9" fontId="0" fillId="0" borderId="11" xfId="0" applyNumberFormat="1" applyBorder="1" applyAlignment="1">
      <alignment horizontal="center"/>
    </xf>
    <xf numFmtId="0" fontId="2" fillId="6" borderId="30" xfId="0" applyFont="1" applyFill="1" applyBorder="1" applyAlignment="1">
      <alignment horizontal="center"/>
    </xf>
    <xf numFmtId="0" fontId="2" fillId="6" borderId="31" xfId="0" applyFont="1" applyFill="1" applyBorder="1" applyAlignment="1">
      <alignment horizontal="center"/>
    </xf>
    <xf numFmtId="0" fontId="2" fillId="6" borderId="32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165" fontId="0" fillId="3" borderId="30" xfId="0" applyNumberFormat="1" applyFont="1" applyFill="1" applyBorder="1" applyAlignment="1">
      <alignment horizontal="center"/>
    </xf>
    <xf numFmtId="165" fontId="0" fillId="3" borderId="31" xfId="0" applyNumberFormat="1" applyFont="1" applyFill="1" applyBorder="1" applyAlignment="1">
      <alignment horizontal="center"/>
    </xf>
    <xf numFmtId="165" fontId="0" fillId="3" borderId="32" xfId="0" applyNumberFormat="1" applyFont="1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3" borderId="33" xfId="0" applyFont="1" applyFill="1" applyBorder="1"/>
    <xf numFmtId="165" fontId="0" fillId="3" borderId="34" xfId="0" applyNumberFormat="1" applyFont="1" applyFill="1" applyBorder="1"/>
    <xf numFmtId="0" fontId="0" fillId="3" borderId="34" xfId="0" applyFont="1" applyFill="1" applyBorder="1"/>
    <xf numFmtId="0" fontId="0" fillId="3" borderId="35" xfId="0" applyFont="1" applyFill="1" applyBorder="1"/>
    <xf numFmtId="0" fontId="2" fillId="0" borderId="30" xfId="0" applyFont="1" applyBorder="1"/>
    <xf numFmtId="0" fontId="0" fillId="0" borderId="31" xfId="0" applyBorder="1"/>
    <xf numFmtId="9" fontId="0" fillId="4" borderId="31" xfId="0" applyNumberFormat="1" applyFill="1" applyBorder="1"/>
    <xf numFmtId="9" fontId="0" fillId="0" borderId="31" xfId="0" applyNumberFormat="1" applyBorder="1"/>
    <xf numFmtId="9" fontId="0" fillId="4" borderId="32" xfId="0" applyNumberFormat="1" applyFill="1" applyBorder="1"/>
    <xf numFmtId="9" fontId="0" fillId="4" borderId="30" xfId="0" applyNumberFormat="1" applyFill="1" applyBorder="1"/>
    <xf numFmtId="9" fontId="0" fillId="0" borderId="30" xfId="0" applyNumberFormat="1" applyBorder="1"/>
  </cellXfs>
  <cellStyles count="1">
    <cellStyle name="Normal" xfId="0" builtinId="0"/>
  </cellStyles>
  <dxfs count="70">
    <dxf>
      <numFmt numFmtId="0" formatCode="General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0" formatCode="General"/>
    </dxf>
    <dxf>
      <numFmt numFmtId="0" formatCode="General"/>
      <border diagonalUp="0" diagonalDown="0">
        <left style="medium">
          <color indexed="64"/>
        </left>
        <right/>
        <top/>
        <bottom/>
        <vertical/>
        <horizontal/>
      </border>
    </dxf>
    <dxf>
      <numFmt numFmtId="0" formatCode="General"/>
    </dxf>
    <dxf>
      <numFmt numFmtId="0" formatCode="General"/>
    </dxf>
    <dxf>
      <numFmt numFmtId="0" formatCode="General"/>
      <border diagonalUp="0" diagonalDown="0">
        <left style="medium">
          <color indexed="64"/>
        </left>
        <top/>
        <bottom/>
        <horizontal/>
      </border>
    </dxf>
    <dxf>
      <numFmt numFmtId="0" formatCode="General"/>
    </dxf>
    <dxf>
      <numFmt numFmtId="0" formatCode="General"/>
    </dxf>
    <dxf>
      <numFmt numFmtId="0" formatCode="General"/>
      <border diagonalUp="0" diagonalDown="0">
        <left style="medium">
          <color indexed="64"/>
        </left>
        <top/>
        <bottom/>
        <horizontal/>
      </border>
    </dxf>
    <dxf>
      <numFmt numFmtId="0" formatCode="General"/>
    </dxf>
    <dxf>
      <numFmt numFmtId="0" formatCode="General"/>
    </dxf>
    <dxf>
      <numFmt numFmtId="0" formatCode="General"/>
      <border diagonalUp="0" diagonalDown="0">
        <left style="medium">
          <color indexed="64"/>
        </left>
        <top/>
        <bottom/>
        <horizontal/>
      </border>
    </dxf>
    <dxf>
      <numFmt numFmtId="0" formatCode="General"/>
    </dxf>
    <dxf>
      <numFmt numFmtId="0" formatCode="General"/>
    </dxf>
    <dxf>
      <numFmt numFmtId="0" formatCode="General"/>
      <border diagonalUp="0" diagonalDown="0">
        <left style="medium">
          <color indexed="64"/>
        </left>
        <top/>
        <bottom/>
        <horizontal/>
      </border>
    </dxf>
    <dxf>
      <numFmt numFmtId="0" formatCode="General"/>
    </dxf>
    <dxf>
      <numFmt numFmtId="0" formatCode="General"/>
    </dxf>
    <dxf>
      <numFmt numFmtId="0" formatCode="General"/>
      <border diagonalUp="0" diagonalDown="0">
        <left style="medium">
          <color indexed="64"/>
        </left>
        <top/>
        <bottom/>
        <horizontal/>
      </border>
    </dxf>
    <dxf>
      <numFmt numFmtId="0" formatCode="General"/>
    </dxf>
    <dxf>
      <numFmt numFmtId="0" formatCode="General"/>
    </dxf>
    <dxf>
      <numFmt numFmtId="0" formatCode="General"/>
      <border diagonalUp="0" diagonalDown="0">
        <left style="medium">
          <color indexed="64"/>
        </left>
        <top/>
        <bottom/>
        <horizontal/>
      </border>
    </dxf>
    <dxf>
      <numFmt numFmtId="0" formatCode="General"/>
    </dxf>
    <dxf>
      <numFmt numFmtId="0" formatCode="General"/>
    </dxf>
    <dxf>
      <numFmt numFmtId="0" formatCode="General"/>
      <border diagonalUp="0" diagonalDown="0">
        <left style="medium">
          <color indexed="64"/>
        </left>
        <top/>
        <bottom/>
        <horizontal/>
      </border>
    </dxf>
    <dxf>
      <numFmt numFmtId="0" formatCode="General"/>
      <border diagonalUp="0" diagonalDown="0">
        <left style="medium">
          <color indexed="64"/>
        </left>
        <top/>
        <bottom/>
        <horizontal/>
      </border>
    </dxf>
    <dxf>
      <numFmt numFmtId="0" formatCode="General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0" formatCode="General"/>
    </dxf>
    <dxf>
      <numFmt numFmtId="0" formatCode="General"/>
      <border diagonalUp="0" diagonalDown="0">
        <left style="medium">
          <color indexed="64"/>
        </left>
        <right/>
        <top/>
        <bottom/>
        <vertical/>
        <horizontal/>
      </border>
    </dxf>
    <dxf>
      <numFmt numFmtId="0" formatCode="General"/>
    </dxf>
    <dxf>
      <numFmt numFmtId="165" formatCode="m/d/yy\ h:mm:ss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colors>
    <mruColors>
      <color rgb="FFAFFFEA"/>
      <color rgb="FFB1F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Times New Roman" panose="02020603050405020304" pitchFamily="18" charset="0"/>
              </a:defRPr>
            </a:pPr>
            <a:r>
              <a:rPr lang="en-GB">
                <a:latin typeface="+mn-lt"/>
                <a:cs typeface="Times New Roman" panose="02020603050405020304" pitchFamily="18" charset="0"/>
              </a:rPr>
              <a:t>Bedroom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'Overall Rating Computation'!$A$112</c:f>
              <c:strCache>
                <c:ptCount val="1"/>
                <c:pt idx="0">
                  <c:v>Aesthetics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'Overall Rating Computation'!$B$111:$D$111</c:f>
              <c:strCache>
                <c:ptCount val="3"/>
                <c:pt idx="0">
                  <c:v>Stable Diffusion</c:v>
                </c:pt>
                <c:pt idx="1">
                  <c:v>RoomifAI V1</c:v>
                </c:pt>
                <c:pt idx="2">
                  <c:v>RoomifAI V2</c:v>
                </c:pt>
              </c:strCache>
            </c:strRef>
          </c:cat>
          <c:val>
            <c:numRef>
              <c:f>'Overall Rating Computation'!$B$112:$D$112</c:f>
              <c:numCache>
                <c:formatCode>0%</c:formatCode>
                <c:ptCount val="3"/>
                <c:pt idx="0">
                  <c:v>0.80571428571428572</c:v>
                </c:pt>
                <c:pt idx="1">
                  <c:v>0.84571428571428575</c:v>
                </c:pt>
                <c:pt idx="2">
                  <c:v>0.86285714285714277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9F-774D-82F4-A288B5815AA3}"/>
            </c:ext>
          </c:extLst>
        </c:ser>
        <c:ser>
          <c:idx val="1"/>
          <c:order val="1"/>
          <c:tx>
            <c:strRef>
              <c:f>'Overall Rating Computation'!$A$113</c:f>
              <c:strCache>
                <c:ptCount val="1"/>
                <c:pt idx="0">
                  <c:v>Functionality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'Overall Rating Computation'!$B$111:$D$111</c:f>
              <c:strCache>
                <c:ptCount val="3"/>
                <c:pt idx="0">
                  <c:v>Stable Diffusion</c:v>
                </c:pt>
                <c:pt idx="1">
                  <c:v>RoomifAI V1</c:v>
                </c:pt>
                <c:pt idx="2">
                  <c:v>RoomifAI V2</c:v>
                </c:pt>
              </c:strCache>
            </c:strRef>
          </c:cat>
          <c:val>
            <c:numRef>
              <c:f>'Overall Rating Computation'!$B$113:$D$113</c:f>
              <c:numCache>
                <c:formatCode>0%</c:formatCode>
                <c:ptCount val="3"/>
                <c:pt idx="0">
                  <c:v>0.76571428571428579</c:v>
                </c:pt>
                <c:pt idx="1">
                  <c:v>0.8342857142857143</c:v>
                </c:pt>
                <c:pt idx="2">
                  <c:v>0.86857142857142855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9F-774D-82F4-A288B5815AA3}"/>
            </c:ext>
          </c:extLst>
        </c:ser>
        <c:ser>
          <c:idx val="2"/>
          <c:order val="2"/>
          <c:tx>
            <c:strRef>
              <c:f>'Overall Rating Computation'!$A$114</c:f>
              <c:strCache>
                <c:ptCount val="1"/>
                <c:pt idx="0">
                  <c:v>Text Prompt to Image Alignment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'Overall Rating Computation'!$B$111:$D$111</c:f>
              <c:strCache>
                <c:ptCount val="3"/>
                <c:pt idx="0">
                  <c:v>Stable Diffusion</c:v>
                </c:pt>
                <c:pt idx="1">
                  <c:v>RoomifAI V1</c:v>
                </c:pt>
                <c:pt idx="2">
                  <c:v>RoomifAI V2</c:v>
                </c:pt>
              </c:strCache>
            </c:strRef>
          </c:cat>
          <c:val>
            <c:numRef>
              <c:f>'Overall Rating Computation'!$B$114:$D$114</c:f>
              <c:numCache>
                <c:formatCode>0%</c:formatCode>
                <c:ptCount val="3"/>
                <c:pt idx="0">
                  <c:v>0.75428571428571423</c:v>
                </c:pt>
                <c:pt idx="1">
                  <c:v>0.82285714285714273</c:v>
                </c:pt>
                <c:pt idx="2">
                  <c:v>0.85142857142857142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9F-774D-82F4-A288B5815AA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348040159"/>
        <c:axId val="347827679"/>
        <c:axId val="0"/>
      </c:bar3DChart>
      <c:catAx>
        <c:axId val="348040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827679"/>
        <c:crosses val="autoZero"/>
        <c:auto val="1"/>
        <c:lblAlgn val="ctr"/>
        <c:lblOffset val="100"/>
        <c:noMultiLvlLbl val="0"/>
      </c:catAx>
      <c:valAx>
        <c:axId val="347827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8040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Living Room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'Overall Rating Computation'!$A$90</c:f>
              <c:strCache>
                <c:ptCount val="1"/>
                <c:pt idx="0">
                  <c:v>Aesthetics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'Overall Rating Computation'!$B$88:$D$89</c:f>
              <c:strCache>
                <c:ptCount val="3"/>
                <c:pt idx="0">
                  <c:v>Stable Diffusion</c:v>
                </c:pt>
                <c:pt idx="1">
                  <c:v>RoomifAI V1</c:v>
                </c:pt>
                <c:pt idx="2">
                  <c:v>RoomifAI V2</c:v>
                </c:pt>
              </c:strCache>
            </c:strRef>
          </c:cat>
          <c:val>
            <c:numRef>
              <c:f>'Overall Rating Computation'!$B$90:$D$90</c:f>
              <c:numCache>
                <c:formatCode>0%</c:formatCode>
                <c:ptCount val="3"/>
                <c:pt idx="0">
                  <c:v>0.8</c:v>
                </c:pt>
                <c:pt idx="1">
                  <c:v>0.82285714285714273</c:v>
                </c:pt>
                <c:pt idx="2">
                  <c:v>0.88000000000000012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66-224E-B67C-472AC6E7DB09}"/>
            </c:ext>
          </c:extLst>
        </c:ser>
        <c:ser>
          <c:idx val="1"/>
          <c:order val="1"/>
          <c:tx>
            <c:strRef>
              <c:f>'Overall Rating Computation'!$A$91</c:f>
              <c:strCache>
                <c:ptCount val="1"/>
                <c:pt idx="0">
                  <c:v>Functionality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'Overall Rating Computation'!$B$88:$D$89</c:f>
              <c:strCache>
                <c:ptCount val="3"/>
                <c:pt idx="0">
                  <c:v>Stable Diffusion</c:v>
                </c:pt>
                <c:pt idx="1">
                  <c:v>RoomifAI V1</c:v>
                </c:pt>
                <c:pt idx="2">
                  <c:v>RoomifAI V2</c:v>
                </c:pt>
              </c:strCache>
            </c:strRef>
          </c:cat>
          <c:val>
            <c:numRef>
              <c:f>'Overall Rating Computation'!$B$91:$D$91</c:f>
              <c:numCache>
                <c:formatCode>0%</c:formatCode>
                <c:ptCount val="3"/>
                <c:pt idx="0">
                  <c:v>0.76</c:v>
                </c:pt>
                <c:pt idx="1">
                  <c:v>0.86285714285714277</c:v>
                </c:pt>
                <c:pt idx="2">
                  <c:v>0.88571428571428579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66-224E-B67C-472AC6E7DB09}"/>
            </c:ext>
          </c:extLst>
        </c:ser>
        <c:ser>
          <c:idx val="2"/>
          <c:order val="2"/>
          <c:tx>
            <c:strRef>
              <c:f>'Overall Rating Computation'!$A$92</c:f>
              <c:strCache>
                <c:ptCount val="1"/>
                <c:pt idx="0">
                  <c:v>Text Prompt to Image Alignment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'Overall Rating Computation'!$B$88:$D$89</c:f>
              <c:strCache>
                <c:ptCount val="3"/>
                <c:pt idx="0">
                  <c:v>Stable Diffusion</c:v>
                </c:pt>
                <c:pt idx="1">
                  <c:v>RoomifAI V1</c:v>
                </c:pt>
                <c:pt idx="2">
                  <c:v>RoomifAI V2</c:v>
                </c:pt>
              </c:strCache>
            </c:strRef>
          </c:cat>
          <c:val>
            <c:numRef>
              <c:f>'Overall Rating Computation'!$B$92:$D$92</c:f>
              <c:numCache>
                <c:formatCode>0%</c:formatCode>
                <c:ptCount val="3"/>
                <c:pt idx="0">
                  <c:v>0.70285714285714285</c:v>
                </c:pt>
                <c:pt idx="1">
                  <c:v>0.84571428571428575</c:v>
                </c:pt>
                <c:pt idx="2">
                  <c:v>0.87428571428571422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66-224E-B67C-472AC6E7DB0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696403967"/>
        <c:axId val="1695629375"/>
        <c:axId val="0"/>
      </c:bar3DChart>
      <c:catAx>
        <c:axId val="1696403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5629375"/>
        <c:crosses val="autoZero"/>
        <c:auto val="1"/>
        <c:lblAlgn val="ctr"/>
        <c:lblOffset val="100"/>
        <c:noMultiLvlLbl val="0"/>
      </c:catAx>
      <c:valAx>
        <c:axId val="1695629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6403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Dining Room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'Overall Rating Computation'!$A$134</c:f>
              <c:strCache>
                <c:ptCount val="1"/>
                <c:pt idx="0">
                  <c:v>Aesthetics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'Overall Rating Computation'!$B$133:$D$133</c:f>
              <c:strCache>
                <c:ptCount val="3"/>
                <c:pt idx="0">
                  <c:v>Stable Diffusion</c:v>
                </c:pt>
                <c:pt idx="1">
                  <c:v>RoomifAI V1</c:v>
                </c:pt>
                <c:pt idx="2">
                  <c:v>RoomifAI V2</c:v>
                </c:pt>
              </c:strCache>
            </c:strRef>
          </c:cat>
          <c:val>
            <c:numRef>
              <c:f>'Overall Rating Computation'!$B$134:$D$134</c:f>
              <c:numCache>
                <c:formatCode>0%</c:formatCode>
                <c:ptCount val="3"/>
                <c:pt idx="0">
                  <c:v>0.84000000000000008</c:v>
                </c:pt>
                <c:pt idx="1">
                  <c:v>0.85142857142857142</c:v>
                </c:pt>
                <c:pt idx="2">
                  <c:v>0.79428571428571426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E3-124B-93BF-0CC2E2B42008}"/>
            </c:ext>
          </c:extLst>
        </c:ser>
        <c:ser>
          <c:idx val="1"/>
          <c:order val="1"/>
          <c:tx>
            <c:strRef>
              <c:f>'Overall Rating Computation'!$A$135</c:f>
              <c:strCache>
                <c:ptCount val="1"/>
                <c:pt idx="0">
                  <c:v>Functionality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'Overall Rating Computation'!$B$133:$D$133</c:f>
              <c:strCache>
                <c:ptCount val="3"/>
                <c:pt idx="0">
                  <c:v>Stable Diffusion</c:v>
                </c:pt>
                <c:pt idx="1">
                  <c:v>RoomifAI V1</c:v>
                </c:pt>
                <c:pt idx="2">
                  <c:v>RoomifAI V2</c:v>
                </c:pt>
              </c:strCache>
            </c:strRef>
          </c:cat>
          <c:val>
            <c:numRef>
              <c:f>'Overall Rating Computation'!$B$135:$D$135</c:f>
              <c:numCache>
                <c:formatCode>0%</c:formatCode>
                <c:ptCount val="3"/>
                <c:pt idx="0">
                  <c:v>0.85142857142857142</c:v>
                </c:pt>
                <c:pt idx="1">
                  <c:v>0.84571428571428575</c:v>
                </c:pt>
                <c:pt idx="2">
                  <c:v>0.84571428571428575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E3-124B-93BF-0CC2E2B42008}"/>
            </c:ext>
          </c:extLst>
        </c:ser>
        <c:ser>
          <c:idx val="2"/>
          <c:order val="2"/>
          <c:tx>
            <c:strRef>
              <c:f>'Overall Rating Computation'!$A$136</c:f>
              <c:strCache>
                <c:ptCount val="1"/>
                <c:pt idx="0">
                  <c:v>Text Prompt to Image Alignment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'Overall Rating Computation'!$B$133:$D$133</c:f>
              <c:strCache>
                <c:ptCount val="3"/>
                <c:pt idx="0">
                  <c:v>Stable Diffusion</c:v>
                </c:pt>
                <c:pt idx="1">
                  <c:v>RoomifAI V1</c:v>
                </c:pt>
                <c:pt idx="2">
                  <c:v>RoomifAI V2</c:v>
                </c:pt>
              </c:strCache>
            </c:strRef>
          </c:cat>
          <c:val>
            <c:numRef>
              <c:f>'Overall Rating Computation'!$B$136:$D$136</c:f>
              <c:numCache>
                <c:formatCode>0%</c:formatCode>
                <c:ptCount val="3"/>
                <c:pt idx="0">
                  <c:v>0.8342857142857143</c:v>
                </c:pt>
                <c:pt idx="1">
                  <c:v>0.78285714285714281</c:v>
                </c:pt>
                <c:pt idx="2">
                  <c:v>0.76571428571428579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E3-124B-93BF-0CC2E2B4200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679294559"/>
        <c:axId val="679296287"/>
        <c:axId val="0"/>
      </c:bar3DChart>
      <c:catAx>
        <c:axId val="679294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296287"/>
        <c:crosses val="autoZero"/>
        <c:auto val="1"/>
        <c:lblAlgn val="ctr"/>
        <c:lblOffset val="100"/>
        <c:noMultiLvlLbl val="0"/>
      </c:catAx>
      <c:valAx>
        <c:axId val="679296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294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115</xdr:row>
      <xdr:rowOff>12700</xdr:rowOff>
    </xdr:from>
    <xdr:to>
      <xdr:col>4</xdr:col>
      <xdr:colOff>0</xdr:colOff>
      <xdr:row>129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DCBE9EB-0392-4EB5-A55A-2BFAE8D6B1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63500</xdr:colOff>
      <xdr:row>93</xdr:row>
      <xdr:rowOff>12700</xdr:rowOff>
    </xdr:from>
    <xdr:to>
      <xdr:col>4</xdr:col>
      <xdr:colOff>0</xdr:colOff>
      <xdr:row>107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F06AC78-EC04-D9AC-068C-3430972169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25400</xdr:colOff>
      <xdr:row>138</xdr:row>
      <xdr:rowOff>0</xdr:rowOff>
    </xdr:from>
    <xdr:to>
      <xdr:col>4</xdr:col>
      <xdr:colOff>0</xdr:colOff>
      <xdr:row>152</xdr:row>
      <xdr:rowOff>63500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1A6854B-C48F-DB2A-ECEE-B91C0B2430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I36" totalsRowShown="0">
  <autoFilter ref="A1:AI36" xr:uid="{00000000-0009-0000-0100-000001000000}"/>
  <tableColumns count="35">
    <tableColumn id="1" xr3:uid="{00000000-0010-0000-0000-000001000000}" name="ID" dataDxfId="69"/>
    <tableColumn id="2" xr3:uid="{00000000-0010-0000-0000-000002000000}" name="Start time" dataDxfId="68"/>
    <tableColumn id="3" xr3:uid="{00000000-0010-0000-0000-000003000000}" name="Completion time" dataDxfId="67"/>
    <tableColumn id="4" xr3:uid="{00000000-0010-0000-0000-000004000000}" name="Email" dataDxfId="66"/>
    <tableColumn id="5" xr3:uid="{00000000-0010-0000-0000-000005000000}" name="Name" dataDxfId="65"/>
    <tableColumn id="6" xr3:uid="{00000000-0010-0000-0000-000006000000}" name="Last modified time" dataDxfId="64"/>
    <tableColumn id="7" xr3:uid="{00000000-0010-0000-0000-000007000000}" name="Please take 3 minutes of your time to watch the video to know more about RoomifAI (Room Visualizer) and tick the radio button to proceed on the next survey question." dataDxfId="63"/>
    <tableColumn id="8" xr3:uid="{00000000-0010-0000-0000-000008000000}" name="Do you have an interior design or architecture background?" dataDxfId="62"/>
    <tableColumn id="9" xr3:uid="{00000000-0010-0000-0000-000009000000}" name="Aesthetics" dataDxfId="61"/>
    <tableColumn id="10" xr3:uid="{00000000-0010-0000-0000-00000A000000}" name="Functionality" dataDxfId="60"/>
    <tableColumn id="11" xr3:uid="{00000000-0010-0000-0000-00000B000000}" name="Text Prompt to Image Alignment" dataDxfId="59"/>
    <tableColumn id="12" xr3:uid="{00000000-0010-0000-0000-00000C000000}" name="Aesthetics2" dataDxfId="58"/>
    <tableColumn id="13" xr3:uid="{00000000-0010-0000-0000-00000D000000}" name="Functionality2" dataDxfId="57"/>
    <tableColumn id="14" xr3:uid="{00000000-0010-0000-0000-00000E000000}" name="Text Prompt to Image Alignment2" dataDxfId="56"/>
    <tableColumn id="15" xr3:uid="{00000000-0010-0000-0000-00000F000000}" name="Aesthetics3" dataDxfId="55"/>
    <tableColumn id="16" xr3:uid="{00000000-0010-0000-0000-000010000000}" name="Functionality3" dataDxfId="54"/>
    <tableColumn id="17" xr3:uid="{00000000-0010-0000-0000-000011000000}" name="Text Prompt to Image Alignment3" dataDxfId="53"/>
    <tableColumn id="18" xr3:uid="{00000000-0010-0000-0000-000012000000}" name="Aesthetics4" dataDxfId="52"/>
    <tableColumn id="19" xr3:uid="{00000000-0010-0000-0000-000013000000}" name="Functionality4" dataDxfId="51"/>
    <tableColumn id="20" xr3:uid="{00000000-0010-0000-0000-000014000000}" name="Text Prompt to Image Alignment4" dataDxfId="50"/>
    <tableColumn id="21" xr3:uid="{00000000-0010-0000-0000-000015000000}" name="Aesthetics5" dataDxfId="49"/>
    <tableColumn id="22" xr3:uid="{00000000-0010-0000-0000-000016000000}" name="Functionality5" dataDxfId="48"/>
    <tableColumn id="23" xr3:uid="{00000000-0010-0000-0000-000017000000}" name="Text Prompt to Image Alignment5" dataDxfId="47"/>
    <tableColumn id="24" xr3:uid="{00000000-0010-0000-0000-000018000000}" name="Aesthetics6" dataDxfId="46"/>
    <tableColumn id="25" xr3:uid="{00000000-0010-0000-0000-000019000000}" name="Functionality6" dataDxfId="45"/>
    <tableColumn id="26" xr3:uid="{00000000-0010-0000-0000-00001A000000}" name="Text Prompt to Image Alignment6" dataDxfId="44"/>
    <tableColumn id="27" xr3:uid="{00000000-0010-0000-0000-00001B000000}" name="Aesthetics7" dataDxfId="43"/>
    <tableColumn id="28" xr3:uid="{00000000-0010-0000-0000-00001C000000}" name="Functionality7" dataDxfId="42"/>
    <tableColumn id="29" xr3:uid="{00000000-0010-0000-0000-00001D000000}" name="Text Prompt to Image Alignment7" dataDxfId="41"/>
    <tableColumn id="30" xr3:uid="{00000000-0010-0000-0000-00001E000000}" name="Aesthetics8" dataDxfId="40"/>
    <tableColumn id="31" xr3:uid="{00000000-0010-0000-0000-00001F000000}" name="Functionality8" dataDxfId="39"/>
    <tableColumn id="32" xr3:uid="{00000000-0010-0000-0000-000020000000}" name="Text Prompt to Image Alignment8" dataDxfId="38"/>
    <tableColumn id="33" xr3:uid="{00000000-0010-0000-0000-000021000000}" name="Aesthetics9" dataDxfId="37"/>
    <tableColumn id="34" xr3:uid="{00000000-0010-0000-0000-000022000000}" name="Functionality9" dataDxfId="36"/>
    <tableColumn id="35" xr3:uid="{00000000-0010-0000-0000-000023000000}" name="Text Prompt to Image Alignment9" dataDxfId="3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1946B2-533C-BE44-A4AD-2E2579AB680E}" name="Table13" displayName="Table13" ref="A2:AI37" totalsRowShown="0">
  <autoFilter ref="A2:AI37" xr:uid="{351946B2-533C-BE44-A4AD-2E2579AB680E}"/>
  <tableColumns count="35">
    <tableColumn id="1" xr3:uid="{92B8D282-A7CB-C341-8F1D-83E66F9872F0}" name="ID" dataDxfId="34"/>
    <tableColumn id="2" xr3:uid="{8E33A8B6-1564-5F42-9F7E-A84F112918E6}" name="Start time" dataDxfId="33"/>
    <tableColumn id="3" xr3:uid="{69B1CB12-B322-2642-B857-A302A5E35DF7}" name="Completion time" dataDxfId="32"/>
    <tableColumn id="4" xr3:uid="{80A1B351-68FB-BA4C-8AA4-A7C6E0240088}" name="Email" dataDxfId="31"/>
    <tableColumn id="5" xr3:uid="{129624B1-6240-2A45-8FBC-2412B0D7D261}" name="Name" dataDxfId="30"/>
    <tableColumn id="6" xr3:uid="{D801E414-3494-1740-89EC-045CD37F0A0F}" name="Last modified time" dataDxfId="29"/>
    <tableColumn id="7" xr3:uid="{49873446-BF0C-094B-B5C0-21ABC2F9F22A}" name="Please take 3 minutes of your time to watch the video to know more about RoomifAI (Room Visualizer) and tick the radio button to proceed on the next survey question." dataDxfId="28"/>
    <tableColumn id="8" xr3:uid="{423C38F0-954C-B04C-BC84-632CB8E9315E}" name="Do you have an interior design or architecture background?" dataDxfId="24"/>
    <tableColumn id="9" xr3:uid="{DF5FED02-7CEF-B947-A219-37E35A4BCC0C}" name="Aesthetics" dataDxfId="23"/>
    <tableColumn id="10" xr3:uid="{7B211AEA-E11D-7E46-80B0-FD4D2C1AF7FB}" name="Functionality" dataDxfId="22"/>
    <tableColumn id="11" xr3:uid="{285C1E60-9617-124C-8DEF-C3511D31247F}" name="Text Prompt to Image Alignment" dataDxfId="21"/>
    <tableColumn id="12" xr3:uid="{5E29D968-B752-6246-8090-1D6E6AB388EC}" name="Aesthetics2" dataDxfId="20"/>
    <tableColumn id="13" xr3:uid="{3C060D70-FA8E-8F4A-8906-AEAEE9FDF7A9}" name="Functionality2" dataDxfId="19"/>
    <tableColumn id="14" xr3:uid="{5206E0C0-AB13-454D-914E-8582A5807592}" name="Text Prompt to Image Alignment2" dataDxfId="18"/>
    <tableColumn id="15" xr3:uid="{F992C336-5C80-CD48-BAE7-3C16DB077F33}" name="Aesthetics3" dataDxfId="17"/>
    <tableColumn id="16" xr3:uid="{AB681D12-FB29-B344-90FC-64D31B842297}" name="Functionality3" dataDxfId="16"/>
    <tableColumn id="17" xr3:uid="{2174D7FC-771D-7143-990F-4B52D0679892}" name="Text Prompt to Image Alignment3" dataDxfId="15"/>
    <tableColumn id="18" xr3:uid="{26553A87-583A-EB43-ABAE-4DCDE5433A7D}" name="Aesthetics4" dataDxfId="14"/>
    <tableColumn id="19" xr3:uid="{09768567-C745-E643-A2D0-D4000100EED8}" name="Functionality4" dataDxfId="13"/>
    <tableColumn id="20" xr3:uid="{5AC1CD6D-BAB8-1448-BC74-3C541B398D7F}" name="Text Prompt to Image Alignment4" dataDxfId="12"/>
    <tableColumn id="21" xr3:uid="{B12C3CD1-808A-4843-B6D7-7B032D10CA55}" name="Aesthetics5" dataDxfId="11"/>
    <tableColumn id="22" xr3:uid="{A7937023-49AB-6242-B043-092F81DEE580}" name="Functionality5" dataDxfId="10"/>
    <tableColumn id="23" xr3:uid="{D6B58450-18C1-0640-B1E5-363E5F5E18F0}" name="Text Prompt to Image Alignment5" dataDxfId="9"/>
    <tableColumn id="24" xr3:uid="{E497611E-6143-A14A-AA8D-05DA23173182}" name="Aesthetics6" dataDxfId="8"/>
    <tableColumn id="25" xr3:uid="{3B4D662F-3FA2-FE45-BDCD-3D2B0508AFE7}" name="Functionality6" dataDxfId="7"/>
    <tableColumn id="26" xr3:uid="{49A0B5C5-361C-834F-82B5-F52156251367}" name="Text Prompt to Image Alignment6" dataDxfId="6"/>
    <tableColumn id="27" xr3:uid="{572DCF48-C200-8843-A4F1-8647D32AA92E}" name="Aesthetics7" dataDxfId="5"/>
    <tableColumn id="28" xr3:uid="{E5322C4E-4661-C949-BD4D-BFAA880EC671}" name="Functionality7" dataDxfId="4"/>
    <tableColumn id="29" xr3:uid="{871CCF2A-EB42-344E-B282-B576B40D5448}" name="Text Prompt to Image Alignment7" dataDxfId="3"/>
    <tableColumn id="30" xr3:uid="{6C55C435-5934-1943-BD4E-B7103595C203}" name="Aesthetics8" dataDxfId="2"/>
    <tableColumn id="31" xr3:uid="{0201A97E-2F10-9A40-BA14-48A403C09734}" name="Functionality8" dataDxfId="1"/>
    <tableColumn id="32" xr3:uid="{2A0ACA77-28A6-9D45-B57A-0B80AC7CC190}" name="Text Prompt to Image Alignment8" dataDxfId="0"/>
    <tableColumn id="33" xr3:uid="{5D0C2E0F-D7C8-F344-AE59-778EFFCA3C19}" name="Aesthetics9" dataDxfId="27"/>
    <tableColumn id="34" xr3:uid="{B6BED820-11E4-B841-B241-EF47197E663E}" name="Functionality9" dataDxfId="26"/>
    <tableColumn id="35" xr3:uid="{3BCAA0B3-7B6F-694B-A511-5B4F9464A98D}" name="Text Prompt to Image Alignment9" dataDxfId="2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6"/>
  <sheetViews>
    <sheetView topLeftCell="G1" workbookViewId="0">
      <selection activeCell="L17" sqref="A1:AI36"/>
    </sheetView>
  </sheetViews>
  <sheetFormatPr baseColWidth="10" defaultColWidth="8.83203125" defaultRowHeight="15" x14ac:dyDescent="0.2"/>
  <cols>
    <col min="1" max="6" width="20" bestFit="1" customWidth="1"/>
    <col min="7" max="7" width="20.1640625" customWidth="1"/>
    <col min="8" max="35" width="20" bestFit="1" customWidth="1"/>
  </cols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">
      <c r="A2">
        <v>1</v>
      </c>
      <c r="B2" s="1">
        <v>45224.003657407397</v>
      </c>
      <c r="C2" s="1">
        <v>45224.0075462963</v>
      </c>
      <c r="D2" t="s">
        <v>35</v>
      </c>
      <c r="F2" s="1"/>
      <c r="G2" t="s">
        <v>36</v>
      </c>
      <c r="H2" t="s">
        <v>37</v>
      </c>
      <c r="I2" t="s">
        <v>38</v>
      </c>
      <c r="J2" t="s">
        <v>38</v>
      </c>
      <c r="K2" t="s">
        <v>38</v>
      </c>
      <c r="L2" t="s">
        <v>38</v>
      </c>
      <c r="M2" t="s">
        <v>39</v>
      </c>
      <c r="N2" t="s">
        <v>38</v>
      </c>
      <c r="O2" t="s">
        <v>40</v>
      </c>
      <c r="P2" t="s">
        <v>40</v>
      </c>
      <c r="Q2" t="s">
        <v>40</v>
      </c>
      <c r="R2" t="s">
        <v>38</v>
      </c>
      <c r="S2" t="s">
        <v>38</v>
      </c>
      <c r="T2" t="s">
        <v>39</v>
      </c>
      <c r="U2" t="s">
        <v>38</v>
      </c>
      <c r="V2" t="s">
        <v>39</v>
      </c>
      <c r="W2" t="s">
        <v>39</v>
      </c>
      <c r="X2" t="s">
        <v>40</v>
      </c>
      <c r="Y2" t="s">
        <v>40</v>
      </c>
      <c r="Z2" t="s">
        <v>40</v>
      </c>
      <c r="AA2" t="s">
        <v>39</v>
      </c>
      <c r="AB2" t="s">
        <v>39</v>
      </c>
      <c r="AC2" t="s">
        <v>39</v>
      </c>
      <c r="AD2" t="s">
        <v>39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</row>
    <row r="3" spans="1:35" x14ac:dyDescent="0.2">
      <c r="A3">
        <v>2</v>
      </c>
      <c r="B3" s="1">
        <v>45224.051377314798</v>
      </c>
      <c r="C3" s="1">
        <v>45224.054699074099</v>
      </c>
      <c r="D3" t="s">
        <v>35</v>
      </c>
      <c r="F3" s="1"/>
      <c r="G3" t="s">
        <v>36</v>
      </c>
      <c r="H3" t="s">
        <v>41</v>
      </c>
      <c r="I3" t="s">
        <v>40</v>
      </c>
      <c r="J3" t="s">
        <v>39</v>
      </c>
      <c r="K3" t="s">
        <v>39</v>
      </c>
      <c r="L3" t="s">
        <v>40</v>
      </c>
      <c r="M3" t="s">
        <v>40</v>
      </c>
      <c r="N3" t="s">
        <v>39</v>
      </c>
      <c r="O3" t="s">
        <v>40</v>
      </c>
      <c r="P3" t="s">
        <v>40</v>
      </c>
      <c r="Q3" t="s">
        <v>40</v>
      </c>
      <c r="R3" t="s">
        <v>40</v>
      </c>
      <c r="S3" t="s">
        <v>39</v>
      </c>
      <c r="T3" t="s">
        <v>39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</row>
    <row r="4" spans="1:35" x14ac:dyDescent="0.2">
      <c r="A4">
        <v>3</v>
      </c>
      <c r="B4" s="1">
        <v>45224.189733796302</v>
      </c>
      <c r="C4" s="1">
        <v>45224.1928356481</v>
      </c>
      <c r="D4" t="s">
        <v>35</v>
      </c>
      <c r="F4" s="1"/>
      <c r="G4" t="s">
        <v>36</v>
      </c>
      <c r="H4" t="s">
        <v>41</v>
      </c>
      <c r="I4" t="s">
        <v>39</v>
      </c>
      <c r="J4" t="s">
        <v>39</v>
      </c>
      <c r="K4" t="s">
        <v>38</v>
      </c>
      <c r="L4" t="s">
        <v>39</v>
      </c>
      <c r="M4" t="s">
        <v>39</v>
      </c>
      <c r="N4" t="s">
        <v>38</v>
      </c>
      <c r="O4" t="s">
        <v>39</v>
      </c>
      <c r="P4" t="s">
        <v>39</v>
      </c>
      <c r="Q4" t="s">
        <v>38</v>
      </c>
      <c r="R4" t="s">
        <v>40</v>
      </c>
      <c r="S4" t="s">
        <v>39</v>
      </c>
      <c r="T4" t="s">
        <v>39</v>
      </c>
      <c r="U4" t="s">
        <v>40</v>
      </c>
      <c r="V4" t="s">
        <v>39</v>
      </c>
      <c r="W4" t="s">
        <v>39</v>
      </c>
      <c r="X4" t="s">
        <v>40</v>
      </c>
      <c r="Y4" t="s">
        <v>39</v>
      </c>
      <c r="Z4" t="s">
        <v>40</v>
      </c>
      <c r="AA4" t="s">
        <v>40</v>
      </c>
      <c r="AB4" t="s">
        <v>39</v>
      </c>
      <c r="AC4" t="s">
        <v>40</v>
      </c>
      <c r="AD4" t="s">
        <v>40</v>
      </c>
      <c r="AE4" t="s">
        <v>39</v>
      </c>
      <c r="AF4" t="s">
        <v>40</v>
      </c>
      <c r="AG4" t="s">
        <v>39</v>
      </c>
      <c r="AH4" t="s">
        <v>39</v>
      </c>
      <c r="AI4" t="s">
        <v>39</v>
      </c>
    </row>
    <row r="5" spans="1:35" x14ac:dyDescent="0.2">
      <c r="A5">
        <v>4</v>
      </c>
      <c r="B5" s="1">
        <v>45224.340972222199</v>
      </c>
      <c r="C5" s="1">
        <v>45224.347430555601</v>
      </c>
      <c r="D5" t="s">
        <v>35</v>
      </c>
      <c r="F5" s="1"/>
      <c r="G5" t="s">
        <v>36</v>
      </c>
      <c r="H5" t="s">
        <v>41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</row>
    <row r="6" spans="1:35" x14ac:dyDescent="0.2">
      <c r="A6">
        <v>5</v>
      </c>
      <c r="B6" s="1">
        <v>45224.371249999997</v>
      </c>
      <c r="C6" s="1">
        <v>45224.3740972222</v>
      </c>
      <c r="D6" t="s">
        <v>35</v>
      </c>
      <c r="F6" s="1"/>
      <c r="G6" t="s">
        <v>36</v>
      </c>
      <c r="H6" t="s">
        <v>41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  <c r="O6" t="s">
        <v>39</v>
      </c>
      <c r="P6" t="s">
        <v>39</v>
      </c>
      <c r="Q6" t="s">
        <v>39</v>
      </c>
      <c r="R6" t="s">
        <v>39</v>
      </c>
      <c r="S6" t="s">
        <v>39</v>
      </c>
      <c r="T6" t="s">
        <v>39</v>
      </c>
      <c r="U6" t="s">
        <v>39</v>
      </c>
      <c r="V6" t="s">
        <v>39</v>
      </c>
      <c r="W6" t="s">
        <v>39</v>
      </c>
      <c r="X6" t="s">
        <v>39</v>
      </c>
      <c r="Y6" t="s">
        <v>39</v>
      </c>
      <c r="Z6" t="s">
        <v>39</v>
      </c>
      <c r="AA6" t="s">
        <v>39</v>
      </c>
      <c r="AB6" t="s">
        <v>39</v>
      </c>
      <c r="AC6" t="s">
        <v>39</v>
      </c>
      <c r="AD6" t="s">
        <v>39</v>
      </c>
      <c r="AE6" t="s">
        <v>39</v>
      </c>
      <c r="AF6" t="s">
        <v>39</v>
      </c>
      <c r="AG6" t="s">
        <v>39</v>
      </c>
      <c r="AH6" t="s">
        <v>39</v>
      </c>
      <c r="AI6" t="s">
        <v>39</v>
      </c>
    </row>
    <row r="7" spans="1:35" x14ac:dyDescent="0.2">
      <c r="A7">
        <v>6</v>
      </c>
      <c r="B7" s="1">
        <v>45224.392395833303</v>
      </c>
      <c r="C7" s="1">
        <v>45224.406550925902</v>
      </c>
      <c r="D7" t="s">
        <v>35</v>
      </c>
      <c r="F7" s="1"/>
      <c r="G7" t="s">
        <v>36</v>
      </c>
      <c r="H7" t="s">
        <v>41</v>
      </c>
      <c r="I7" t="s">
        <v>39</v>
      </c>
      <c r="J7" t="s">
        <v>38</v>
      </c>
      <c r="K7" t="s">
        <v>38</v>
      </c>
      <c r="L7" t="s">
        <v>39</v>
      </c>
      <c r="M7" t="s">
        <v>38</v>
      </c>
      <c r="N7" t="s">
        <v>40</v>
      </c>
      <c r="O7" t="s">
        <v>39</v>
      </c>
      <c r="P7" t="s">
        <v>39</v>
      </c>
      <c r="Q7" t="s">
        <v>39</v>
      </c>
      <c r="R7" t="s">
        <v>39</v>
      </c>
      <c r="S7" t="s">
        <v>39</v>
      </c>
      <c r="T7" t="s">
        <v>38</v>
      </c>
      <c r="U7" t="s">
        <v>38</v>
      </c>
      <c r="V7" t="s">
        <v>39</v>
      </c>
      <c r="W7" t="s">
        <v>39</v>
      </c>
      <c r="X7" t="s">
        <v>40</v>
      </c>
      <c r="Y7" t="s">
        <v>40</v>
      </c>
      <c r="Z7" t="s">
        <v>40</v>
      </c>
      <c r="AA7" t="s">
        <v>38</v>
      </c>
      <c r="AB7" t="s">
        <v>39</v>
      </c>
      <c r="AC7" t="s">
        <v>39</v>
      </c>
      <c r="AD7" t="s">
        <v>39</v>
      </c>
      <c r="AE7" t="s">
        <v>39</v>
      </c>
      <c r="AF7" t="s">
        <v>40</v>
      </c>
      <c r="AG7" t="s">
        <v>38</v>
      </c>
      <c r="AH7" t="s">
        <v>39</v>
      </c>
      <c r="AI7" t="s">
        <v>38</v>
      </c>
    </row>
    <row r="8" spans="1:35" x14ac:dyDescent="0.2">
      <c r="A8">
        <v>7</v>
      </c>
      <c r="B8" s="1">
        <v>45224.426400463002</v>
      </c>
      <c r="C8" s="1">
        <v>45224.427222222199</v>
      </c>
      <c r="D8" t="s">
        <v>35</v>
      </c>
      <c r="F8" s="1"/>
      <c r="G8" t="s">
        <v>36</v>
      </c>
      <c r="H8" t="s">
        <v>41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 t="s">
        <v>40</v>
      </c>
      <c r="AF8" t="s">
        <v>40</v>
      </c>
      <c r="AG8" t="s">
        <v>40</v>
      </c>
      <c r="AH8" t="s">
        <v>40</v>
      </c>
      <c r="AI8" t="s">
        <v>40</v>
      </c>
    </row>
    <row r="9" spans="1:35" x14ac:dyDescent="0.2">
      <c r="A9">
        <v>8</v>
      </c>
      <c r="B9" s="1">
        <v>45224.432175925896</v>
      </c>
      <c r="C9" s="1">
        <v>45224.434270833299</v>
      </c>
      <c r="D9" t="s">
        <v>35</v>
      </c>
      <c r="F9" s="1"/>
      <c r="G9" t="s">
        <v>36</v>
      </c>
      <c r="H9" t="s">
        <v>37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</row>
    <row r="10" spans="1:35" x14ac:dyDescent="0.2">
      <c r="A10">
        <v>9</v>
      </c>
      <c r="B10" s="1">
        <v>45224.435775462996</v>
      </c>
      <c r="C10" s="1">
        <v>45224.440138888902</v>
      </c>
      <c r="D10" t="s">
        <v>35</v>
      </c>
      <c r="F10" s="1"/>
      <c r="G10" t="s">
        <v>36</v>
      </c>
      <c r="H10" t="s">
        <v>41</v>
      </c>
      <c r="I10" t="s">
        <v>39</v>
      </c>
      <c r="J10" t="s">
        <v>39</v>
      </c>
      <c r="K10" t="s">
        <v>39</v>
      </c>
      <c r="L10" t="s">
        <v>40</v>
      </c>
      <c r="M10" t="s">
        <v>40</v>
      </c>
      <c r="N10" t="s">
        <v>40</v>
      </c>
      <c r="O10" t="s">
        <v>39</v>
      </c>
      <c r="P10" t="s">
        <v>40</v>
      </c>
      <c r="Q10" t="s">
        <v>40</v>
      </c>
      <c r="R10" t="s">
        <v>40</v>
      </c>
      <c r="S10" t="s">
        <v>39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 t="s">
        <v>40</v>
      </c>
      <c r="AG10" t="s">
        <v>39</v>
      </c>
      <c r="AH10" t="s">
        <v>39</v>
      </c>
      <c r="AI10" t="s">
        <v>39</v>
      </c>
    </row>
    <row r="11" spans="1:35" x14ac:dyDescent="0.2">
      <c r="A11">
        <v>10</v>
      </c>
      <c r="B11" s="1">
        <v>45224.4375925926</v>
      </c>
      <c r="C11" s="1">
        <v>45224.444282407399</v>
      </c>
      <c r="D11" t="s">
        <v>35</v>
      </c>
      <c r="F11" s="1"/>
      <c r="G11" t="s">
        <v>36</v>
      </c>
      <c r="H11" t="s">
        <v>41</v>
      </c>
      <c r="I11" t="s">
        <v>38</v>
      </c>
      <c r="J11" t="s">
        <v>39</v>
      </c>
      <c r="K11" t="s">
        <v>39</v>
      </c>
      <c r="L11" t="s">
        <v>38</v>
      </c>
      <c r="M11" t="s">
        <v>39</v>
      </c>
      <c r="N11" t="s">
        <v>39</v>
      </c>
      <c r="O11" t="s">
        <v>39</v>
      </c>
      <c r="P11" t="s">
        <v>39</v>
      </c>
      <c r="Q11" t="s">
        <v>39</v>
      </c>
      <c r="R11" t="s">
        <v>39</v>
      </c>
      <c r="S11" t="s">
        <v>38</v>
      </c>
      <c r="T11" t="s">
        <v>42</v>
      </c>
      <c r="U11" t="s">
        <v>38</v>
      </c>
      <c r="V11" t="s">
        <v>39</v>
      </c>
      <c r="W11" t="s">
        <v>39</v>
      </c>
      <c r="X11" t="s">
        <v>39</v>
      </c>
      <c r="Y11" t="s">
        <v>39</v>
      </c>
      <c r="Z11" t="s">
        <v>39</v>
      </c>
      <c r="AA11" t="s">
        <v>40</v>
      </c>
      <c r="AB11" t="s">
        <v>39</v>
      </c>
      <c r="AC11" t="s">
        <v>40</v>
      </c>
      <c r="AD11" t="s">
        <v>39</v>
      </c>
      <c r="AE11" t="s">
        <v>39</v>
      </c>
      <c r="AF11" t="s">
        <v>39</v>
      </c>
      <c r="AG11" t="s">
        <v>38</v>
      </c>
      <c r="AH11" t="s">
        <v>39</v>
      </c>
      <c r="AI11" t="s">
        <v>39</v>
      </c>
    </row>
    <row r="12" spans="1:35" x14ac:dyDescent="0.2">
      <c r="A12">
        <v>11</v>
      </c>
      <c r="B12" s="1">
        <v>45224.436631944402</v>
      </c>
      <c r="C12" s="1">
        <v>45224.446851851797</v>
      </c>
      <c r="D12" t="s">
        <v>35</v>
      </c>
      <c r="F12" s="1"/>
      <c r="G12" t="s">
        <v>36</v>
      </c>
      <c r="H12" t="s">
        <v>41</v>
      </c>
      <c r="I12" t="s">
        <v>40</v>
      </c>
      <c r="J12" t="s">
        <v>38</v>
      </c>
      <c r="K12" t="s">
        <v>39</v>
      </c>
      <c r="L12" t="s">
        <v>40</v>
      </c>
      <c r="M12" t="s">
        <v>39</v>
      </c>
      <c r="N12" t="s">
        <v>39</v>
      </c>
      <c r="O12" t="s">
        <v>40</v>
      </c>
      <c r="P12" t="s">
        <v>39</v>
      </c>
      <c r="Q12" t="s">
        <v>39</v>
      </c>
      <c r="R12" t="s">
        <v>38</v>
      </c>
      <c r="S12" t="s">
        <v>39</v>
      </c>
      <c r="T12" t="s">
        <v>39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39</v>
      </c>
      <c r="AB12" t="s">
        <v>39</v>
      </c>
      <c r="AC12" t="s">
        <v>39</v>
      </c>
      <c r="AD12" t="s">
        <v>40</v>
      </c>
      <c r="AE12" t="s">
        <v>40</v>
      </c>
      <c r="AF12" t="s">
        <v>40</v>
      </c>
      <c r="AG12" t="s">
        <v>39</v>
      </c>
      <c r="AH12" t="s">
        <v>39</v>
      </c>
      <c r="AI12" t="s">
        <v>38</v>
      </c>
    </row>
    <row r="13" spans="1:35" x14ac:dyDescent="0.2">
      <c r="A13">
        <v>12</v>
      </c>
      <c r="B13" s="1">
        <v>45224.448680555601</v>
      </c>
      <c r="C13" s="1">
        <v>45224.451064814799</v>
      </c>
      <c r="D13" t="s">
        <v>35</v>
      </c>
      <c r="F13" s="1"/>
      <c r="G13" t="s">
        <v>36</v>
      </c>
      <c r="H13" t="s">
        <v>41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</row>
    <row r="14" spans="1:35" x14ac:dyDescent="0.2">
      <c r="A14">
        <v>13</v>
      </c>
      <c r="B14" s="1">
        <v>45224.461331018501</v>
      </c>
      <c r="C14" s="1">
        <v>45224.464004629597</v>
      </c>
      <c r="D14" t="s">
        <v>35</v>
      </c>
      <c r="F14" s="1"/>
      <c r="G14" t="s">
        <v>36</v>
      </c>
      <c r="H14" t="s">
        <v>41</v>
      </c>
      <c r="I14" t="s">
        <v>39</v>
      </c>
      <c r="J14" t="s">
        <v>38</v>
      </c>
      <c r="K14" t="s">
        <v>39</v>
      </c>
      <c r="L14" t="s">
        <v>39</v>
      </c>
      <c r="M14" t="s">
        <v>39</v>
      </c>
      <c r="N14" t="s">
        <v>39</v>
      </c>
      <c r="O14" t="s">
        <v>40</v>
      </c>
      <c r="P14" t="s">
        <v>40</v>
      </c>
      <c r="Q14" t="s">
        <v>40</v>
      </c>
      <c r="R14" t="s">
        <v>38</v>
      </c>
      <c r="S14" t="s">
        <v>38</v>
      </c>
      <c r="T14" t="s">
        <v>38</v>
      </c>
      <c r="U14" t="s">
        <v>38</v>
      </c>
      <c r="V14" t="s">
        <v>39</v>
      </c>
      <c r="W14" t="s">
        <v>38</v>
      </c>
      <c r="X14" t="s">
        <v>39</v>
      </c>
      <c r="Y14" t="s">
        <v>38</v>
      </c>
      <c r="Z14" t="s">
        <v>39</v>
      </c>
      <c r="AA14" t="s">
        <v>38</v>
      </c>
      <c r="AB14" t="s">
        <v>39</v>
      </c>
      <c r="AC14" t="s">
        <v>38</v>
      </c>
      <c r="AD14" t="s">
        <v>39</v>
      </c>
      <c r="AE14" t="s">
        <v>39</v>
      </c>
      <c r="AF14" t="s">
        <v>38</v>
      </c>
      <c r="AG14" t="s">
        <v>38</v>
      </c>
      <c r="AH14" t="s">
        <v>38</v>
      </c>
      <c r="AI14" t="s">
        <v>38</v>
      </c>
    </row>
    <row r="15" spans="1:35" x14ac:dyDescent="0.2">
      <c r="A15">
        <v>14</v>
      </c>
      <c r="B15" s="1">
        <v>45224.4621990741</v>
      </c>
      <c r="C15" s="1">
        <v>45224.476875</v>
      </c>
      <c r="D15" t="s">
        <v>35</v>
      </c>
      <c r="F15" s="1"/>
      <c r="G15" t="s">
        <v>36</v>
      </c>
      <c r="H15" t="s">
        <v>41</v>
      </c>
      <c r="I15" t="s">
        <v>39</v>
      </c>
      <c r="J15" t="s">
        <v>39</v>
      </c>
      <c r="K15" t="s">
        <v>38</v>
      </c>
      <c r="L15" t="s">
        <v>39</v>
      </c>
      <c r="M15" t="s">
        <v>40</v>
      </c>
      <c r="N15" t="s">
        <v>40</v>
      </c>
      <c r="O15" t="s">
        <v>38</v>
      </c>
      <c r="P15" t="s">
        <v>39</v>
      </c>
      <c r="Q15" t="s">
        <v>42</v>
      </c>
      <c r="R15" t="s">
        <v>42</v>
      </c>
      <c r="S15" t="s">
        <v>38</v>
      </c>
      <c r="T15" t="s">
        <v>42</v>
      </c>
      <c r="U15" t="s">
        <v>39</v>
      </c>
      <c r="V15" t="s">
        <v>40</v>
      </c>
      <c r="W15" t="s">
        <v>39</v>
      </c>
      <c r="X15" t="s">
        <v>40</v>
      </c>
      <c r="Y15" t="s">
        <v>40</v>
      </c>
      <c r="Z15" t="s">
        <v>40</v>
      </c>
      <c r="AA15" t="s">
        <v>39</v>
      </c>
      <c r="AB15" t="s">
        <v>39</v>
      </c>
      <c r="AC15" t="s">
        <v>39</v>
      </c>
      <c r="AD15" t="s">
        <v>38</v>
      </c>
      <c r="AE15" t="s">
        <v>39</v>
      </c>
      <c r="AF15" t="s">
        <v>38</v>
      </c>
      <c r="AG15" t="s">
        <v>42</v>
      </c>
      <c r="AH15" t="s">
        <v>38</v>
      </c>
      <c r="AI15" t="s">
        <v>42</v>
      </c>
    </row>
    <row r="16" spans="1:35" x14ac:dyDescent="0.2">
      <c r="A16">
        <v>15</v>
      </c>
      <c r="B16" s="1">
        <v>45224.572418981501</v>
      </c>
      <c r="C16" s="1">
        <v>45224.579317129603</v>
      </c>
      <c r="D16" t="s">
        <v>35</v>
      </c>
      <c r="F16" s="1"/>
      <c r="G16" t="s">
        <v>36</v>
      </c>
      <c r="H16" t="s">
        <v>37</v>
      </c>
      <c r="I16" t="s">
        <v>38</v>
      </c>
      <c r="J16" t="s">
        <v>42</v>
      </c>
      <c r="K16" t="s">
        <v>42</v>
      </c>
      <c r="L16" t="s">
        <v>39</v>
      </c>
      <c r="M16" t="s">
        <v>38</v>
      </c>
      <c r="N16" t="s">
        <v>39</v>
      </c>
      <c r="O16" t="s">
        <v>38</v>
      </c>
      <c r="P16" t="s">
        <v>39</v>
      </c>
      <c r="Q16" t="s">
        <v>39</v>
      </c>
      <c r="R16" t="s">
        <v>38</v>
      </c>
      <c r="S16" t="s">
        <v>42</v>
      </c>
      <c r="T16" t="s">
        <v>42</v>
      </c>
      <c r="U16" t="s">
        <v>42</v>
      </c>
      <c r="V16" t="s">
        <v>39</v>
      </c>
      <c r="W16" t="s">
        <v>39</v>
      </c>
      <c r="X16" t="s">
        <v>38</v>
      </c>
      <c r="Y16" t="s">
        <v>39</v>
      </c>
      <c r="Z16" t="s">
        <v>39</v>
      </c>
      <c r="AA16" t="s">
        <v>38</v>
      </c>
      <c r="AB16" t="s">
        <v>39</v>
      </c>
      <c r="AC16" t="s">
        <v>39</v>
      </c>
      <c r="AD16" t="s">
        <v>38</v>
      </c>
      <c r="AE16" t="s">
        <v>39</v>
      </c>
      <c r="AF16" t="s">
        <v>39</v>
      </c>
      <c r="AG16" t="s">
        <v>42</v>
      </c>
      <c r="AH16" t="s">
        <v>38</v>
      </c>
      <c r="AI16" t="s">
        <v>39</v>
      </c>
    </row>
    <row r="17" spans="1:35" x14ac:dyDescent="0.2">
      <c r="A17">
        <v>16</v>
      </c>
      <c r="B17" s="1">
        <v>45224.625682870399</v>
      </c>
      <c r="C17" s="1">
        <v>45224.626817129603</v>
      </c>
      <c r="D17" t="s">
        <v>35</v>
      </c>
      <c r="F17" s="1"/>
      <c r="G17" t="s">
        <v>36</v>
      </c>
      <c r="H17" t="s">
        <v>37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  <c r="O17" t="s">
        <v>39</v>
      </c>
      <c r="P17" t="s">
        <v>39</v>
      </c>
      <c r="Q17" t="s">
        <v>39</v>
      </c>
      <c r="R17" t="s">
        <v>39</v>
      </c>
      <c r="S17" t="s">
        <v>39</v>
      </c>
      <c r="T17" t="s">
        <v>39</v>
      </c>
      <c r="U17" t="s">
        <v>39</v>
      </c>
      <c r="V17" t="s">
        <v>38</v>
      </c>
      <c r="W17" t="s">
        <v>39</v>
      </c>
      <c r="X17" t="s">
        <v>39</v>
      </c>
      <c r="Y17" t="s">
        <v>39</v>
      </c>
      <c r="Z17" t="s">
        <v>39</v>
      </c>
      <c r="AA17" t="s">
        <v>39</v>
      </c>
      <c r="AB17" t="s">
        <v>39</v>
      </c>
      <c r="AC17" t="s">
        <v>39</v>
      </c>
      <c r="AD17" t="s">
        <v>39</v>
      </c>
      <c r="AE17" t="s">
        <v>39</v>
      </c>
      <c r="AF17" t="s">
        <v>39</v>
      </c>
      <c r="AG17" t="s">
        <v>39</v>
      </c>
      <c r="AH17" t="s">
        <v>39</v>
      </c>
      <c r="AI17" t="s">
        <v>39</v>
      </c>
    </row>
    <row r="18" spans="1:35" x14ac:dyDescent="0.2">
      <c r="A18">
        <v>17</v>
      </c>
      <c r="B18" s="1">
        <v>45224.6268865741</v>
      </c>
      <c r="C18" s="1">
        <v>45224.631261574097</v>
      </c>
      <c r="D18" t="s">
        <v>35</v>
      </c>
      <c r="F18" s="1"/>
      <c r="G18" t="s">
        <v>36</v>
      </c>
      <c r="H18" t="s">
        <v>41</v>
      </c>
      <c r="I18" t="s">
        <v>40</v>
      </c>
      <c r="J18" t="s">
        <v>39</v>
      </c>
      <c r="K18" t="s">
        <v>38</v>
      </c>
      <c r="L18" t="s">
        <v>40</v>
      </c>
      <c r="M18" t="s">
        <v>39</v>
      </c>
      <c r="N18" t="s">
        <v>39</v>
      </c>
      <c r="O18" t="s">
        <v>40</v>
      </c>
      <c r="P18" t="s">
        <v>40</v>
      </c>
      <c r="Q18" t="s">
        <v>40</v>
      </c>
      <c r="R18" t="s">
        <v>39</v>
      </c>
      <c r="S18" t="s">
        <v>38</v>
      </c>
      <c r="T18" t="s">
        <v>42</v>
      </c>
      <c r="U18" t="s">
        <v>38</v>
      </c>
      <c r="V18" t="s">
        <v>39</v>
      </c>
      <c r="W18" t="s">
        <v>39</v>
      </c>
      <c r="X18" t="s">
        <v>39</v>
      </c>
      <c r="Y18" t="s">
        <v>39</v>
      </c>
      <c r="Z18" t="s">
        <v>39</v>
      </c>
      <c r="AA18" t="s">
        <v>39</v>
      </c>
      <c r="AB18" t="s">
        <v>39</v>
      </c>
      <c r="AC18" t="s">
        <v>39</v>
      </c>
      <c r="AD18" t="s">
        <v>39</v>
      </c>
      <c r="AE18" t="s">
        <v>39</v>
      </c>
      <c r="AF18" t="s">
        <v>39</v>
      </c>
      <c r="AG18" t="s">
        <v>38</v>
      </c>
      <c r="AH18" t="s">
        <v>39</v>
      </c>
      <c r="AI18" t="s">
        <v>42</v>
      </c>
    </row>
    <row r="19" spans="1:35" x14ac:dyDescent="0.2">
      <c r="A19">
        <v>18</v>
      </c>
      <c r="B19" s="1">
        <v>45224.631932870398</v>
      </c>
      <c r="C19" s="1">
        <v>45224.637789351902</v>
      </c>
      <c r="D19" t="s">
        <v>35</v>
      </c>
      <c r="F19" s="1"/>
      <c r="G19" t="s">
        <v>36</v>
      </c>
      <c r="H19" t="s">
        <v>41</v>
      </c>
      <c r="I19" t="s">
        <v>39</v>
      </c>
      <c r="J19" t="s">
        <v>43</v>
      </c>
      <c r="K19" t="s">
        <v>38</v>
      </c>
      <c r="L19" t="s">
        <v>39</v>
      </c>
      <c r="M19" t="s">
        <v>38</v>
      </c>
      <c r="N19" t="s">
        <v>38</v>
      </c>
      <c r="O19" t="s">
        <v>39</v>
      </c>
      <c r="P19" t="s">
        <v>43</v>
      </c>
      <c r="Q19" t="s">
        <v>38</v>
      </c>
      <c r="R19" t="s">
        <v>42</v>
      </c>
      <c r="S19" t="s">
        <v>42</v>
      </c>
      <c r="T19" t="s">
        <v>43</v>
      </c>
      <c r="U19" t="s">
        <v>43</v>
      </c>
      <c r="V19" t="s">
        <v>42</v>
      </c>
      <c r="W19" t="s">
        <v>43</v>
      </c>
      <c r="X19" t="s">
        <v>42</v>
      </c>
      <c r="Y19" t="s">
        <v>38</v>
      </c>
      <c r="Z19" t="s">
        <v>43</v>
      </c>
      <c r="AA19" t="s">
        <v>39</v>
      </c>
      <c r="AB19" t="s">
        <v>39</v>
      </c>
      <c r="AC19" t="s">
        <v>39</v>
      </c>
      <c r="AD19" t="s">
        <v>38</v>
      </c>
      <c r="AE19" t="s">
        <v>42</v>
      </c>
      <c r="AF19" t="s">
        <v>43</v>
      </c>
      <c r="AG19" t="s">
        <v>42</v>
      </c>
      <c r="AH19" t="s">
        <v>38</v>
      </c>
      <c r="AI19" t="s">
        <v>39</v>
      </c>
    </row>
    <row r="20" spans="1:35" x14ac:dyDescent="0.2">
      <c r="A20">
        <v>19</v>
      </c>
      <c r="B20" s="1">
        <v>45224.6483912037</v>
      </c>
      <c r="C20" s="1">
        <v>45224.651284722197</v>
      </c>
      <c r="D20" t="s">
        <v>35</v>
      </c>
      <c r="F20" s="1"/>
      <c r="G20" t="s">
        <v>36</v>
      </c>
      <c r="H20" t="s">
        <v>41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</row>
    <row r="21" spans="1:35" x14ac:dyDescent="0.2">
      <c r="A21">
        <v>20</v>
      </c>
      <c r="B21" s="1">
        <v>45224.6227083333</v>
      </c>
      <c r="C21" s="1">
        <v>45224.655069444401</v>
      </c>
      <c r="D21" t="s">
        <v>35</v>
      </c>
      <c r="F21" s="1"/>
      <c r="G21" t="s">
        <v>36</v>
      </c>
      <c r="H21" t="s">
        <v>41</v>
      </c>
      <c r="I21" t="s">
        <v>38</v>
      </c>
      <c r="J21" t="s">
        <v>38</v>
      </c>
      <c r="K21" t="s">
        <v>38</v>
      </c>
      <c r="L21" t="s">
        <v>39</v>
      </c>
      <c r="M21" t="s">
        <v>39</v>
      </c>
      <c r="N21" t="s">
        <v>39</v>
      </c>
      <c r="O21" t="s">
        <v>40</v>
      </c>
      <c r="P21" t="s">
        <v>40</v>
      </c>
      <c r="Q21" t="s">
        <v>40</v>
      </c>
      <c r="R21" t="s">
        <v>38</v>
      </c>
      <c r="S21" t="s">
        <v>38</v>
      </c>
      <c r="T21" t="s">
        <v>38</v>
      </c>
      <c r="U21" t="s">
        <v>38</v>
      </c>
      <c r="V21" t="s">
        <v>38</v>
      </c>
      <c r="W21" t="s">
        <v>38</v>
      </c>
      <c r="X21" t="s">
        <v>40</v>
      </c>
      <c r="Y21" t="s">
        <v>40</v>
      </c>
      <c r="Z21" t="s">
        <v>40</v>
      </c>
      <c r="AA21" t="s">
        <v>38</v>
      </c>
      <c r="AB21" t="s">
        <v>38</v>
      </c>
      <c r="AC21" t="s">
        <v>38</v>
      </c>
      <c r="AD21" t="s">
        <v>38</v>
      </c>
      <c r="AE21" t="s">
        <v>42</v>
      </c>
      <c r="AF21" t="s">
        <v>42</v>
      </c>
      <c r="AG21" t="s">
        <v>38</v>
      </c>
      <c r="AH21" t="s">
        <v>42</v>
      </c>
      <c r="AI21" t="s">
        <v>42</v>
      </c>
    </row>
    <row r="22" spans="1:35" x14ac:dyDescent="0.2">
      <c r="A22">
        <v>21</v>
      </c>
      <c r="B22" s="1">
        <v>45224.741585648102</v>
      </c>
      <c r="C22" s="1">
        <v>45224.744664351798</v>
      </c>
      <c r="D22" t="s">
        <v>35</v>
      </c>
      <c r="F22" s="1"/>
      <c r="G22" t="s">
        <v>36</v>
      </c>
      <c r="H22" t="s">
        <v>41</v>
      </c>
      <c r="I22" t="s">
        <v>38</v>
      </c>
      <c r="J22" t="s">
        <v>38</v>
      </c>
      <c r="K22" t="s">
        <v>38</v>
      </c>
      <c r="L22" t="s">
        <v>39</v>
      </c>
      <c r="M22" t="s">
        <v>39</v>
      </c>
      <c r="N22" t="s">
        <v>39</v>
      </c>
      <c r="O22" t="s">
        <v>38</v>
      </c>
      <c r="P22" t="s">
        <v>38</v>
      </c>
      <c r="Q22" t="s">
        <v>38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39</v>
      </c>
      <c r="AB22" t="s">
        <v>39</v>
      </c>
      <c r="AC22" t="s">
        <v>39</v>
      </c>
      <c r="AD22" t="s">
        <v>39</v>
      </c>
      <c r="AE22" t="s">
        <v>39</v>
      </c>
      <c r="AF22" t="s">
        <v>39</v>
      </c>
      <c r="AG22" t="s">
        <v>40</v>
      </c>
      <c r="AH22" t="s">
        <v>40</v>
      </c>
      <c r="AI22" t="s">
        <v>40</v>
      </c>
    </row>
    <row r="23" spans="1:35" x14ac:dyDescent="0.2">
      <c r="A23">
        <v>22</v>
      </c>
      <c r="B23" s="1">
        <v>45224.8113773148</v>
      </c>
      <c r="C23" s="1">
        <v>45224.812488425901</v>
      </c>
      <c r="D23" t="s">
        <v>35</v>
      </c>
      <c r="F23" s="1"/>
      <c r="G23" t="s">
        <v>36</v>
      </c>
      <c r="H23" t="s">
        <v>37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 t="s">
        <v>40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</row>
    <row r="24" spans="1:35" x14ac:dyDescent="0.2">
      <c r="A24">
        <v>23</v>
      </c>
      <c r="B24" s="1">
        <v>45224.807905092603</v>
      </c>
      <c r="C24" s="1">
        <v>45224.812881944403</v>
      </c>
      <c r="D24" t="s">
        <v>35</v>
      </c>
      <c r="F24" s="1"/>
      <c r="G24" t="s">
        <v>36</v>
      </c>
      <c r="H24" t="s">
        <v>41</v>
      </c>
      <c r="I24" t="s">
        <v>39</v>
      </c>
      <c r="J24" t="s">
        <v>39</v>
      </c>
      <c r="K24" t="s">
        <v>38</v>
      </c>
      <c r="L24" t="s">
        <v>39</v>
      </c>
      <c r="M24" t="s">
        <v>39</v>
      </c>
      <c r="N24" t="s">
        <v>39</v>
      </c>
      <c r="O24" t="s">
        <v>39</v>
      </c>
      <c r="P24" t="s">
        <v>40</v>
      </c>
      <c r="Q24" t="s">
        <v>40</v>
      </c>
      <c r="R24" t="s">
        <v>39</v>
      </c>
      <c r="S24" t="s">
        <v>39</v>
      </c>
      <c r="T24" t="s">
        <v>38</v>
      </c>
      <c r="U24" t="s">
        <v>39</v>
      </c>
      <c r="V24" t="s">
        <v>40</v>
      </c>
      <c r="W24" t="s">
        <v>39</v>
      </c>
      <c r="X24" t="s">
        <v>39</v>
      </c>
      <c r="Y24" t="s">
        <v>40</v>
      </c>
      <c r="Z24" t="s">
        <v>40</v>
      </c>
      <c r="AA24" t="s">
        <v>38</v>
      </c>
      <c r="AB24" t="s">
        <v>39</v>
      </c>
      <c r="AC24" t="s">
        <v>38</v>
      </c>
      <c r="AD24" t="s">
        <v>38</v>
      </c>
      <c r="AE24" t="s">
        <v>39</v>
      </c>
      <c r="AF24" t="s">
        <v>39</v>
      </c>
      <c r="AG24" t="s">
        <v>39</v>
      </c>
      <c r="AH24" t="s">
        <v>40</v>
      </c>
      <c r="AI24" t="s">
        <v>40</v>
      </c>
    </row>
    <row r="25" spans="1:35" x14ac:dyDescent="0.2">
      <c r="A25">
        <v>24</v>
      </c>
      <c r="B25" s="1">
        <v>45224.895567129599</v>
      </c>
      <c r="C25" s="1">
        <v>45224.896886574097</v>
      </c>
      <c r="D25" t="s">
        <v>35</v>
      </c>
      <c r="F25" s="1"/>
      <c r="G25" t="s">
        <v>36</v>
      </c>
      <c r="H25" t="s">
        <v>41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38</v>
      </c>
      <c r="S25" t="s">
        <v>38</v>
      </c>
      <c r="T25" t="s">
        <v>38</v>
      </c>
      <c r="U25" t="s">
        <v>40</v>
      </c>
      <c r="V25" t="s">
        <v>40</v>
      </c>
      <c r="W25" t="s">
        <v>40</v>
      </c>
      <c r="X25" t="s">
        <v>38</v>
      </c>
      <c r="Y25" t="s">
        <v>38</v>
      </c>
      <c r="Z25" t="s">
        <v>38</v>
      </c>
      <c r="AA25" t="s">
        <v>38</v>
      </c>
      <c r="AB25" t="s">
        <v>38</v>
      </c>
      <c r="AC25" t="s">
        <v>38</v>
      </c>
      <c r="AD25" t="s">
        <v>40</v>
      </c>
      <c r="AE25" t="s">
        <v>40</v>
      </c>
      <c r="AF25" t="s">
        <v>40</v>
      </c>
      <c r="AG25" t="s">
        <v>39</v>
      </c>
      <c r="AH25" t="s">
        <v>39</v>
      </c>
      <c r="AI25" t="s">
        <v>39</v>
      </c>
    </row>
    <row r="26" spans="1:35" x14ac:dyDescent="0.2">
      <c r="A26">
        <v>25</v>
      </c>
      <c r="B26" s="1">
        <v>45224.9246180556</v>
      </c>
      <c r="C26" s="1">
        <v>45224.929907407401</v>
      </c>
      <c r="D26" t="s">
        <v>35</v>
      </c>
      <c r="F26" s="1"/>
      <c r="G26" t="s">
        <v>36</v>
      </c>
      <c r="H26" t="s">
        <v>41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42</v>
      </c>
      <c r="T26" t="s">
        <v>42</v>
      </c>
      <c r="U26" t="s">
        <v>40</v>
      </c>
      <c r="V26" t="s">
        <v>40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C26" t="s">
        <v>40</v>
      </c>
      <c r="AD26" t="s">
        <v>40</v>
      </c>
      <c r="AE26" t="s">
        <v>40</v>
      </c>
      <c r="AF26" t="s">
        <v>42</v>
      </c>
      <c r="AG26" t="s">
        <v>40</v>
      </c>
      <c r="AH26" t="s">
        <v>40</v>
      </c>
      <c r="AI26" t="s">
        <v>42</v>
      </c>
    </row>
    <row r="27" spans="1:35" x14ac:dyDescent="0.2">
      <c r="A27">
        <v>26</v>
      </c>
      <c r="B27" s="1">
        <v>45225.280069444401</v>
      </c>
      <c r="C27" s="1">
        <v>45225.281030092599</v>
      </c>
      <c r="D27" t="s">
        <v>35</v>
      </c>
      <c r="F27" s="1"/>
      <c r="G27" t="s">
        <v>36</v>
      </c>
      <c r="H27" t="s">
        <v>41</v>
      </c>
      <c r="I27" t="s">
        <v>39</v>
      </c>
      <c r="J27" t="s">
        <v>39</v>
      </c>
      <c r="K27" t="s">
        <v>39</v>
      </c>
      <c r="L27" t="s">
        <v>40</v>
      </c>
      <c r="M27" t="s">
        <v>40</v>
      </c>
      <c r="N27" t="s">
        <v>40</v>
      </c>
      <c r="O27" t="s">
        <v>38</v>
      </c>
      <c r="P27" t="s">
        <v>38</v>
      </c>
      <c r="Q27" t="s">
        <v>38</v>
      </c>
      <c r="R27" t="s">
        <v>38</v>
      </c>
      <c r="S27" t="s">
        <v>39</v>
      </c>
      <c r="T27" t="s">
        <v>38</v>
      </c>
      <c r="U27" t="s">
        <v>39</v>
      </c>
      <c r="V27" t="s">
        <v>39</v>
      </c>
      <c r="W27" t="s">
        <v>39</v>
      </c>
      <c r="X27" t="s">
        <v>38</v>
      </c>
      <c r="Y27" t="s">
        <v>38</v>
      </c>
      <c r="Z27" t="s">
        <v>38</v>
      </c>
      <c r="AA27" t="s">
        <v>39</v>
      </c>
      <c r="AB27" t="s">
        <v>39</v>
      </c>
      <c r="AC27" t="s">
        <v>39</v>
      </c>
      <c r="AD27" t="s">
        <v>38</v>
      </c>
      <c r="AE27" t="s">
        <v>38</v>
      </c>
      <c r="AF27" t="s">
        <v>38</v>
      </c>
      <c r="AG27" t="s">
        <v>38</v>
      </c>
      <c r="AH27" t="s">
        <v>38</v>
      </c>
      <c r="AI27" t="s">
        <v>38</v>
      </c>
    </row>
    <row r="28" spans="1:35" x14ac:dyDescent="0.2">
      <c r="A28">
        <v>27</v>
      </c>
      <c r="B28" s="1">
        <v>45225.278344907398</v>
      </c>
      <c r="C28" s="1">
        <v>45225.281354166698</v>
      </c>
      <c r="D28" t="s">
        <v>35</v>
      </c>
      <c r="F28" s="1"/>
      <c r="G28" t="s">
        <v>36</v>
      </c>
      <c r="H28" t="s">
        <v>41</v>
      </c>
      <c r="I28" t="s">
        <v>39</v>
      </c>
      <c r="J28" t="s">
        <v>39</v>
      </c>
      <c r="K28" t="s">
        <v>38</v>
      </c>
      <c r="L28" t="s">
        <v>38</v>
      </c>
      <c r="M28" t="s">
        <v>38</v>
      </c>
      <c r="N28" t="s">
        <v>38</v>
      </c>
      <c r="O28" t="s">
        <v>40</v>
      </c>
      <c r="P28" t="s">
        <v>40</v>
      </c>
      <c r="Q28" t="s">
        <v>39</v>
      </c>
      <c r="R28" t="s">
        <v>40</v>
      </c>
      <c r="S28" t="s">
        <v>39</v>
      </c>
      <c r="T28" t="s">
        <v>39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39</v>
      </c>
      <c r="AB28" t="s">
        <v>39</v>
      </c>
      <c r="AC28" t="s">
        <v>39</v>
      </c>
      <c r="AD28" t="s">
        <v>40</v>
      </c>
      <c r="AE28" t="s">
        <v>39</v>
      </c>
      <c r="AF28" t="s">
        <v>39</v>
      </c>
      <c r="AG28" t="s">
        <v>40</v>
      </c>
      <c r="AH28" t="s">
        <v>40</v>
      </c>
      <c r="AI28" t="s">
        <v>40</v>
      </c>
    </row>
    <row r="29" spans="1:35" x14ac:dyDescent="0.2">
      <c r="A29">
        <v>28</v>
      </c>
      <c r="B29" s="1">
        <v>45225.480312500003</v>
      </c>
      <c r="C29" s="1">
        <v>45225.491458333301</v>
      </c>
      <c r="D29" t="s">
        <v>35</v>
      </c>
      <c r="F29" s="1"/>
      <c r="G29" t="s">
        <v>36</v>
      </c>
      <c r="H29" t="s">
        <v>41</v>
      </c>
      <c r="I29" t="s">
        <v>39</v>
      </c>
      <c r="J29" t="s">
        <v>40</v>
      </c>
      <c r="K29" t="s">
        <v>39</v>
      </c>
      <c r="L29" t="s">
        <v>40</v>
      </c>
      <c r="M29" t="s">
        <v>40</v>
      </c>
      <c r="N29" t="s">
        <v>39</v>
      </c>
      <c r="O29" t="s">
        <v>40</v>
      </c>
      <c r="P29" t="s">
        <v>40</v>
      </c>
      <c r="Q29" t="s">
        <v>40</v>
      </c>
      <c r="R29" t="s">
        <v>40</v>
      </c>
      <c r="S29" t="s">
        <v>39</v>
      </c>
      <c r="T29" t="s">
        <v>38</v>
      </c>
      <c r="U29" t="s">
        <v>40</v>
      </c>
      <c r="V29" t="s">
        <v>40</v>
      </c>
      <c r="W29" t="s">
        <v>39</v>
      </c>
      <c r="X29" t="s">
        <v>39</v>
      </c>
      <c r="Y29" t="s">
        <v>40</v>
      </c>
      <c r="Z29" t="s">
        <v>39</v>
      </c>
      <c r="AA29" t="s">
        <v>39</v>
      </c>
      <c r="AB29" t="s">
        <v>39</v>
      </c>
      <c r="AC29" t="s">
        <v>39</v>
      </c>
      <c r="AD29" t="s">
        <v>40</v>
      </c>
      <c r="AE29" t="s">
        <v>39</v>
      </c>
      <c r="AF29" t="s">
        <v>42</v>
      </c>
      <c r="AG29" t="s">
        <v>42</v>
      </c>
      <c r="AH29" t="s">
        <v>39</v>
      </c>
      <c r="AI29" t="s">
        <v>43</v>
      </c>
    </row>
    <row r="30" spans="1:35" x14ac:dyDescent="0.2">
      <c r="A30">
        <v>29</v>
      </c>
      <c r="B30" s="1">
        <v>45225.531377314801</v>
      </c>
      <c r="C30" s="1">
        <v>45225.546296296299</v>
      </c>
      <c r="D30" t="s">
        <v>35</v>
      </c>
      <c r="F30" s="1"/>
      <c r="G30" t="s">
        <v>36</v>
      </c>
      <c r="H30" t="s">
        <v>41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42</v>
      </c>
      <c r="U30" t="s">
        <v>40</v>
      </c>
      <c r="V30" t="s">
        <v>40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C30" t="s">
        <v>40</v>
      </c>
      <c r="AD30" t="s">
        <v>40</v>
      </c>
      <c r="AE30" t="s">
        <v>40</v>
      </c>
      <c r="AF30" t="s">
        <v>42</v>
      </c>
      <c r="AG30" t="s">
        <v>40</v>
      </c>
      <c r="AH30" t="s">
        <v>40</v>
      </c>
      <c r="AI30" t="s">
        <v>42</v>
      </c>
    </row>
    <row r="31" spans="1:35" x14ac:dyDescent="0.2">
      <c r="A31">
        <v>30</v>
      </c>
      <c r="B31" s="1">
        <v>45225.569525462997</v>
      </c>
      <c r="C31" s="1">
        <v>45225.573576388902</v>
      </c>
      <c r="D31" t="s">
        <v>35</v>
      </c>
      <c r="F31" s="1"/>
      <c r="G31" t="s">
        <v>36</v>
      </c>
      <c r="H31" t="s">
        <v>41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  <c r="O31" t="s">
        <v>39</v>
      </c>
      <c r="P31" t="s">
        <v>39</v>
      </c>
      <c r="Q31" t="s">
        <v>39</v>
      </c>
      <c r="R31" t="s">
        <v>39</v>
      </c>
      <c r="S31" t="s">
        <v>39</v>
      </c>
      <c r="T31" t="s">
        <v>39</v>
      </c>
      <c r="U31" t="s">
        <v>39</v>
      </c>
      <c r="V31" t="s">
        <v>39</v>
      </c>
      <c r="W31" t="s">
        <v>39</v>
      </c>
      <c r="X31" t="s">
        <v>39</v>
      </c>
      <c r="Y31" t="s">
        <v>39</v>
      </c>
      <c r="Z31" t="s">
        <v>39</v>
      </c>
      <c r="AA31" t="s">
        <v>39</v>
      </c>
      <c r="AB31" t="s">
        <v>39</v>
      </c>
      <c r="AC31" t="s">
        <v>39</v>
      </c>
      <c r="AD31" t="s">
        <v>39</v>
      </c>
      <c r="AE31" t="s">
        <v>39</v>
      </c>
      <c r="AF31" t="s">
        <v>39</v>
      </c>
      <c r="AG31" t="s">
        <v>39</v>
      </c>
      <c r="AH31" t="s">
        <v>39</v>
      </c>
      <c r="AI31" t="s">
        <v>39</v>
      </c>
    </row>
    <row r="32" spans="1:35" x14ac:dyDescent="0.2">
      <c r="A32">
        <v>31</v>
      </c>
      <c r="B32" s="1">
        <v>45225.918159722198</v>
      </c>
      <c r="C32" s="1">
        <v>45225.926296296297</v>
      </c>
      <c r="D32" t="s">
        <v>35</v>
      </c>
      <c r="F32" s="1"/>
      <c r="G32" t="s">
        <v>36</v>
      </c>
      <c r="H32" t="s">
        <v>41</v>
      </c>
      <c r="I32" t="s">
        <v>38</v>
      </c>
      <c r="J32" t="s">
        <v>38</v>
      </c>
      <c r="K32" t="s">
        <v>38</v>
      </c>
      <c r="L32" t="s">
        <v>38</v>
      </c>
      <c r="M32" t="s">
        <v>38</v>
      </c>
      <c r="N32" t="s">
        <v>38</v>
      </c>
      <c r="O32" t="s">
        <v>38</v>
      </c>
      <c r="P32" t="s">
        <v>38</v>
      </c>
      <c r="Q32" t="s">
        <v>38</v>
      </c>
      <c r="R32" t="s">
        <v>38</v>
      </c>
      <c r="S32" t="s">
        <v>38</v>
      </c>
      <c r="T32" t="s">
        <v>38</v>
      </c>
      <c r="U32" t="s">
        <v>38</v>
      </c>
      <c r="V32" t="s">
        <v>38</v>
      </c>
      <c r="W32" t="s">
        <v>38</v>
      </c>
      <c r="X32" t="s">
        <v>39</v>
      </c>
      <c r="Y32" t="s">
        <v>39</v>
      </c>
      <c r="Z32" t="s">
        <v>38</v>
      </c>
      <c r="AA32" t="s">
        <v>39</v>
      </c>
      <c r="AB32" t="s">
        <v>39</v>
      </c>
      <c r="AC32" t="s">
        <v>38</v>
      </c>
      <c r="AD32" t="s">
        <v>39</v>
      </c>
      <c r="AE32" t="s">
        <v>39</v>
      </c>
      <c r="AF32" t="s">
        <v>38</v>
      </c>
      <c r="AG32" t="s">
        <v>39</v>
      </c>
      <c r="AH32" t="s">
        <v>39</v>
      </c>
      <c r="AI32" t="s">
        <v>39</v>
      </c>
    </row>
    <row r="33" spans="1:35" x14ac:dyDescent="0.2">
      <c r="A33">
        <v>32</v>
      </c>
      <c r="B33" s="1">
        <v>45225.437222222201</v>
      </c>
      <c r="C33" s="1">
        <v>45225.944039351903</v>
      </c>
      <c r="D33" t="s">
        <v>35</v>
      </c>
      <c r="F33" s="1"/>
      <c r="G33" t="s">
        <v>36</v>
      </c>
      <c r="H33" t="s">
        <v>41</v>
      </c>
      <c r="I33" t="s">
        <v>42</v>
      </c>
      <c r="J33" t="s">
        <v>38</v>
      </c>
      <c r="K33" t="s">
        <v>38</v>
      </c>
      <c r="L33" t="s">
        <v>39</v>
      </c>
      <c r="M33" t="s">
        <v>39</v>
      </c>
      <c r="N33" t="s">
        <v>38</v>
      </c>
      <c r="O33" t="s">
        <v>38</v>
      </c>
      <c r="P33" t="s">
        <v>39</v>
      </c>
      <c r="Q33" t="s">
        <v>38</v>
      </c>
      <c r="R33" t="s">
        <v>39</v>
      </c>
      <c r="S33" t="s">
        <v>39</v>
      </c>
      <c r="T33" t="s">
        <v>39</v>
      </c>
      <c r="U33" t="s">
        <v>39</v>
      </c>
      <c r="V33" t="s">
        <v>39</v>
      </c>
      <c r="W33" t="s">
        <v>39</v>
      </c>
      <c r="X33" t="s">
        <v>40</v>
      </c>
      <c r="Y33" t="s">
        <v>40</v>
      </c>
      <c r="Z33" t="s">
        <v>39</v>
      </c>
      <c r="AA33" t="s">
        <v>39</v>
      </c>
      <c r="AB33" t="s">
        <v>39</v>
      </c>
      <c r="AC33" t="s">
        <v>38</v>
      </c>
      <c r="AD33" t="s">
        <v>39</v>
      </c>
      <c r="AE33" t="s">
        <v>39</v>
      </c>
      <c r="AF33" t="s">
        <v>38</v>
      </c>
      <c r="AG33" t="s">
        <v>40</v>
      </c>
      <c r="AH33" t="s">
        <v>40</v>
      </c>
      <c r="AI33" t="s">
        <v>39</v>
      </c>
    </row>
    <row r="34" spans="1:35" x14ac:dyDescent="0.2">
      <c r="A34">
        <v>33</v>
      </c>
      <c r="B34" s="1">
        <v>45225.9519560185</v>
      </c>
      <c r="C34" s="1">
        <v>45225.9530787037</v>
      </c>
      <c r="D34" t="s">
        <v>35</v>
      </c>
      <c r="F34" s="1"/>
      <c r="G34" t="s">
        <v>36</v>
      </c>
      <c r="H34" t="s">
        <v>41</v>
      </c>
      <c r="I34" t="s">
        <v>38</v>
      </c>
      <c r="J34" t="s">
        <v>38</v>
      </c>
      <c r="K34" t="s">
        <v>38</v>
      </c>
      <c r="L34" t="s">
        <v>38</v>
      </c>
      <c r="M34" t="s">
        <v>38</v>
      </c>
      <c r="N34" t="s">
        <v>38</v>
      </c>
      <c r="O34" t="s">
        <v>39</v>
      </c>
      <c r="P34" t="s">
        <v>39</v>
      </c>
      <c r="Q34" t="s">
        <v>39</v>
      </c>
      <c r="R34" t="s">
        <v>39</v>
      </c>
      <c r="S34" t="s">
        <v>39</v>
      </c>
      <c r="T34" t="s">
        <v>39</v>
      </c>
      <c r="U34" t="s">
        <v>39</v>
      </c>
      <c r="V34" t="s">
        <v>39</v>
      </c>
      <c r="W34" t="s">
        <v>39</v>
      </c>
      <c r="X34" t="s">
        <v>39</v>
      </c>
      <c r="Y34" t="s">
        <v>39</v>
      </c>
      <c r="Z34" t="s">
        <v>39</v>
      </c>
      <c r="AA34" t="s">
        <v>40</v>
      </c>
      <c r="AB34" t="s">
        <v>40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</row>
    <row r="35" spans="1:35" x14ac:dyDescent="0.2">
      <c r="A35">
        <v>34</v>
      </c>
      <c r="B35" s="1">
        <v>45226.870208333297</v>
      </c>
      <c r="C35" s="1">
        <v>45226.874571759297</v>
      </c>
      <c r="D35" t="s">
        <v>35</v>
      </c>
      <c r="F35" s="1"/>
      <c r="G35" t="s">
        <v>36</v>
      </c>
      <c r="H35" t="s">
        <v>41</v>
      </c>
      <c r="I35" t="s">
        <v>38</v>
      </c>
      <c r="J35" t="s">
        <v>38</v>
      </c>
      <c r="K35" t="s">
        <v>38</v>
      </c>
      <c r="L35" t="s">
        <v>38</v>
      </c>
      <c r="M35" t="s">
        <v>38</v>
      </c>
      <c r="N35" t="s">
        <v>38</v>
      </c>
      <c r="O35" t="s">
        <v>39</v>
      </c>
      <c r="P35" t="s">
        <v>39</v>
      </c>
      <c r="Q35" t="s">
        <v>39</v>
      </c>
      <c r="R35" t="s">
        <v>38</v>
      </c>
      <c r="S35" t="s">
        <v>38</v>
      </c>
      <c r="T35" t="s">
        <v>38</v>
      </c>
      <c r="U35" t="s">
        <v>39</v>
      </c>
      <c r="V35" t="s">
        <v>39</v>
      </c>
      <c r="W35" t="s">
        <v>39</v>
      </c>
      <c r="X35" t="s">
        <v>39</v>
      </c>
      <c r="Y35" t="s">
        <v>39</v>
      </c>
      <c r="Z35" t="s">
        <v>39</v>
      </c>
      <c r="AA35" t="s">
        <v>39</v>
      </c>
      <c r="AB35" t="s">
        <v>39</v>
      </c>
      <c r="AC35" t="s">
        <v>39</v>
      </c>
      <c r="AD35" t="s">
        <v>39</v>
      </c>
      <c r="AE35" t="s">
        <v>39</v>
      </c>
      <c r="AF35" t="s">
        <v>39</v>
      </c>
      <c r="AG35" t="s">
        <v>39</v>
      </c>
      <c r="AH35" t="s">
        <v>39</v>
      </c>
      <c r="AI35" t="s">
        <v>39</v>
      </c>
    </row>
    <row r="36" spans="1:35" x14ac:dyDescent="0.2">
      <c r="A36">
        <v>35</v>
      </c>
      <c r="B36" s="1">
        <v>45227.071539351797</v>
      </c>
      <c r="C36" s="1">
        <v>45227.072962963</v>
      </c>
      <c r="D36" t="s">
        <v>35</v>
      </c>
      <c r="F36" s="1"/>
      <c r="G36" t="s">
        <v>36</v>
      </c>
      <c r="H36" t="s">
        <v>41</v>
      </c>
      <c r="I36" t="s">
        <v>38</v>
      </c>
      <c r="J36" t="s">
        <v>38</v>
      </c>
      <c r="K36" t="s">
        <v>38</v>
      </c>
      <c r="L36" t="s">
        <v>38</v>
      </c>
      <c r="M36" t="s">
        <v>38</v>
      </c>
      <c r="N36" t="s">
        <v>38</v>
      </c>
      <c r="O36" t="s">
        <v>39</v>
      </c>
      <c r="P36" t="s">
        <v>39</v>
      </c>
      <c r="Q36" t="s">
        <v>39</v>
      </c>
      <c r="R36" t="s">
        <v>38</v>
      </c>
      <c r="S36" t="s">
        <v>39</v>
      </c>
      <c r="T36" t="s">
        <v>38</v>
      </c>
      <c r="U36" t="s">
        <v>39</v>
      </c>
      <c r="V36" t="s">
        <v>38</v>
      </c>
      <c r="W36" t="s">
        <v>39</v>
      </c>
      <c r="X36" t="s">
        <v>39</v>
      </c>
      <c r="Y36" t="s">
        <v>38</v>
      </c>
      <c r="Z36" t="s">
        <v>39</v>
      </c>
      <c r="AA36" t="s">
        <v>39</v>
      </c>
      <c r="AB36" t="s">
        <v>39</v>
      </c>
      <c r="AC36" t="s">
        <v>38</v>
      </c>
      <c r="AD36" t="s">
        <v>38</v>
      </c>
      <c r="AE36" t="s">
        <v>38</v>
      </c>
      <c r="AF36" t="s">
        <v>38</v>
      </c>
      <c r="AG36" t="s">
        <v>38</v>
      </c>
      <c r="AH36" t="s">
        <v>39</v>
      </c>
      <c r="AI36" t="s">
        <v>38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89C6A-AA93-CC42-BEAE-977B8A4F65E5}">
  <dimension ref="A1:AI136"/>
  <sheetViews>
    <sheetView tabSelected="1" topLeftCell="A49" workbookViewId="0">
      <selection activeCell="K84" sqref="K84"/>
    </sheetView>
  </sheetViews>
  <sheetFormatPr baseColWidth="10" defaultRowHeight="15" x14ac:dyDescent="0.2"/>
  <cols>
    <col min="1" max="1" width="24.5" customWidth="1"/>
    <col min="2" max="2" width="15.83203125" bestFit="1" customWidth="1"/>
    <col min="8" max="8" width="26.33203125" customWidth="1"/>
    <col min="9" max="9" width="13" bestFit="1" customWidth="1"/>
    <col min="10" max="10" width="14.1640625" bestFit="1" customWidth="1"/>
    <col min="11" max="11" width="29.1640625" bestFit="1" customWidth="1"/>
    <col min="35" max="35" width="30.1640625" bestFit="1" customWidth="1"/>
  </cols>
  <sheetData>
    <row r="1" spans="1:35" x14ac:dyDescent="0.2">
      <c r="A1" s="9"/>
      <c r="B1" s="9"/>
      <c r="C1" s="9"/>
      <c r="D1" s="9"/>
      <c r="E1" s="9"/>
      <c r="F1" s="9"/>
      <c r="G1" s="9"/>
      <c r="H1" s="21"/>
      <c r="I1" s="12" t="s">
        <v>44</v>
      </c>
      <c r="J1" s="13"/>
      <c r="K1" s="13"/>
      <c r="L1" s="12" t="s">
        <v>45</v>
      </c>
      <c r="M1" s="13"/>
      <c r="N1" s="13"/>
      <c r="O1" s="12" t="s">
        <v>46</v>
      </c>
      <c r="P1" s="13"/>
      <c r="Q1" s="13"/>
      <c r="R1" s="12" t="s">
        <v>47</v>
      </c>
      <c r="S1" s="13"/>
      <c r="T1" s="13"/>
      <c r="U1" s="12" t="s">
        <v>48</v>
      </c>
      <c r="V1" s="13"/>
      <c r="W1" s="13"/>
      <c r="X1" s="12" t="s">
        <v>49</v>
      </c>
      <c r="Y1" s="13"/>
      <c r="Z1" s="13"/>
      <c r="AA1" s="12" t="s">
        <v>50</v>
      </c>
      <c r="AB1" s="13"/>
      <c r="AC1" s="13"/>
      <c r="AD1" s="12" t="s">
        <v>51</v>
      </c>
      <c r="AE1" s="13"/>
      <c r="AF1" s="14"/>
      <c r="AG1" s="12" t="s">
        <v>52</v>
      </c>
      <c r="AH1" s="13"/>
      <c r="AI1" s="14"/>
    </row>
    <row r="2" spans="1:3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s="15" t="s">
        <v>7</v>
      </c>
      <c r="I2" s="15" t="s">
        <v>8</v>
      </c>
      <c r="J2" s="16" t="s">
        <v>9</v>
      </c>
      <c r="K2" s="16" t="s">
        <v>10</v>
      </c>
      <c r="L2" s="15" t="s">
        <v>11</v>
      </c>
      <c r="M2" s="16" t="s">
        <v>12</v>
      </c>
      <c r="N2" s="16" t="s">
        <v>13</v>
      </c>
      <c r="O2" s="15" t="s">
        <v>14</v>
      </c>
      <c r="P2" s="16" t="s">
        <v>15</v>
      </c>
      <c r="Q2" s="16" t="s">
        <v>16</v>
      </c>
      <c r="R2" s="15" t="s">
        <v>17</v>
      </c>
      <c r="S2" s="16" t="s">
        <v>18</v>
      </c>
      <c r="T2" s="16" t="s">
        <v>19</v>
      </c>
      <c r="U2" s="15" t="s">
        <v>20</v>
      </c>
      <c r="V2" s="16" t="s">
        <v>21</v>
      </c>
      <c r="W2" s="16" t="s">
        <v>22</v>
      </c>
      <c r="X2" s="15" t="s">
        <v>23</v>
      </c>
      <c r="Y2" s="16" t="s">
        <v>24</v>
      </c>
      <c r="Z2" s="16" t="s">
        <v>25</v>
      </c>
      <c r="AA2" s="15" t="s">
        <v>26</v>
      </c>
      <c r="AB2" s="16" t="s">
        <v>27</v>
      </c>
      <c r="AC2" s="16" t="s">
        <v>28</v>
      </c>
      <c r="AD2" s="15" t="s">
        <v>29</v>
      </c>
      <c r="AE2" s="16" t="s">
        <v>30</v>
      </c>
      <c r="AF2" s="17" t="s">
        <v>31</v>
      </c>
      <c r="AG2" s="15" t="s">
        <v>32</v>
      </c>
      <c r="AH2" s="16" t="s">
        <v>33</v>
      </c>
      <c r="AI2" s="17" t="s">
        <v>34</v>
      </c>
    </row>
    <row r="3" spans="1:35" x14ac:dyDescent="0.2">
      <c r="A3">
        <v>1</v>
      </c>
      <c r="B3" s="1">
        <v>45224.003657407397</v>
      </c>
      <c r="C3" s="1">
        <v>45224.0075462963</v>
      </c>
      <c r="D3" t="s">
        <v>35</v>
      </c>
      <c r="F3" s="1"/>
      <c r="G3" t="s">
        <v>36</v>
      </c>
      <c r="H3" s="15" t="s">
        <v>37</v>
      </c>
      <c r="I3" s="15" t="s">
        <v>38</v>
      </c>
      <c r="J3" s="16" t="s">
        <v>38</v>
      </c>
      <c r="K3" s="16" t="s">
        <v>38</v>
      </c>
      <c r="L3" s="15" t="s">
        <v>38</v>
      </c>
      <c r="M3" s="16" t="s">
        <v>39</v>
      </c>
      <c r="N3" s="16" t="s">
        <v>38</v>
      </c>
      <c r="O3" s="15" t="s">
        <v>40</v>
      </c>
      <c r="P3" s="16" t="s">
        <v>40</v>
      </c>
      <c r="Q3" s="16" t="s">
        <v>40</v>
      </c>
      <c r="R3" s="15" t="s">
        <v>38</v>
      </c>
      <c r="S3" s="16" t="s">
        <v>38</v>
      </c>
      <c r="T3" s="16" t="s">
        <v>39</v>
      </c>
      <c r="U3" s="15" t="s">
        <v>38</v>
      </c>
      <c r="V3" s="16" t="s">
        <v>39</v>
      </c>
      <c r="W3" s="16" t="s">
        <v>39</v>
      </c>
      <c r="X3" s="15" t="s">
        <v>40</v>
      </c>
      <c r="Y3" s="16" t="s">
        <v>40</v>
      </c>
      <c r="Z3" s="16" t="s">
        <v>40</v>
      </c>
      <c r="AA3" s="15" t="s">
        <v>39</v>
      </c>
      <c r="AB3" s="16" t="s">
        <v>39</v>
      </c>
      <c r="AC3" s="16" t="s">
        <v>39</v>
      </c>
      <c r="AD3" s="15" t="s">
        <v>39</v>
      </c>
      <c r="AE3" s="16" t="s">
        <v>40</v>
      </c>
      <c r="AF3" s="17" t="s">
        <v>40</v>
      </c>
      <c r="AG3" s="15" t="s">
        <v>40</v>
      </c>
      <c r="AH3" s="16" t="s">
        <v>40</v>
      </c>
      <c r="AI3" s="17" t="s">
        <v>40</v>
      </c>
    </row>
    <row r="4" spans="1:35" x14ac:dyDescent="0.2">
      <c r="A4">
        <v>2</v>
      </c>
      <c r="B4" s="1">
        <v>45224.051377314798</v>
      </c>
      <c r="C4" s="1">
        <v>45224.054699074099</v>
      </c>
      <c r="D4" t="s">
        <v>35</v>
      </c>
      <c r="F4" s="1"/>
      <c r="G4" t="s">
        <v>36</v>
      </c>
      <c r="H4" s="15" t="s">
        <v>41</v>
      </c>
      <c r="I4" s="15" t="s">
        <v>40</v>
      </c>
      <c r="J4" s="16" t="s">
        <v>39</v>
      </c>
      <c r="K4" s="16" t="s">
        <v>39</v>
      </c>
      <c r="L4" s="15" t="s">
        <v>40</v>
      </c>
      <c r="M4" s="16" t="s">
        <v>40</v>
      </c>
      <c r="N4" s="16" t="s">
        <v>39</v>
      </c>
      <c r="O4" s="15" t="s">
        <v>40</v>
      </c>
      <c r="P4" s="16" t="s">
        <v>40</v>
      </c>
      <c r="Q4" s="16" t="s">
        <v>40</v>
      </c>
      <c r="R4" s="15" t="s">
        <v>40</v>
      </c>
      <c r="S4" s="16" t="s">
        <v>39</v>
      </c>
      <c r="T4" s="16" t="s">
        <v>39</v>
      </c>
      <c r="U4" s="15" t="s">
        <v>40</v>
      </c>
      <c r="V4" s="16" t="s">
        <v>40</v>
      </c>
      <c r="W4" s="16" t="s">
        <v>40</v>
      </c>
      <c r="X4" s="15" t="s">
        <v>40</v>
      </c>
      <c r="Y4" s="16" t="s">
        <v>40</v>
      </c>
      <c r="Z4" s="16" t="s">
        <v>40</v>
      </c>
      <c r="AA4" s="15" t="s">
        <v>40</v>
      </c>
      <c r="AB4" s="16" t="s">
        <v>40</v>
      </c>
      <c r="AC4" s="16" t="s">
        <v>40</v>
      </c>
      <c r="AD4" s="15" t="s">
        <v>40</v>
      </c>
      <c r="AE4" s="16" t="s">
        <v>40</v>
      </c>
      <c r="AF4" s="17" t="s">
        <v>40</v>
      </c>
      <c r="AG4" s="15" t="s">
        <v>40</v>
      </c>
      <c r="AH4" s="16" t="s">
        <v>40</v>
      </c>
      <c r="AI4" s="17" t="s">
        <v>40</v>
      </c>
    </row>
    <row r="5" spans="1:35" x14ac:dyDescent="0.2">
      <c r="A5">
        <v>3</v>
      </c>
      <c r="B5" s="1">
        <v>45224.189733796302</v>
      </c>
      <c r="C5" s="1">
        <v>45224.1928356481</v>
      </c>
      <c r="D5" t="s">
        <v>35</v>
      </c>
      <c r="F5" s="1"/>
      <c r="G5" t="s">
        <v>36</v>
      </c>
      <c r="H5" s="15" t="s">
        <v>41</v>
      </c>
      <c r="I5" s="15" t="s">
        <v>39</v>
      </c>
      <c r="J5" s="16" t="s">
        <v>39</v>
      </c>
      <c r="K5" s="16" t="s">
        <v>38</v>
      </c>
      <c r="L5" s="15" t="s">
        <v>39</v>
      </c>
      <c r="M5" s="16" t="s">
        <v>39</v>
      </c>
      <c r="N5" s="16" t="s">
        <v>38</v>
      </c>
      <c r="O5" s="15" t="s">
        <v>39</v>
      </c>
      <c r="P5" s="16" t="s">
        <v>39</v>
      </c>
      <c r="Q5" s="16" t="s">
        <v>38</v>
      </c>
      <c r="R5" s="15" t="s">
        <v>40</v>
      </c>
      <c r="S5" s="16" t="s">
        <v>39</v>
      </c>
      <c r="T5" s="16" t="s">
        <v>39</v>
      </c>
      <c r="U5" s="15" t="s">
        <v>40</v>
      </c>
      <c r="V5" s="16" t="s">
        <v>39</v>
      </c>
      <c r="W5" s="16" t="s">
        <v>39</v>
      </c>
      <c r="X5" s="15" t="s">
        <v>40</v>
      </c>
      <c r="Y5" s="16" t="s">
        <v>39</v>
      </c>
      <c r="Z5" s="16" t="s">
        <v>40</v>
      </c>
      <c r="AA5" s="15" t="s">
        <v>40</v>
      </c>
      <c r="AB5" s="16" t="s">
        <v>39</v>
      </c>
      <c r="AC5" s="16" t="s">
        <v>40</v>
      </c>
      <c r="AD5" s="15" t="s">
        <v>40</v>
      </c>
      <c r="AE5" s="16" t="s">
        <v>39</v>
      </c>
      <c r="AF5" s="17" t="s">
        <v>40</v>
      </c>
      <c r="AG5" s="15" t="s">
        <v>39</v>
      </c>
      <c r="AH5" s="16" t="s">
        <v>39</v>
      </c>
      <c r="AI5" s="17" t="s">
        <v>39</v>
      </c>
    </row>
    <row r="6" spans="1:35" x14ac:dyDescent="0.2">
      <c r="A6">
        <v>4</v>
      </c>
      <c r="B6" s="1">
        <v>45224.340972222199</v>
      </c>
      <c r="C6" s="1">
        <v>45224.347430555601</v>
      </c>
      <c r="D6" t="s">
        <v>35</v>
      </c>
      <c r="F6" s="1"/>
      <c r="G6" t="s">
        <v>36</v>
      </c>
      <c r="H6" s="15" t="s">
        <v>41</v>
      </c>
      <c r="I6" s="15" t="s">
        <v>40</v>
      </c>
      <c r="J6" s="16" t="s">
        <v>40</v>
      </c>
      <c r="K6" s="16" t="s">
        <v>40</v>
      </c>
      <c r="L6" s="15" t="s">
        <v>40</v>
      </c>
      <c r="M6" s="16" t="s">
        <v>40</v>
      </c>
      <c r="N6" s="16" t="s">
        <v>40</v>
      </c>
      <c r="O6" s="15" t="s">
        <v>40</v>
      </c>
      <c r="P6" s="16" t="s">
        <v>40</v>
      </c>
      <c r="Q6" s="16" t="s">
        <v>40</v>
      </c>
      <c r="R6" s="15" t="s">
        <v>40</v>
      </c>
      <c r="S6" s="16" t="s">
        <v>40</v>
      </c>
      <c r="T6" s="16" t="s">
        <v>40</v>
      </c>
      <c r="U6" s="15" t="s">
        <v>40</v>
      </c>
      <c r="V6" s="16" t="s">
        <v>40</v>
      </c>
      <c r="W6" s="16" t="s">
        <v>40</v>
      </c>
      <c r="X6" s="15" t="s">
        <v>40</v>
      </c>
      <c r="Y6" s="16" t="s">
        <v>40</v>
      </c>
      <c r="Z6" s="16" t="s">
        <v>40</v>
      </c>
      <c r="AA6" s="15" t="s">
        <v>40</v>
      </c>
      <c r="AB6" s="16" t="s">
        <v>40</v>
      </c>
      <c r="AC6" s="16" t="s">
        <v>40</v>
      </c>
      <c r="AD6" s="15" t="s">
        <v>40</v>
      </c>
      <c r="AE6" s="16" t="s">
        <v>40</v>
      </c>
      <c r="AF6" s="17" t="s">
        <v>40</v>
      </c>
      <c r="AG6" s="15" t="s">
        <v>40</v>
      </c>
      <c r="AH6" s="16" t="s">
        <v>40</v>
      </c>
      <c r="AI6" s="17" t="s">
        <v>40</v>
      </c>
    </row>
    <row r="7" spans="1:35" x14ac:dyDescent="0.2">
      <c r="A7">
        <v>5</v>
      </c>
      <c r="B7" s="1">
        <v>45224.371249999997</v>
      </c>
      <c r="C7" s="1">
        <v>45224.3740972222</v>
      </c>
      <c r="D7" t="s">
        <v>35</v>
      </c>
      <c r="F7" s="1"/>
      <c r="G7" t="s">
        <v>36</v>
      </c>
      <c r="H7" s="15" t="s">
        <v>41</v>
      </c>
      <c r="I7" s="15" t="s">
        <v>39</v>
      </c>
      <c r="J7" s="16" t="s">
        <v>39</v>
      </c>
      <c r="K7" s="16" t="s">
        <v>39</v>
      </c>
      <c r="L7" s="15" t="s">
        <v>39</v>
      </c>
      <c r="M7" s="16" t="s">
        <v>39</v>
      </c>
      <c r="N7" s="16" t="s">
        <v>39</v>
      </c>
      <c r="O7" s="15" t="s">
        <v>39</v>
      </c>
      <c r="P7" s="16" t="s">
        <v>39</v>
      </c>
      <c r="Q7" s="16" t="s">
        <v>39</v>
      </c>
      <c r="R7" s="15" t="s">
        <v>39</v>
      </c>
      <c r="S7" s="16" t="s">
        <v>39</v>
      </c>
      <c r="T7" s="16" t="s">
        <v>39</v>
      </c>
      <c r="U7" s="15" t="s">
        <v>39</v>
      </c>
      <c r="V7" s="16" t="s">
        <v>39</v>
      </c>
      <c r="W7" s="16" t="s">
        <v>39</v>
      </c>
      <c r="X7" s="15" t="s">
        <v>39</v>
      </c>
      <c r="Y7" s="16" t="s">
        <v>39</v>
      </c>
      <c r="Z7" s="16" t="s">
        <v>39</v>
      </c>
      <c r="AA7" s="15" t="s">
        <v>39</v>
      </c>
      <c r="AB7" s="16" t="s">
        <v>39</v>
      </c>
      <c r="AC7" s="16" t="s">
        <v>39</v>
      </c>
      <c r="AD7" s="15" t="s">
        <v>39</v>
      </c>
      <c r="AE7" s="16" t="s">
        <v>39</v>
      </c>
      <c r="AF7" s="17" t="s">
        <v>39</v>
      </c>
      <c r="AG7" s="15" t="s">
        <v>39</v>
      </c>
      <c r="AH7" s="16" t="s">
        <v>39</v>
      </c>
      <c r="AI7" s="17" t="s">
        <v>39</v>
      </c>
    </row>
    <row r="8" spans="1:35" x14ac:dyDescent="0.2">
      <c r="A8">
        <v>6</v>
      </c>
      <c r="B8" s="1">
        <v>45224.392395833303</v>
      </c>
      <c r="C8" s="1">
        <v>45224.406550925902</v>
      </c>
      <c r="D8" t="s">
        <v>35</v>
      </c>
      <c r="F8" s="1"/>
      <c r="G8" t="s">
        <v>36</v>
      </c>
      <c r="H8" s="15" t="s">
        <v>41</v>
      </c>
      <c r="I8" s="15" t="s">
        <v>39</v>
      </c>
      <c r="J8" s="16" t="s">
        <v>38</v>
      </c>
      <c r="K8" s="16" t="s">
        <v>38</v>
      </c>
      <c r="L8" s="15" t="s">
        <v>39</v>
      </c>
      <c r="M8" s="16" t="s">
        <v>38</v>
      </c>
      <c r="N8" s="16" t="s">
        <v>40</v>
      </c>
      <c r="O8" s="15" t="s">
        <v>39</v>
      </c>
      <c r="P8" s="16" t="s">
        <v>39</v>
      </c>
      <c r="Q8" s="16" t="s">
        <v>39</v>
      </c>
      <c r="R8" s="15" t="s">
        <v>39</v>
      </c>
      <c r="S8" s="16" t="s">
        <v>39</v>
      </c>
      <c r="T8" s="16" t="s">
        <v>38</v>
      </c>
      <c r="U8" s="15" t="s">
        <v>38</v>
      </c>
      <c r="V8" s="16" t="s">
        <v>39</v>
      </c>
      <c r="W8" s="16" t="s">
        <v>39</v>
      </c>
      <c r="X8" s="15" t="s">
        <v>40</v>
      </c>
      <c r="Y8" s="16" t="s">
        <v>40</v>
      </c>
      <c r="Z8" s="16" t="s">
        <v>40</v>
      </c>
      <c r="AA8" s="15" t="s">
        <v>38</v>
      </c>
      <c r="AB8" s="16" t="s">
        <v>39</v>
      </c>
      <c r="AC8" s="16" t="s">
        <v>39</v>
      </c>
      <c r="AD8" s="15" t="s">
        <v>39</v>
      </c>
      <c r="AE8" s="16" t="s">
        <v>39</v>
      </c>
      <c r="AF8" s="17" t="s">
        <v>40</v>
      </c>
      <c r="AG8" s="15" t="s">
        <v>38</v>
      </c>
      <c r="AH8" s="16" t="s">
        <v>39</v>
      </c>
      <c r="AI8" s="17" t="s">
        <v>38</v>
      </c>
    </row>
    <row r="9" spans="1:35" x14ac:dyDescent="0.2">
      <c r="A9">
        <v>7</v>
      </c>
      <c r="B9" s="1">
        <v>45224.426400463002</v>
      </c>
      <c r="C9" s="1">
        <v>45224.427222222199</v>
      </c>
      <c r="D9" t="s">
        <v>35</v>
      </c>
      <c r="F9" s="1"/>
      <c r="G9" t="s">
        <v>36</v>
      </c>
      <c r="H9" s="15" t="s">
        <v>41</v>
      </c>
      <c r="I9" s="15" t="s">
        <v>40</v>
      </c>
      <c r="J9" s="16" t="s">
        <v>40</v>
      </c>
      <c r="K9" s="16" t="s">
        <v>40</v>
      </c>
      <c r="L9" s="15" t="s">
        <v>40</v>
      </c>
      <c r="M9" s="16" t="s">
        <v>40</v>
      </c>
      <c r="N9" s="16" t="s">
        <v>40</v>
      </c>
      <c r="O9" s="15" t="s">
        <v>40</v>
      </c>
      <c r="P9" s="16" t="s">
        <v>40</v>
      </c>
      <c r="Q9" s="16" t="s">
        <v>40</v>
      </c>
      <c r="R9" s="15" t="s">
        <v>40</v>
      </c>
      <c r="S9" s="16" t="s">
        <v>40</v>
      </c>
      <c r="T9" s="16" t="s">
        <v>40</v>
      </c>
      <c r="U9" s="15" t="s">
        <v>40</v>
      </c>
      <c r="V9" s="16" t="s">
        <v>40</v>
      </c>
      <c r="W9" s="16" t="s">
        <v>40</v>
      </c>
      <c r="X9" s="15" t="s">
        <v>40</v>
      </c>
      <c r="Y9" s="16" t="s">
        <v>40</v>
      </c>
      <c r="Z9" s="16" t="s">
        <v>40</v>
      </c>
      <c r="AA9" s="15" t="s">
        <v>40</v>
      </c>
      <c r="AB9" s="16" t="s">
        <v>40</v>
      </c>
      <c r="AC9" s="16" t="s">
        <v>40</v>
      </c>
      <c r="AD9" s="15" t="s">
        <v>40</v>
      </c>
      <c r="AE9" s="16" t="s">
        <v>40</v>
      </c>
      <c r="AF9" s="17" t="s">
        <v>40</v>
      </c>
      <c r="AG9" s="15" t="s">
        <v>40</v>
      </c>
      <c r="AH9" s="16" t="s">
        <v>40</v>
      </c>
      <c r="AI9" s="17" t="s">
        <v>40</v>
      </c>
    </row>
    <row r="10" spans="1:35" x14ac:dyDescent="0.2">
      <c r="A10">
        <v>8</v>
      </c>
      <c r="B10" s="1">
        <v>45224.432175925896</v>
      </c>
      <c r="C10" s="1">
        <v>45224.434270833299</v>
      </c>
      <c r="D10" t="s">
        <v>35</v>
      </c>
      <c r="F10" s="1"/>
      <c r="G10" t="s">
        <v>36</v>
      </c>
      <c r="H10" s="15" t="s">
        <v>37</v>
      </c>
      <c r="I10" s="15" t="s">
        <v>40</v>
      </c>
      <c r="J10" s="16" t="s">
        <v>40</v>
      </c>
      <c r="K10" s="16" t="s">
        <v>40</v>
      </c>
      <c r="L10" s="15" t="s">
        <v>40</v>
      </c>
      <c r="M10" s="16" t="s">
        <v>40</v>
      </c>
      <c r="N10" s="16" t="s">
        <v>40</v>
      </c>
      <c r="O10" s="15" t="s">
        <v>40</v>
      </c>
      <c r="P10" s="16" t="s">
        <v>40</v>
      </c>
      <c r="Q10" s="16" t="s">
        <v>40</v>
      </c>
      <c r="R10" s="15" t="s">
        <v>40</v>
      </c>
      <c r="S10" s="16" t="s">
        <v>40</v>
      </c>
      <c r="T10" s="16" t="s">
        <v>40</v>
      </c>
      <c r="U10" s="15" t="s">
        <v>40</v>
      </c>
      <c r="V10" s="16" t="s">
        <v>40</v>
      </c>
      <c r="W10" s="16" t="s">
        <v>40</v>
      </c>
      <c r="X10" s="15" t="s">
        <v>40</v>
      </c>
      <c r="Y10" s="16" t="s">
        <v>40</v>
      </c>
      <c r="Z10" s="16" t="s">
        <v>40</v>
      </c>
      <c r="AA10" s="15" t="s">
        <v>40</v>
      </c>
      <c r="AB10" s="16" t="s">
        <v>40</v>
      </c>
      <c r="AC10" s="16" t="s">
        <v>40</v>
      </c>
      <c r="AD10" s="15" t="s">
        <v>40</v>
      </c>
      <c r="AE10" s="16" t="s">
        <v>40</v>
      </c>
      <c r="AF10" s="17" t="s">
        <v>40</v>
      </c>
      <c r="AG10" s="15" t="s">
        <v>40</v>
      </c>
      <c r="AH10" s="16" t="s">
        <v>40</v>
      </c>
      <c r="AI10" s="17" t="s">
        <v>40</v>
      </c>
    </row>
    <row r="11" spans="1:35" x14ac:dyDescent="0.2">
      <c r="A11">
        <v>9</v>
      </c>
      <c r="B11" s="1">
        <v>45224.435775462996</v>
      </c>
      <c r="C11" s="1">
        <v>45224.440138888902</v>
      </c>
      <c r="D11" t="s">
        <v>35</v>
      </c>
      <c r="F11" s="1"/>
      <c r="G11" t="s">
        <v>36</v>
      </c>
      <c r="H11" s="15" t="s">
        <v>41</v>
      </c>
      <c r="I11" s="15" t="s">
        <v>39</v>
      </c>
      <c r="J11" s="16" t="s">
        <v>39</v>
      </c>
      <c r="K11" s="16" t="s">
        <v>39</v>
      </c>
      <c r="L11" s="15" t="s">
        <v>40</v>
      </c>
      <c r="M11" s="16" t="s">
        <v>40</v>
      </c>
      <c r="N11" s="16" t="s">
        <v>40</v>
      </c>
      <c r="O11" s="15" t="s">
        <v>39</v>
      </c>
      <c r="P11" s="16" t="s">
        <v>40</v>
      </c>
      <c r="Q11" s="16" t="s">
        <v>40</v>
      </c>
      <c r="R11" s="15" t="s">
        <v>40</v>
      </c>
      <c r="S11" s="16" t="s">
        <v>39</v>
      </c>
      <c r="T11" s="16" t="s">
        <v>40</v>
      </c>
      <c r="U11" s="15" t="s">
        <v>40</v>
      </c>
      <c r="V11" s="16" t="s">
        <v>40</v>
      </c>
      <c r="W11" s="16" t="s">
        <v>40</v>
      </c>
      <c r="X11" s="15" t="s">
        <v>40</v>
      </c>
      <c r="Y11" s="16" t="s">
        <v>40</v>
      </c>
      <c r="Z11" s="16" t="s">
        <v>40</v>
      </c>
      <c r="AA11" s="15" t="s">
        <v>40</v>
      </c>
      <c r="AB11" s="16" t="s">
        <v>40</v>
      </c>
      <c r="AC11" s="16" t="s">
        <v>40</v>
      </c>
      <c r="AD11" s="15" t="s">
        <v>40</v>
      </c>
      <c r="AE11" s="16" t="s">
        <v>40</v>
      </c>
      <c r="AF11" s="17" t="s">
        <v>40</v>
      </c>
      <c r="AG11" s="15" t="s">
        <v>39</v>
      </c>
      <c r="AH11" s="16" t="s">
        <v>39</v>
      </c>
      <c r="AI11" s="17" t="s">
        <v>39</v>
      </c>
    </row>
    <row r="12" spans="1:35" x14ac:dyDescent="0.2">
      <c r="A12">
        <v>10</v>
      </c>
      <c r="B12" s="1">
        <v>45224.4375925926</v>
      </c>
      <c r="C12" s="1">
        <v>45224.444282407399</v>
      </c>
      <c r="D12" t="s">
        <v>35</v>
      </c>
      <c r="F12" s="1"/>
      <c r="G12" t="s">
        <v>36</v>
      </c>
      <c r="H12" s="15" t="s">
        <v>41</v>
      </c>
      <c r="I12" s="15" t="s">
        <v>38</v>
      </c>
      <c r="J12" s="16" t="s">
        <v>39</v>
      </c>
      <c r="K12" s="16" t="s">
        <v>39</v>
      </c>
      <c r="L12" s="15" t="s">
        <v>38</v>
      </c>
      <c r="M12" s="16" t="s">
        <v>39</v>
      </c>
      <c r="N12" s="16" t="s">
        <v>39</v>
      </c>
      <c r="O12" s="15" t="s">
        <v>39</v>
      </c>
      <c r="P12" s="16" t="s">
        <v>39</v>
      </c>
      <c r="Q12" s="16" t="s">
        <v>39</v>
      </c>
      <c r="R12" s="15" t="s">
        <v>39</v>
      </c>
      <c r="S12" s="16" t="s">
        <v>38</v>
      </c>
      <c r="T12" s="16" t="s">
        <v>42</v>
      </c>
      <c r="U12" s="15" t="s">
        <v>38</v>
      </c>
      <c r="V12" s="16" t="s">
        <v>39</v>
      </c>
      <c r="W12" s="16" t="s">
        <v>39</v>
      </c>
      <c r="X12" s="15" t="s">
        <v>39</v>
      </c>
      <c r="Y12" s="16" t="s">
        <v>39</v>
      </c>
      <c r="Z12" s="16" t="s">
        <v>39</v>
      </c>
      <c r="AA12" s="15" t="s">
        <v>40</v>
      </c>
      <c r="AB12" s="16" t="s">
        <v>39</v>
      </c>
      <c r="AC12" s="16" t="s">
        <v>40</v>
      </c>
      <c r="AD12" s="15" t="s">
        <v>39</v>
      </c>
      <c r="AE12" s="16" t="s">
        <v>39</v>
      </c>
      <c r="AF12" s="17" t="s">
        <v>39</v>
      </c>
      <c r="AG12" s="15" t="s">
        <v>38</v>
      </c>
      <c r="AH12" s="16" t="s">
        <v>39</v>
      </c>
      <c r="AI12" s="17" t="s">
        <v>39</v>
      </c>
    </row>
    <row r="13" spans="1:35" x14ac:dyDescent="0.2">
      <c r="A13">
        <v>11</v>
      </c>
      <c r="B13" s="1">
        <v>45224.436631944402</v>
      </c>
      <c r="C13" s="1">
        <v>45224.446851851797</v>
      </c>
      <c r="D13" t="s">
        <v>35</v>
      </c>
      <c r="F13" s="1"/>
      <c r="G13" t="s">
        <v>36</v>
      </c>
      <c r="H13" s="15" t="s">
        <v>41</v>
      </c>
      <c r="I13" s="15" t="s">
        <v>40</v>
      </c>
      <c r="J13" s="16" t="s">
        <v>38</v>
      </c>
      <c r="K13" s="16" t="s">
        <v>39</v>
      </c>
      <c r="L13" s="15" t="s">
        <v>40</v>
      </c>
      <c r="M13" s="16" t="s">
        <v>39</v>
      </c>
      <c r="N13" s="16" t="s">
        <v>39</v>
      </c>
      <c r="O13" s="15" t="s">
        <v>40</v>
      </c>
      <c r="P13" s="16" t="s">
        <v>39</v>
      </c>
      <c r="Q13" s="16" t="s">
        <v>39</v>
      </c>
      <c r="R13" s="15" t="s">
        <v>38</v>
      </c>
      <c r="S13" s="16" t="s">
        <v>39</v>
      </c>
      <c r="T13" s="16" t="s">
        <v>39</v>
      </c>
      <c r="U13" s="15" t="s">
        <v>40</v>
      </c>
      <c r="V13" s="16" t="s">
        <v>40</v>
      </c>
      <c r="W13" s="16" t="s">
        <v>40</v>
      </c>
      <c r="X13" s="15" t="s">
        <v>40</v>
      </c>
      <c r="Y13" s="16" t="s">
        <v>40</v>
      </c>
      <c r="Z13" s="16" t="s">
        <v>40</v>
      </c>
      <c r="AA13" s="15" t="s">
        <v>39</v>
      </c>
      <c r="AB13" s="16" t="s">
        <v>39</v>
      </c>
      <c r="AC13" s="16" t="s">
        <v>39</v>
      </c>
      <c r="AD13" s="15" t="s">
        <v>40</v>
      </c>
      <c r="AE13" s="16" t="s">
        <v>40</v>
      </c>
      <c r="AF13" s="17" t="s">
        <v>40</v>
      </c>
      <c r="AG13" s="15" t="s">
        <v>39</v>
      </c>
      <c r="AH13" s="16" t="s">
        <v>39</v>
      </c>
      <c r="AI13" s="17" t="s">
        <v>38</v>
      </c>
    </row>
    <row r="14" spans="1:35" x14ac:dyDescent="0.2">
      <c r="A14">
        <v>12</v>
      </c>
      <c r="B14" s="1">
        <v>45224.448680555601</v>
      </c>
      <c r="C14" s="1">
        <v>45224.451064814799</v>
      </c>
      <c r="D14" t="s">
        <v>35</v>
      </c>
      <c r="F14" s="1"/>
      <c r="G14" t="s">
        <v>36</v>
      </c>
      <c r="H14" s="15" t="s">
        <v>41</v>
      </c>
      <c r="I14" s="15" t="s">
        <v>40</v>
      </c>
      <c r="J14" s="16" t="s">
        <v>40</v>
      </c>
      <c r="K14" s="16" t="s">
        <v>40</v>
      </c>
      <c r="L14" s="15" t="s">
        <v>40</v>
      </c>
      <c r="M14" s="16" t="s">
        <v>40</v>
      </c>
      <c r="N14" s="16" t="s">
        <v>40</v>
      </c>
      <c r="O14" s="15" t="s">
        <v>40</v>
      </c>
      <c r="P14" s="16" t="s">
        <v>40</v>
      </c>
      <c r="Q14" s="16" t="s">
        <v>40</v>
      </c>
      <c r="R14" s="15" t="s">
        <v>40</v>
      </c>
      <c r="S14" s="16" t="s">
        <v>40</v>
      </c>
      <c r="T14" s="16" t="s">
        <v>40</v>
      </c>
      <c r="U14" s="15" t="s">
        <v>40</v>
      </c>
      <c r="V14" s="16" t="s">
        <v>40</v>
      </c>
      <c r="W14" s="16" t="s">
        <v>40</v>
      </c>
      <c r="X14" s="15" t="s">
        <v>40</v>
      </c>
      <c r="Y14" s="16" t="s">
        <v>40</v>
      </c>
      <c r="Z14" s="16" t="s">
        <v>40</v>
      </c>
      <c r="AA14" s="15" t="s">
        <v>40</v>
      </c>
      <c r="AB14" s="16" t="s">
        <v>40</v>
      </c>
      <c r="AC14" s="16" t="s">
        <v>40</v>
      </c>
      <c r="AD14" s="15" t="s">
        <v>40</v>
      </c>
      <c r="AE14" s="16" t="s">
        <v>40</v>
      </c>
      <c r="AF14" s="17" t="s">
        <v>40</v>
      </c>
      <c r="AG14" s="15" t="s">
        <v>40</v>
      </c>
      <c r="AH14" s="16" t="s">
        <v>40</v>
      </c>
      <c r="AI14" s="17" t="s">
        <v>40</v>
      </c>
    </row>
    <row r="15" spans="1:35" x14ac:dyDescent="0.2">
      <c r="A15">
        <v>13</v>
      </c>
      <c r="B15" s="1">
        <v>45224.461331018501</v>
      </c>
      <c r="C15" s="1">
        <v>45224.464004629597</v>
      </c>
      <c r="D15" t="s">
        <v>35</v>
      </c>
      <c r="F15" s="1"/>
      <c r="G15" t="s">
        <v>36</v>
      </c>
      <c r="H15" s="15" t="s">
        <v>41</v>
      </c>
      <c r="I15" s="15" t="s">
        <v>39</v>
      </c>
      <c r="J15" s="16" t="s">
        <v>38</v>
      </c>
      <c r="K15" s="16" t="s">
        <v>39</v>
      </c>
      <c r="L15" s="15" t="s">
        <v>39</v>
      </c>
      <c r="M15" s="16" t="s">
        <v>39</v>
      </c>
      <c r="N15" s="16" t="s">
        <v>39</v>
      </c>
      <c r="O15" s="15" t="s">
        <v>40</v>
      </c>
      <c r="P15" s="16" t="s">
        <v>40</v>
      </c>
      <c r="Q15" s="16" t="s">
        <v>40</v>
      </c>
      <c r="R15" s="15" t="s">
        <v>38</v>
      </c>
      <c r="S15" s="16" t="s">
        <v>38</v>
      </c>
      <c r="T15" s="16" t="s">
        <v>38</v>
      </c>
      <c r="U15" s="15" t="s">
        <v>38</v>
      </c>
      <c r="V15" s="16" t="s">
        <v>39</v>
      </c>
      <c r="W15" s="16" t="s">
        <v>38</v>
      </c>
      <c r="X15" s="15" t="s">
        <v>39</v>
      </c>
      <c r="Y15" s="16" t="s">
        <v>38</v>
      </c>
      <c r="Z15" s="16" t="s">
        <v>39</v>
      </c>
      <c r="AA15" s="15" t="s">
        <v>38</v>
      </c>
      <c r="AB15" s="16" t="s">
        <v>39</v>
      </c>
      <c r="AC15" s="16" t="s">
        <v>38</v>
      </c>
      <c r="AD15" s="15" t="s">
        <v>39</v>
      </c>
      <c r="AE15" s="16" t="s">
        <v>39</v>
      </c>
      <c r="AF15" s="17" t="s">
        <v>38</v>
      </c>
      <c r="AG15" s="15" t="s">
        <v>38</v>
      </c>
      <c r="AH15" s="16" t="s">
        <v>38</v>
      </c>
      <c r="AI15" s="17" t="s">
        <v>38</v>
      </c>
    </row>
    <row r="16" spans="1:35" x14ac:dyDescent="0.2">
      <c r="A16">
        <v>14</v>
      </c>
      <c r="B16" s="1">
        <v>45224.4621990741</v>
      </c>
      <c r="C16" s="1">
        <v>45224.476875</v>
      </c>
      <c r="D16" t="s">
        <v>35</v>
      </c>
      <c r="F16" s="1"/>
      <c r="G16" t="s">
        <v>36</v>
      </c>
      <c r="H16" s="15" t="s">
        <v>41</v>
      </c>
      <c r="I16" s="15" t="s">
        <v>39</v>
      </c>
      <c r="J16" s="16" t="s">
        <v>39</v>
      </c>
      <c r="K16" s="16" t="s">
        <v>38</v>
      </c>
      <c r="L16" s="15" t="s">
        <v>39</v>
      </c>
      <c r="M16" s="16" t="s">
        <v>40</v>
      </c>
      <c r="N16" s="16" t="s">
        <v>40</v>
      </c>
      <c r="O16" s="15" t="s">
        <v>38</v>
      </c>
      <c r="P16" s="16" t="s">
        <v>39</v>
      </c>
      <c r="Q16" s="16" t="s">
        <v>42</v>
      </c>
      <c r="R16" s="15" t="s">
        <v>42</v>
      </c>
      <c r="S16" s="16" t="s">
        <v>38</v>
      </c>
      <c r="T16" s="16" t="s">
        <v>42</v>
      </c>
      <c r="U16" s="15" t="s">
        <v>39</v>
      </c>
      <c r="V16" s="16" t="s">
        <v>40</v>
      </c>
      <c r="W16" s="16" t="s">
        <v>39</v>
      </c>
      <c r="X16" s="15" t="s">
        <v>40</v>
      </c>
      <c r="Y16" s="16" t="s">
        <v>40</v>
      </c>
      <c r="Z16" s="16" t="s">
        <v>40</v>
      </c>
      <c r="AA16" s="15" t="s">
        <v>39</v>
      </c>
      <c r="AB16" s="16" t="s">
        <v>39</v>
      </c>
      <c r="AC16" s="16" t="s">
        <v>39</v>
      </c>
      <c r="AD16" s="15" t="s">
        <v>38</v>
      </c>
      <c r="AE16" s="16" t="s">
        <v>39</v>
      </c>
      <c r="AF16" s="17" t="s">
        <v>38</v>
      </c>
      <c r="AG16" s="15" t="s">
        <v>42</v>
      </c>
      <c r="AH16" s="16" t="s">
        <v>38</v>
      </c>
      <c r="AI16" s="17" t="s">
        <v>42</v>
      </c>
    </row>
    <row r="17" spans="1:35" x14ac:dyDescent="0.2">
      <c r="A17">
        <v>15</v>
      </c>
      <c r="B17" s="1">
        <v>45224.572418981501</v>
      </c>
      <c r="C17" s="1">
        <v>45224.579317129603</v>
      </c>
      <c r="D17" t="s">
        <v>35</v>
      </c>
      <c r="F17" s="1"/>
      <c r="G17" t="s">
        <v>36</v>
      </c>
      <c r="H17" s="15" t="s">
        <v>37</v>
      </c>
      <c r="I17" s="15" t="s">
        <v>38</v>
      </c>
      <c r="J17" s="16" t="s">
        <v>42</v>
      </c>
      <c r="K17" s="16" t="s">
        <v>42</v>
      </c>
      <c r="L17" s="15" t="s">
        <v>39</v>
      </c>
      <c r="M17" s="16" t="s">
        <v>38</v>
      </c>
      <c r="N17" s="16" t="s">
        <v>39</v>
      </c>
      <c r="O17" s="15" t="s">
        <v>38</v>
      </c>
      <c r="P17" s="16" t="s">
        <v>39</v>
      </c>
      <c r="Q17" s="16" t="s">
        <v>39</v>
      </c>
      <c r="R17" s="15" t="s">
        <v>38</v>
      </c>
      <c r="S17" s="16" t="s">
        <v>42</v>
      </c>
      <c r="T17" s="16" t="s">
        <v>42</v>
      </c>
      <c r="U17" s="15" t="s">
        <v>42</v>
      </c>
      <c r="V17" s="16" t="s">
        <v>39</v>
      </c>
      <c r="W17" s="16" t="s">
        <v>39</v>
      </c>
      <c r="X17" s="15" t="s">
        <v>38</v>
      </c>
      <c r="Y17" s="16" t="s">
        <v>39</v>
      </c>
      <c r="Z17" s="16" t="s">
        <v>39</v>
      </c>
      <c r="AA17" s="15" t="s">
        <v>38</v>
      </c>
      <c r="AB17" s="16" t="s">
        <v>39</v>
      </c>
      <c r="AC17" s="16" t="s">
        <v>39</v>
      </c>
      <c r="AD17" s="15" t="s">
        <v>38</v>
      </c>
      <c r="AE17" s="16" t="s">
        <v>39</v>
      </c>
      <c r="AF17" s="17" t="s">
        <v>39</v>
      </c>
      <c r="AG17" s="15" t="s">
        <v>42</v>
      </c>
      <c r="AH17" s="16" t="s">
        <v>38</v>
      </c>
      <c r="AI17" s="17" t="s">
        <v>39</v>
      </c>
    </row>
    <row r="18" spans="1:35" x14ac:dyDescent="0.2">
      <c r="A18">
        <v>16</v>
      </c>
      <c r="B18" s="1">
        <v>45224.625682870399</v>
      </c>
      <c r="C18" s="1">
        <v>45224.626817129603</v>
      </c>
      <c r="D18" t="s">
        <v>35</v>
      </c>
      <c r="F18" s="1"/>
      <c r="G18" t="s">
        <v>36</v>
      </c>
      <c r="H18" s="15" t="s">
        <v>37</v>
      </c>
      <c r="I18" s="15" t="s">
        <v>39</v>
      </c>
      <c r="J18" s="16" t="s">
        <v>39</v>
      </c>
      <c r="K18" s="16" t="s">
        <v>39</v>
      </c>
      <c r="L18" s="15" t="s">
        <v>39</v>
      </c>
      <c r="M18" s="16" t="s">
        <v>39</v>
      </c>
      <c r="N18" s="16" t="s">
        <v>39</v>
      </c>
      <c r="O18" s="15" t="s">
        <v>39</v>
      </c>
      <c r="P18" s="16" t="s">
        <v>39</v>
      </c>
      <c r="Q18" s="16" t="s">
        <v>39</v>
      </c>
      <c r="R18" s="15" t="s">
        <v>39</v>
      </c>
      <c r="S18" s="16" t="s">
        <v>39</v>
      </c>
      <c r="T18" s="16" t="s">
        <v>39</v>
      </c>
      <c r="U18" s="15" t="s">
        <v>39</v>
      </c>
      <c r="V18" s="16" t="s">
        <v>38</v>
      </c>
      <c r="W18" s="16" t="s">
        <v>39</v>
      </c>
      <c r="X18" s="15" t="s">
        <v>39</v>
      </c>
      <c r="Y18" s="16" t="s">
        <v>39</v>
      </c>
      <c r="Z18" s="16" t="s">
        <v>39</v>
      </c>
      <c r="AA18" s="15" t="s">
        <v>39</v>
      </c>
      <c r="AB18" s="16" t="s">
        <v>39</v>
      </c>
      <c r="AC18" s="16" t="s">
        <v>39</v>
      </c>
      <c r="AD18" s="15" t="s">
        <v>39</v>
      </c>
      <c r="AE18" s="16" t="s">
        <v>39</v>
      </c>
      <c r="AF18" s="17" t="s">
        <v>39</v>
      </c>
      <c r="AG18" s="15" t="s">
        <v>39</v>
      </c>
      <c r="AH18" s="16" t="s">
        <v>39</v>
      </c>
      <c r="AI18" s="17" t="s">
        <v>39</v>
      </c>
    </row>
    <row r="19" spans="1:35" x14ac:dyDescent="0.2">
      <c r="A19">
        <v>17</v>
      </c>
      <c r="B19" s="1">
        <v>45224.6268865741</v>
      </c>
      <c r="C19" s="1">
        <v>45224.631261574097</v>
      </c>
      <c r="D19" t="s">
        <v>35</v>
      </c>
      <c r="F19" s="1"/>
      <c r="G19" t="s">
        <v>36</v>
      </c>
      <c r="H19" s="15" t="s">
        <v>41</v>
      </c>
      <c r="I19" s="15" t="s">
        <v>40</v>
      </c>
      <c r="J19" s="16" t="s">
        <v>39</v>
      </c>
      <c r="K19" s="16" t="s">
        <v>38</v>
      </c>
      <c r="L19" s="15" t="s">
        <v>40</v>
      </c>
      <c r="M19" s="16" t="s">
        <v>39</v>
      </c>
      <c r="N19" s="16" t="s">
        <v>39</v>
      </c>
      <c r="O19" s="15" t="s">
        <v>40</v>
      </c>
      <c r="P19" s="16" t="s">
        <v>40</v>
      </c>
      <c r="Q19" s="16" t="s">
        <v>40</v>
      </c>
      <c r="R19" s="15" t="s">
        <v>39</v>
      </c>
      <c r="S19" s="16" t="s">
        <v>38</v>
      </c>
      <c r="T19" s="16" t="s">
        <v>42</v>
      </c>
      <c r="U19" s="15" t="s">
        <v>38</v>
      </c>
      <c r="V19" s="16" t="s">
        <v>39</v>
      </c>
      <c r="W19" s="16" t="s">
        <v>39</v>
      </c>
      <c r="X19" s="15" t="s">
        <v>39</v>
      </c>
      <c r="Y19" s="16" t="s">
        <v>39</v>
      </c>
      <c r="Z19" s="16" t="s">
        <v>39</v>
      </c>
      <c r="AA19" s="15" t="s">
        <v>39</v>
      </c>
      <c r="AB19" s="16" t="s">
        <v>39</v>
      </c>
      <c r="AC19" s="16" t="s">
        <v>39</v>
      </c>
      <c r="AD19" s="15" t="s">
        <v>39</v>
      </c>
      <c r="AE19" s="16" t="s">
        <v>39</v>
      </c>
      <c r="AF19" s="17" t="s">
        <v>39</v>
      </c>
      <c r="AG19" s="15" t="s">
        <v>38</v>
      </c>
      <c r="AH19" s="16" t="s">
        <v>39</v>
      </c>
      <c r="AI19" s="17" t="s">
        <v>42</v>
      </c>
    </row>
    <row r="20" spans="1:35" x14ac:dyDescent="0.2">
      <c r="A20">
        <v>18</v>
      </c>
      <c r="B20" s="1">
        <v>45224.631932870398</v>
      </c>
      <c r="C20" s="1">
        <v>45224.637789351902</v>
      </c>
      <c r="D20" t="s">
        <v>35</v>
      </c>
      <c r="F20" s="1"/>
      <c r="G20" t="s">
        <v>36</v>
      </c>
      <c r="H20" s="15" t="s">
        <v>41</v>
      </c>
      <c r="I20" s="15" t="s">
        <v>39</v>
      </c>
      <c r="J20" s="16" t="s">
        <v>43</v>
      </c>
      <c r="K20" s="16" t="s">
        <v>38</v>
      </c>
      <c r="L20" s="15" t="s">
        <v>39</v>
      </c>
      <c r="M20" s="16" t="s">
        <v>38</v>
      </c>
      <c r="N20" s="16" t="s">
        <v>38</v>
      </c>
      <c r="O20" s="15" t="s">
        <v>39</v>
      </c>
      <c r="P20" s="16" t="s">
        <v>43</v>
      </c>
      <c r="Q20" s="16" t="s">
        <v>38</v>
      </c>
      <c r="R20" s="15" t="s">
        <v>42</v>
      </c>
      <c r="S20" s="16" t="s">
        <v>42</v>
      </c>
      <c r="T20" s="16" t="s">
        <v>43</v>
      </c>
      <c r="U20" s="15" t="s">
        <v>43</v>
      </c>
      <c r="V20" s="16" t="s">
        <v>42</v>
      </c>
      <c r="W20" s="16" t="s">
        <v>43</v>
      </c>
      <c r="X20" s="15" t="s">
        <v>42</v>
      </c>
      <c r="Y20" s="16" t="s">
        <v>38</v>
      </c>
      <c r="Z20" s="16" t="s">
        <v>43</v>
      </c>
      <c r="AA20" s="15" t="s">
        <v>39</v>
      </c>
      <c r="AB20" s="16" t="s">
        <v>39</v>
      </c>
      <c r="AC20" s="16" t="s">
        <v>39</v>
      </c>
      <c r="AD20" s="15" t="s">
        <v>38</v>
      </c>
      <c r="AE20" s="16" t="s">
        <v>42</v>
      </c>
      <c r="AF20" s="17" t="s">
        <v>43</v>
      </c>
      <c r="AG20" s="15" t="s">
        <v>42</v>
      </c>
      <c r="AH20" s="16" t="s">
        <v>38</v>
      </c>
      <c r="AI20" s="17" t="s">
        <v>39</v>
      </c>
    </row>
    <row r="21" spans="1:35" x14ac:dyDescent="0.2">
      <c r="A21">
        <v>19</v>
      </c>
      <c r="B21" s="1">
        <v>45224.6483912037</v>
      </c>
      <c r="C21" s="1">
        <v>45224.651284722197</v>
      </c>
      <c r="D21" t="s">
        <v>35</v>
      </c>
      <c r="F21" s="1"/>
      <c r="G21" t="s">
        <v>36</v>
      </c>
      <c r="H21" s="15" t="s">
        <v>41</v>
      </c>
      <c r="I21" s="15" t="s">
        <v>40</v>
      </c>
      <c r="J21" s="16" t="s">
        <v>40</v>
      </c>
      <c r="K21" s="16" t="s">
        <v>40</v>
      </c>
      <c r="L21" s="15" t="s">
        <v>40</v>
      </c>
      <c r="M21" s="16" t="s">
        <v>40</v>
      </c>
      <c r="N21" s="16" t="s">
        <v>40</v>
      </c>
      <c r="O21" s="15" t="s">
        <v>40</v>
      </c>
      <c r="P21" s="16" t="s">
        <v>40</v>
      </c>
      <c r="Q21" s="16" t="s">
        <v>40</v>
      </c>
      <c r="R21" s="15" t="s">
        <v>40</v>
      </c>
      <c r="S21" s="16" t="s">
        <v>40</v>
      </c>
      <c r="T21" s="16" t="s">
        <v>40</v>
      </c>
      <c r="U21" s="15" t="s">
        <v>40</v>
      </c>
      <c r="V21" s="16" t="s">
        <v>40</v>
      </c>
      <c r="W21" s="16" t="s">
        <v>40</v>
      </c>
      <c r="X21" s="15" t="s">
        <v>40</v>
      </c>
      <c r="Y21" s="16" t="s">
        <v>40</v>
      </c>
      <c r="Z21" s="16" t="s">
        <v>40</v>
      </c>
      <c r="AA21" s="15" t="s">
        <v>40</v>
      </c>
      <c r="AB21" s="16" t="s">
        <v>40</v>
      </c>
      <c r="AC21" s="16" t="s">
        <v>40</v>
      </c>
      <c r="AD21" s="15" t="s">
        <v>40</v>
      </c>
      <c r="AE21" s="16" t="s">
        <v>40</v>
      </c>
      <c r="AF21" s="17" t="s">
        <v>40</v>
      </c>
      <c r="AG21" s="15" t="s">
        <v>40</v>
      </c>
      <c r="AH21" s="16" t="s">
        <v>40</v>
      </c>
      <c r="AI21" s="17" t="s">
        <v>40</v>
      </c>
    </row>
    <row r="22" spans="1:35" x14ac:dyDescent="0.2">
      <c r="A22">
        <v>20</v>
      </c>
      <c r="B22" s="1">
        <v>45224.6227083333</v>
      </c>
      <c r="C22" s="1">
        <v>45224.655069444401</v>
      </c>
      <c r="D22" t="s">
        <v>35</v>
      </c>
      <c r="F22" s="1"/>
      <c r="G22" t="s">
        <v>36</v>
      </c>
      <c r="H22" s="15" t="s">
        <v>41</v>
      </c>
      <c r="I22" s="15" t="s">
        <v>38</v>
      </c>
      <c r="J22" s="16" t="s">
        <v>38</v>
      </c>
      <c r="K22" s="16" t="s">
        <v>38</v>
      </c>
      <c r="L22" s="15" t="s">
        <v>39</v>
      </c>
      <c r="M22" s="16" t="s">
        <v>39</v>
      </c>
      <c r="N22" s="16" t="s">
        <v>39</v>
      </c>
      <c r="O22" s="15" t="s">
        <v>40</v>
      </c>
      <c r="P22" s="16" t="s">
        <v>40</v>
      </c>
      <c r="Q22" s="16" t="s">
        <v>40</v>
      </c>
      <c r="R22" s="15" t="s">
        <v>38</v>
      </c>
      <c r="S22" s="16" t="s">
        <v>38</v>
      </c>
      <c r="T22" s="16" t="s">
        <v>38</v>
      </c>
      <c r="U22" s="15" t="s">
        <v>38</v>
      </c>
      <c r="V22" s="16" t="s">
        <v>38</v>
      </c>
      <c r="W22" s="16" t="s">
        <v>38</v>
      </c>
      <c r="X22" s="15" t="s">
        <v>40</v>
      </c>
      <c r="Y22" s="16" t="s">
        <v>40</v>
      </c>
      <c r="Z22" s="16" t="s">
        <v>40</v>
      </c>
      <c r="AA22" s="15" t="s">
        <v>38</v>
      </c>
      <c r="AB22" s="16" t="s">
        <v>38</v>
      </c>
      <c r="AC22" s="16" t="s">
        <v>38</v>
      </c>
      <c r="AD22" s="15" t="s">
        <v>38</v>
      </c>
      <c r="AE22" s="16" t="s">
        <v>42</v>
      </c>
      <c r="AF22" s="17" t="s">
        <v>42</v>
      </c>
      <c r="AG22" s="15" t="s">
        <v>38</v>
      </c>
      <c r="AH22" s="16" t="s">
        <v>42</v>
      </c>
      <c r="AI22" s="17" t="s">
        <v>42</v>
      </c>
    </row>
    <row r="23" spans="1:35" x14ac:dyDescent="0.2">
      <c r="A23">
        <v>21</v>
      </c>
      <c r="B23" s="1">
        <v>45224.741585648102</v>
      </c>
      <c r="C23" s="1">
        <v>45224.744664351798</v>
      </c>
      <c r="D23" t="s">
        <v>35</v>
      </c>
      <c r="F23" s="1"/>
      <c r="G23" t="s">
        <v>36</v>
      </c>
      <c r="H23" s="15" t="s">
        <v>41</v>
      </c>
      <c r="I23" s="15" t="s">
        <v>38</v>
      </c>
      <c r="J23" s="16" t="s">
        <v>38</v>
      </c>
      <c r="K23" s="16" t="s">
        <v>38</v>
      </c>
      <c r="L23" s="15" t="s">
        <v>39</v>
      </c>
      <c r="M23" s="16" t="s">
        <v>39</v>
      </c>
      <c r="N23" s="16" t="s">
        <v>39</v>
      </c>
      <c r="O23" s="15" t="s">
        <v>38</v>
      </c>
      <c r="P23" s="16" t="s">
        <v>38</v>
      </c>
      <c r="Q23" s="16" t="s">
        <v>38</v>
      </c>
      <c r="R23" s="15" t="s">
        <v>40</v>
      </c>
      <c r="S23" s="16" t="s">
        <v>40</v>
      </c>
      <c r="T23" s="16" t="s">
        <v>40</v>
      </c>
      <c r="U23" s="15" t="s">
        <v>40</v>
      </c>
      <c r="V23" s="16" t="s">
        <v>40</v>
      </c>
      <c r="W23" s="16" t="s">
        <v>40</v>
      </c>
      <c r="X23" s="15" t="s">
        <v>40</v>
      </c>
      <c r="Y23" s="16" t="s">
        <v>40</v>
      </c>
      <c r="Z23" s="16" t="s">
        <v>40</v>
      </c>
      <c r="AA23" s="15" t="s">
        <v>39</v>
      </c>
      <c r="AB23" s="16" t="s">
        <v>39</v>
      </c>
      <c r="AC23" s="16" t="s">
        <v>39</v>
      </c>
      <c r="AD23" s="15" t="s">
        <v>39</v>
      </c>
      <c r="AE23" s="16" t="s">
        <v>39</v>
      </c>
      <c r="AF23" s="17" t="s">
        <v>39</v>
      </c>
      <c r="AG23" s="15" t="s">
        <v>40</v>
      </c>
      <c r="AH23" s="16" t="s">
        <v>40</v>
      </c>
      <c r="AI23" s="17" t="s">
        <v>40</v>
      </c>
    </row>
    <row r="24" spans="1:35" x14ac:dyDescent="0.2">
      <c r="A24">
        <v>22</v>
      </c>
      <c r="B24" s="1">
        <v>45224.8113773148</v>
      </c>
      <c r="C24" s="1">
        <v>45224.812488425901</v>
      </c>
      <c r="D24" t="s">
        <v>35</v>
      </c>
      <c r="F24" s="1"/>
      <c r="G24" t="s">
        <v>36</v>
      </c>
      <c r="H24" s="15" t="s">
        <v>37</v>
      </c>
      <c r="I24" s="15" t="s">
        <v>40</v>
      </c>
      <c r="J24" s="16" t="s">
        <v>40</v>
      </c>
      <c r="K24" s="16" t="s">
        <v>40</v>
      </c>
      <c r="L24" s="15" t="s">
        <v>40</v>
      </c>
      <c r="M24" s="16" t="s">
        <v>40</v>
      </c>
      <c r="N24" s="16" t="s">
        <v>40</v>
      </c>
      <c r="O24" s="15" t="s">
        <v>40</v>
      </c>
      <c r="P24" s="16" t="s">
        <v>40</v>
      </c>
      <c r="Q24" s="16" t="s">
        <v>40</v>
      </c>
      <c r="R24" s="15" t="s">
        <v>40</v>
      </c>
      <c r="S24" s="16" t="s">
        <v>40</v>
      </c>
      <c r="T24" s="16" t="s">
        <v>40</v>
      </c>
      <c r="U24" s="15" t="s">
        <v>40</v>
      </c>
      <c r="V24" s="16" t="s">
        <v>40</v>
      </c>
      <c r="W24" s="16" t="s">
        <v>40</v>
      </c>
      <c r="X24" s="15" t="s">
        <v>40</v>
      </c>
      <c r="Y24" s="16" t="s">
        <v>40</v>
      </c>
      <c r="Z24" s="16" t="s">
        <v>40</v>
      </c>
      <c r="AA24" s="15" t="s">
        <v>40</v>
      </c>
      <c r="AB24" s="16" t="s">
        <v>40</v>
      </c>
      <c r="AC24" s="16" t="s">
        <v>40</v>
      </c>
      <c r="AD24" s="15" t="s">
        <v>40</v>
      </c>
      <c r="AE24" s="16" t="s">
        <v>40</v>
      </c>
      <c r="AF24" s="17" t="s">
        <v>40</v>
      </c>
      <c r="AG24" s="15" t="s">
        <v>40</v>
      </c>
      <c r="AH24" s="16" t="s">
        <v>40</v>
      </c>
      <c r="AI24" s="17" t="s">
        <v>40</v>
      </c>
    </row>
    <row r="25" spans="1:35" x14ac:dyDescent="0.2">
      <c r="A25">
        <v>23</v>
      </c>
      <c r="B25" s="1">
        <v>45224.807905092603</v>
      </c>
      <c r="C25" s="1">
        <v>45224.812881944403</v>
      </c>
      <c r="D25" t="s">
        <v>35</v>
      </c>
      <c r="F25" s="1"/>
      <c r="G25" t="s">
        <v>36</v>
      </c>
      <c r="H25" s="15" t="s">
        <v>41</v>
      </c>
      <c r="I25" s="15" t="s">
        <v>39</v>
      </c>
      <c r="J25" s="16" t="s">
        <v>39</v>
      </c>
      <c r="K25" s="16" t="s">
        <v>38</v>
      </c>
      <c r="L25" s="15" t="s">
        <v>39</v>
      </c>
      <c r="M25" s="16" t="s">
        <v>39</v>
      </c>
      <c r="N25" s="16" t="s">
        <v>39</v>
      </c>
      <c r="O25" s="15" t="s">
        <v>39</v>
      </c>
      <c r="P25" s="16" t="s">
        <v>40</v>
      </c>
      <c r="Q25" s="16" t="s">
        <v>40</v>
      </c>
      <c r="R25" s="15" t="s">
        <v>39</v>
      </c>
      <c r="S25" s="16" t="s">
        <v>39</v>
      </c>
      <c r="T25" s="16" t="s">
        <v>38</v>
      </c>
      <c r="U25" s="15" t="s">
        <v>39</v>
      </c>
      <c r="V25" s="16" t="s">
        <v>40</v>
      </c>
      <c r="W25" s="16" t="s">
        <v>39</v>
      </c>
      <c r="X25" s="15" t="s">
        <v>39</v>
      </c>
      <c r="Y25" s="16" t="s">
        <v>40</v>
      </c>
      <c r="Z25" s="16" t="s">
        <v>40</v>
      </c>
      <c r="AA25" s="15" t="s">
        <v>38</v>
      </c>
      <c r="AB25" s="16" t="s">
        <v>39</v>
      </c>
      <c r="AC25" s="16" t="s">
        <v>38</v>
      </c>
      <c r="AD25" s="15" t="s">
        <v>38</v>
      </c>
      <c r="AE25" s="16" t="s">
        <v>39</v>
      </c>
      <c r="AF25" s="17" t="s">
        <v>39</v>
      </c>
      <c r="AG25" s="15" t="s">
        <v>39</v>
      </c>
      <c r="AH25" s="16" t="s">
        <v>40</v>
      </c>
      <c r="AI25" s="17" t="s">
        <v>40</v>
      </c>
    </row>
    <row r="26" spans="1:35" x14ac:dyDescent="0.2">
      <c r="A26">
        <v>24</v>
      </c>
      <c r="B26" s="1">
        <v>45224.895567129599</v>
      </c>
      <c r="C26" s="1">
        <v>45224.896886574097</v>
      </c>
      <c r="D26" t="s">
        <v>35</v>
      </c>
      <c r="F26" s="1"/>
      <c r="G26" t="s">
        <v>36</v>
      </c>
      <c r="H26" s="15" t="s">
        <v>41</v>
      </c>
      <c r="I26" s="15" t="s">
        <v>40</v>
      </c>
      <c r="J26" s="16" t="s">
        <v>40</v>
      </c>
      <c r="K26" s="16" t="s">
        <v>40</v>
      </c>
      <c r="L26" s="15" t="s">
        <v>40</v>
      </c>
      <c r="M26" s="16" t="s">
        <v>40</v>
      </c>
      <c r="N26" s="16" t="s">
        <v>40</v>
      </c>
      <c r="O26" s="15" t="s">
        <v>40</v>
      </c>
      <c r="P26" s="16" t="s">
        <v>40</v>
      </c>
      <c r="Q26" s="16" t="s">
        <v>40</v>
      </c>
      <c r="R26" s="15" t="s">
        <v>38</v>
      </c>
      <c r="S26" s="16" t="s">
        <v>38</v>
      </c>
      <c r="T26" s="16" t="s">
        <v>38</v>
      </c>
      <c r="U26" s="15" t="s">
        <v>40</v>
      </c>
      <c r="V26" s="16" t="s">
        <v>40</v>
      </c>
      <c r="W26" s="16" t="s">
        <v>40</v>
      </c>
      <c r="X26" s="15" t="s">
        <v>38</v>
      </c>
      <c r="Y26" s="16" t="s">
        <v>38</v>
      </c>
      <c r="Z26" s="16" t="s">
        <v>38</v>
      </c>
      <c r="AA26" s="15" t="s">
        <v>38</v>
      </c>
      <c r="AB26" s="16" t="s">
        <v>38</v>
      </c>
      <c r="AC26" s="16" t="s">
        <v>38</v>
      </c>
      <c r="AD26" s="15" t="s">
        <v>40</v>
      </c>
      <c r="AE26" s="16" t="s">
        <v>40</v>
      </c>
      <c r="AF26" s="17" t="s">
        <v>40</v>
      </c>
      <c r="AG26" s="15" t="s">
        <v>39</v>
      </c>
      <c r="AH26" s="16" t="s">
        <v>39</v>
      </c>
      <c r="AI26" s="17" t="s">
        <v>39</v>
      </c>
    </row>
    <row r="27" spans="1:35" x14ac:dyDescent="0.2">
      <c r="A27">
        <v>25</v>
      </c>
      <c r="B27" s="1">
        <v>45224.9246180556</v>
      </c>
      <c r="C27" s="1">
        <v>45224.929907407401</v>
      </c>
      <c r="D27" t="s">
        <v>35</v>
      </c>
      <c r="F27" s="1"/>
      <c r="G27" t="s">
        <v>36</v>
      </c>
      <c r="H27" s="15" t="s">
        <v>41</v>
      </c>
      <c r="I27" s="15" t="s">
        <v>40</v>
      </c>
      <c r="J27" s="16" t="s">
        <v>40</v>
      </c>
      <c r="K27" s="16" t="s">
        <v>40</v>
      </c>
      <c r="L27" s="15" t="s">
        <v>40</v>
      </c>
      <c r="M27" s="16" t="s">
        <v>40</v>
      </c>
      <c r="N27" s="16" t="s">
        <v>40</v>
      </c>
      <c r="O27" s="15" t="s">
        <v>40</v>
      </c>
      <c r="P27" s="16" t="s">
        <v>40</v>
      </c>
      <c r="Q27" s="16" t="s">
        <v>40</v>
      </c>
      <c r="R27" s="15" t="s">
        <v>40</v>
      </c>
      <c r="S27" s="16" t="s">
        <v>42</v>
      </c>
      <c r="T27" s="16" t="s">
        <v>42</v>
      </c>
      <c r="U27" s="15" t="s">
        <v>40</v>
      </c>
      <c r="V27" s="16" t="s">
        <v>40</v>
      </c>
      <c r="W27" s="16" t="s">
        <v>40</v>
      </c>
      <c r="X27" s="15" t="s">
        <v>40</v>
      </c>
      <c r="Y27" s="16" t="s">
        <v>40</v>
      </c>
      <c r="Z27" s="16" t="s">
        <v>40</v>
      </c>
      <c r="AA27" s="15" t="s">
        <v>40</v>
      </c>
      <c r="AB27" s="16" t="s">
        <v>40</v>
      </c>
      <c r="AC27" s="16" t="s">
        <v>40</v>
      </c>
      <c r="AD27" s="15" t="s">
        <v>40</v>
      </c>
      <c r="AE27" s="16" t="s">
        <v>40</v>
      </c>
      <c r="AF27" s="17" t="s">
        <v>42</v>
      </c>
      <c r="AG27" s="15" t="s">
        <v>40</v>
      </c>
      <c r="AH27" s="16" t="s">
        <v>40</v>
      </c>
      <c r="AI27" s="17" t="s">
        <v>42</v>
      </c>
    </row>
    <row r="28" spans="1:35" x14ac:dyDescent="0.2">
      <c r="A28">
        <v>26</v>
      </c>
      <c r="B28" s="1">
        <v>45225.280069444401</v>
      </c>
      <c r="C28" s="1">
        <v>45225.281030092599</v>
      </c>
      <c r="D28" t="s">
        <v>35</v>
      </c>
      <c r="F28" s="1"/>
      <c r="G28" t="s">
        <v>36</v>
      </c>
      <c r="H28" s="15" t="s">
        <v>41</v>
      </c>
      <c r="I28" s="15" t="s">
        <v>39</v>
      </c>
      <c r="J28" s="16" t="s">
        <v>39</v>
      </c>
      <c r="K28" s="16" t="s">
        <v>39</v>
      </c>
      <c r="L28" s="15" t="s">
        <v>40</v>
      </c>
      <c r="M28" s="16" t="s">
        <v>40</v>
      </c>
      <c r="N28" s="16" t="s">
        <v>40</v>
      </c>
      <c r="O28" s="15" t="s">
        <v>38</v>
      </c>
      <c r="P28" s="16" t="s">
        <v>38</v>
      </c>
      <c r="Q28" s="16" t="s">
        <v>38</v>
      </c>
      <c r="R28" s="15" t="s">
        <v>38</v>
      </c>
      <c r="S28" s="16" t="s">
        <v>39</v>
      </c>
      <c r="T28" s="16" t="s">
        <v>38</v>
      </c>
      <c r="U28" s="15" t="s">
        <v>39</v>
      </c>
      <c r="V28" s="16" t="s">
        <v>39</v>
      </c>
      <c r="W28" s="16" t="s">
        <v>39</v>
      </c>
      <c r="X28" s="15" t="s">
        <v>38</v>
      </c>
      <c r="Y28" s="16" t="s">
        <v>38</v>
      </c>
      <c r="Z28" s="16" t="s">
        <v>38</v>
      </c>
      <c r="AA28" s="15" t="s">
        <v>39</v>
      </c>
      <c r="AB28" s="16" t="s">
        <v>39</v>
      </c>
      <c r="AC28" s="16" t="s">
        <v>39</v>
      </c>
      <c r="AD28" s="15" t="s">
        <v>38</v>
      </c>
      <c r="AE28" s="16" t="s">
        <v>38</v>
      </c>
      <c r="AF28" s="17" t="s">
        <v>38</v>
      </c>
      <c r="AG28" s="15" t="s">
        <v>38</v>
      </c>
      <c r="AH28" s="16" t="s">
        <v>38</v>
      </c>
      <c r="AI28" s="17" t="s">
        <v>38</v>
      </c>
    </row>
    <row r="29" spans="1:35" x14ac:dyDescent="0.2">
      <c r="A29">
        <v>27</v>
      </c>
      <c r="B29" s="1">
        <v>45225.278344907398</v>
      </c>
      <c r="C29" s="1">
        <v>45225.281354166698</v>
      </c>
      <c r="D29" t="s">
        <v>35</v>
      </c>
      <c r="F29" s="1"/>
      <c r="G29" t="s">
        <v>36</v>
      </c>
      <c r="H29" s="15" t="s">
        <v>41</v>
      </c>
      <c r="I29" s="15" t="s">
        <v>39</v>
      </c>
      <c r="J29" s="16" t="s">
        <v>39</v>
      </c>
      <c r="K29" s="16" t="s">
        <v>38</v>
      </c>
      <c r="L29" s="15" t="s">
        <v>38</v>
      </c>
      <c r="M29" s="16" t="s">
        <v>38</v>
      </c>
      <c r="N29" s="16" t="s">
        <v>38</v>
      </c>
      <c r="O29" s="15" t="s">
        <v>40</v>
      </c>
      <c r="P29" s="16" t="s">
        <v>40</v>
      </c>
      <c r="Q29" s="16" t="s">
        <v>39</v>
      </c>
      <c r="R29" s="15" t="s">
        <v>40</v>
      </c>
      <c r="S29" s="16" t="s">
        <v>39</v>
      </c>
      <c r="T29" s="16" t="s">
        <v>39</v>
      </c>
      <c r="U29" s="15" t="s">
        <v>40</v>
      </c>
      <c r="V29" s="16" t="s">
        <v>40</v>
      </c>
      <c r="W29" s="16" t="s">
        <v>40</v>
      </c>
      <c r="X29" s="15" t="s">
        <v>40</v>
      </c>
      <c r="Y29" s="16" t="s">
        <v>40</v>
      </c>
      <c r="Z29" s="16" t="s">
        <v>40</v>
      </c>
      <c r="AA29" s="15" t="s">
        <v>39</v>
      </c>
      <c r="AB29" s="16" t="s">
        <v>39</v>
      </c>
      <c r="AC29" s="16" t="s">
        <v>39</v>
      </c>
      <c r="AD29" s="15" t="s">
        <v>40</v>
      </c>
      <c r="AE29" s="16" t="s">
        <v>39</v>
      </c>
      <c r="AF29" s="17" t="s">
        <v>39</v>
      </c>
      <c r="AG29" s="15" t="s">
        <v>40</v>
      </c>
      <c r="AH29" s="16" t="s">
        <v>40</v>
      </c>
      <c r="AI29" s="17" t="s">
        <v>40</v>
      </c>
    </row>
    <row r="30" spans="1:35" x14ac:dyDescent="0.2">
      <c r="A30">
        <v>28</v>
      </c>
      <c r="B30" s="1">
        <v>45225.480312500003</v>
      </c>
      <c r="C30" s="1">
        <v>45225.491458333301</v>
      </c>
      <c r="D30" t="s">
        <v>35</v>
      </c>
      <c r="F30" s="1"/>
      <c r="G30" t="s">
        <v>36</v>
      </c>
      <c r="H30" s="15" t="s">
        <v>41</v>
      </c>
      <c r="I30" s="15" t="s">
        <v>39</v>
      </c>
      <c r="J30" s="16" t="s">
        <v>40</v>
      </c>
      <c r="K30" s="16" t="s">
        <v>39</v>
      </c>
      <c r="L30" s="15" t="s">
        <v>40</v>
      </c>
      <c r="M30" s="16" t="s">
        <v>40</v>
      </c>
      <c r="N30" s="16" t="s">
        <v>39</v>
      </c>
      <c r="O30" s="15" t="s">
        <v>40</v>
      </c>
      <c r="P30" s="16" t="s">
        <v>40</v>
      </c>
      <c r="Q30" s="16" t="s">
        <v>40</v>
      </c>
      <c r="R30" s="15" t="s">
        <v>40</v>
      </c>
      <c r="S30" s="16" t="s">
        <v>39</v>
      </c>
      <c r="T30" s="16" t="s">
        <v>38</v>
      </c>
      <c r="U30" s="15" t="s">
        <v>40</v>
      </c>
      <c r="V30" s="16" t="s">
        <v>40</v>
      </c>
      <c r="W30" s="16" t="s">
        <v>39</v>
      </c>
      <c r="X30" s="15" t="s">
        <v>39</v>
      </c>
      <c r="Y30" s="16" t="s">
        <v>40</v>
      </c>
      <c r="Z30" s="16" t="s">
        <v>39</v>
      </c>
      <c r="AA30" s="15" t="s">
        <v>39</v>
      </c>
      <c r="AB30" s="16" t="s">
        <v>39</v>
      </c>
      <c r="AC30" s="16" t="s">
        <v>39</v>
      </c>
      <c r="AD30" s="15" t="s">
        <v>40</v>
      </c>
      <c r="AE30" s="16" t="s">
        <v>39</v>
      </c>
      <c r="AF30" s="17" t="s">
        <v>42</v>
      </c>
      <c r="AG30" s="15" t="s">
        <v>42</v>
      </c>
      <c r="AH30" s="16" t="s">
        <v>39</v>
      </c>
      <c r="AI30" s="17" t="s">
        <v>43</v>
      </c>
    </row>
    <row r="31" spans="1:35" x14ac:dyDescent="0.2">
      <c r="A31">
        <v>29</v>
      </c>
      <c r="B31" s="1">
        <v>45225.531377314801</v>
      </c>
      <c r="C31" s="1">
        <v>45225.546296296299</v>
      </c>
      <c r="D31" t="s">
        <v>35</v>
      </c>
      <c r="F31" s="1"/>
      <c r="G31" t="s">
        <v>36</v>
      </c>
      <c r="H31" s="15" t="s">
        <v>41</v>
      </c>
      <c r="I31" s="15" t="s">
        <v>40</v>
      </c>
      <c r="J31" s="16" t="s">
        <v>40</v>
      </c>
      <c r="K31" s="16" t="s">
        <v>40</v>
      </c>
      <c r="L31" s="15" t="s">
        <v>40</v>
      </c>
      <c r="M31" s="16" t="s">
        <v>40</v>
      </c>
      <c r="N31" s="16" t="s">
        <v>40</v>
      </c>
      <c r="O31" s="15" t="s">
        <v>40</v>
      </c>
      <c r="P31" s="16" t="s">
        <v>40</v>
      </c>
      <c r="Q31" s="16" t="s">
        <v>40</v>
      </c>
      <c r="R31" s="15" t="s">
        <v>40</v>
      </c>
      <c r="S31" s="16" t="s">
        <v>40</v>
      </c>
      <c r="T31" s="16" t="s">
        <v>42</v>
      </c>
      <c r="U31" s="15" t="s">
        <v>40</v>
      </c>
      <c r="V31" s="16" t="s">
        <v>40</v>
      </c>
      <c r="W31" s="16" t="s">
        <v>40</v>
      </c>
      <c r="X31" s="15" t="s">
        <v>40</v>
      </c>
      <c r="Y31" s="16" t="s">
        <v>40</v>
      </c>
      <c r="Z31" s="16" t="s">
        <v>40</v>
      </c>
      <c r="AA31" s="15" t="s">
        <v>40</v>
      </c>
      <c r="AB31" s="16" t="s">
        <v>40</v>
      </c>
      <c r="AC31" s="16" t="s">
        <v>40</v>
      </c>
      <c r="AD31" s="15" t="s">
        <v>40</v>
      </c>
      <c r="AE31" s="16" t="s">
        <v>40</v>
      </c>
      <c r="AF31" s="17" t="s">
        <v>42</v>
      </c>
      <c r="AG31" s="15" t="s">
        <v>40</v>
      </c>
      <c r="AH31" s="16" t="s">
        <v>40</v>
      </c>
      <c r="AI31" s="17" t="s">
        <v>42</v>
      </c>
    </row>
    <row r="32" spans="1:35" x14ac:dyDescent="0.2">
      <c r="A32">
        <v>30</v>
      </c>
      <c r="B32" s="1">
        <v>45225.569525462997</v>
      </c>
      <c r="C32" s="1">
        <v>45225.573576388902</v>
      </c>
      <c r="D32" t="s">
        <v>35</v>
      </c>
      <c r="F32" s="1"/>
      <c r="G32" t="s">
        <v>36</v>
      </c>
      <c r="H32" s="15" t="s">
        <v>41</v>
      </c>
      <c r="I32" s="15" t="s">
        <v>39</v>
      </c>
      <c r="J32" s="16" t="s">
        <v>39</v>
      </c>
      <c r="K32" s="16" t="s">
        <v>39</v>
      </c>
      <c r="L32" s="15" t="s">
        <v>39</v>
      </c>
      <c r="M32" s="16" t="s">
        <v>39</v>
      </c>
      <c r="N32" s="16" t="s">
        <v>39</v>
      </c>
      <c r="O32" s="15" t="s">
        <v>39</v>
      </c>
      <c r="P32" s="16" t="s">
        <v>39</v>
      </c>
      <c r="Q32" s="16" t="s">
        <v>39</v>
      </c>
      <c r="R32" s="15" t="s">
        <v>39</v>
      </c>
      <c r="S32" s="16" t="s">
        <v>39</v>
      </c>
      <c r="T32" s="16" t="s">
        <v>39</v>
      </c>
      <c r="U32" s="15" t="s">
        <v>39</v>
      </c>
      <c r="V32" s="16" t="s">
        <v>39</v>
      </c>
      <c r="W32" s="16" t="s">
        <v>39</v>
      </c>
      <c r="X32" s="15" t="s">
        <v>39</v>
      </c>
      <c r="Y32" s="16" t="s">
        <v>39</v>
      </c>
      <c r="Z32" s="16" t="s">
        <v>39</v>
      </c>
      <c r="AA32" s="15" t="s">
        <v>39</v>
      </c>
      <c r="AB32" s="16" t="s">
        <v>39</v>
      </c>
      <c r="AC32" s="16" t="s">
        <v>39</v>
      </c>
      <c r="AD32" s="15" t="s">
        <v>39</v>
      </c>
      <c r="AE32" s="16" t="s">
        <v>39</v>
      </c>
      <c r="AF32" s="17" t="s">
        <v>39</v>
      </c>
      <c r="AG32" s="15" t="s">
        <v>39</v>
      </c>
      <c r="AH32" s="16" t="s">
        <v>39</v>
      </c>
      <c r="AI32" s="17" t="s">
        <v>39</v>
      </c>
    </row>
    <row r="33" spans="1:35" x14ac:dyDescent="0.2">
      <c r="A33">
        <v>31</v>
      </c>
      <c r="B33" s="1">
        <v>45225.918159722198</v>
      </c>
      <c r="C33" s="1">
        <v>45225.926296296297</v>
      </c>
      <c r="D33" t="s">
        <v>35</v>
      </c>
      <c r="F33" s="1"/>
      <c r="G33" t="s">
        <v>36</v>
      </c>
      <c r="H33" s="15" t="s">
        <v>41</v>
      </c>
      <c r="I33" s="15" t="s">
        <v>38</v>
      </c>
      <c r="J33" s="16" t="s">
        <v>38</v>
      </c>
      <c r="K33" s="16" t="s">
        <v>38</v>
      </c>
      <c r="L33" s="15" t="s">
        <v>38</v>
      </c>
      <c r="M33" s="16" t="s">
        <v>38</v>
      </c>
      <c r="N33" s="16" t="s">
        <v>38</v>
      </c>
      <c r="O33" s="15" t="s">
        <v>38</v>
      </c>
      <c r="P33" s="16" t="s">
        <v>38</v>
      </c>
      <c r="Q33" s="16" t="s">
        <v>38</v>
      </c>
      <c r="R33" s="15" t="s">
        <v>38</v>
      </c>
      <c r="S33" s="16" t="s">
        <v>38</v>
      </c>
      <c r="T33" s="16" t="s">
        <v>38</v>
      </c>
      <c r="U33" s="15" t="s">
        <v>38</v>
      </c>
      <c r="V33" s="16" t="s">
        <v>38</v>
      </c>
      <c r="W33" s="16" t="s">
        <v>38</v>
      </c>
      <c r="X33" s="15" t="s">
        <v>39</v>
      </c>
      <c r="Y33" s="16" t="s">
        <v>39</v>
      </c>
      <c r="Z33" s="16" t="s">
        <v>38</v>
      </c>
      <c r="AA33" s="15" t="s">
        <v>39</v>
      </c>
      <c r="AB33" s="16" t="s">
        <v>39</v>
      </c>
      <c r="AC33" s="16" t="s">
        <v>38</v>
      </c>
      <c r="AD33" s="15" t="s">
        <v>39</v>
      </c>
      <c r="AE33" s="16" t="s">
        <v>39</v>
      </c>
      <c r="AF33" s="17" t="s">
        <v>38</v>
      </c>
      <c r="AG33" s="15" t="s">
        <v>39</v>
      </c>
      <c r="AH33" s="16" t="s">
        <v>39</v>
      </c>
      <c r="AI33" s="17" t="s">
        <v>39</v>
      </c>
    </row>
    <row r="34" spans="1:35" x14ac:dyDescent="0.2">
      <c r="A34">
        <v>32</v>
      </c>
      <c r="B34" s="1">
        <v>45225.437222222201</v>
      </c>
      <c r="C34" s="1">
        <v>45225.944039351903</v>
      </c>
      <c r="D34" t="s">
        <v>35</v>
      </c>
      <c r="F34" s="1"/>
      <c r="G34" t="s">
        <v>36</v>
      </c>
      <c r="H34" s="15" t="s">
        <v>41</v>
      </c>
      <c r="I34" s="15" t="s">
        <v>42</v>
      </c>
      <c r="J34" s="16" t="s">
        <v>38</v>
      </c>
      <c r="K34" s="16" t="s">
        <v>38</v>
      </c>
      <c r="L34" s="15" t="s">
        <v>39</v>
      </c>
      <c r="M34" s="16" t="s">
        <v>39</v>
      </c>
      <c r="N34" s="16" t="s">
        <v>38</v>
      </c>
      <c r="O34" s="15" t="s">
        <v>38</v>
      </c>
      <c r="P34" s="16" t="s">
        <v>39</v>
      </c>
      <c r="Q34" s="16" t="s">
        <v>38</v>
      </c>
      <c r="R34" s="15" t="s">
        <v>39</v>
      </c>
      <c r="S34" s="16" t="s">
        <v>39</v>
      </c>
      <c r="T34" s="16" t="s">
        <v>39</v>
      </c>
      <c r="U34" s="15" t="s">
        <v>39</v>
      </c>
      <c r="V34" s="16" t="s">
        <v>39</v>
      </c>
      <c r="W34" s="16" t="s">
        <v>39</v>
      </c>
      <c r="X34" s="15" t="s">
        <v>40</v>
      </c>
      <c r="Y34" s="16" t="s">
        <v>40</v>
      </c>
      <c r="Z34" s="16" t="s">
        <v>39</v>
      </c>
      <c r="AA34" s="15" t="s">
        <v>39</v>
      </c>
      <c r="AB34" s="16" t="s">
        <v>39</v>
      </c>
      <c r="AC34" s="16" t="s">
        <v>38</v>
      </c>
      <c r="AD34" s="15" t="s">
        <v>39</v>
      </c>
      <c r="AE34" s="16" t="s">
        <v>39</v>
      </c>
      <c r="AF34" s="17" t="s">
        <v>38</v>
      </c>
      <c r="AG34" s="15" t="s">
        <v>40</v>
      </c>
      <c r="AH34" s="16" t="s">
        <v>40</v>
      </c>
      <c r="AI34" s="17" t="s">
        <v>39</v>
      </c>
    </row>
    <row r="35" spans="1:35" x14ac:dyDescent="0.2">
      <c r="A35">
        <v>33</v>
      </c>
      <c r="B35" s="1">
        <v>45225.9519560185</v>
      </c>
      <c r="C35" s="1">
        <v>45225.9530787037</v>
      </c>
      <c r="D35" t="s">
        <v>35</v>
      </c>
      <c r="F35" s="1"/>
      <c r="G35" t="s">
        <v>36</v>
      </c>
      <c r="H35" s="15" t="s">
        <v>41</v>
      </c>
      <c r="I35" s="15" t="s">
        <v>38</v>
      </c>
      <c r="J35" s="16" t="s">
        <v>38</v>
      </c>
      <c r="K35" s="16" t="s">
        <v>38</v>
      </c>
      <c r="L35" s="15" t="s">
        <v>38</v>
      </c>
      <c r="M35" s="16" t="s">
        <v>38</v>
      </c>
      <c r="N35" s="16" t="s">
        <v>38</v>
      </c>
      <c r="O35" s="15" t="s">
        <v>39</v>
      </c>
      <c r="P35" s="16" t="s">
        <v>39</v>
      </c>
      <c r="Q35" s="16" t="s">
        <v>39</v>
      </c>
      <c r="R35" s="15" t="s">
        <v>39</v>
      </c>
      <c r="S35" s="16" t="s">
        <v>39</v>
      </c>
      <c r="T35" s="16" t="s">
        <v>39</v>
      </c>
      <c r="U35" s="15" t="s">
        <v>39</v>
      </c>
      <c r="V35" s="16" t="s">
        <v>39</v>
      </c>
      <c r="W35" s="16" t="s">
        <v>39</v>
      </c>
      <c r="X35" s="15" t="s">
        <v>39</v>
      </c>
      <c r="Y35" s="16" t="s">
        <v>39</v>
      </c>
      <c r="Z35" s="16" t="s">
        <v>39</v>
      </c>
      <c r="AA35" s="15" t="s">
        <v>40</v>
      </c>
      <c r="AB35" s="16" t="s">
        <v>40</v>
      </c>
      <c r="AC35" s="16" t="s">
        <v>40</v>
      </c>
      <c r="AD35" s="15" t="s">
        <v>40</v>
      </c>
      <c r="AE35" s="16" t="s">
        <v>40</v>
      </c>
      <c r="AF35" s="17" t="s">
        <v>40</v>
      </c>
      <c r="AG35" s="15" t="s">
        <v>40</v>
      </c>
      <c r="AH35" s="16" t="s">
        <v>40</v>
      </c>
      <c r="AI35" s="17" t="s">
        <v>40</v>
      </c>
    </row>
    <row r="36" spans="1:35" x14ac:dyDescent="0.2">
      <c r="A36">
        <v>34</v>
      </c>
      <c r="B36" s="1">
        <v>45226.870208333297</v>
      </c>
      <c r="C36" s="1">
        <v>45226.874571759297</v>
      </c>
      <c r="D36" t="s">
        <v>35</v>
      </c>
      <c r="F36" s="1"/>
      <c r="G36" t="s">
        <v>36</v>
      </c>
      <c r="H36" s="15" t="s">
        <v>41</v>
      </c>
      <c r="I36" s="15" t="s">
        <v>38</v>
      </c>
      <c r="J36" s="16" t="s">
        <v>38</v>
      </c>
      <c r="K36" s="16" t="s">
        <v>38</v>
      </c>
      <c r="L36" s="15" t="s">
        <v>38</v>
      </c>
      <c r="M36" s="16" t="s">
        <v>38</v>
      </c>
      <c r="N36" s="16" t="s">
        <v>38</v>
      </c>
      <c r="O36" s="15" t="s">
        <v>39</v>
      </c>
      <c r="P36" s="16" t="s">
        <v>39</v>
      </c>
      <c r="Q36" s="16" t="s">
        <v>39</v>
      </c>
      <c r="R36" s="15" t="s">
        <v>38</v>
      </c>
      <c r="S36" s="16" t="s">
        <v>38</v>
      </c>
      <c r="T36" s="16" t="s">
        <v>38</v>
      </c>
      <c r="U36" s="15" t="s">
        <v>39</v>
      </c>
      <c r="V36" s="16" t="s">
        <v>39</v>
      </c>
      <c r="W36" s="16" t="s">
        <v>39</v>
      </c>
      <c r="X36" s="15" t="s">
        <v>39</v>
      </c>
      <c r="Y36" s="16" t="s">
        <v>39</v>
      </c>
      <c r="Z36" s="16" t="s">
        <v>39</v>
      </c>
      <c r="AA36" s="15" t="s">
        <v>39</v>
      </c>
      <c r="AB36" s="16" t="s">
        <v>39</v>
      </c>
      <c r="AC36" s="16" t="s">
        <v>39</v>
      </c>
      <c r="AD36" s="15" t="s">
        <v>39</v>
      </c>
      <c r="AE36" s="16" t="s">
        <v>39</v>
      </c>
      <c r="AF36" s="17" t="s">
        <v>39</v>
      </c>
      <c r="AG36" s="15" t="s">
        <v>39</v>
      </c>
      <c r="AH36" s="16" t="s">
        <v>39</v>
      </c>
      <c r="AI36" s="17" t="s">
        <v>39</v>
      </c>
    </row>
    <row r="37" spans="1:35" ht="16" thickBot="1" x14ac:dyDescent="0.25">
      <c r="A37">
        <v>35</v>
      </c>
      <c r="B37" s="1">
        <v>45227.071539351797</v>
      </c>
      <c r="C37" s="1">
        <v>45227.072962963</v>
      </c>
      <c r="D37" t="s">
        <v>35</v>
      </c>
      <c r="F37" s="1"/>
      <c r="G37" t="s">
        <v>36</v>
      </c>
      <c r="H37" s="18" t="s">
        <v>41</v>
      </c>
      <c r="I37" s="18" t="s">
        <v>38</v>
      </c>
      <c r="J37" s="19" t="s">
        <v>38</v>
      </c>
      <c r="K37" s="19" t="s">
        <v>38</v>
      </c>
      <c r="L37" s="18" t="s">
        <v>38</v>
      </c>
      <c r="M37" s="19" t="s">
        <v>38</v>
      </c>
      <c r="N37" s="19" t="s">
        <v>38</v>
      </c>
      <c r="O37" s="18" t="s">
        <v>39</v>
      </c>
      <c r="P37" s="19" t="s">
        <v>39</v>
      </c>
      <c r="Q37" s="19" t="s">
        <v>39</v>
      </c>
      <c r="R37" s="18" t="s">
        <v>38</v>
      </c>
      <c r="S37" s="19" t="s">
        <v>39</v>
      </c>
      <c r="T37" s="19" t="s">
        <v>38</v>
      </c>
      <c r="U37" s="18" t="s">
        <v>39</v>
      </c>
      <c r="V37" s="19" t="s">
        <v>38</v>
      </c>
      <c r="W37" s="19" t="s">
        <v>39</v>
      </c>
      <c r="X37" s="18" t="s">
        <v>39</v>
      </c>
      <c r="Y37" s="19" t="s">
        <v>38</v>
      </c>
      <c r="Z37" s="19" t="s">
        <v>39</v>
      </c>
      <c r="AA37" s="18" t="s">
        <v>39</v>
      </c>
      <c r="AB37" s="19" t="s">
        <v>39</v>
      </c>
      <c r="AC37" s="19" t="s">
        <v>38</v>
      </c>
      <c r="AD37" s="18" t="s">
        <v>38</v>
      </c>
      <c r="AE37" s="19" t="s">
        <v>38</v>
      </c>
      <c r="AF37" s="20" t="s">
        <v>38</v>
      </c>
      <c r="AG37" s="18" t="s">
        <v>38</v>
      </c>
      <c r="AH37" s="19" t="s">
        <v>39</v>
      </c>
      <c r="AI37" s="20" t="s">
        <v>38</v>
      </c>
    </row>
    <row r="38" spans="1:35" x14ac:dyDescent="0.2">
      <c r="B38" s="1"/>
      <c r="C38" s="1"/>
      <c r="F38" s="1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</row>
    <row r="39" spans="1:35" x14ac:dyDescent="0.2">
      <c r="B39" s="1"/>
      <c r="C39" s="1"/>
      <c r="F39" s="1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</row>
    <row r="40" spans="1:35" ht="16" thickBot="1" x14ac:dyDescent="0.25">
      <c r="A40" s="30" t="s">
        <v>61</v>
      </c>
      <c r="B40" s="1"/>
      <c r="C40" s="1"/>
      <c r="F40" s="1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</row>
    <row r="41" spans="1:35" x14ac:dyDescent="0.2">
      <c r="I41" s="12" t="s">
        <v>44</v>
      </c>
      <c r="J41" s="13"/>
      <c r="K41" s="13"/>
      <c r="L41" s="12" t="s">
        <v>45</v>
      </c>
      <c r="M41" s="13"/>
      <c r="N41" s="13"/>
      <c r="O41" s="12" t="s">
        <v>46</v>
      </c>
      <c r="P41" s="13"/>
      <c r="Q41" s="13"/>
      <c r="R41" s="12" t="s">
        <v>47</v>
      </c>
      <c r="S41" s="13"/>
      <c r="T41" s="13"/>
      <c r="U41" s="12" t="s">
        <v>48</v>
      </c>
      <c r="V41" s="13"/>
      <c r="W41" s="13"/>
      <c r="X41" s="12" t="s">
        <v>49</v>
      </c>
      <c r="Y41" s="13"/>
      <c r="Z41" s="13"/>
      <c r="AA41" s="12" t="s">
        <v>50</v>
      </c>
      <c r="AB41" s="13"/>
      <c r="AC41" s="13"/>
      <c r="AD41" s="12" t="s">
        <v>51</v>
      </c>
      <c r="AE41" s="13"/>
      <c r="AF41" s="13"/>
      <c r="AG41" s="12" t="s">
        <v>52</v>
      </c>
      <c r="AH41" s="13"/>
      <c r="AI41" s="14"/>
    </row>
    <row r="42" spans="1:35" x14ac:dyDescent="0.2">
      <c r="B42" s="2" t="s">
        <v>1</v>
      </c>
      <c r="C42" s="2" t="s">
        <v>2</v>
      </c>
      <c r="D42" s="2" t="s">
        <v>3</v>
      </c>
      <c r="E42" s="2" t="s">
        <v>4</v>
      </c>
      <c r="F42" s="2" t="s">
        <v>5</v>
      </c>
      <c r="G42" s="2" t="s">
        <v>6</v>
      </c>
      <c r="H42" s="22" t="s">
        <v>7</v>
      </c>
      <c r="I42" s="15" t="s">
        <v>8</v>
      </c>
      <c r="J42" s="16" t="s">
        <v>9</v>
      </c>
      <c r="K42" s="16" t="s">
        <v>10</v>
      </c>
      <c r="L42" s="15" t="s">
        <v>11</v>
      </c>
      <c r="M42" s="16" t="s">
        <v>12</v>
      </c>
      <c r="N42" s="16" t="s">
        <v>13</v>
      </c>
      <c r="O42" s="15" t="s">
        <v>14</v>
      </c>
      <c r="P42" s="16" t="s">
        <v>15</v>
      </c>
      <c r="Q42" s="16" t="s">
        <v>16</v>
      </c>
      <c r="R42" s="15" t="s">
        <v>17</v>
      </c>
      <c r="S42" s="16" t="s">
        <v>18</v>
      </c>
      <c r="T42" s="16" t="s">
        <v>19</v>
      </c>
      <c r="U42" s="15" t="s">
        <v>20</v>
      </c>
      <c r="V42" s="16" t="s">
        <v>21</v>
      </c>
      <c r="W42" s="16" t="s">
        <v>22</v>
      </c>
      <c r="X42" s="15" t="s">
        <v>23</v>
      </c>
      <c r="Y42" s="16" t="s">
        <v>24</v>
      </c>
      <c r="Z42" s="16" t="s">
        <v>25</v>
      </c>
      <c r="AA42" s="15" t="s">
        <v>26</v>
      </c>
      <c r="AB42" s="16" t="s">
        <v>27</v>
      </c>
      <c r="AC42" s="16" t="s">
        <v>28</v>
      </c>
      <c r="AD42" s="15" t="s">
        <v>29</v>
      </c>
      <c r="AE42" s="16" t="s">
        <v>30</v>
      </c>
      <c r="AF42" s="16" t="s">
        <v>31</v>
      </c>
      <c r="AG42" s="15" t="s">
        <v>32</v>
      </c>
      <c r="AH42" s="16" t="s">
        <v>33</v>
      </c>
      <c r="AI42" s="17" t="s">
        <v>34</v>
      </c>
    </row>
    <row r="43" spans="1:35" x14ac:dyDescent="0.2">
      <c r="A43" s="3">
        <v>1</v>
      </c>
      <c r="B43" s="7">
        <v>45224.003657407397</v>
      </c>
      <c r="C43" s="7">
        <v>45224.0075462963</v>
      </c>
      <c r="D43" s="4" t="s">
        <v>35</v>
      </c>
      <c r="E43" s="4"/>
      <c r="F43" s="7"/>
      <c r="G43" s="4" t="s">
        <v>36</v>
      </c>
      <c r="H43" s="23" t="s">
        <v>37</v>
      </c>
      <c r="I43" s="15" cm="1">
        <f t="array" ref="I43">_xlfn.IFS(I3="Strongly Agree",5,I3="Agree",4,I3="Neutral",3,I3="Disagree",2,I3="Strongly Disagree",1)</f>
        <v>3</v>
      </c>
      <c r="J43" s="16" cm="1">
        <f t="array" ref="J43">_xlfn.IFS(J3="Strongly Agree",5,J3="Agree",4,J3="Neutral",3,J3="Disagree",2,J3="Strongly Disagree",1)</f>
        <v>3</v>
      </c>
      <c r="K43" s="16" cm="1">
        <f t="array" ref="K43">_xlfn.IFS(K3="Strongly Agree",5,K3="Agree",4,K3="Neutral",3,K3="Disagree",2,K3="Strongly Disagree",1)</f>
        <v>3</v>
      </c>
      <c r="L43" s="15" cm="1">
        <f t="array" ref="L43">_xlfn.IFS(L3="Strongly Agree",5,L3="Agree",4,L3="Neutral",3,L3="Disagree",2,L3="Strongly Disagree",1)</f>
        <v>3</v>
      </c>
      <c r="M43" s="16" cm="1">
        <f t="array" ref="M43">_xlfn.IFS(M3="Strongly Agree",5,M3="Agree",4,M3="Neutral",3,M3="Disagree",2,M3="Strongly Disagree",1)</f>
        <v>4</v>
      </c>
      <c r="N43" s="16" cm="1">
        <f t="array" ref="N43">_xlfn.IFS(N3="Strongly Agree",5,N3="Agree",4,N3="Neutral",3,N3="Disagree",2,N3="Strongly Disagree",1)</f>
        <v>3</v>
      </c>
      <c r="O43" s="15" cm="1">
        <f t="array" ref="O43">_xlfn.IFS(O3="Strongly Agree",5,O3="Agree",4,O3="Neutral",3,O3="Disagree",2,O3="Strongly Disagree",1)</f>
        <v>5</v>
      </c>
      <c r="P43" s="16" cm="1">
        <f t="array" ref="P43">_xlfn.IFS(P3="Strongly Agree",5,P3="Agree",4,P3="Neutral",3,P3="Disagree",2,P3="Strongly Disagree",1)</f>
        <v>5</v>
      </c>
      <c r="Q43" s="16" cm="1">
        <f t="array" ref="Q43">_xlfn.IFS(Q3="Strongly Agree",5,Q3="Agree",4,Q3="Neutral",3,Q3="Disagree",2,Q3="Strongly Disagree",1)</f>
        <v>5</v>
      </c>
      <c r="R43" s="15" cm="1">
        <f t="array" ref="R43">_xlfn.IFS(R3="Strongly Agree",5,R3="Agree",4,R3="Neutral",3,R3="Disagree",2,R3="Strongly Disagree",1)</f>
        <v>3</v>
      </c>
      <c r="S43" s="16" cm="1">
        <f t="array" ref="S43">_xlfn.IFS(S3="Strongly Agree",5,S3="Agree",4,S3="Neutral",3,S3="Disagree",2,S3="Strongly Disagree",1)</f>
        <v>3</v>
      </c>
      <c r="T43" s="16" cm="1">
        <f t="array" ref="T43">_xlfn.IFS(T3="Strongly Agree",5,T3="Agree",4,T3="Neutral",3,T3="Disagree",2,T3="Strongly Disagree",1)</f>
        <v>4</v>
      </c>
      <c r="U43" s="15" cm="1">
        <f t="array" ref="U43">_xlfn.IFS(U3="Strongly Agree",5,U3="Agree",4,U3="Neutral",3,U3="Disagree",2,U3="Strongly Disagree",1)</f>
        <v>3</v>
      </c>
      <c r="V43" s="16" cm="1">
        <f t="array" ref="V43">_xlfn.IFS(V3="Strongly Agree",5,V3="Agree",4,V3="Neutral",3,V3="Disagree",2,V3="Strongly Disagree",1)</f>
        <v>4</v>
      </c>
      <c r="W43" s="16" cm="1">
        <f t="array" ref="W43">_xlfn.IFS(W3="Strongly Agree",5,W3="Agree",4,W3="Neutral",3,W3="Disagree",2,W3="Strongly Disagree",1)</f>
        <v>4</v>
      </c>
      <c r="X43" s="15" cm="1">
        <f t="array" ref="X43">_xlfn.IFS(X3="Strongly Agree",5,X3="Agree",4,X3="Neutral",3,X3="Disagree",2,X3="Strongly Disagree",1)</f>
        <v>5</v>
      </c>
      <c r="Y43" s="16" cm="1">
        <f t="array" ref="Y43">_xlfn.IFS(Y3="Strongly Agree",5,Y3="Agree",4,Y3="Neutral",3,Y3="Disagree",2,Y3="Strongly Disagree",1)</f>
        <v>5</v>
      </c>
      <c r="Z43" s="16" cm="1">
        <f t="array" ref="Z43">_xlfn.IFS(Z3="Strongly Agree",5,Z3="Agree",4,Z3="Neutral",3,Z3="Disagree",2,Z3="Strongly Disagree",1)</f>
        <v>5</v>
      </c>
      <c r="AA43" s="15" cm="1">
        <f t="array" ref="AA43">_xlfn.IFS(AA3="Strongly Agree",5,AA3="Agree",4,AA3="Neutral",3,AA3="Disagree",2,AA3="Strongly Disagree",1)</f>
        <v>4</v>
      </c>
      <c r="AB43" s="16" cm="1">
        <f t="array" ref="AB43">_xlfn.IFS(AB3="Strongly Agree",5,AB3="Agree",4,AB3="Neutral",3,AB3="Disagree",2,AB3="Strongly Disagree",1)</f>
        <v>4</v>
      </c>
      <c r="AC43" s="16" cm="1">
        <f t="array" ref="AC43">_xlfn.IFS(AC3="Strongly Agree",5,AC3="Agree",4,AC3="Neutral",3,AC3="Disagree",2,AC3="Strongly Disagree",1)</f>
        <v>4</v>
      </c>
      <c r="AD43" s="15" cm="1">
        <f t="array" ref="AD43">_xlfn.IFS(AD3="Strongly Agree",5,AD3="Agree",4,AD3="Neutral",3,AD3="Disagree",2,AD3="Strongly Disagree",1)</f>
        <v>4</v>
      </c>
      <c r="AE43" s="16" cm="1">
        <f t="array" ref="AE43">_xlfn.IFS(AE3="Strongly Agree",5,AE3="Agree",4,AE3="Neutral",3,AE3="Disagree",2,AE3="Strongly Disagree",1)</f>
        <v>5</v>
      </c>
      <c r="AF43" s="16" cm="1">
        <f t="array" ref="AF43">_xlfn.IFS(AF3="Strongly Agree",5,AF3="Agree",4,AF3="Neutral",3,AF3="Disagree",2,AF3="Strongly Disagree",1)</f>
        <v>5</v>
      </c>
      <c r="AG43" s="15" cm="1">
        <f t="array" ref="AG43">_xlfn.IFS(AG3="Strongly Agree",5,AG3="Agree",4,AG3="Neutral",3,AG3="Disagree",2,AG3="Strongly Disagree",1)</f>
        <v>5</v>
      </c>
      <c r="AH43" s="16" cm="1">
        <f t="array" ref="AH43">_xlfn.IFS(AH3="Strongly Agree",5,AH3="Agree",4,AH3="Neutral",3,AH3="Disagree",2,AH3="Strongly Disagree",1)</f>
        <v>5</v>
      </c>
      <c r="AI43" s="17" cm="1">
        <f t="array" ref="AI43">_xlfn.IFS(AI3="Strongly Agree",5,AI3="Agree",4,AI3="Neutral",3,AI3="Disagree",2,AI3="Strongly Disagree",1)</f>
        <v>5</v>
      </c>
    </row>
    <row r="44" spans="1:35" x14ac:dyDescent="0.2">
      <c r="A44" s="5">
        <v>2</v>
      </c>
      <c r="B44" s="8">
        <v>45224.051377314798</v>
      </c>
      <c r="C44" s="8">
        <v>45224.054699074099</v>
      </c>
      <c r="D44" s="6" t="s">
        <v>35</v>
      </c>
      <c r="E44" s="6"/>
      <c r="F44" s="8"/>
      <c r="G44" s="6" t="s">
        <v>36</v>
      </c>
      <c r="H44" s="24" t="s">
        <v>41</v>
      </c>
      <c r="I44" s="15" cm="1">
        <f t="array" ref="I44">_xlfn.IFS(I4="Strongly Agree",5,I4="Agree",4,I4="Neutral",3,I4="Disagree",2,I4="Strongly Disagree",1)</f>
        <v>5</v>
      </c>
      <c r="J44" s="16" cm="1">
        <f t="array" ref="J44">_xlfn.IFS(J4="Strongly Agree",5,J4="Agree",4,J4="Neutral",3,J4="Disagree",2,J4="Strongly Disagree",1)</f>
        <v>4</v>
      </c>
      <c r="K44" s="16" cm="1">
        <f t="array" ref="K44">_xlfn.IFS(K4="Strongly Agree",5,K4="Agree",4,K4="Neutral",3,K4="Disagree",2,K4="Strongly Disagree",1)</f>
        <v>4</v>
      </c>
      <c r="L44" s="15" cm="1">
        <f t="array" ref="L44">_xlfn.IFS(L4="Strongly Agree",5,L4="Agree",4,L4="Neutral",3,L4="Disagree",2,L4="Strongly Disagree",1)</f>
        <v>5</v>
      </c>
      <c r="M44" s="16" cm="1">
        <f t="array" ref="M44">_xlfn.IFS(M4="Strongly Agree",5,M4="Agree",4,M4="Neutral",3,M4="Disagree",2,M4="Strongly Disagree",1)</f>
        <v>5</v>
      </c>
      <c r="N44" s="16" cm="1">
        <f t="array" ref="N44">_xlfn.IFS(N4="Strongly Agree",5,N4="Agree",4,N4="Neutral",3,N4="Disagree",2,N4="Strongly Disagree",1)</f>
        <v>4</v>
      </c>
      <c r="O44" s="15" cm="1">
        <f t="array" ref="O44">_xlfn.IFS(O4="Strongly Agree",5,O4="Agree",4,O4="Neutral",3,O4="Disagree",2,O4="Strongly Disagree",1)</f>
        <v>5</v>
      </c>
      <c r="P44" s="16" cm="1">
        <f t="array" ref="P44">_xlfn.IFS(P4="Strongly Agree",5,P4="Agree",4,P4="Neutral",3,P4="Disagree",2,P4="Strongly Disagree",1)</f>
        <v>5</v>
      </c>
      <c r="Q44" s="16" cm="1">
        <f t="array" ref="Q44">_xlfn.IFS(Q4="Strongly Agree",5,Q4="Agree",4,Q4="Neutral",3,Q4="Disagree",2,Q4="Strongly Disagree",1)</f>
        <v>5</v>
      </c>
      <c r="R44" s="15" cm="1">
        <f t="array" ref="R44">_xlfn.IFS(R4="Strongly Agree",5,R4="Agree",4,R4="Neutral",3,R4="Disagree",2,R4="Strongly Disagree",1)</f>
        <v>5</v>
      </c>
      <c r="S44" s="16" cm="1">
        <f t="array" ref="S44">_xlfn.IFS(S4="Strongly Agree",5,S4="Agree",4,S4="Neutral",3,S4="Disagree",2,S4="Strongly Disagree",1)</f>
        <v>4</v>
      </c>
      <c r="T44" s="16" cm="1">
        <f t="array" ref="T44">_xlfn.IFS(T4="Strongly Agree",5,T4="Agree",4,T4="Neutral",3,T4="Disagree",2,T4="Strongly Disagree",1)</f>
        <v>4</v>
      </c>
      <c r="U44" s="15" cm="1">
        <f t="array" ref="U44">_xlfn.IFS(U4="Strongly Agree",5,U4="Agree",4,U4="Neutral",3,U4="Disagree",2,U4="Strongly Disagree",1)</f>
        <v>5</v>
      </c>
      <c r="V44" s="16" cm="1">
        <f t="array" ref="V44">_xlfn.IFS(V4="Strongly Agree",5,V4="Agree",4,V4="Neutral",3,V4="Disagree",2,V4="Strongly Disagree",1)</f>
        <v>5</v>
      </c>
      <c r="W44" s="16" cm="1">
        <f t="array" ref="W44">_xlfn.IFS(W4="Strongly Agree",5,W4="Agree",4,W4="Neutral",3,W4="Disagree",2,W4="Strongly Disagree",1)</f>
        <v>5</v>
      </c>
      <c r="X44" s="15" cm="1">
        <f t="array" ref="X44">_xlfn.IFS(X4="Strongly Agree",5,X4="Agree",4,X4="Neutral",3,X4="Disagree",2,X4="Strongly Disagree",1)</f>
        <v>5</v>
      </c>
      <c r="Y44" s="16" cm="1">
        <f t="array" ref="Y44">_xlfn.IFS(Y4="Strongly Agree",5,Y4="Agree",4,Y4="Neutral",3,Y4="Disagree",2,Y4="Strongly Disagree",1)</f>
        <v>5</v>
      </c>
      <c r="Z44" s="16" cm="1">
        <f t="array" ref="Z44">_xlfn.IFS(Z4="Strongly Agree",5,Z4="Agree",4,Z4="Neutral",3,Z4="Disagree",2,Z4="Strongly Disagree",1)</f>
        <v>5</v>
      </c>
      <c r="AA44" s="15" cm="1">
        <f t="array" ref="AA44">_xlfn.IFS(AA4="Strongly Agree",5,AA4="Agree",4,AA4="Neutral",3,AA4="Disagree",2,AA4="Strongly Disagree",1)</f>
        <v>5</v>
      </c>
      <c r="AB44" s="16" cm="1">
        <f t="array" ref="AB44">_xlfn.IFS(AB4="Strongly Agree",5,AB4="Agree",4,AB4="Neutral",3,AB4="Disagree",2,AB4="Strongly Disagree",1)</f>
        <v>5</v>
      </c>
      <c r="AC44" s="16" cm="1">
        <f t="array" ref="AC44">_xlfn.IFS(AC4="Strongly Agree",5,AC4="Agree",4,AC4="Neutral",3,AC4="Disagree",2,AC4="Strongly Disagree",1)</f>
        <v>5</v>
      </c>
      <c r="AD44" s="15" cm="1">
        <f t="array" ref="AD44">_xlfn.IFS(AD4="Strongly Agree",5,AD4="Agree",4,AD4="Neutral",3,AD4="Disagree",2,AD4="Strongly Disagree",1)</f>
        <v>5</v>
      </c>
      <c r="AE44" s="16" cm="1">
        <f t="array" ref="AE44">_xlfn.IFS(AE4="Strongly Agree",5,AE4="Agree",4,AE4="Neutral",3,AE4="Disagree",2,AE4="Strongly Disagree",1)</f>
        <v>5</v>
      </c>
      <c r="AF44" s="16" cm="1">
        <f t="array" ref="AF44">_xlfn.IFS(AF4="Strongly Agree",5,AF4="Agree",4,AF4="Neutral",3,AF4="Disagree",2,AF4="Strongly Disagree",1)</f>
        <v>5</v>
      </c>
      <c r="AG44" s="15" cm="1">
        <f t="array" ref="AG44">_xlfn.IFS(AG4="Strongly Agree",5,AG4="Agree",4,AG4="Neutral",3,AG4="Disagree",2,AG4="Strongly Disagree",1)</f>
        <v>5</v>
      </c>
      <c r="AH44" s="16" cm="1">
        <f t="array" ref="AH44">_xlfn.IFS(AH4="Strongly Agree",5,AH4="Agree",4,AH4="Neutral",3,AH4="Disagree",2,AH4="Strongly Disagree",1)</f>
        <v>5</v>
      </c>
      <c r="AI44" s="17" cm="1">
        <f t="array" ref="AI44">_xlfn.IFS(AI4="Strongly Agree",5,AI4="Agree",4,AI4="Neutral",3,AI4="Disagree",2,AI4="Strongly Disagree",1)</f>
        <v>5</v>
      </c>
    </row>
    <row r="45" spans="1:35" x14ac:dyDescent="0.2">
      <c r="A45" s="3">
        <v>3</v>
      </c>
      <c r="B45" s="7">
        <v>45224.189733796302</v>
      </c>
      <c r="C45" s="7">
        <v>45224.1928356481</v>
      </c>
      <c r="D45" s="4" t="s">
        <v>35</v>
      </c>
      <c r="E45" s="4"/>
      <c r="F45" s="7"/>
      <c r="G45" s="4" t="s">
        <v>36</v>
      </c>
      <c r="H45" s="23" t="s">
        <v>41</v>
      </c>
      <c r="I45" s="15" cm="1">
        <f t="array" ref="I45">_xlfn.IFS(I5="Strongly Agree",5,I5="Agree",4,I5="Neutral",3,I5="Disagree",2,I5="Strongly Disagree",1)</f>
        <v>4</v>
      </c>
      <c r="J45" s="16" cm="1">
        <f t="array" ref="J45">_xlfn.IFS(J5="Strongly Agree",5,J5="Agree",4,J5="Neutral",3,J5="Disagree",2,J5="Strongly Disagree",1)</f>
        <v>4</v>
      </c>
      <c r="K45" s="16" cm="1">
        <f t="array" ref="K45">_xlfn.IFS(K5="Strongly Agree",5,K5="Agree",4,K5="Neutral",3,K5="Disagree",2,K5="Strongly Disagree",1)</f>
        <v>3</v>
      </c>
      <c r="L45" s="15" cm="1">
        <f t="array" ref="L45">_xlfn.IFS(L5="Strongly Agree",5,L5="Agree",4,L5="Neutral",3,L5="Disagree",2,L5="Strongly Disagree",1)</f>
        <v>4</v>
      </c>
      <c r="M45" s="16" cm="1">
        <f t="array" ref="M45">_xlfn.IFS(M5="Strongly Agree",5,M5="Agree",4,M5="Neutral",3,M5="Disagree",2,M5="Strongly Disagree",1)</f>
        <v>4</v>
      </c>
      <c r="N45" s="16" cm="1">
        <f t="array" ref="N45">_xlfn.IFS(N5="Strongly Agree",5,N5="Agree",4,N5="Neutral",3,N5="Disagree",2,N5="Strongly Disagree",1)</f>
        <v>3</v>
      </c>
      <c r="O45" s="15" cm="1">
        <f t="array" ref="O45">_xlfn.IFS(O5="Strongly Agree",5,O5="Agree",4,O5="Neutral",3,O5="Disagree",2,O5="Strongly Disagree",1)</f>
        <v>4</v>
      </c>
      <c r="P45" s="16" cm="1">
        <f t="array" ref="P45">_xlfn.IFS(P5="Strongly Agree",5,P5="Agree",4,P5="Neutral",3,P5="Disagree",2,P5="Strongly Disagree",1)</f>
        <v>4</v>
      </c>
      <c r="Q45" s="16" cm="1">
        <f t="array" ref="Q45">_xlfn.IFS(Q5="Strongly Agree",5,Q5="Agree",4,Q5="Neutral",3,Q5="Disagree",2,Q5="Strongly Disagree",1)</f>
        <v>3</v>
      </c>
      <c r="R45" s="15" cm="1">
        <f t="array" ref="R45">_xlfn.IFS(R5="Strongly Agree",5,R5="Agree",4,R5="Neutral",3,R5="Disagree",2,R5="Strongly Disagree",1)</f>
        <v>5</v>
      </c>
      <c r="S45" s="16" cm="1">
        <f t="array" ref="S45">_xlfn.IFS(S5="Strongly Agree",5,S5="Agree",4,S5="Neutral",3,S5="Disagree",2,S5="Strongly Disagree",1)</f>
        <v>4</v>
      </c>
      <c r="T45" s="16" cm="1">
        <f t="array" ref="T45">_xlfn.IFS(T5="Strongly Agree",5,T5="Agree",4,T5="Neutral",3,T5="Disagree",2,T5="Strongly Disagree",1)</f>
        <v>4</v>
      </c>
      <c r="U45" s="15" cm="1">
        <f t="array" ref="U45">_xlfn.IFS(U5="Strongly Agree",5,U5="Agree",4,U5="Neutral",3,U5="Disagree",2,U5="Strongly Disagree",1)</f>
        <v>5</v>
      </c>
      <c r="V45" s="16" cm="1">
        <f t="array" ref="V45">_xlfn.IFS(V5="Strongly Agree",5,V5="Agree",4,V5="Neutral",3,V5="Disagree",2,V5="Strongly Disagree",1)</f>
        <v>4</v>
      </c>
      <c r="W45" s="16" cm="1">
        <f t="array" ref="W45">_xlfn.IFS(W5="Strongly Agree",5,W5="Agree",4,W5="Neutral",3,W5="Disagree",2,W5="Strongly Disagree",1)</f>
        <v>4</v>
      </c>
      <c r="X45" s="15" cm="1">
        <f t="array" ref="X45">_xlfn.IFS(X5="Strongly Agree",5,X5="Agree",4,X5="Neutral",3,X5="Disagree",2,X5="Strongly Disagree",1)</f>
        <v>5</v>
      </c>
      <c r="Y45" s="16" cm="1">
        <f t="array" ref="Y45">_xlfn.IFS(Y5="Strongly Agree",5,Y5="Agree",4,Y5="Neutral",3,Y5="Disagree",2,Y5="Strongly Disagree",1)</f>
        <v>4</v>
      </c>
      <c r="Z45" s="16" cm="1">
        <f t="array" ref="Z45">_xlfn.IFS(Z5="Strongly Agree",5,Z5="Agree",4,Z5="Neutral",3,Z5="Disagree",2,Z5="Strongly Disagree",1)</f>
        <v>5</v>
      </c>
      <c r="AA45" s="15" cm="1">
        <f t="array" ref="AA45">_xlfn.IFS(AA5="Strongly Agree",5,AA5="Agree",4,AA5="Neutral",3,AA5="Disagree",2,AA5="Strongly Disagree",1)</f>
        <v>5</v>
      </c>
      <c r="AB45" s="16" cm="1">
        <f t="array" ref="AB45">_xlfn.IFS(AB5="Strongly Agree",5,AB5="Agree",4,AB5="Neutral",3,AB5="Disagree",2,AB5="Strongly Disagree",1)</f>
        <v>4</v>
      </c>
      <c r="AC45" s="16" cm="1">
        <f t="array" ref="AC45">_xlfn.IFS(AC5="Strongly Agree",5,AC5="Agree",4,AC5="Neutral",3,AC5="Disagree",2,AC5="Strongly Disagree",1)</f>
        <v>5</v>
      </c>
      <c r="AD45" s="15" cm="1">
        <f t="array" ref="AD45">_xlfn.IFS(AD5="Strongly Agree",5,AD5="Agree",4,AD5="Neutral",3,AD5="Disagree",2,AD5="Strongly Disagree",1)</f>
        <v>5</v>
      </c>
      <c r="AE45" s="16" cm="1">
        <f t="array" ref="AE45">_xlfn.IFS(AE5="Strongly Agree",5,AE5="Agree",4,AE5="Neutral",3,AE5="Disagree",2,AE5="Strongly Disagree",1)</f>
        <v>4</v>
      </c>
      <c r="AF45" s="16" cm="1">
        <f t="array" ref="AF45">_xlfn.IFS(AF5="Strongly Agree",5,AF5="Agree",4,AF5="Neutral",3,AF5="Disagree",2,AF5="Strongly Disagree",1)</f>
        <v>5</v>
      </c>
      <c r="AG45" s="15" cm="1">
        <f t="array" ref="AG45">_xlfn.IFS(AG5="Strongly Agree",5,AG5="Agree",4,AG5="Neutral",3,AG5="Disagree",2,AG5="Strongly Disagree",1)</f>
        <v>4</v>
      </c>
      <c r="AH45" s="16" cm="1">
        <f t="array" ref="AH45">_xlfn.IFS(AH5="Strongly Agree",5,AH5="Agree",4,AH5="Neutral",3,AH5="Disagree",2,AH5="Strongly Disagree",1)</f>
        <v>4</v>
      </c>
      <c r="AI45" s="17" cm="1">
        <f t="array" ref="AI45">_xlfn.IFS(AI5="Strongly Agree",5,AI5="Agree",4,AI5="Neutral",3,AI5="Disagree",2,AI5="Strongly Disagree",1)</f>
        <v>4</v>
      </c>
    </row>
    <row r="46" spans="1:35" x14ac:dyDescent="0.2">
      <c r="A46" s="5">
        <v>4</v>
      </c>
      <c r="B46" s="8">
        <v>45224.340972222199</v>
      </c>
      <c r="C46" s="8">
        <v>45224.347430555601</v>
      </c>
      <c r="D46" s="6" t="s">
        <v>35</v>
      </c>
      <c r="E46" s="6"/>
      <c r="F46" s="8"/>
      <c r="G46" s="6" t="s">
        <v>36</v>
      </c>
      <c r="H46" s="24" t="s">
        <v>41</v>
      </c>
      <c r="I46" s="15" cm="1">
        <f t="array" ref="I46">_xlfn.IFS(I6="Strongly Agree",5,I6="Agree",4,I6="Neutral",3,I6="Disagree",2,I6="Strongly Disagree",1)</f>
        <v>5</v>
      </c>
      <c r="J46" s="16" cm="1">
        <f t="array" ref="J46">_xlfn.IFS(J6="Strongly Agree",5,J6="Agree",4,J6="Neutral",3,J6="Disagree",2,J6="Strongly Disagree",1)</f>
        <v>5</v>
      </c>
      <c r="K46" s="16" cm="1">
        <f t="array" ref="K46">_xlfn.IFS(K6="Strongly Agree",5,K6="Agree",4,K6="Neutral",3,K6="Disagree",2,K6="Strongly Disagree",1)</f>
        <v>5</v>
      </c>
      <c r="L46" s="15" cm="1">
        <f t="array" ref="L46">_xlfn.IFS(L6="Strongly Agree",5,L6="Agree",4,L6="Neutral",3,L6="Disagree",2,L6="Strongly Disagree",1)</f>
        <v>5</v>
      </c>
      <c r="M46" s="16" cm="1">
        <f t="array" ref="M46">_xlfn.IFS(M6="Strongly Agree",5,M6="Agree",4,M6="Neutral",3,M6="Disagree",2,M6="Strongly Disagree",1)</f>
        <v>5</v>
      </c>
      <c r="N46" s="16" cm="1">
        <f t="array" ref="N46">_xlfn.IFS(N6="Strongly Agree",5,N6="Agree",4,N6="Neutral",3,N6="Disagree",2,N6="Strongly Disagree",1)</f>
        <v>5</v>
      </c>
      <c r="O46" s="15" cm="1">
        <f t="array" ref="O46">_xlfn.IFS(O6="Strongly Agree",5,O6="Agree",4,O6="Neutral",3,O6="Disagree",2,O6="Strongly Disagree",1)</f>
        <v>5</v>
      </c>
      <c r="P46" s="16" cm="1">
        <f t="array" ref="P46">_xlfn.IFS(P6="Strongly Agree",5,P6="Agree",4,P6="Neutral",3,P6="Disagree",2,P6="Strongly Disagree",1)</f>
        <v>5</v>
      </c>
      <c r="Q46" s="16" cm="1">
        <f t="array" ref="Q46">_xlfn.IFS(Q6="Strongly Agree",5,Q6="Agree",4,Q6="Neutral",3,Q6="Disagree",2,Q6="Strongly Disagree",1)</f>
        <v>5</v>
      </c>
      <c r="R46" s="15" cm="1">
        <f t="array" ref="R46">_xlfn.IFS(R6="Strongly Agree",5,R6="Agree",4,R6="Neutral",3,R6="Disagree",2,R6="Strongly Disagree",1)</f>
        <v>5</v>
      </c>
      <c r="S46" s="16" cm="1">
        <f t="array" ref="S46">_xlfn.IFS(S6="Strongly Agree",5,S6="Agree",4,S6="Neutral",3,S6="Disagree",2,S6="Strongly Disagree",1)</f>
        <v>5</v>
      </c>
      <c r="T46" s="16" cm="1">
        <f t="array" ref="T46">_xlfn.IFS(T6="Strongly Agree",5,T6="Agree",4,T6="Neutral",3,T6="Disagree",2,T6="Strongly Disagree",1)</f>
        <v>5</v>
      </c>
      <c r="U46" s="15" cm="1">
        <f t="array" ref="U46">_xlfn.IFS(U6="Strongly Agree",5,U6="Agree",4,U6="Neutral",3,U6="Disagree",2,U6="Strongly Disagree",1)</f>
        <v>5</v>
      </c>
      <c r="V46" s="16" cm="1">
        <f t="array" ref="V46">_xlfn.IFS(V6="Strongly Agree",5,V6="Agree",4,V6="Neutral",3,V6="Disagree",2,V6="Strongly Disagree",1)</f>
        <v>5</v>
      </c>
      <c r="W46" s="16" cm="1">
        <f t="array" ref="W46">_xlfn.IFS(W6="Strongly Agree",5,W6="Agree",4,W6="Neutral",3,W6="Disagree",2,W6="Strongly Disagree",1)</f>
        <v>5</v>
      </c>
      <c r="X46" s="15" cm="1">
        <f t="array" ref="X46">_xlfn.IFS(X6="Strongly Agree",5,X6="Agree",4,X6="Neutral",3,X6="Disagree",2,X6="Strongly Disagree",1)</f>
        <v>5</v>
      </c>
      <c r="Y46" s="16" cm="1">
        <f t="array" ref="Y46">_xlfn.IFS(Y6="Strongly Agree",5,Y6="Agree",4,Y6="Neutral",3,Y6="Disagree",2,Y6="Strongly Disagree",1)</f>
        <v>5</v>
      </c>
      <c r="Z46" s="16" cm="1">
        <f t="array" ref="Z46">_xlfn.IFS(Z6="Strongly Agree",5,Z6="Agree",4,Z6="Neutral",3,Z6="Disagree",2,Z6="Strongly Disagree",1)</f>
        <v>5</v>
      </c>
      <c r="AA46" s="15" cm="1">
        <f t="array" ref="AA46">_xlfn.IFS(AA6="Strongly Agree",5,AA6="Agree",4,AA6="Neutral",3,AA6="Disagree",2,AA6="Strongly Disagree",1)</f>
        <v>5</v>
      </c>
      <c r="AB46" s="16" cm="1">
        <f t="array" ref="AB46">_xlfn.IFS(AB6="Strongly Agree",5,AB6="Agree",4,AB6="Neutral",3,AB6="Disagree",2,AB6="Strongly Disagree",1)</f>
        <v>5</v>
      </c>
      <c r="AC46" s="16" cm="1">
        <f t="array" ref="AC46">_xlfn.IFS(AC6="Strongly Agree",5,AC6="Agree",4,AC6="Neutral",3,AC6="Disagree",2,AC6="Strongly Disagree",1)</f>
        <v>5</v>
      </c>
      <c r="AD46" s="15" cm="1">
        <f t="array" ref="AD46">_xlfn.IFS(AD6="Strongly Agree",5,AD6="Agree",4,AD6="Neutral",3,AD6="Disagree",2,AD6="Strongly Disagree",1)</f>
        <v>5</v>
      </c>
      <c r="AE46" s="16" cm="1">
        <f t="array" ref="AE46">_xlfn.IFS(AE6="Strongly Agree",5,AE6="Agree",4,AE6="Neutral",3,AE6="Disagree",2,AE6="Strongly Disagree",1)</f>
        <v>5</v>
      </c>
      <c r="AF46" s="16" cm="1">
        <f t="array" ref="AF46">_xlfn.IFS(AF6="Strongly Agree",5,AF6="Agree",4,AF6="Neutral",3,AF6="Disagree",2,AF6="Strongly Disagree",1)</f>
        <v>5</v>
      </c>
      <c r="AG46" s="15" cm="1">
        <f t="array" ref="AG46">_xlfn.IFS(AG6="Strongly Agree",5,AG6="Agree",4,AG6="Neutral",3,AG6="Disagree",2,AG6="Strongly Disagree",1)</f>
        <v>5</v>
      </c>
      <c r="AH46" s="16" cm="1">
        <f t="array" ref="AH46">_xlfn.IFS(AH6="Strongly Agree",5,AH6="Agree",4,AH6="Neutral",3,AH6="Disagree",2,AH6="Strongly Disagree",1)</f>
        <v>5</v>
      </c>
      <c r="AI46" s="17" cm="1">
        <f t="array" ref="AI46">_xlfn.IFS(AI6="Strongly Agree",5,AI6="Agree",4,AI6="Neutral",3,AI6="Disagree",2,AI6="Strongly Disagree",1)</f>
        <v>5</v>
      </c>
    </row>
    <row r="47" spans="1:35" x14ac:dyDescent="0.2">
      <c r="A47" s="3">
        <v>5</v>
      </c>
      <c r="B47" s="7">
        <v>45224.371249999997</v>
      </c>
      <c r="C47" s="7">
        <v>45224.3740972222</v>
      </c>
      <c r="D47" s="4" t="s">
        <v>35</v>
      </c>
      <c r="E47" s="4"/>
      <c r="F47" s="7"/>
      <c r="G47" s="4" t="s">
        <v>36</v>
      </c>
      <c r="H47" s="23" t="s">
        <v>41</v>
      </c>
      <c r="I47" s="15" cm="1">
        <f t="array" ref="I47">_xlfn.IFS(I7="Strongly Agree",5,I7="Agree",4,I7="Neutral",3,I7="Disagree",2,I7="Strongly Disagree",1)</f>
        <v>4</v>
      </c>
      <c r="J47" s="16" cm="1">
        <f t="array" ref="J47">_xlfn.IFS(J7="Strongly Agree",5,J7="Agree",4,J7="Neutral",3,J7="Disagree",2,J7="Strongly Disagree",1)</f>
        <v>4</v>
      </c>
      <c r="K47" s="16" cm="1">
        <f t="array" ref="K47">_xlfn.IFS(K7="Strongly Agree",5,K7="Agree",4,K7="Neutral",3,K7="Disagree",2,K7="Strongly Disagree",1)</f>
        <v>4</v>
      </c>
      <c r="L47" s="15" cm="1">
        <f t="array" ref="L47">_xlfn.IFS(L7="Strongly Agree",5,L7="Agree",4,L7="Neutral",3,L7="Disagree",2,L7="Strongly Disagree",1)</f>
        <v>4</v>
      </c>
      <c r="M47" s="16" cm="1">
        <f t="array" ref="M47">_xlfn.IFS(M7="Strongly Agree",5,M7="Agree",4,M7="Neutral",3,M7="Disagree",2,M7="Strongly Disagree",1)</f>
        <v>4</v>
      </c>
      <c r="N47" s="16" cm="1">
        <f t="array" ref="N47">_xlfn.IFS(N7="Strongly Agree",5,N7="Agree",4,N7="Neutral",3,N7="Disagree",2,N7="Strongly Disagree",1)</f>
        <v>4</v>
      </c>
      <c r="O47" s="15" cm="1">
        <f t="array" ref="O47">_xlfn.IFS(O7="Strongly Agree",5,O7="Agree",4,O7="Neutral",3,O7="Disagree",2,O7="Strongly Disagree",1)</f>
        <v>4</v>
      </c>
      <c r="P47" s="16" cm="1">
        <f t="array" ref="P47">_xlfn.IFS(P7="Strongly Agree",5,P7="Agree",4,P7="Neutral",3,P7="Disagree",2,P7="Strongly Disagree",1)</f>
        <v>4</v>
      </c>
      <c r="Q47" s="16" cm="1">
        <f t="array" ref="Q47">_xlfn.IFS(Q7="Strongly Agree",5,Q7="Agree",4,Q7="Neutral",3,Q7="Disagree",2,Q7="Strongly Disagree",1)</f>
        <v>4</v>
      </c>
      <c r="R47" s="15" cm="1">
        <f t="array" ref="R47">_xlfn.IFS(R7="Strongly Agree",5,R7="Agree",4,R7="Neutral",3,R7="Disagree",2,R7="Strongly Disagree",1)</f>
        <v>4</v>
      </c>
      <c r="S47" s="16" cm="1">
        <f t="array" ref="S47">_xlfn.IFS(S7="Strongly Agree",5,S7="Agree",4,S7="Neutral",3,S7="Disagree",2,S7="Strongly Disagree",1)</f>
        <v>4</v>
      </c>
      <c r="T47" s="16" cm="1">
        <f t="array" ref="T47">_xlfn.IFS(T7="Strongly Agree",5,T7="Agree",4,T7="Neutral",3,T7="Disagree",2,T7="Strongly Disagree",1)</f>
        <v>4</v>
      </c>
      <c r="U47" s="15" cm="1">
        <f t="array" ref="U47">_xlfn.IFS(U7="Strongly Agree",5,U7="Agree",4,U7="Neutral",3,U7="Disagree",2,U7="Strongly Disagree",1)</f>
        <v>4</v>
      </c>
      <c r="V47" s="16" cm="1">
        <f t="array" ref="V47">_xlfn.IFS(V7="Strongly Agree",5,V7="Agree",4,V7="Neutral",3,V7="Disagree",2,V7="Strongly Disagree",1)</f>
        <v>4</v>
      </c>
      <c r="W47" s="16" cm="1">
        <f t="array" ref="W47">_xlfn.IFS(W7="Strongly Agree",5,W7="Agree",4,W7="Neutral",3,W7="Disagree",2,W7="Strongly Disagree",1)</f>
        <v>4</v>
      </c>
      <c r="X47" s="15" cm="1">
        <f t="array" ref="X47">_xlfn.IFS(X7="Strongly Agree",5,X7="Agree",4,X7="Neutral",3,X7="Disagree",2,X7="Strongly Disagree",1)</f>
        <v>4</v>
      </c>
      <c r="Y47" s="16" cm="1">
        <f t="array" ref="Y47">_xlfn.IFS(Y7="Strongly Agree",5,Y7="Agree",4,Y7="Neutral",3,Y7="Disagree",2,Y7="Strongly Disagree",1)</f>
        <v>4</v>
      </c>
      <c r="Z47" s="16" cm="1">
        <f t="array" ref="Z47">_xlfn.IFS(Z7="Strongly Agree",5,Z7="Agree",4,Z7="Neutral",3,Z7="Disagree",2,Z7="Strongly Disagree",1)</f>
        <v>4</v>
      </c>
      <c r="AA47" s="15" cm="1">
        <f t="array" ref="AA47">_xlfn.IFS(AA7="Strongly Agree",5,AA7="Agree",4,AA7="Neutral",3,AA7="Disagree",2,AA7="Strongly Disagree",1)</f>
        <v>4</v>
      </c>
      <c r="AB47" s="16" cm="1">
        <f t="array" ref="AB47">_xlfn.IFS(AB7="Strongly Agree",5,AB7="Agree",4,AB7="Neutral",3,AB7="Disagree",2,AB7="Strongly Disagree",1)</f>
        <v>4</v>
      </c>
      <c r="AC47" s="16" cm="1">
        <f t="array" ref="AC47">_xlfn.IFS(AC7="Strongly Agree",5,AC7="Agree",4,AC7="Neutral",3,AC7="Disagree",2,AC7="Strongly Disagree",1)</f>
        <v>4</v>
      </c>
      <c r="AD47" s="15" cm="1">
        <f t="array" ref="AD47">_xlfn.IFS(AD7="Strongly Agree",5,AD7="Agree",4,AD7="Neutral",3,AD7="Disagree",2,AD7="Strongly Disagree",1)</f>
        <v>4</v>
      </c>
      <c r="AE47" s="16" cm="1">
        <f t="array" ref="AE47">_xlfn.IFS(AE7="Strongly Agree",5,AE7="Agree",4,AE7="Neutral",3,AE7="Disagree",2,AE7="Strongly Disagree",1)</f>
        <v>4</v>
      </c>
      <c r="AF47" s="16" cm="1">
        <f t="array" ref="AF47">_xlfn.IFS(AF7="Strongly Agree",5,AF7="Agree",4,AF7="Neutral",3,AF7="Disagree",2,AF7="Strongly Disagree",1)</f>
        <v>4</v>
      </c>
      <c r="AG47" s="15" cm="1">
        <f t="array" ref="AG47">_xlfn.IFS(AG7="Strongly Agree",5,AG7="Agree",4,AG7="Neutral",3,AG7="Disagree",2,AG7="Strongly Disagree",1)</f>
        <v>4</v>
      </c>
      <c r="AH47" s="16" cm="1">
        <f t="array" ref="AH47">_xlfn.IFS(AH7="Strongly Agree",5,AH7="Agree",4,AH7="Neutral",3,AH7="Disagree",2,AH7="Strongly Disagree",1)</f>
        <v>4</v>
      </c>
      <c r="AI47" s="17" cm="1">
        <f t="array" ref="AI47">_xlfn.IFS(AI7="Strongly Agree",5,AI7="Agree",4,AI7="Neutral",3,AI7="Disagree",2,AI7="Strongly Disagree",1)</f>
        <v>4</v>
      </c>
    </row>
    <row r="48" spans="1:35" x14ac:dyDescent="0.2">
      <c r="A48" s="5">
        <v>6</v>
      </c>
      <c r="B48" s="8">
        <v>45224.392395833303</v>
      </c>
      <c r="C48" s="8">
        <v>45224.406550925902</v>
      </c>
      <c r="D48" s="6" t="s">
        <v>35</v>
      </c>
      <c r="E48" s="6"/>
      <c r="F48" s="8"/>
      <c r="G48" s="6" t="s">
        <v>36</v>
      </c>
      <c r="H48" s="24" t="s">
        <v>41</v>
      </c>
      <c r="I48" s="15" cm="1">
        <f t="array" ref="I48">_xlfn.IFS(I8="Strongly Agree",5,I8="Agree",4,I8="Neutral",3,I8="Disagree",2,I8="Strongly Disagree",1)</f>
        <v>4</v>
      </c>
      <c r="J48" s="16" cm="1">
        <f t="array" ref="J48">_xlfn.IFS(J8="Strongly Agree",5,J8="Agree",4,J8="Neutral",3,J8="Disagree",2,J8="Strongly Disagree",1)</f>
        <v>3</v>
      </c>
      <c r="K48" s="16" cm="1">
        <f t="array" ref="K48">_xlfn.IFS(K8="Strongly Agree",5,K8="Agree",4,K8="Neutral",3,K8="Disagree",2,K8="Strongly Disagree",1)</f>
        <v>3</v>
      </c>
      <c r="L48" s="15" cm="1">
        <f t="array" ref="L48">_xlfn.IFS(L8="Strongly Agree",5,L8="Agree",4,L8="Neutral",3,L8="Disagree",2,L8="Strongly Disagree",1)</f>
        <v>4</v>
      </c>
      <c r="M48" s="16" cm="1">
        <f t="array" ref="M48">_xlfn.IFS(M8="Strongly Agree",5,M8="Agree",4,M8="Neutral",3,M8="Disagree",2,M8="Strongly Disagree",1)</f>
        <v>3</v>
      </c>
      <c r="N48" s="16" cm="1">
        <f t="array" ref="N48">_xlfn.IFS(N8="Strongly Agree",5,N8="Agree",4,N8="Neutral",3,N8="Disagree",2,N8="Strongly Disagree",1)</f>
        <v>5</v>
      </c>
      <c r="O48" s="15" cm="1">
        <f t="array" ref="O48">_xlfn.IFS(O8="Strongly Agree",5,O8="Agree",4,O8="Neutral",3,O8="Disagree",2,O8="Strongly Disagree",1)</f>
        <v>4</v>
      </c>
      <c r="P48" s="16" cm="1">
        <f t="array" ref="P48">_xlfn.IFS(P8="Strongly Agree",5,P8="Agree",4,P8="Neutral",3,P8="Disagree",2,P8="Strongly Disagree",1)</f>
        <v>4</v>
      </c>
      <c r="Q48" s="16" cm="1">
        <f t="array" ref="Q48">_xlfn.IFS(Q8="Strongly Agree",5,Q8="Agree",4,Q8="Neutral",3,Q8="Disagree",2,Q8="Strongly Disagree",1)</f>
        <v>4</v>
      </c>
      <c r="R48" s="15" cm="1">
        <f t="array" ref="R48">_xlfn.IFS(R8="Strongly Agree",5,R8="Agree",4,R8="Neutral",3,R8="Disagree",2,R8="Strongly Disagree",1)</f>
        <v>4</v>
      </c>
      <c r="S48" s="16" cm="1">
        <f t="array" ref="S48">_xlfn.IFS(S8="Strongly Agree",5,S8="Agree",4,S8="Neutral",3,S8="Disagree",2,S8="Strongly Disagree",1)</f>
        <v>4</v>
      </c>
      <c r="T48" s="16" cm="1">
        <f t="array" ref="T48">_xlfn.IFS(T8="Strongly Agree",5,T8="Agree",4,T8="Neutral",3,T8="Disagree",2,T8="Strongly Disagree",1)</f>
        <v>3</v>
      </c>
      <c r="U48" s="15" cm="1">
        <f t="array" ref="U48">_xlfn.IFS(U8="Strongly Agree",5,U8="Agree",4,U8="Neutral",3,U8="Disagree",2,U8="Strongly Disagree",1)</f>
        <v>3</v>
      </c>
      <c r="V48" s="16" cm="1">
        <f t="array" ref="V48">_xlfn.IFS(V8="Strongly Agree",5,V8="Agree",4,V8="Neutral",3,V8="Disagree",2,V8="Strongly Disagree",1)</f>
        <v>4</v>
      </c>
      <c r="W48" s="16" cm="1">
        <f t="array" ref="W48">_xlfn.IFS(W8="Strongly Agree",5,W8="Agree",4,W8="Neutral",3,W8="Disagree",2,W8="Strongly Disagree",1)</f>
        <v>4</v>
      </c>
      <c r="X48" s="15" cm="1">
        <f t="array" ref="X48">_xlfn.IFS(X8="Strongly Agree",5,X8="Agree",4,X8="Neutral",3,X8="Disagree",2,X8="Strongly Disagree",1)</f>
        <v>5</v>
      </c>
      <c r="Y48" s="16" cm="1">
        <f t="array" ref="Y48">_xlfn.IFS(Y8="Strongly Agree",5,Y8="Agree",4,Y8="Neutral",3,Y8="Disagree",2,Y8="Strongly Disagree",1)</f>
        <v>5</v>
      </c>
      <c r="Z48" s="16" cm="1">
        <f t="array" ref="Z48">_xlfn.IFS(Z8="Strongly Agree",5,Z8="Agree",4,Z8="Neutral",3,Z8="Disagree",2,Z8="Strongly Disagree",1)</f>
        <v>5</v>
      </c>
      <c r="AA48" s="15" cm="1">
        <f t="array" ref="AA48">_xlfn.IFS(AA8="Strongly Agree",5,AA8="Agree",4,AA8="Neutral",3,AA8="Disagree",2,AA8="Strongly Disagree",1)</f>
        <v>3</v>
      </c>
      <c r="AB48" s="16" cm="1">
        <f t="array" ref="AB48">_xlfn.IFS(AB8="Strongly Agree",5,AB8="Agree",4,AB8="Neutral",3,AB8="Disagree",2,AB8="Strongly Disagree",1)</f>
        <v>4</v>
      </c>
      <c r="AC48" s="16" cm="1">
        <f t="array" ref="AC48">_xlfn.IFS(AC8="Strongly Agree",5,AC8="Agree",4,AC8="Neutral",3,AC8="Disagree",2,AC8="Strongly Disagree",1)</f>
        <v>4</v>
      </c>
      <c r="AD48" s="15" cm="1">
        <f t="array" ref="AD48">_xlfn.IFS(AD8="Strongly Agree",5,AD8="Agree",4,AD8="Neutral",3,AD8="Disagree",2,AD8="Strongly Disagree",1)</f>
        <v>4</v>
      </c>
      <c r="AE48" s="16" cm="1">
        <f t="array" ref="AE48">_xlfn.IFS(AE8="Strongly Agree",5,AE8="Agree",4,AE8="Neutral",3,AE8="Disagree",2,AE8="Strongly Disagree",1)</f>
        <v>4</v>
      </c>
      <c r="AF48" s="16" cm="1">
        <f t="array" ref="AF48">_xlfn.IFS(AF8="Strongly Agree",5,AF8="Agree",4,AF8="Neutral",3,AF8="Disagree",2,AF8="Strongly Disagree",1)</f>
        <v>5</v>
      </c>
      <c r="AG48" s="15" cm="1">
        <f t="array" ref="AG48">_xlfn.IFS(AG8="Strongly Agree",5,AG8="Agree",4,AG8="Neutral",3,AG8="Disagree",2,AG8="Strongly Disagree",1)</f>
        <v>3</v>
      </c>
      <c r="AH48" s="16" cm="1">
        <f t="array" ref="AH48">_xlfn.IFS(AH8="Strongly Agree",5,AH8="Agree",4,AH8="Neutral",3,AH8="Disagree",2,AH8="Strongly Disagree",1)</f>
        <v>4</v>
      </c>
      <c r="AI48" s="17" cm="1">
        <f t="array" ref="AI48">_xlfn.IFS(AI8="Strongly Agree",5,AI8="Agree",4,AI8="Neutral",3,AI8="Disagree",2,AI8="Strongly Disagree",1)</f>
        <v>3</v>
      </c>
    </row>
    <row r="49" spans="1:35" x14ac:dyDescent="0.2">
      <c r="A49" s="3">
        <v>7</v>
      </c>
      <c r="B49" s="7">
        <v>45224.426400463002</v>
      </c>
      <c r="C49" s="7">
        <v>45224.427222222199</v>
      </c>
      <c r="D49" s="4" t="s">
        <v>35</v>
      </c>
      <c r="E49" s="4"/>
      <c r="F49" s="7"/>
      <c r="G49" s="4" t="s">
        <v>36</v>
      </c>
      <c r="H49" s="23" t="s">
        <v>41</v>
      </c>
      <c r="I49" s="15" cm="1">
        <f t="array" ref="I49">_xlfn.IFS(I9="Strongly Agree",5,I9="Agree",4,I9="Neutral",3,I9="Disagree",2,I9="Strongly Disagree",1)</f>
        <v>5</v>
      </c>
      <c r="J49" s="16" cm="1">
        <f t="array" ref="J49">_xlfn.IFS(J9="Strongly Agree",5,J9="Agree",4,J9="Neutral",3,J9="Disagree",2,J9="Strongly Disagree",1)</f>
        <v>5</v>
      </c>
      <c r="K49" s="16" cm="1">
        <f t="array" ref="K49">_xlfn.IFS(K9="Strongly Agree",5,K9="Agree",4,K9="Neutral",3,K9="Disagree",2,K9="Strongly Disagree",1)</f>
        <v>5</v>
      </c>
      <c r="L49" s="15" cm="1">
        <f t="array" ref="L49">_xlfn.IFS(L9="Strongly Agree",5,L9="Agree",4,L9="Neutral",3,L9="Disagree",2,L9="Strongly Disagree",1)</f>
        <v>5</v>
      </c>
      <c r="M49" s="16" cm="1">
        <f t="array" ref="M49">_xlfn.IFS(M9="Strongly Agree",5,M9="Agree",4,M9="Neutral",3,M9="Disagree",2,M9="Strongly Disagree",1)</f>
        <v>5</v>
      </c>
      <c r="N49" s="16" cm="1">
        <f t="array" ref="N49">_xlfn.IFS(N9="Strongly Agree",5,N9="Agree",4,N9="Neutral",3,N9="Disagree",2,N9="Strongly Disagree",1)</f>
        <v>5</v>
      </c>
      <c r="O49" s="15" cm="1">
        <f t="array" ref="O49">_xlfn.IFS(O9="Strongly Agree",5,O9="Agree",4,O9="Neutral",3,O9="Disagree",2,O9="Strongly Disagree",1)</f>
        <v>5</v>
      </c>
      <c r="P49" s="16" cm="1">
        <f t="array" ref="P49">_xlfn.IFS(P9="Strongly Agree",5,P9="Agree",4,P9="Neutral",3,P9="Disagree",2,P9="Strongly Disagree",1)</f>
        <v>5</v>
      </c>
      <c r="Q49" s="16" cm="1">
        <f t="array" ref="Q49">_xlfn.IFS(Q9="Strongly Agree",5,Q9="Agree",4,Q9="Neutral",3,Q9="Disagree",2,Q9="Strongly Disagree",1)</f>
        <v>5</v>
      </c>
      <c r="R49" s="15" cm="1">
        <f t="array" ref="R49">_xlfn.IFS(R9="Strongly Agree",5,R9="Agree",4,R9="Neutral",3,R9="Disagree",2,R9="Strongly Disagree",1)</f>
        <v>5</v>
      </c>
      <c r="S49" s="16" cm="1">
        <f t="array" ref="S49">_xlfn.IFS(S9="Strongly Agree",5,S9="Agree",4,S9="Neutral",3,S9="Disagree",2,S9="Strongly Disagree",1)</f>
        <v>5</v>
      </c>
      <c r="T49" s="16" cm="1">
        <f t="array" ref="T49">_xlfn.IFS(T9="Strongly Agree",5,T9="Agree",4,T9="Neutral",3,T9="Disagree",2,T9="Strongly Disagree",1)</f>
        <v>5</v>
      </c>
      <c r="U49" s="15" cm="1">
        <f t="array" ref="U49">_xlfn.IFS(U9="Strongly Agree",5,U9="Agree",4,U9="Neutral",3,U9="Disagree",2,U9="Strongly Disagree",1)</f>
        <v>5</v>
      </c>
      <c r="V49" s="16" cm="1">
        <f t="array" ref="V49">_xlfn.IFS(V9="Strongly Agree",5,V9="Agree",4,V9="Neutral",3,V9="Disagree",2,V9="Strongly Disagree",1)</f>
        <v>5</v>
      </c>
      <c r="W49" s="16" cm="1">
        <f t="array" ref="W49">_xlfn.IFS(W9="Strongly Agree",5,W9="Agree",4,W9="Neutral",3,W9="Disagree",2,W9="Strongly Disagree",1)</f>
        <v>5</v>
      </c>
      <c r="X49" s="15" cm="1">
        <f t="array" ref="X49">_xlfn.IFS(X9="Strongly Agree",5,X9="Agree",4,X9="Neutral",3,X9="Disagree",2,X9="Strongly Disagree",1)</f>
        <v>5</v>
      </c>
      <c r="Y49" s="16" cm="1">
        <f t="array" ref="Y49">_xlfn.IFS(Y9="Strongly Agree",5,Y9="Agree",4,Y9="Neutral",3,Y9="Disagree",2,Y9="Strongly Disagree",1)</f>
        <v>5</v>
      </c>
      <c r="Z49" s="16" cm="1">
        <f t="array" ref="Z49">_xlfn.IFS(Z9="Strongly Agree",5,Z9="Agree",4,Z9="Neutral",3,Z9="Disagree",2,Z9="Strongly Disagree",1)</f>
        <v>5</v>
      </c>
      <c r="AA49" s="15" cm="1">
        <f t="array" ref="AA49">_xlfn.IFS(AA9="Strongly Agree",5,AA9="Agree",4,AA9="Neutral",3,AA9="Disagree",2,AA9="Strongly Disagree",1)</f>
        <v>5</v>
      </c>
      <c r="AB49" s="16" cm="1">
        <f t="array" ref="AB49">_xlfn.IFS(AB9="Strongly Agree",5,AB9="Agree",4,AB9="Neutral",3,AB9="Disagree",2,AB9="Strongly Disagree",1)</f>
        <v>5</v>
      </c>
      <c r="AC49" s="16" cm="1">
        <f t="array" ref="AC49">_xlfn.IFS(AC9="Strongly Agree",5,AC9="Agree",4,AC9="Neutral",3,AC9="Disagree",2,AC9="Strongly Disagree",1)</f>
        <v>5</v>
      </c>
      <c r="AD49" s="15" cm="1">
        <f t="array" ref="AD49">_xlfn.IFS(AD9="Strongly Agree",5,AD9="Agree",4,AD9="Neutral",3,AD9="Disagree",2,AD9="Strongly Disagree",1)</f>
        <v>5</v>
      </c>
      <c r="AE49" s="16" cm="1">
        <f t="array" ref="AE49">_xlfn.IFS(AE9="Strongly Agree",5,AE9="Agree",4,AE9="Neutral",3,AE9="Disagree",2,AE9="Strongly Disagree",1)</f>
        <v>5</v>
      </c>
      <c r="AF49" s="16" cm="1">
        <f t="array" ref="AF49">_xlfn.IFS(AF9="Strongly Agree",5,AF9="Agree",4,AF9="Neutral",3,AF9="Disagree",2,AF9="Strongly Disagree",1)</f>
        <v>5</v>
      </c>
      <c r="AG49" s="15" cm="1">
        <f t="array" ref="AG49">_xlfn.IFS(AG9="Strongly Agree",5,AG9="Agree",4,AG9="Neutral",3,AG9="Disagree",2,AG9="Strongly Disagree",1)</f>
        <v>5</v>
      </c>
      <c r="AH49" s="16" cm="1">
        <f t="array" ref="AH49">_xlfn.IFS(AH9="Strongly Agree",5,AH9="Agree",4,AH9="Neutral",3,AH9="Disagree",2,AH9="Strongly Disagree",1)</f>
        <v>5</v>
      </c>
      <c r="AI49" s="17" cm="1">
        <f t="array" ref="AI49">_xlfn.IFS(AI9="Strongly Agree",5,AI9="Agree",4,AI9="Neutral",3,AI9="Disagree",2,AI9="Strongly Disagree",1)</f>
        <v>5</v>
      </c>
    </row>
    <row r="50" spans="1:35" x14ac:dyDescent="0.2">
      <c r="A50" s="5">
        <v>8</v>
      </c>
      <c r="B50" s="8">
        <v>45224.432175925896</v>
      </c>
      <c r="C50" s="8">
        <v>45224.434270833299</v>
      </c>
      <c r="D50" s="6" t="s">
        <v>35</v>
      </c>
      <c r="E50" s="6"/>
      <c r="F50" s="8"/>
      <c r="G50" s="6" t="s">
        <v>36</v>
      </c>
      <c r="H50" s="24" t="s">
        <v>37</v>
      </c>
      <c r="I50" s="15" cm="1">
        <f t="array" ref="I50">_xlfn.IFS(I10="Strongly Agree",5,I10="Agree",4,I10="Neutral",3,I10="Disagree",2,I10="Strongly Disagree",1)</f>
        <v>5</v>
      </c>
      <c r="J50" s="16" cm="1">
        <f t="array" ref="J50">_xlfn.IFS(J10="Strongly Agree",5,J10="Agree",4,J10="Neutral",3,J10="Disagree",2,J10="Strongly Disagree",1)</f>
        <v>5</v>
      </c>
      <c r="K50" s="16" cm="1">
        <f t="array" ref="K50">_xlfn.IFS(K10="Strongly Agree",5,K10="Agree",4,K10="Neutral",3,K10="Disagree",2,K10="Strongly Disagree",1)</f>
        <v>5</v>
      </c>
      <c r="L50" s="15" cm="1">
        <f t="array" ref="L50">_xlfn.IFS(L10="Strongly Agree",5,L10="Agree",4,L10="Neutral",3,L10="Disagree",2,L10="Strongly Disagree",1)</f>
        <v>5</v>
      </c>
      <c r="M50" s="16" cm="1">
        <f t="array" ref="M50">_xlfn.IFS(M10="Strongly Agree",5,M10="Agree",4,M10="Neutral",3,M10="Disagree",2,M10="Strongly Disagree",1)</f>
        <v>5</v>
      </c>
      <c r="N50" s="16" cm="1">
        <f t="array" ref="N50">_xlfn.IFS(N10="Strongly Agree",5,N10="Agree",4,N10="Neutral",3,N10="Disagree",2,N10="Strongly Disagree",1)</f>
        <v>5</v>
      </c>
      <c r="O50" s="15" cm="1">
        <f t="array" ref="O50">_xlfn.IFS(O10="Strongly Agree",5,O10="Agree",4,O10="Neutral",3,O10="Disagree",2,O10="Strongly Disagree",1)</f>
        <v>5</v>
      </c>
      <c r="P50" s="16" cm="1">
        <f t="array" ref="P50">_xlfn.IFS(P10="Strongly Agree",5,P10="Agree",4,P10="Neutral",3,P10="Disagree",2,P10="Strongly Disagree",1)</f>
        <v>5</v>
      </c>
      <c r="Q50" s="16" cm="1">
        <f t="array" ref="Q50">_xlfn.IFS(Q10="Strongly Agree",5,Q10="Agree",4,Q10="Neutral",3,Q10="Disagree",2,Q10="Strongly Disagree",1)</f>
        <v>5</v>
      </c>
      <c r="R50" s="15" cm="1">
        <f t="array" ref="R50">_xlfn.IFS(R10="Strongly Agree",5,R10="Agree",4,R10="Neutral",3,R10="Disagree",2,R10="Strongly Disagree",1)</f>
        <v>5</v>
      </c>
      <c r="S50" s="16" cm="1">
        <f t="array" ref="S50">_xlfn.IFS(S10="Strongly Agree",5,S10="Agree",4,S10="Neutral",3,S10="Disagree",2,S10="Strongly Disagree",1)</f>
        <v>5</v>
      </c>
      <c r="T50" s="16" cm="1">
        <f t="array" ref="T50">_xlfn.IFS(T10="Strongly Agree",5,T10="Agree",4,T10="Neutral",3,T10="Disagree",2,T10="Strongly Disagree",1)</f>
        <v>5</v>
      </c>
      <c r="U50" s="15" cm="1">
        <f t="array" ref="U50">_xlfn.IFS(U10="Strongly Agree",5,U10="Agree",4,U10="Neutral",3,U10="Disagree",2,U10="Strongly Disagree",1)</f>
        <v>5</v>
      </c>
      <c r="V50" s="16" cm="1">
        <f t="array" ref="V50">_xlfn.IFS(V10="Strongly Agree",5,V10="Agree",4,V10="Neutral",3,V10="Disagree",2,V10="Strongly Disagree",1)</f>
        <v>5</v>
      </c>
      <c r="W50" s="16" cm="1">
        <f t="array" ref="W50">_xlfn.IFS(W10="Strongly Agree",5,W10="Agree",4,W10="Neutral",3,W10="Disagree",2,W10="Strongly Disagree",1)</f>
        <v>5</v>
      </c>
      <c r="X50" s="15" cm="1">
        <f t="array" ref="X50">_xlfn.IFS(X10="Strongly Agree",5,X10="Agree",4,X10="Neutral",3,X10="Disagree",2,X10="Strongly Disagree",1)</f>
        <v>5</v>
      </c>
      <c r="Y50" s="16" cm="1">
        <f t="array" ref="Y50">_xlfn.IFS(Y10="Strongly Agree",5,Y10="Agree",4,Y10="Neutral",3,Y10="Disagree",2,Y10="Strongly Disagree",1)</f>
        <v>5</v>
      </c>
      <c r="Z50" s="16" cm="1">
        <f t="array" ref="Z50">_xlfn.IFS(Z10="Strongly Agree",5,Z10="Agree",4,Z10="Neutral",3,Z10="Disagree",2,Z10="Strongly Disagree",1)</f>
        <v>5</v>
      </c>
      <c r="AA50" s="15" cm="1">
        <f t="array" ref="AA50">_xlfn.IFS(AA10="Strongly Agree",5,AA10="Agree",4,AA10="Neutral",3,AA10="Disagree",2,AA10="Strongly Disagree",1)</f>
        <v>5</v>
      </c>
      <c r="AB50" s="16" cm="1">
        <f t="array" ref="AB50">_xlfn.IFS(AB10="Strongly Agree",5,AB10="Agree",4,AB10="Neutral",3,AB10="Disagree",2,AB10="Strongly Disagree",1)</f>
        <v>5</v>
      </c>
      <c r="AC50" s="16" cm="1">
        <f t="array" ref="AC50">_xlfn.IFS(AC10="Strongly Agree",5,AC10="Agree",4,AC10="Neutral",3,AC10="Disagree",2,AC10="Strongly Disagree",1)</f>
        <v>5</v>
      </c>
      <c r="AD50" s="15" cm="1">
        <f t="array" ref="AD50">_xlfn.IFS(AD10="Strongly Agree",5,AD10="Agree",4,AD10="Neutral",3,AD10="Disagree",2,AD10="Strongly Disagree",1)</f>
        <v>5</v>
      </c>
      <c r="AE50" s="16" cm="1">
        <f t="array" ref="AE50">_xlfn.IFS(AE10="Strongly Agree",5,AE10="Agree",4,AE10="Neutral",3,AE10="Disagree",2,AE10="Strongly Disagree",1)</f>
        <v>5</v>
      </c>
      <c r="AF50" s="16" cm="1">
        <f t="array" ref="AF50">_xlfn.IFS(AF10="Strongly Agree",5,AF10="Agree",4,AF10="Neutral",3,AF10="Disagree",2,AF10="Strongly Disagree",1)</f>
        <v>5</v>
      </c>
      <c r="AG50" s="15" cm="1">
        <f t="array" ref="AG50">_xlfn.IFS(AG10="Strongly Agree",5,AG10="Agree",4,AG10="Neutral",3,AG10="Disagree",2,AG10="Strongly Disagree",1)</f>
        <v>5</v>
      </c>
      <c r="AH50" s="16" cm="1">
        <f t="array" ref="AH50">_xlfn.IFS(AH10="Strongly Agree",5,AH10="Agree",4,AH10="Neutral",3,AH10="Disagree",2,AH10="Strongly Disagree",1)</f>
        <v>5</v>
      </c>
      <c r="AI50" s="17" cm="1">
        <f t="array" ref="AI50">_xlfn.IFS(AI10="Strongly Agree",5,AI10="Agree",4,AI10="Neutral",3,AI10="Disagree",2,AI10="Strongly Disagree",1)</f>
        <v>5</v>
      </c>
    </row>
    <row r="51" spans="1:35" x14ac:dyDescent="0.2">
      <c r="A51" s="3">
        <v>9</v>
      </c>
      <c r="B51" s="7">
        <v>45224.435775462996</v>
      </c>
      <c r="C51" s="7">
        <v>45224.440138888902</v>
      </c>
      <c r="D51" s="4" t="s">
        <v>35</v>
      </c>
      <c r="E51" s="4"/>
      <c r="F51" s="7"/>
      <c r="G51" s="4" t="s">
        <v>36</v>
      </c>
      <c r="H51" s="23" t="s">
        <v>41</v>
      </c>
      <c r="I51" s="15" cm="1">
        <f t="array" ref="I51">_xlfn.IFS(I11="Strongly Agree",5,I11="Agree",4,I11="Neutral",3,I11="Disagree",2,I11="Strongly Disagree",1)</f>
        <v>4</v>
      </c>
      <c r="J51" s="16" cm="1">
        <f t="array" ref="J51">_xlfn.IFS(J11="Strongly Agree",5,J11="Agree",4,J11="Neutral",3,J11="Disagree",2,J11="Strongly Disagree",1)</f>
        <v>4</v>
      </c>
      <c r="K51" s="16" cm="1">
        <f t="array" ref="K51">_xlfn.IFS(K11="Strongly Agree",5,K11="Agree",4,K11="Neutral",3,K11="Disagree",2,K11="Strongly Disagree",1)</f>
        <v>4</v>
      </c>
      <c r="L51" s="15" cm="1">
        <f t="array" ref="L51">_xlfn.IFS(L11="Strongly Agree",5,L11="Agree",4,L11="Neutral",3,L11="Disagree",2,L11="Strongly Disagree",1)</f>
        <v>5</v>
      </c>
      <c r="M51" s="16" cm="1">
        <f t="array" ref="M51">_xlfn.IFS(M11="Strongly Agree",5,M11="Agree",4,M11="Neutral",3,M11="Disagree",2,M11="Strongly Disagree",1)</f>
        <v>5</v>
      </c>
      <c r="N51" s="16" cm="1">
        <f t="array" ref="N51">_xlfn.IFS(N11="Strongly Agree",5,N11="Agree",4,N11="Neutral",3,N11="Disagree",2,N11="Strongly Disagree",1)</f>
        <v>5</v>
      </c>
      <c r="O51" s="15" cm="1">
        <f t="array" ref="O51">_xlfn.IFS(O11="Strongly Agree",5,O11="Agree",4,O11="Neutral",3,O11="Disagree",2,O11="Strongly Disagree",1)</f>
        <v>4</v>
      </c>
      <c r="P51" s="16" cm="1">
        <f t="array" ref="P51">_xlfn.IFS(P11="Strongly Agree",5,P11="Agree",4,P11="Neutral",3,P11="Disagree",2,P11="Strongly Disagree",1)</f>
        <v>5</v>
      </c>
      <c r="Q51" s="16" cm="1">
        <f t="array" ref="Q51">_xlfn.IFS(Q11="Strongly Agree",5,Q11="Agree",4,Q11="Neutral",3,Q11="Disagree",2,Q11="Strongly Disagree",1)</f>
        <v>5</v>
      </c>
      <c r="R51" s="15" cm="1">
        <f t="array" ref="R51">_xlfn.IFS(R11="Strongly Agree",5,R11="Agree",4,R11="Neutral",3,R11="Disagree",2,R11="Strongly Disagree",1)</f>
        <v>5</v>
      </c>
      <c r="S51" s="16" cm="1">
        <f t="array" ref="S51">_xlfn.IFS(S11="Strongly Agree",5,S11="Agree",4,S11="Neutral",3,S11="Disagree",2,S11="Strongly Disagree",1)</f>
        <v>4</v>
      </c>
      <c r="T51" s="16" cm="1">
        <f t="array" ref="T51">_xlfn.IFS(T11="Strongly Agree",5,T11="Agree",4,T11="Neutral",3,T11="Disagree",2,T11="Strongly Disagree",1)</f>
        <v>5</v>
      </c>
      <c r="U51" s="15" cm="1">
        <f t="array" ref="U51">_xlfn.IFS(U11="Strongly Agree",5,U11="Agree",4,U11="Neutral",3,U11="Disagree",2,U11="Strongly Disagree",1)</f>
        <v>5</v>
      </c>
      <c r="V51" s="16" cm="1">
        <f t="array" ref="V51">_xlfn.IFS(V11="Strongly Agree",5,V11="Agree",4,V11="Neutral",3,V11="Disagree",2,V11="Strongly Disagree",1)</f>
        <v>5</v>
      </c>
      <c r="W51" s="16" cm="1">
        <f t="array" ref="W51">_xlfn.IFS(W11="Strongly Agree",5,W11="Agree",4,W11="Neutral",3,W11="Disagree",2,W11="Strongly Disagree",1)</f>
        <v>5</v>
      </c>
      <c r="X51" s="15" cm="1">
        <f t="array" ref="X51">_xlfn.IFS(X11="Strongly Agree",5,X11="Agree",4,X11="Neutral",3,X11="Disagree",2,X11="Strongly Disagree",1)</f>
        <v>5</v>
      </c>
      <c r="Y51" s="16" cm="1">
        <f t="array" ref="Y51">_xlfn.IFS(Y11="Strongly Agree",5,Y11="Agree",4,Y11="Neutral",3,Y11="Disagree",2,Y11="Strongly Disagree",1)</f>
        <v>5</v>
      </c>
      <c r="Z51" s="16" cm="1">
        <f t="array" ref="Z51">_xlfn.IFS(Z11="Strongly Agree",5,Z11="Agree",4,Z11="Neutral",3,Z11="Disagree",2,Z11="Strongly Disagree",1)</f>
        <v>5</v>
      </c>
      <c r="AA51" s="15" cm="1">
        <f t="array" ref="AA51">_xlfn.IFS(AA11="Strongly Agree",5,AA11="Agree",4,AA11="Neutral",3,AA11="Disagree",2,AA11="Strongly Disagree",1)</f>
        <v>5</v>
      </c>
      <c r="AB51" s="16" cm="1">
        <f t="array" ref="AB51">_xlfn.IFS(AB11="Strongly Agree",5,AB11="Agree",4,AB11="Neutral",3,AB11="Disagree",2,AB11="Strongly Disagree",1)</f>
        <v>5</v>
      </c>
      <c r="AC51" s="16" cm="1">
        <f t="array" ref="AC51">_xlfn.IFS(AC11="Strongly Agree",5,AC11="Agree",4,AC11="Neutral",3,AC11="Disagree",2,AC11="Strongly Disagree",1)</f>
        <v>5</v>
      </c>
      <c r="AD51" s="15" cm="1">
        <f t="array" ref="AD51">_xlfn.IFS(AD11="Strongly Agree",5,AD11="Agree",4,AD11="Neutral",3,AD11="Disagree",2,AD11="Strongly Disagree",1)</f>
        <v>5</v>
      </c>
      <c r="AE51" s="16" cm="1">
        <f t="array" ref="AE51">_xlfn.IFS(AE11="Strongly Agree",5,AE11="Agree",4,AE11="Neutral",3,AE11="Disagree",2,AE11="Strongly Disagree",1)</f>
        <v>5</v>
      </c>
      <c r="AF51" s="16" cm="1">
        <f t="array" ref="AF51">_xlfn.IFS(AF11="Strongly Agree",5,AF11="Agree",4,AF11="Neutral",3,AF11="Disagree",2,AF11="Strongly Disagree",1)</f>
        <v>5</v>
      </c>
      <c r="AG51" s="15" cm="1">
        <f t="array" ref="AG51">_xlfn.IFS(AG11="Strongly Agree",5,AG11="Agree",4,AG11="Neutral",3,AG11="Disagree",2,AG11="Strongly Disagree",1)</f>
        <v>4</v>
      </c>
      <c r="AH51" s="16" cm="1">
        <f t="array" ref="AH51">_xlfn.IFS(AH11="Strongly Agree",5,AH11="Agree",4,AH11="Neutral",3,AH11="Disagree",2,AH11="Strongly Disagree",1)</f>
        <v>4</v>
      </c>
      <c r="AI51" s="17" cm="1">
        <f t="array" ref="AI51">_xlfn.IFS(AI11="Strongly Agree",5,AI11="Agree",4,AI11="Neutral",3,AI11="Disagree",2,AI11="Strongly Disagree",1)</f>
        <v>4</v>
      </c>
    </row>
    <row r="52" spans="1:35" x14ac:dyDescent="0.2">
      <c r="A52" s="5">
        <v>10</v>
      </c>
      <c r="B52" s="8">
        <v>45224.4375925926</v>
      </c>
      <c r="C52" s="8">
        <v>45224.444282407399</v>
      </c>
      <c r="D52" s="6" t="s">
        <v>35</v>
      </c>
      <c r="E52" s="6"/>
      <c r="F52" s="8"/>
      <c r="G52" s="6" t="s">
        <v>36</v>
      </c>
      <c r="H52" s="24" t="s">
        <v>41</v>
      </c>
      <c r="I52" s="15" cm="1">
        <f t="array" ref="I52">_xlfn.IFS(I12="Strongly Agree",5,I12="Agree",4,I12="Neutral",3,I12="Disagree",2,I12="Strongly Disagree",1)</f>
        <v>3</v>
      </c>
      <c r="J52" s="16" cm="1">
        <f t="array" ref="J52">_xlfn.IFS(J12="Strongly Agree",5,J12="Agree",4,J12="Neutral",3,J12="Disagree",2,J12="Strongly Disagree",1)</f>
        <v>4</v>
      </c>
      <c r="K52" s="16" cm="1">
        <f t="array" ref="K52">_xlfn.IFS(K12="Strongly Agree",5,K12="Agree",4,K12="Neutral",3,K12="Disagree",2,K12="Strongly Disagree",1)</f>
        <v>4</v>
      </c>
      <c r="L52" s="15" cm="1">
        <f t="array" ref="L52">_xlfn.IFS(L12="Strongly Agree",5,L12="Agree",4,L12="Neutral",3,L12="Disagree",2,L12="Strongly Disagree",1)</f>
        <v>3</v>
      </c>
      <c r="M52" s="16" cm="1">
        <f t="array" ref="M52">_xlfn.IFS(M12="Strongly Agree",5,M12="Agree",4,M12="Neutral",3,M12="Disagree",2,M12="Strongly Disagree",1)</f>
        <v>4</v>
      </c>
      <c r="N52" s="16" cm="1">
        <f t="array" ref="N52">_xlfn.IFS(N12="Strongly Agree",5,N12="Agree",4,N12="Neutral",3,N12="Disagree",2,N12="Strongly Disagree",1)</f>
        <v>4</v>
      </c>
      <c r="O52" s="15" cm="1">
        <f t="array" ref="O52">_xlfn.IFS(O12="Strongly Agree",5,O12="Agree",4,O12="Neutral",3,O12="Disagree",2,O12="Strongly Disagree",1)</f>
        <v>4</v>
      </c>
      <c r="P52" s="16" cm="1">
        <f t="array" ref="P52">_xlfn.IFS(P12="Strongly Agree",5,P12="Agree",4,P12="Neutral",3,P12="Disagree",2,P12="Strongly Disagree",1)</f>
        <v>4</v>
      </c>
      <c r="Q52" s="16" cm="1">
        <f t="array" ref="Q52">_xlfn.IFS(Q12="Strongly Agree",5,Q12="Agree",4,Q12="Neutral",3,Q12="Disagree",2,Q12="Strongly Disagree",1)</f>
        <v>4</v>
      </c>
      <c r="R52" s="15" cm="1">
        <f t="array" ref="R52">_xlfn.IFS(R12="Strongly Agree",5,R12="Agree",4,R12="Neutral",3,R12="Disagree",2,R12="Strongly Disagree",1)</f>
        <v>4</v>
      </c>
      <c r="S52" s="16" cm="1">
        <f t="array" ref="S52">_xlfn.IFS(S12="Strongly Agree",5,S12="Agree",4,S12="Neutral",3,S12="Disagree",2,S12="Strongly Disagree",1)</f>
        <v>3</v>
      </c>
      <c r="T52" s="16" cm="1">
        <f t="array" ref="T52">_xlfn.IFS(T12="Strongly Agree",5,T12="Agree",4,T12="Neutral",3,T12="Disagree",2,T12="Strongly Disagree",1)</f>
        <v>2</v>
      </c>
      <c r="U52" s="15" cm="1">
        <f t="array" ref="U52">_xlfn.IFS(U12="Strongly Agree",5,U12="Agree",4,U12="Neutral",3,U12="Disagree",2,U12="Strongly Disagree",1)</f>
        <v>3</v>
      </c>
      <c r="V52" s="16" cm="1">
        <f t="array" ref="V52">_xlfn.IFS(V12="Strongly Agree",5,V12="Agree",4,V12="Neutral",3,V12="Disagree",2,V12="Strongly Disagree",1)</f>
        <v>4</v>
      </c>
      <c r="W52" s="16" cm="1">
        <f t="array" ref="W52">_xlfn.IFS(W12="Strongly Agree",5,W12="Agree",4,W12="Neutral",3,W12="Disagree",2,W12="Strongly Disagree",1)</f>
        <v>4</v>
      </c>
      <c r="X52" s="15" cm="1">
        <f t="array" ref="X52">_xlfn.IFS(X12="Strongly Agree",5,X12="Agree",4,X12="Neutral",3,X12="Disagree",2,X12="Strongly Disagree",1)</f>
        <v>4</v>
      </c>
      <c r="Y52" s="16" cm="1">
        <f t="array" ref="Y52">_xlfn.IFS(Y12="Strongly Agree",5,Y12="Agree",4,Y12="Neutral",3,Y12="Disagree",2,Y12="Strongly Disagree",1)</f>
        <v>4</v>
      </c>
      <c r="Z52" s="16" cm="1">
        <f t="array" ref="Z52">_xlfn.IFS(Z12="Strongly Agree",5,Z12="Agree",4,Z12="Neutral",3,Z12="Disagree",2,Z12="Strongly Disagree",1)</f>
        <v>4</v>
      </c>
      <c r="AA52" s="15" cm="1">
        <f t="array" ref="AA52">_xlfn.IFS(AA12="Strongly Agree",5,AA12="Agree",4,AA12="Neutral",3,AA12="Disagree",2,AA12="Strongly Disagree",1)</f>
        <v>5</v>
      </c>
      <c r="AB52" s="16" cm="1">
        <f t="array" ref="AB52">_xlfn.IFS(AB12="Strongly Agree",5,AB12="Agree",4,AB12="Neutral",3,AB12="Disagree",2,AB12="Strongly Disagree",1)</f>
        <v>4</v>
      </c>
      <c r="AC52" s="16" cm="1">
        <f t="array" ref="AC52">_xlfn.IFS(AC12="Strongly Agree",5,AC12="Agree",4,AC12="Neutral",3,AC12="Disagree",2,AC12="Strongly Disagree",1)</f>
        <v>5</v>
      </c>
      <c r="AD52" s="15" cm="1">
        <f t="array" ref="AD52">_xlfn.IFS(AD12="Strongly Agree",5,AD12="Agree",4,AD12="Neutral",3,AD12="Disagree",2,AD12="Strongly Disagree",1)</f>
        <v>4</v>
      </c>
      <c r="AE52" s="16" cm="1">
        <f t="array" ref="AE52">_xlfn.IFS(AE12="Strongly Agree",5,AE12="Agree",4,AE12="Neutral",3,AE12="Disagree",2,AE12="Strongly Disagree",1)</f>
        <v>4</v>
      </c>
      <c r="AF52" s="16" cm="1">
        <f t="array" ref="AF52">_xlfn.IFS(AF12="Strongly Agree",5,AF12="Agree",4,AF12="Neutral",3,AF12="Disagree",2,AF12="Strongly Disagree",1)</f>
        <v>4</v>
      </c>
      <c r="AG52" s="15" cm="1">
        <f t="array" ref="AG52">_xlfn.IFS(AG12="Strongly Agree",5,AG12="Agree",4,AG12="Neutral",3,AG12="Disagree",2,AG12="Strongly Disagree",1)</f>
        <v>3</v>
      </c>
      <c r="AH52" s="16" cm="1">
        <f t="array" ref="AH52">_xlfn.IFS(AH12="Strongly Agree",5,AH12="Agree",4,AH12="Neutral",3,AH12="Disagree",2,AH12="Strongly Disagree",1)</f>
        <v>4</v>
      </c>
      <c r="AI52" s="17" cm="1">
        <f t="array" ref="AI52">_xlfn.IFS(AI12="Strongly Agree",5,AI12="Agree",4,AI12="Neutral",3,AI12="Disagree",2,AI12="Strongly Disagree",1)</f>
        <v>4</v>
      </c>
    </row>
    <row r="53" spans="1:35" x14ac:dyDescent="0.2">
      <c r="A53" s="3">
        <v>11</v>
      </c>
      <c r="B53" s="7">
        <v>45224.436631944402</v>
      </c>
      <c r="C53" s="7">
        <v>45224.446851851797</v>
      </c>
      <c r="D53" s="4" t="s">
        <v>35</v>
      </c>
      <c r="E53" s="4"/>
      <c r="F53" s="7"/>
      <c r="G53" s="4" t="s">
        <v>36</v>
      </c>
      <c r="H53" s="23" t="s">
        <v>41</v>
      </c>
      <c r="I53" s="15" cm="1">
        <f t="array" ref="I53">_xlfn.IFS(I13="Strongly Agree",5,I13="Agree",4,I13="Neutral",3,I13="Disagree",2,I13="Strongly Disagree",1)</f>
        <v>5</v>
      </c>
      <c r="J53" s="16" cm="1">
        <f t="array" ref="J53">_xlfn.IFS(J13="Strongly Agree",5,J13="Agree",4,J13="Neutral",3,J13="Disagree",2,J13="Strongly Disagree",1)</f>
        <v>3</v>
      </c>
      <c r="K53" s="16" cm="1">
        <f t="array" ref="K53">_xlfn.IFS(K13="Strongly Agree",5,K13="Agree",4,K13="Neutral",3,K13="Disagree",2,K13="Strongly Disagree",1)</f>
        <v>4</v>
      </c>
      <c r="L53" s="15" cm="1">
        <f t="array" ref="L53">_xlfn.IFS(L13="Strongly Agree",5,L13="Agree",4,L13="Neutral",3,L13="Disagree",2,L13="Strongly Disagree",1)</f>
        <v>5</v>
      </c>
      <c r="M53" s="16" cm="1">
        <f t="array" ref="M53">_xlfn.IFS(M13="Strongly Agree",5,M13="Agree",4,M13="Neutral",3,M13="Disagree",2,M13="Strongly Disagree",1)</f>
        <v>4</v>
      </c>
      <c r="N53" s="16" cm="1">
        <f t="array" ref="N53">_xlfn.IFS(N13="Strongly Agree",5,N13="Agree",4,N13="Neutral",3,N13="Disagree",2,N13="Strongly Disagree",1)</f>
        <v>4</v>
      </c>
      <c r="O53" s="15" cm="1">
        <f t="array" ref="O53">_xlfn.IFS(O13="Strongly Agree",5,O13="Agree",4,O13="Neutral",3,O13="Disagree",2,O13="Strongly Disagree",1)</f>
        <v>5</v>
      </c>
      <c r="P53" s="16" cm="1">
        <f t="array" ref="P53">_xlfn.IFS(P13="Strongly Agree",5,P13="Agree",4,P13="Neutral",3,P13="Disagree",2,P13="Strongly Disagree",1)</f>
        <v>4</v>
      </c>
      <c r="Q53" s="16" cm="1">
        <f t="array" ref="Q53">_xlfn.IFS(Q13="Strongly Agree",5,Q13="Agree",4,Q13="Neutral",3,Q13="Disagree",2,Q13="Strongly Disagree",1)</f>
        <v>4</v>
      </c>
      <c r="R53" s="15" cm="1">
        <f t="array" ref="R53">_xlfn.IFS(R13="Strongly Agree",5,R13="Agree",4,R13="Neutral",3,R13="Disagree",2,R13="Strongly Disagree",1)</f>
        <v>3</v>
      </c>
      <c r="S53" s="16" cm="1">
        <f t="array" ref="S53">_xlfn.IFS(S13="Strongly Agree",5,S13="Agree",4,S13="Neutral",3,S13="Disagree",2,S13="Strongly Disagree",1)</f>
        <v>4</v>
      </c>
      <c r="T53" s="16" cm="1">
        <f t="array" ref="T53">_xlfn.IFS(T13="Strongly Agree",5,T13="Agree",4,T13="Neutral",3,T13="Disagree",2,T13="Strongly Disagree",1)</f>
        <v>4</v>
      </c>
      <c r="U53" s="15" cm="1">
        <f t="array" ref="U53">_xlfn.IFS(U13="Strongly Agree",5,U13="Agree",4,U13="Neutral",3,U13="Disagree",2,U13="Strongly Disagree",1)</f>
        <v>5</v>
      </c>
      <c r="V53" s="16" cm="1">
        <f t="array" ref="V53">_xlfn.IFS(V13="Strongly Agree",5,V13="Agree",4,V13="Neutral",3,V13="Disagree",2,V13="Strongly Disagree",1)</f>
        <v>5</v>
      </c>
      <c r="W53" s="16" cm="1">
        <f t="array" ref="W53">_xlfn.IFS(W13="Strongly Agree",5,W13="Agree",4,W13="Neutral",3,W13="Disagree",2,W13="Strongly Disagree",1)</f>
        <v>5</v>
      </c>
      <c r="X53" s="15" cm="1">
        <f t="array" ref="X53">_xlfn.IFS(X13="Strongly Agree",5,X13="Agree",4,X13="Neutral",3,X13="Disagree",2,X13="Strongly Disagree",1)</f>
        <v>5</v>
      </c>
      <c r="Y53" s="16" cm="1">
        <f t="array" ref="Y53">_xlfn.IFS(Y13="Strongly Agree",5,Y13="Agree",4,Y13="Neutral",3,Y13="Disagree",2,Y13="Strongly Disagree",1)</f>
        <v>5</v>
      </c>
      <c r="Z53" s="16" cm="1">
        <f t="array" ref="Z53">_xlfn.IFS(Z13="Strongly Agree",5,Z13="Agree",4,Z13="Neutral",3,Z13="Disagree",2,Z13="Strongly Disagree",1)</f>
        <v>5</v>
      </c>
      <c r="AA53" s="15" cm="1">
        <f t="array" ref="AA53">_xlfn.IFS(AA13="Strongly Agree",5,AA13="Agree",4,AA13="Neutral",3,AA13="Disagree",2,AA13="Strongly Disagree",1)</f>
        <v>4</v>
      </c>
      <c r="AB53" s="16" cm="1">
        <f t="array" ref="AB53">_xlfn.IFS(AB13="Strongly Agree",5,AB13="Agree",4,AB13="Neutral",3,AB13="Disagree",2,AB13="Strongly Disagree",1)</f>
        <v>4</v>
      </c>
      <c r="AC53" s="16" cm="1">
        <f t="array" ref="AC53">_xlfn.IFS(AC13="Strongly Agree",5,AC13="Agree",4,AC13="Neutral",3,AC13="Disagree",2,AC13="Strongly Disagree",1)</f>
        <v>4</v>
      </c>
      <c r="AD53" s="15" cm="1">
        <f t="array" ref="AD53">_xlfn.IFS(AD13="Strongly Agree",5,AD13="Agree",4,AD13="Neutral",3,AD13="Disagree",2,AD13="Strongly Disagree",1)</f>
        <v>5</v>
      </c>
      <c r="AE53" s="16" cm="1">
        <f t="array" ref="AE53">_xlfn.IFS(AE13="Strongly Agree",5,AE13="Agree",4,AE13="Neutral",3,AE13="Disagree",2,AE13="Strongly Disagree",1)</f>
        <v>5</v>
      </c>
      <c r="AF53" s="16" cm="1">
        <f t="array" ref="AF53">_xlfn.IFS(AF13="Strongly Agree",5,AF13="Agree",4,AF13="Neutral",3,AF13="Disagree",2,AF13="Strongly Disagree",1)</f>
        <v>5</v>
      </c>
      <c r="AG53" s="15" cm="1">
        <f t="array" ref="AG53">_xlfn.IFS(AG13="Strongly Agree",5,AG13="Agree",4,AG13="Neutral",3,AG13="Disagree",2,AG13="Strongly Disagree",1)</f>
        <v>4</v>
      </c>
      <c r="AH53" s="16" cm="1">
        <f t="array" ref="AH53">_xlfn.IFS(AH13="Strongly Agree",5,AH13="Agree",4,AH13="Neutral",3,AH13="Disagree",2,AH13="Strongly Disagree",1)</f>
        <v>4</v>
      </c>
      <c r="AI53" s="17" cm="1">
        <f t="array" ref="AI53">_xlfn.IFS(AI13="Strongly Agree",5,AI13="Agree",4,AI13="Neutral",3,AI13="Disagree",2,AI13="Strongly Disagree",1)</f>
        <v>3</v>
      </c>
    </row>
    <row r="54" spans="1:35" x14ac:dyDescent="0.2">
      <c r="A54" s="5">
        <v>12</v>
      </c>
      <c r="B54" s="8">
        <v>45224.448680555601</v>
      </c>
      <c r="C54" s="8">
        <v>45224.451064814799</v>
      </c>
      <c r="D54" s="6" t="s">
        <v>35</v>
      </c>
      <c r="E54" s="6"/>
      <c r="F54" s="8"/>
      <c r="G54" s="6" t="s">
        <v>36</v>
      </c>
      <c r="H54" s="24" t="s">
        <v>41</v>
      </c>
      <c r="I54" s="15" cm="1">
        <f t="array" ref="I54">_xlfn.IFS(I14="Strongly Agree",5,I14="Agree",4,I14="Neutral",3,I14="Disagree",2,I14="Strongly Disagree",1)</f>
        <v>5</v>
      </c>
      <c r="J54" s="16" cm="1">
        <f t="array" ref="J54">_xlfn.IFS(J14="Strongly Agree",5,J14="Agree",4,J14="Neutral",3,J14="Disagree",2,J14="Strongly Disagree",1)</f>
        <v>5</v>
      </c>
      <c r="K54" s="16" cm="1">
        <f t="array" ref="K54">_xlfn.IFS(K14="Strongly Agree",5,K14="Agree",4,K14="Neutral",3,K14="Disagree",2,K14="Strongly Disagree",1)</f>
        <v>5</v>
      </c>
      <c r="L54" s="15" cm="1">
        <f t="array" ref="L54">_xlfn.IFS(L14="Strongly Agree",5,L14="Agree",4,L14="Neutral",3,L14="Disagree",2,L14="Strongly Disagree",1)</f>
        <v>5</v>
      </c>
      <c r="M54" s="16" cm="1">
        <f t="array" ref="M54">_xlfn.IFS(M14="Strongly Agree",5,M14="Agree",4,M14="Neutral",3,M14="Disagree",2,M14="Strongly Disagree",1)</f>
        <v>5</v>
      </c>
      <c r="N54" s="16" cm="1">
        <f t="array" ref="N54">_xlfn.IFS(N14="Strongly Agree",5,N14="Agree",4,N14="Neutral",3,N14="Disagree",2,N14="Strongly Disagree",1)</f>
        <v>5</v>
      </c>
      <c r="O54" s="15" cm="1">
        <f t="array" ref="O54">_xlfn.IFS(O14="Strongly Agree",5,O14="Agree",4,O14="Neutral",3,O14="Disagree",2,O14="Strongly Disagree",1)</f>
        <v>5</v>
      </c>
      <c r="P54" s="16" cm="1">
        <f t="array" ref="P54">_xlfn.IFS(P14="Strongly Agree",5,P14="Agree",4,P14="Neutral",3,P14="Disagree",2,P14="Strongly Disagree",1)</f>
        <v>5</v>
      </c>
      <c r="Q54" s="16" cm="1">
        <f t="array" ref="Q54">_xlfn.IFS(Q14="Strongly Agree",5,Q14="Agree",4,Q14="Neutral",3,Q14="Disagree",2,Q14="Strongly Disagree",1)</f>
        <v>5</v>
      </c>
      <c r="R54" s="15" cm="1">
        <f t="array" ref="R54">_xlfn.IFS(R14="Strongly Agree",5,R14="Agree",4,R14="Neutral",3,R14="Disagree",2,R14="Strongly Disagree",1)</f>
        <v>5</v>
      </c>
      <c r="S54" s="16" cm="1">
        <f t="array" ref="S54">_xlfn.IFS(S14="Strongly Agree",5,S14="Agree",4,S14="Neutral",3,S14="Disagree",2,S14="Strongly Disagree",1)</f>
        <v>5</v>
      </c>
      <c r="T54" s="16" cm="1">
        <f t="array" ref="T54">_xlfn.IFS(T14="Strongly Agree",5,T14="Agree",4,T14="Neutral",3,T14="Disagree",2,T14="Strongly Disagree",1)</f>
        <v>5</v>
      </c>
      <c r="U54" s="15" cm="1">
        <f t="array" ref="U54">_xlfn.IFS(U14="Strongly Agree",5,U14="Agree",4,U14="Neutral",3,U14="Disagree",2,U14="Strongly Disagree",1)</f>
        <v>5</v>
      </c>
      <c r="V54" s="16" cm="1">
        <f t="array" ref="V54">_xlfn.IFS(V14="Strongly Agree",5,V14="Agree",4,V14="Neutral",3,V14="Disagree",2,V14="Strongly Disagree",1)</f>
        <v>5</v>
      </c>
      <c r="W54" s="16" cm="1">
        <f t="array" ref="W54">_xlfn.IFS(W14="Strongly Agree",5,W14="Agree",4,W14="Neutral",3,W14="Disagree",2,W14="Strongly Disagree",1)</f>
        <v>5</v>
      </c>
      <c r="X54" s="15" cm="1">
        <f t="array" ref="X54">_xlfn.IFS(X14="Strongly Agree",5,X14="Agree",4,X14="Neutral",3,X14="Disagree",2,X14="Strongly Disagree",1)</f>
        <v>5</v>
      </c>
      <c r="Y54" s="16" cm="1">
        <f t="array" ref="Y54">_xlfn.IFS(Y14="Strongly Agree",5,Y14="Agree",4,Y14="Neutral",3,Y14="Disagree",2,Y14="Strongly Disagree",1)</f>
        <v>5</v>
      </c>
      <c r="Z54" s="16" cm="1">
        <f t="array" ref="Z54">_xlfn.IFS(Z14="Strongly Agree",5,Z14="Agree",4,Z14="Neutral",3,Z14="Disagree",2,Z14="Strongly Disagree",1)</f>
        <v>5</v>
      </c>
      <c r="AA54" s="15" cm="1">
        <f t="array" ref="AA54">_xlfn.IFS(AA14="Strongly Agree",5,AA14="Agree",4,AA14="Neutral",3,AA14="Disagree",2,AA14="Strongly Disagree",1)</f>
        <v>5</v>
      </c>
      <c r="AB54" s="16" cm="1">
        <f t="array" ref="AB54">_xlfn.IFS(AB14="Strongly Agree",5,AB14="Agree",4,AB14="Neutral",3,AB14="Disagree",2,AB14="Strongly Disagree",1)</f>
        <v>5</v>
      </c>
      <c r="AC54" s="16" cm="1">
        <f t="array" ref="AC54">_xlfn.IFS(AC14="Strongly Agree",5,AC14="Agree",4,AC14="Neutral",3,AC14="Disagree",2,AC14="Strongly Disagree",1)</f>
        <v>5</v>
      </c>
      <c r="AD54" s="15" cm="1">
        <f t="array" ref="AD54">_xlfn.IFS(AD14="Strongly Agree",5,AD14="Agree",4,AD14="Neutral",3,AD14="Disagree",2,AD14="Strongly Disagree",1)</f>
        <v>5</v>
      </c>
      <c r="AE54" s="16" cm="1">
        <f t="array" ref="AE54">_xlfn.IFS(AE14="Strongly Agree",5,AE14="Agree",4,AE14="Neutral",3,AE14="Disagree",2,AE14="Strongly Disagree",1)</f>
        <v>5</v>
      </c>
      <c r="AF54" s="16" cm="1">
        <f t="array" ref="AF54">_xlfn.IFS(AF14="Strongly Agree",5,AF14="Agree",4,AF14="Neutral",3,AF14="Disagree",2,AF14="Strongly Disagree",1)</f>
        <v>5</v>
      </c>
      <c r="AG54" s="15" cm="1">
        <f t="array" ref="AG54">_xlfn.IFS(AG14="Strongly Agree",5,AG14="Agree",4,AG14="Neutral",3,AG14="Disagree",2,AG14="Strongly Disagree",1)</f>
        <v>5</v>
      </c>
      <c r="AH54" s="16" cm="1">
        <f t="array" ref="AH54">_xlfn.IFS(AH14="Strongly Agree",5,AH14="Agree",4,AH14="Neutral",3,AH14="Disagree",2,AH14="Strongly Disagree",1)</f>
        <v>5</v>
      </c>
      <c r="AI54" s="17" cm="1">
        <f t="array" ref="AI54">_xlfn.IFS(AI14="Strongly Agree",5,AI14="Agree",4,AI14="Neutral",3,AI14="Disagree",2,AI14="Strongly Disagree",1)</f>
        <v>5</v>
      </c>
    </row>
    <row r="55" spans="1:35" x14ac:dyDescent="0.2">
      <c r="A55" s="3">
        <v>13</v>
      </c>
      <c r="B55" s="7">
        <v>45224.461331018501</v>
      </c>
      <c r="C55" s="7">
        <v>45224.464004629597</v>
      </c>
      <c r="D55" s="4" t="s">
        <v>35</v>
      </c>
      <c r="E55" s="4"/>
      <c r="F55" s="7"/>
      <c r="G55" s="4" t="s">
        <v>36</v>
      </c>
      <c r="H55" s="23" t="s">
        <v>41</v>
      </c>
      <c r="I55" s="15" cm="1">
        <f t="array" ref="I55">_xlfn.IFS(I15="Strongly Agree",5,I15="Agree",4,I15="Neutral",3,I15="Disagree",2,I15="Strongly Disagree",1)</f>
        <v>4</v>
      </c>
      <c r="J55" s="16" cm="1">
        <f t="array" ref="J55">_xlfn.IFS(J15="Strongly Agree",5,J15="Agree",4,J15="Neutral",3,J15="Disagree",2,J15="Strongly Disagree",1)</f>
        <v>3</v>
      </c>
      <c r="K55" s="16" cm="1">
        <f t="array" ref="K55">_xlfn.IFS(K15="Strongly Agree",5,K15="Agree",4,K15="Neutral",3,K15="Disagree",2,K15="Strongly Disagree",1)</f>
        <v>4</v>
      </c>
      <c r="L55" s="15" cm="1">
        <f t="array" ref="L55">_xlfn.IFS(L15="Strongly Agree",5,L15="Agree",4,L15="Neutral",3,L15="Disagree",2,L15="Strongly Disagree",1)</f>
        <v>4</v>
      </c>
      <c r="M55" s="16" cm="1">
        <f t="array" ref="M55">_xlfn.IFS(M15="Strongly Agree",5,M15="Agree",4,M15="Neutral",3,M15="Disagree",2,M15="Strongly Disagree",1)</f>
        <v>4</v>
      </c>
      <c r="N55" s="16" cm="1">
        <f t="array" ref="N55">_xlfn.IFS(N15="Strongly Agree",5,N15="Agree",4,N15="Neutral",3,N15="Disagree",2,N15="Strongly Disagree",1)</f>
        <v>4</v>
      </c>
      <c r="O55" s="15" cm="1">
        <f t="array" ref="O55">_xlfn.IFS(O15="Strongly Agree",5,O15="Agree",4,O15="Neutral",3,O15="Disagree",2,O15="Strongly Disagree",1)</f>
        <v>5</v>
      </c>
      <c r="P55" s="16" cm="1">
        <f t="array" ref="P55">_xlfn.IFS(P15="Strongly Agree",5,P15="Agree",4,P15="Neutral",3,P15="Disagree",2,P15="Strongly Disagree",1)</f>
        <v>5</v>
      </c>
      <c r="Q55" s="16" cm="1">
        <f t="array" ref="Q55">_xlfn.IFS(Q15="Strongly Agree",5,Q15="Agree",4,Q15="Neutral",3,Q15="Disagree",2,Q15="Strongly Disagree",1)</f>
        <v>5</v>
      </c>
      <c r="R55" s="15" cm="1">
        <f t="array" ref="R55">_xlfn.IFS(R15="Strongly Agree",5,R15="Agree",4,R15="Neutral",3,R15="Disagree",2,R15="Strongly Disagree",1)</f>
        <v>3</v>
      </c>
      <c r="S55" s="16" cm="1">
        <f t="array" ref="S55">_xlfn.IFS(S15="Strongly Agree",5,S15="Agree",4,S15="Neutral",3,S15="Disagree",2,S15="Strongly Disagree",1)</f>
        <v>3</v>
      </c>
      <c r="T55" s="16" cm="1">
        <f t="array" ref="T55">_xlfn.IFS(T15="Strongly Agree",5,T15="Agree",4,T15="Neutral",3,T15="Disagree",2,T15="Strongly Disagree",1)</f>
        <v>3</v>
      </c>
      <c r="U55" s="15" cm="1">
        <f t="array" ref="U55">_xlfn.IFS(U15="Strongly Agree",5,U15="Agree",4,U15="Neutral",3,U15="Disagree",2,U15="Strongly Disagree",1)</f>
        <v>3</v>
      </c>
      <c r="V55" s="16" cm="1">
        <f t="array" ref="V55">_xlfn.IFS(V15="Strongly Agree",5,V15="Agree",4,V15="Neutral",3,V15="Disagree",2,V15="Strongly Disagree",1)</f>
        <v>4</v>
      </c>
      <c r="W55" s="16" cm="1">
        <f t="array" ref="W55">_xlfn.IFS(W15="Strongly Agree",5,W15="Agree",4,W15="Neutral",3,W15="Disagree",2,W15="Strongly Disagree",1)</f>
        <v>3</v>
      </c>
      <c r="X55" s="15" cm="1">
        <f t="array" ref="X55">_xlfn.IFS(X15="Strongly Agree",5,X15="Agree",4,X15="Neutral",3,X15="Disagree",2,X15="Strongly Disagree",1)</f>
        <v>4</v>
      </c>
      <c r="Y55" s="16" cm="1">
        <f t="array" ref="Y55">_xlfn.IFS(Y15="Strongly Agree",5,Y15="Agree",4,Y15="Neutral",3,Y15="Disagree",2,Y15="Strongly Disagree",1)</f>
        <v>3</v>
      </c>
      <c r="Z55" s="16" cm="1">
        <f t="array" ref="Z55">_xlfn.IFS(Z15="Strongly Agree",5,Z15="Agree",4,Z15="Neutral",3,Z15="Disagree",2,Z15="Strongly Disagree",1)</f>
        <v>4</v>
      </c>
      <c r="AA55" s="15" cm="1">
        <f t="array" ref="AA55">_xlfn.IFS(AA15="Strongly Agree",5,AA15="Agree",4,AA15="Neutral",3,AA15="Disagree",2,AA15="Strongly Disagree",1)</f>
        <v>3</v>
      </c>
      <c r="AB55" s="16" cm="1">
        <f t="array" ref="AB55">_xlfn.IFS(AB15="Strongly Agree",5,AB15="Agree",4,AB15="Neutral",3,AB15="Disagree",2,AB15="Strongly Disagree",1)</f>
        <v>4</v>
      </c>
      <c r="AC55" s="16" cm="1">
        <f t="array" ref="AC55">_xlfn.IFS(AC15="Strongly Agree",5,AC15="Agree",4,AC15="Neutral",3,AC15="Disagree",2,AC15="Strongly Disagree",1)</f>
        <v>3</v>
      </c>
      <c r="AD55" s="15" cm="1">
        <f t="array" ref="AD55">_xlfn.IFS(AD15="Strongly Agree",5,AD15="Agree",4,AD15="Neutral",3,AD15="Disagree",2,AD15="Strongly Disagree",1)</f>
        <v>4</v>
      </c>
      <c r="AE55" s="16" cm="1">
        <f t="array" ref="AE55">_xlfn.IFS(AE15="Strongly Agree",5,AE15="Agree",4,AE15="Neutral",3,AE15="Disagree",2,AE15="Strongly Disagree",1)</f>
        <v>4</v>
      </c>
      <c r="AF55" s="16" cm="1">
        <f t="array" ref="AF55">_xlfn.IFS(AF15="Strongly Agree",5,AF15="Agree",4,AF15="Neutral",3,AF15="Disagree",2,AF15="Strongly Disagree",1)</f>
        <v>3</v>
      </c>
      <c r="AG55" s="15" cm="1">
        <f t="array" ref="AG55">_xlfn.IFS(AG15="Strongly Agree",5,AG15="Agree",4,AG15="Neutral",3,AG15="Disagree",2,AG15="Strongly Disagree",1)</f>
        <v>3</v>
      </c>
      <c r="AH55" s="16" cm="1">
        <f t="array" ref="AH55">_xlfn.IFS(AH15="Strongly Agree",5,AH15="Agree",4,AH15="Neutral",3,AH15="Disagree",2,AH15="Strongly Disagree",1)</f>
        <v>3</v>
      </c>
      <c r="AI55" s="17" cm="1">
        <f t="array" ref="AI55">_xlfn.IFS(AI15="Strongly Agree",5,AI15="Agree",4,AI15="Neutral",3,AI15="Disagree",2,AI15="Strongly Disagree",1)</f>
        <v>3</v>
      </c>
    </row>
    <row r="56" spans="1:35" x14ac:dyDescent="0.2">
      <c r="A56" s="5">
        <v>14</v>
      </c>
      <c r="B56" s="8">
        <v>45224.4621990741</v>
      </c>
      <c r="C56" s="8">
        <v>45224.476875</v>
      </c>
      <c r="D56" s="6" t="s">
        <v>35</v>
      </c>
      <c r="E56" s="6"/>
      <c r="F56" s="8"/>
      <c r="G56" s="6" t="s">
        <v>36</v>
      </c>
      <c r="H56" s="24" t="s">
        <v>41</v>
      </c>
      <c r="I56" s="15" cm="1">
        <f t="array" ref="I56">_xlfn.IFS(I16="Strongly Agree",5,I16="Agree",4,I16="Neutral",3,I16="Disagree",2,I16="Strongly Disagree",1)</f>
        <v>4</v>
      </c>
      <c r="J56" s="16" cm="1">
        <f t="array" ref="J56">_xlfn.IFS(J16="Strongly Agree",5,J16="Agree",4,J16="Neutral",3,J16="Disagree",2,J16="Strongly Disagree",1)</f>
        <v>4</v>
      </c>
      <c r="K56" s="16" cm="1">
        <f t="array" ref="K56">_xlfn.IFS(K16="Strongly Agree",5,K16="Agree",4,K16="Neutral",3,K16="Disagree",2,K16="Strongly Disagree",1)</f>
        <v>3</v>
      </c>
      <c r="L56" s="15" cm="1">
        <f t="array" ref="L56">_xlfn.IFS(L16="Strongly Agree",5,L16="Agree",4,L16="Neutral",3,L16="Disagree",2,L16="Strongly Disagree",1)</f>
        <v>4</v>
      </c>
      <c r="M56" s="16" cm="1">
        <f t="array" ref="M56">_xlfn.IFS(M16="Strongly Agree",5,M16="Agree",4,M16="Neutral",3,M16="Disagree",2,M16="Strongly Disagree",1)</f>
        <v>5</v>
      </c>
      <c r="N56" s="16" cm="1">
        <f t="array" ref="N56">_xlfn.IFS(N16="Strongly Agree",5,N16="Agree",4,N16="Neutral",3,N16="Disagree",2,N16="Strongly Disagree",1)</f>
        <v>5</v>
      </c>
      <c r="O56" s="15" cm="1">
        <f t="array" ref="O56">_xlfn.IFS(O16="Strongly Agree",5,O16="Agree",4,O16="Neutral",3,O16="Disagree",2,O16="Strongly Disagree",1)</f>
        <v>3</v>
      </c>
      <c r="P56" s="16" cm="1">
        <f t="array" ref="P56">_xlfn.IFS(P16="Strongly Agree",5,P16="Agree",4,P16="Neutral",3,P16="Disagree",2,P16="Strongly Disagree",1)</f>
        <v>4</v>
      </c>
      <c r="Q56" s="16" cm="1">
        <f t="array" ref="Q56">_xlfn.IFS(Q16="Strongly Agree",5,Q16="Agree",4,Q16="Neutral",3,Q16="Disagree",2,Q16="Strongly Disagree",1)</f>
        <v>2</v>
      </c>
      <c r="R56" s="15" cm="1">
        <f t="array" ref="R56">_xlfn.IFS(R16="Strongly Agree",5,R16="Agree",4,R16="Neutral",3,R16="Disagree",2,R16="Strongly Disagree",1)</f>
        <v>2</v>
      </c>
      <c r="S56" s="16" cm="1">
        <f t="array" ref="S56">_xlfn.IFS(S16="Strongly Agree",5,S16="Agree",4,S16="Neutral",3,S16="Disagree",2,S16="Strongly Disagree",1)</f>
        <v>3</v>
      </c>
      <c r="T56" s="16" cm="1">
        <f t="array" ref="T56">_xlfn.IFS(T16="Strongly Agree",5,T16="Agree",4,T16="Neutral",3,T16="Disagree",2,T16="Strongly Disagree",1)</f>
        <v>2</v>
      </c>
      <c r="U56" s="15" cm="1">
        <f t="array" ref="U56">_xlfn.IFS(U16="Strongly Agree",5,U16="Agree",4,U16="Neutral",3,U16="Disagree",2,U16="Strongly Disagree",1)</f>
        <v>4</v>
      </c>
      <c r="V56" s="16" cm="1">
        <f t="array" ref="V56">_xlfn.IFS(V16="Strongly Agree",5,V16="Agree",4,V16="Neutral",3,V16="Disagree",2,V16="Strongly Disagree",1)</f>
        <v>5</v>
      </c>
      <c r="W56" s="16" cm="1">
        <f t="array" ref="W56">_xlfn.IFS(W16="Strongly Agree",5,W16="Agree",4,W16="Neutral",3,W16="Disagree",2,W16="Strongly Disagree",1)</f>
        <v>4</v>
      </c>
      <c r="X56" s="15" cm="1">
        <f t="array" ref="X56">_xlfn.IFS(X16="Strongly Agree",5,X16="Agree",4,X16="Neutral",3,X16="Disagree",2,X16="Strongly Disagree",1)</f>
        <v>5</v>
      </c>
      <c r="Y56" s="16" cm="1">
        <f t="array" ref="Y56">_xlfn.IFS(Y16="Strongly Agree",5,Y16="Agree",4,Y16="Neutral",3,Y16="Disagree",2,Y16="Strongly Disagree",1)</f>
        <v>5</v>
      </c>
      <c r="Z56" s="16" cm="1">
        <f t="array" ref="Z56">_xlfn.IFS(Z16="Strongly Agree",5,Z16="Agree",4,Z16="Neutral",3,Z16="Disagree",2,Z16="Strongly Disagree",1)</f>
        <v>5</v>
      </c>
      <c r="AA56" s="15" cm="1">
        <f t="array" ref="AA56">_xlfn.IFS(AA16="Strongly Agree",5,AA16="Agree",4,AA16="Neutral",3,AA16="Disagree",2,AA16="Strongly Disagree",1)</f>
        <v>4</v>
      </c>
      <c r="AB56" s="16" cm="1">
        <f t="array" ref="AB56">_xlfn.IFS(AB16="Strongly Agree",5,AB16="Agree",4,AB16="Neutral",3,AB16="Disagree",2,AB16="Strongly Disagree",1)</f>
        <v>4</v>
      </c>
      <c r="AC56" s="16" cm="1">
        <f t="array" ref="AC56">_xlfn.IFS(AC16="Strongly Agree",5,AC16="Agree",4,AC16="Neutral",3,AC16="Disagree",2,AC16="Strongly Disagree",1)</f>
        <v>4</v>
      </c>
      <c r="AD56" s="15" cm="1">
        <f t="array" ref="AD56">_xlfn.IFS(AD16="Strongly Agree",5,AD16="Agree",4,AD16="Neutral",3,AD16="Disagree",2,AD16="Strongly Disagree",1)</f>
        <v>3</v>
      </c>
      <c r="AE56" s="16" cm="1">
        <f t="array" ref="AE56">_xlfn.IFS(AE16="Strongly Agree",5,AE16="Agree",4,AE16="Neutral",3,AE16="Disagree",2,AE16="Strongly Disagree",1)</f>
        <v>4</v>
      </c>
      <c r="AF56" s="16" cm="1">
        <f t="array" ref="AF56">_xlfn.IFS(AF16="Strongly Agree",5,AF16="Agree",4,AF16="Neutral",3,AF16="Disagree",2,AF16="Strongly Disagree",1)</f>
        <v>3</v>
      </c>
      <c r="AG56" s="15" cm="1">
        <f t="array" ref="AG56">_xlfn.IFS(AG16="Strongly Agree",5,AG16="Agree",4,AG16="Neutral",3,AG16="Disagree",2,AG16="Strongly Disagree",1)</f>
        <v>2</v>
      </c>
      <c r="AH56" s="16" cm="1">
        <f t="array" ref="AH56">_xlfn.IFS(AH16="Strongly Agree",5,AH16="Agree",4,AH16="Neutral",3,AH16="Disagree",2,AH16="Strongly Disagree",1)</f>
        <v>3</v>
      </c>
      <c r="AI56" s="17" cm="1">
        <f t="array" ref="AI56">_xlfn.IFS(AI16="Strongly Agree",5,AI16="Agree",4,AI16="Neutral",3,AI16="Disagree",2,AI16="Strongly Disagree",1)</f>
        <v>2</v>
      </c>
    </row>
    <row r="57" spans="1:35" x14ac:dyDescent="0.2">
      <c r="A57" s="3">
        <v>15</v>
      </c>
      <c r="B57" s="7">
        <v>45224.572418981501</v>
      </c>
      <c r="C57" s="7">
        <v>45224.579317129603</v>
      </c>
      <c r="D57" s="4" t="s">
        <v>35</v>
      </c>
      <c r="E57" s="4"/>
      <c r="F57" s="7"/>
      <c r="G57" s="4" t="s">
        <v>36</v>
      </c>
      <c r="H57" s="23" t="s">
        <v>37</v>
      </c>
      <c r="I57" s="15" cm="1">
        <f t="array" ref="I57">_xlfn.IFS(I17="Strongly Agree",5,I17="Agree",4,I17="Neutral",3,I17="Disagree",2,I17="Strongly Disagree",1)</f>
        <v>3</v>
      </c>
      <c r="J57" s="16" cm="1">
        <f t="array" ref="J57">_xlfn.IFS(J17="Strongly Agree",5,J17="Agree",4,J17="Neutral",3,J17="Disagree",2,J17="Strongly Disagree",1)</f>
        <v>2</v>
      </c>
      <c r="K57" s="16" cm="1">
        <f t="array" ref="K57">_xlfn.IFS(K17="Strongly Agree",5,K17="Agree",4,K17="Neutral",3,K17="Disagree",2,K17="Strongly Disagree",1)</f>
        <v>2</v>
      </c>
      <c r="L57" s="15" cm="1">
        <f t="array" ref="L57">_xlfn.IFS(L17="Strongly Agree",5,L17="Agree",4,L17="Neutral",3,L17="Disagree",2,L17="Strongly Disagree",1)</f>
        <v>4</v>
      </c>
      <c r="M57" s="16" cm="1">
        <f t="array" ref="M57">_xlfn.IFS(M17="Strongly Agree",5,M17="Agree",4,M17="Neutral",3,M17="Disagree",2,M17="Strongly Disagree",1)</f>
        <v>3</v>
      </c>
      <c r="N57" s="16" cm="1">
        <f t="array" ref="N57">_xlfn.IFS(N17="Strongly Agree",5,N17="Agree",4,N17="Neutral",3,N17="Disagree",2,N17="Strongly Disagree",1)</f>
        <v>4</v>
      </c>
      <c r="O57" s="15" cm="1">
        <f t="array" ref="O57">_xlfn.IFS(O17="Strongly Agree",5,O17="Agree",4,O17="Neutral",3,O17="Disagree",2,O17="Strongly Disagree",1)</f>
        <v>3</v>
      </c>
      <c r="P57" s="16" cm="1">
        <f t="array" ref="P57">_xlfn.IFS(P17="Strongly Agree",5,P17="Agree",4,P17="Neutral",3,P17="Disagree",2,P17="Strongly Disagree",1)</f>
        <v>4</v>
      </c>
      <c r="Q57" s="16" cm="1">
        <f t="array" ref="Q57">_xlfn.IFS(Q17="Strongly Agree",5,Q17="Agree",4,Q17="Neutral",3,Q17="Disagree",2,Q17="Strongly Disagree",1)</f>
        <v>4</v>
      </c>
      <c r="R57" s="15" cm="1">
        <f t="array" ref="R57">_xlfn.IFS(R17="Strongly Agree",5,R17="Agree",4,R17="Neutral",3,R17="Disagree",2,R17="Strongly Disagree",1)</f>
        <v>3</v>
      </c>
      <c r="S57" s="16" cm="1">
        <f t="array" ref="S57">_xlfn.IFS(S17="Strongly Agree",5,S17="Agree",4,S17="Neutral",3,S17="Disagree",2,S17="Strongly Disagree",1)</f>
        <v>2</v>
      </c>
      <c r="T57" s="16" cm="1">
        <f t="array" ref="T57">_xlfn.IFS(T17="Strongly Agree",5,T17="Agree",4,T17="Neutral",3,T17="Disagree",2,T17="Strongly Disagree",1)</f>
        <v>2</v>
      </c>
      <c r="U57" s="15" cm="1">
        <f t="array" ref="U57">_xlfn.IFS(U17="Strongly Agree",5,U17="Agree",4,U17="Neutral",3,U17="Disagree",2,U17="Strongly Disagree",1)</f>
        <v>2</v>
      </c>
      <c r="V57" s="16" cm="1">
        <f t="array" ref="V57">_xlfn.IFS(V17="Strongly Agree",5,V17="Agree",4,V17="Neutral",3,V17="Disagree",2,V17="Strongly Disagree",1)</f>
        <v>4</v>
      </c>
      <c r="W57" s="16" cm="1">
        <f t="array" ref="W57">_xlfn.IFS(W17="Strongly Agree",5,W17="Agree",4,W17="Neutral",3,W17="Disagree",2,W17="Strongly Disagree",1)</f>
        <v>4</v>
      </c>
      <c r="X57" s="15" cm="1">
        <f t="array" ref="X57">_xlfn.IFS(X17="Strongly Agree",5,X17="Agree",4,X17="Neutral",3,X17="Disagree",2,X17="Strongly Disagree",1)</f>
        <v>3</v>
      </c>
      <c r="Y57" s="16" cm="1">
        <f t="array" ref="Y57">_xlfn.IFS(Y17="Strongly Agree",5,Y17="Agree",4,Y17="Neutral",3,Y17="Disagree",2,Y17="Strongly Disagree",1)</f>
        <v>4</v>
      </c>
      <c r="Z57" s="16" cm="1">
        <f t="array" ref="Z57">_xlfn.IFS(Z17="Strongly Agree",5,Z17="Agree",4,Z17="Neutral",3,Z17="Disagree",2,Z17="Strongly Disagree",1)</f>
        <v>4</v>
      </c>
      <c r="AA57" s="15" cm="1">
        <f t="array" ref="AA57">_xlfn.IFS(AA17="Strongly Agree",5,AA17="Agree",4,AA17="Neutral",3,AA17="Disagree",2,AA17="Strongly Disagree",1)</f>
        <v>3</v>
      </c>
      <c r="AB57" s="16" cm="1">
        <f t="array" ref="AB57">_xlfn.IFS(AB17="Strongly Agree",5,AB17="Agree",4,AB17="Neutral",3,AB17="Disagree",2,AB17="Strongly Disagree",1)</f>
        <v>4</v>
      </c>
      <c r="AC57" s="16" cm="1">
        <f t="array" ref="AC57">_xlfn.IFS(AC17="Strongly Agree",5,AC17="Agree",4,AC17="Neutral",3,AC17="Disagree",2,AC17="Strongly Disagree",1)</f>
        <v>4</v>
      </c>
      <c r="AD57" s="15" cm="1">
        <f t="array" ref="AD57">_xlfn.IFS(AD17="Strongly Agree",5,AD17="Agree",4,AD17="Neutral",3,AD17="Disagree",2,AD17="Strongly Disagree",1)</f>
        <v>3</v>
      </c>
      <c r="AE57" s="16" cm="1">
        <f t="array" ref="AE57">_xlfn.IFS(AE17="Strongly Agree",5,AE17="Agree",4,AE17="Neutral",3,AE17="Disagree",2,AE17="Strongly Disagree",1)</f>
        <v>4</v>
      </c>
      <c r="AF57" s="16" cm="1">
        <f t="array" ref="AF57">_xlfn.IFS(AF17="Strongly Agree",5,AF17="Agree",4,AF17="Neutral",3,AF17="Disagree",2,AF17="Strongly Disagree",1)</f>
        <v>4</v>
      </c>
      <c r="AG57" s="15" cm="1">
        <f t="array" ref="AG57">_xlfn.IFS(AG17="Strongly Agree",5,AG17="Agree",4,AG17="Neutral",3,AG17="Disagree",2,AG17="Strongly Disagree",1)</f>
        <v>2</v>
      </c>
      <c r="AH57" s="16" cm="1">
        <f t="array" ref="AH57">_xlfn.IFS(AH17="Strongly Agree",5,AH17="Agree",4,AH17="Neutral",3,AH17="Disagree",2,AH17="Strongly Disagree",1)</f>
        <v>3</v>
      </c>
      <c r="AI57" s="17" cm="1">
        <f t="array" ref="AI57">_xlfn.IFS(AI17="Strongly Agree",5,AI17="Agree",4,AI17="Neutral",3,AI17="Disagree",2,AI17="Strongly Disagree",1)</f>
        <v>4</v>
      </c>
    </row>
    <row r="58" spans="1:35" x14ac:dyDescent="0.2">
      <c r="A58" s="5">
        <v>16</v>
      </c>
      <c r="B58" s="8">
        <v>45224.625682870399</v>
      </c>
      <c r="C58" s="8">
        <v>45224.626817129603</v>
      </c>
      <c r="D58" s="6" t="s">
        <v>35</v>
      </c>
      <c r="E58" s="6"/>
      <c r="F58" s="8"/>
      <c r="G58" s="6" t="s">
        <v>36</v>
      </c>
      <c r="H58" s="24" t="s">
        <v>37</v>
      </c>
      <c r="I58" s="15" cm="1">
        <f t="array" ref="I58">_xlfn.IFS(I18="Strongly Agree",5,I18="Agree",4,I18="Neutral",3,I18="Disagree",2,I18="Strongly Disagree",1)</f>
        <v>4</v>
      </c>
      <c r="J58" s="16" cm="1">
        <f t="array" ref="J58">_xlfn.IFS(J18="Strongly Agree",5,J18="Agree",4,J18="Neutral",3,J18="Disagree",2,J18="Strongly Disagree",1)</f>
        <v>4</v>
      </c>
      <c r="K58" s="16" cm="1">
        <f t="array" ref="K58">_xlfn.IFS(K18="Strongly Agree",5,K18="Agree",4,K18="Neutral",3,K18="Disagree",2,K18="Strongly Disagree",1)</f>
        <v>4</v>
      </c>
      <c r="L58" s="15" cm="1">
        <f t="array" ref="L58">_xlfn.IFS(L18="Strongly Agree",5,L18="Agree",4,L18="Neutral",3,L18="Disagree",2,L18="Strongly Disagree",1)</f>
        <v>4</v>
      </c>
      <c r="M58" s="16" cm="1">
        <f t="array" ref="M58">_xlfn.IFS(M18="Strongly Agree",5,M18="Agree",4,M18="Neutral",3,M18="Disagree",2,M18="Strongly Disagree",1)</f>
        <v>4</v>
      </c>
      <c r="N58" s="16" cm="1">
        <f t="array" ref="N58">_xlfn.IFS(N18="Strongly Agree",5,N18="Agree",4,N18="Neutral",3,N18="Disagree",2,N18="Strongly Disagree",1)</f>
        <v>4</v>
      </c>
      <c r="O58" s="15" cm="1">
        <f t="array" ref="O58">_xlfn.IFS(O18="Strongly Agree",5,O18="Agree",4,O18="Neutral",3,O18="Disagree",2,O18="Strongly Disagree",1)</f>
        <v>4</v>
      </c>
      <c r="P58" s="16" cm="1">
        <f t="array" ref="P58">_xlfn.IFS(P18="Strongly Agree",5,P18="Agree",4,P18="Neutral",3,P18="Disagree",2,P18="Strongly Disagree",1)</f>
        <v>4</v>
      </c>
      <c r="Q58" s="16" cm="1">
        <f t="array" ref="Q58">_xlfn.IFS(Q18="Strongly Agree",5,Q18="Agree",4,Q18="Neutral",3,Q18="Disagree",2,Q18="Strongly Disagree",1)</f>
        <v>4</v>
      </c>
      <c r="R58" s="15" cm="1">
        <f t="array" ref="R58">_xlfn.IFS(R18="Strongly Agree",5,R18="Agree",4,R18="Neutral",3,R18="Disagree",2,R18="Strongly Disagree",1)</f>
        <v>4</v>
      </c>
      <c r="S58" s="16" cm="1">
        <f t="array" ref="S58">_xlfn.IFS(S18="Strongly Agree",5,S18="Agree",4,S18="Neutral",3,S18="Disagree",2,S18="Strongly Disagree",1)</f>
        <v>4</v>
      </c>
      <c r="T58" s="16" cm="1">
        <f t="array" ref="T58">_xlfn.IFS(T18="Strongly Agree",5,T18="Agree",4,T18="Neutral",3,T18="Disagree",2,T18="Strongly Disagree",1)</f>
        <v>4</v>
      </c>
      <c r="U58" s="15" cm="1">
        <f t="array" ref="U58">_xlfn.IFS(U18="Strongly Agree",5,U18="Agree",4,U18="Neutral",3,U18="Disagree",2,U18="Strongly Disagree",1)</f>
        <v>4</v>
      </c>
      <c r="V58" s="16" cm="1">
        <f t="array" ref="V58">_xlfn.IFS(V18="Strongly Agree",5,V18="Agree",4,V18="Neutral",3,V18="Disagree",2,V18="Strongly Disagree",1)</f>
        <v>3</v>
      </c>
      <c r="W58" s="16" cm="1">
        <f t="array" ref="W58">_xlfn.IFS(W18="Strongly Agree",5,W18="Agree",4,W18="Neutral",3,W18="Disagree",2,W18="Strongly Disagree",1)</f>
        <v>4</v>
      </c>
      <c r="X58" s="15" cm="1">
        <f t="array" ref="X58">_xlfn.IFS(X18="Strongly Agree",5,X18="Agree",4,X18="Neutral",3,X18="Disagree",2,X18="Strongly Disagree",1)</f>
        <v>4</v>
      </c>
      <c r="Y58" s="16" cm="1">
        <f t="array" ref="Y58">_xlfn.IFS(Y18="Strongly Agree",5,Y18="Agree",4,Y18="Neutral",3,Y18="Disagree",2,Y18="Strongly Disagree",1)</f>
        <v>4</v>
      </c>
      <c r="Z58" s="16" cm="1">
        <f t="array" ref="Z58">_xlfn.IFS(Z18="Strongly Agree",5,Z18="Agree",4,Z18="Neutral",3,Z18="Disagree",2,Z18="Strongly Disagree",1)</f>
        <v>4</v>
      </c>
      <c r="AA58" s="15" cm="1">
        <f t="array" ref="AA58">_xlfn.IFS(AA18="Strongly Agree",5,AA18="Agree",4,AA18="Neutral",3,AA18="Disagree",2,AA18="Strongly Disagree",1)</f>
        <v>4</v>
      </c>
      <c r="AB58" s="16" cm="1">
        <f t="array" ref="AB58">_xlfn.IFS(AB18="Strongly Agree",5,AB18="Agree",4,AB18="Neutral",3,AB18="Disagree",2,AB18="Strongly Disagree",1)</f>
        <v>4</v>
      </c>
      <c r="AC58" s="16" cm="1">
        <f t="array" ref="AC58">_xlfn.IFS(AC18="Strongly Agree",5,AC18="Agree",4,AC18="Neutral",3,AC18="Disagree",2,AC18="Strongly Disagree",1)</f>
        <v>4</v>
      </c>
      <c r="AD58" s="15" cm="1">
        <f t="array" ref="AD58">_xlfn.IFS(AD18="Strongly Agree",5,AD18="Agree",4,AD18="Neutral",3,AD18="Disagree",2,AD18="Strongly Disagree",1)</f>
        <v>4</v>
      </c>
      <c r="AE58" s="16" cm="1">
        <f t="array" ref="AE58">_xlfn.IFS(AE18="Strongly Agree",5,AE18="Agree",4,AE18="Neutral",3,AE18="Disagree",2,AE18="Strongly Disagree",1)</f>
        <v>4</v>
      </c>
      <c r="AF58" s="16" cm="1">
        <f t="array" ref="AF58">_xlfn.IFS(AF18="Strongly Agree",5,AF18="Agree",4,AF18="Neutral",3,AF18="Disagree",2,AF18="Strongly Disagree",1)</f>
        <v>4</v>
      </c>
      <c r="AG58" s="15" cm="1">
        <f t="array" ref="AG58">_xlfn.IFS(AG18="Strongly Agree",5,AG18="Agree",4,AG18="Neutral",3,AG18="Disagree",2,AG18="Strongly Disagree",1)</f>
        <v>4</v>
      </c>
      <c r="AH58" s="16" cm="1">
        <f t="array" ref="AH58">_xlfn.IFS(AH18="Strongly Agree",5,AH18="Agree",4,AH18="Neutral",3,AH18="Disagree",2,AH18="Strongly Disagree",1)</f>
        <v>4</v>
      </c>
      <c r="AI58" s="17" cm="1">
        <f t="array" ref="AI58">_xlfn.IFS(AI18="Strongly Agree",5,AI18="Agree",4,AI18="Neutral",3,AI18="Disagree",2,AI18="Strongly Disagree",1)</f>
        <v>4</v>
      </c>
    </row>
    <row r="59" spans="1:35" x14ac:dyDescent="0.2">
      <c r="A59" s="3">
        <v>17</v>
      </c>
      <c r="B59" s="7">
        <v>45224.6268865741</v>
      </c>
      <c r="C59" s="7">
        <v>45224.631261574097</v>
      </c>
      <c r="D59" s="4" t="s">
        <v>35</v>
      </c>
      <c r="E59" s="4"/>
      <c r="F59" s="7"/>
      <c r="G59" s="4" t="s">
        <v>36</v>
      </c>
      <c r="H59" s="23" t="s">
        <v>41</v>
      </c>
      <c r="I59" s="15" cm="1">
        <f t="array" ref="I59">_xlfn.IFS(I19="Strongly Agree",5,I19="Agree",4,I19="Neutral",3,I19="Disagree",2,I19="Strongly Disagree",1)</f>
        <v>5</v>
      </c>
      <c r="J59" s="16" cm="1">
        <f t="array" ref="J59">_xlfn.IFS(J19="Strongly Agree",5,J19="Agree",4,J19="Neutral",3,J19="Disagree",2,J19="Strongly Disagree",1)</f>
        <v>4</v>
      </c>
      <c r="K59" s="16" cm="1">
        <f t="array" ref="K59">_xlfn.IFS(K19="Strongly Agree",5,K19="Agree",4,K19="Neutral",3,K19="Disagree",2,K19="Strongly Disagree",1)</f>
        <v>3</v>
      </c>
      <c r="L59" s="15" cm="1">
        <f t="array" ref="L59">_xlfn.IFS(L19="Strongly Agree",5,L19="Agree",4,L19="Neutral",3,L19="Disagree",2,L19="Strongly Disagree",1)</f>
        <v>5</v>
      </c>
      <c r="M59" s="16" cm="1">
        <f t="array" ref="M59">_xlfn.IFS(M19="Strongly Agree",5,M19="Agree",4,M19="Neutral",3,M19="Disagree",2,M19="Strongly Disagree",1)</f>
        <v>4</v>
      </c>
      <c r="N59" s="16" cm="1">
        <f t="array" ref="N59">_xlfn.IFS(N19="Strongly Agree",5,N19="Agree",4,N19="Neutral",3,N19="Disagree",2,N19="Strongly Disagree",1)</f>
        <v>4</v>
      </c>
      <c r="O59" s="15" cm="1">
        <f t="array" ref="O59">_xlfn.IFS(O19="Strongly Agree",5,O19="Agree",4,O19="Neutral",3,O19="Disagree",2,O19="Strongly Disagree",1)</f>
        <v>5</v>
      </c>
      <c r="P59" s="16" cm="1">
        <f t="array" ref="P59">_xlfn.IFS(P19="Strongly Agree",5,P19="Agree",4,P19="Neutral",3,P19="Disagree",2,P19="Strongly Disagree",1)</f>
        <v>5</v>
      </c>
      <c r="Q59" s="16" cm="1">
        <f t="array" ref="Q59">_xlfn.IFS(Q19="Strongly Agree",5,Q19="Agree",4,Q19="Neutral",3,Q19="Disagree",2,Q19="Strongly Disagree",1)</f>
        <v>5</v>
      </c>
      <c r="R59" s="15" cm="1">
        <f t="array" ref="R59">_xlfn.IFS(R19="Strongly Agree",5,R19="Agree",4,R19="Neutral",3,R19="Disagree",2,R19="Strongly Disagree",1)</f>
        <v>4</v>
      </c>
      <c r="S59" s="16" cm="1">
        <f t="array" ref="S59">_xlfn.IFS(S19="Strongly Agree",5,S19="Agree",4,S19="Neutral",3,S19="Disagree",2,S19="Strongly Disagree",1)</f>
        <v>3</v>
      </c>
      <c r="T59" s="16" cm="1">
        <f t="array" ref="T59">_xlfn.IFS(T19="Strongly Agree",5,T19="Agree",4,T19="Neutral",3,T19="Disagree",2,T19="Strongly Disagree",1)</f>
        <v>2</v>
      </c>
      <c r="U59" s="15" cm="1">
        <f t="array" ref="U59">_xlfn.IFS(U19="Strongly Agree",5,U19="Agree",4,U19="Neutral",3,U19="Disagree",2,U19="Strongly Disagree",1)</f>
        <v>3</v>
      </c>
      <c r="V59" s="16" cm="1">
        <f t="array" ref="V59">_xlfn.IFS(V19="Strongly Agree",5,V19="Agree",4,V19="Neutral",3,V19="Disagree",2,V19="Strongly Disagree",1)</f>
        <v>4</v>
      </c>
      <c r="W59" s="16" cm="1">
        <f t="array" ref="W59">_xlfn.IFS(W19="Strongly Agree",5,W19="Agree",4,W19="Neutral",3,W19="Disagree",2,W19="Strongly Disagree",1)</f>
        <v>4</v>
      </c>
      <c r="X59" s="15" cm="1">
        <f t="array" ref="X59">_xlfn.IFS(X19="Strongly Agree",5,X19="Agree",4,X19="Neutral",3,X19="Disagree",2,X19="Strongly Disagree",1)</f>
        <v>4</v>
      </c>
      <c r="Y59" s="16" cm="1">
        <f t="array" ref="Y59">_xlfn.IFS(Y19="Strongly Agree",5,Y19="Agree",4,Y19="Neutral",3,Y19="Disagree",2,Y19="Strongly Disagree",1)</f>
        <v>4</v>
      </c>
      <c r="Z59" s="16" cm="1">
        <f t="array" ref="Z59">_xlfn.IFS(Z19="Strongly Agree",5,Z19="Agree",4,Z19="Neutral",3,Z19="Disagree",2,Z19="Strongly Disagree",1)</f>
        <v>4</v>
      </c>
      <c r="AA59" s="15" cm="1">
        <f t="array" ref="AA59">_xlfn.IFS(AA19="Strongly Agree",5,AA19="Agree",4,AA19="Neutral",3,AA19="Disagree",2,AA19="Strongly Disagree",1)</f>
        <v>4</v>
      </c>
      <c r="AB59" s="16" cm="1">
        <f t="array" ref="AB59">_xlfn.IFS(AB19="Strongly Agree",5,AB19="Agree",4,AB19="Neutral",3,AB19="Disagree",2,AB19="Strongly Disagree",1)</f>
        <v>4</v>
      </c>
      <c r="AC59" s="16" cm="1">
        <f t="array" ref="AC59">_xlfn.IFS(AC19="Strongly Agree",5,AC19="Agree",4,AC19="Neutral",3,AC19="Disagree",2,AC19="Strongly Disagree",1)</f>
        <v>4</v>
      </c>
      <c r="AD59" s="15" cm="1">
        <f t="array" ref="AD59">_xlfn.IFS(AD19="Strongly Agree",5,AD19="Agree",4,AD19="Neutral",3,AD19="Disagree",2,AD19="Strongly Disagree",1)</f>
        <v>4</v>
      </c>
      <c r="AE59" s="16" cm="1">
        <f t="array" ref="AE59">_xlfn.IFS(AE19="Strongly Agree",5,AE19="Agree",4,AE19="Neutral",3,AE19="Disagree",2,AE19="Strongly Disagree",1)</f>
        <v>4</v>
      </c>
      <c r="AF59" s="16" cm="1">
        <f t="array" ref="AF59">_xlfn.IFS(AF19="Strongly Agree",5,AF19="Agree",4,AF19="Neutral",3,AF19="Disagree",2,AF19="Strongly Disagree",1)</f>
        <v>4</v>
      </c>
      <c r="AG59" s="15" cm="1">
        <f t="array" ref="AG59">_xlfn.IFS(AG19="Strongly Agree",5,AG19="Agree",4,AG19="Neutral",3,AG19="Disagree",2,AG19="Strongly Disagree",1)</f>
        <v>3</v>
      </c>
      <c r="AH59" s="16" cm="1">
        <f t="array" ref="AH59">_xlfn.IFS(AH19="Strongly Agree",5,AH19="Agree",4,AH19="Neutral",3,AH19="Disagree",2,AH19="Strongly Disagree",1)</f>
        <v>4</v>
      </c>
      <c r="AI59" s="17" cm="1">
        <f t="array" ref="AI59">_xlfn.IFS(AI19="Strongly Agree",5,AI19="Agree",4,AI19="Neutral",3,AI19="Disagree",2,AI19="Strongly Disagree",1)</f>
        <v>2</v>
      </c>
    </row>
    <row r="60" spans="1:35" x14ac:dyDescent="0.2">
      <c r="A60" s="5">
        <v>18</v>
      </c>
      <c r="B60" s="8">
        <v>45224.631932870398</v>
      </c>
      <c r="C60" s="8">
        <v>45224.637789351902</v>
      </c>
      <c r="D60" s="6" t="s">
        <v>35</v>
      </c>
      <c r="E60" s="6"/>
      <c r="F60" s="8"/>
      <c r="G60" s="6" t="s">
        <v>36</v>
      </c>
      <c r="H60" s="24" t="s">
        <v>41</v>
      </c>
      <c r="I60" s="15" cm="1">
        <f t="array" ref="I60">_xlfn.IFS(I20="Strongly Agree",5,I20="Agree",4,I20="Neutral",3,I20="Disagree",2,I20="Strongly Disagree",1)</f>
        <v>4</v>
      </c>
      <c r="J60" s="16" cm="1">
        <f t="array" ref="J60">_xlfn.IFS(J20="Strongly Agree",5,J20="Agree",4,J20="Neutral",3,J20="Disagree",2,J20="Strongly Disagree",1)</f>
        <v>1</v>
      </c>
      <c r="K60" s="16" cm="1">
        <f t="array" ref="K60">_xlfn.IFS(K20="Strongly Agree",5,K20="Agree",4,K20="Neutral",3,K20="Disagree",2,K20="Strongly Disagree",1)</f>
        <v>3</v>
      </c>
      <c r="L60" s="15" cm="1">
        <f t="array" ref="L60">_xlfn.IFS(L20="Strongly Agree",5,L20="Agree",4,L20="Neutral",3,L20="Disagree",2,L20="Strongly Disagree",1)</f>
        <v>4</v>
      </c>
      <c r="M60" s="16" cm="1">
        <f t="array" ref="M60">_xlfn.IFS(M20="Strongly Agree",5,M20="Agree",4,M20="Neutral",3,M20="Disagree",2,M20="Strongly Disagree",1)</f>
        <v>3</v>
      </c>
      <c r="N60" s="16" cm="1">
        <f t="array" ref="N60">_xlfn.IFS(N20="Strongly Agree",5,N20="Agree",4,N20="Neutral",3,N20="Disagree",2,N20="Strongly Disagree",1)</f>
        <v>3</v>
      </c>
      <c r="O60" s="15" cm="1">
        <f t="array" ref="O60">_xlfn.IFS(O20="Strongly Agree",5,O20="Agree",4,O20="Neutral",3,O20="Disagree",2,O20="Strongly Disagree",1)</f>
        <v>4</v>
      </c>
      <c r="P60" s="16" cm="1">
        <f t="array" ref="P60">_xlfn.IFS(P20="Strongly Agree",5,P20="Agree",4,P20="Neutral",3,P20="Disagree",2,P20="Strongly Disagree",1)</f>
        <v>1</v>
      </c>
      <c r="Q60" s="16" cm="1">
        <f t="array" ref="Q60">_xlfn.IFS(Q20="Strongly Agree",5,Q20="Agree",4,Q20="Neutral",3,Q20="Disagree",2,Q20="Strongly Disagree",1)</f>
        <v>3</v>
      </c>
      <c r="R60" s="15" cm="1">
        <f t="array" ref="R60">_xlfn.IFS(R20="Strongly Agree",5,R20="Agree",4,R20="Neutral",3,R20="Disagree",2,R20="Strongly Disagree",1)</f>
        <v>2</v>
      </c>
      <c r="S60" s="16" cm="1">
        <f t="array" ref="S60">_xlfn.IFS(S20="Strongly Agree",5,S20="Agree",4,S20="Neutral",3,S20="Disagree",2,S20="Strongly Disagree",1)</f>
        <v>2</v>
      </c>
      <c r="T60" s="16" cm="1">
        <f t="array" ref="T60">_xlfn.IFS(T20="Strongly Agree",5,T20="Agree",4,T20="Neutral",3,T20="Disagree",2,T20="Strongly Disagree",1)</f>
        <v>1</v>
      </c>
      <c r="U60" s="15" cm="1">
        <f t="array" ref="U60">_xlfn.IFS(U20="Strongly Agree",5,U20="Agree",4,U20="Neutral",3,U20="Disagree",2,U20="Strongly Disagree",1)</f>
        <v>1</v>
      </c>
      <c r="V60" s="16" cm="1">
        <f t="array" ref="V60">_xlfn.IFS(V20="Strongly Agree",5,V20="Agree",4,V20="Neutral",3,V20="Disagree",2,V20="Strongly Disagree",1)</f>
        <v>2</v>
      </c>
      <c r="W60" s="16" cm="1">
        <f t="array" ref="W60">_xlfn.IFS(W20="Strongly Agree",5,W20="Agree",4,W20="Neutral",3,W20="Disagree",2,W20="Strongly Disagree",1)</f>
        <v>1</v>
      </c>
      <c r="X60" s="15" cm="1">
        <f t="array" ref="X60">_xlfn.IFS(X20="Strongly Agree",5,X20="Agree",4,X20="Neutral",3,X20="Disagree",2,X20="Strongly Disagree",1)</f>
        <v>2</v>
      </c>
      <c r="Y60" s="16" cm="1">
        <f t="array" ref="Y60">_xlfn.IFS(Y20="Strongly Agree",5,Y20="Agree",4,Y20="Neutral",3,Y20="Disagree",2,Y20="Strongly Disagree",1)</f>
        <v>3</v>
      </c>
      <c r="Z60" s="16" cm="1">
        <f t="array" ref="Z60">_xlfn.IFS(Z20="Strongly Agree",5,Z20="Agree",4,Z20="Neutral",3,Z20="Disagree",2,Z20="Strongly Disagree",1)</f>
        <v>1</v>
      </c>
      <c r="AA60" s="15" cm="1">
        <f t="array" ref="AA60">_xlfn.IFS(AA20="Strongly Agree",5,AA20="Agree",4,AA20="Neutral",3,AA20="Disagree",2,AA20="Strongly Disagree",1)</f>
        <v>4</v>
      </c>
      <c r="AB60" s="16" cm="1">
        <f t="array" ref="AB60">_xlfn.IFS(AB20="Strongly Agree",5,AB20="Agree",4,AB20="Neutral",3,AB20="Disagree",2,AB20="Strongly Disagree",1)</f>
        <v>4</v>
      </c>
      <c r="AC60" s="16" cm="1">
        <f t="array" ref="AC60">_xlfn.IFS(AC20="Strongly Agree",5,AC20="Agree",4,AC20="Neutral",3,AC20="Disagree",2,AC20="Strongly Disagree",1)</f>
        <v>4</v>
      </c>
      <c r="AD60" s="15" cm="1">
        <f t="array" ref="AD60">_xlfn.IFS(AD20="Strongly Agree",5,AD20="Agree",4,AD20="Neutral",3,AD20="Disagree",2,AD20="Strongly Disagree",1)</f>
        <v>3</v>
      </c>
      <c r="AE60" s="16" cm="1">
        <f t="array" ref="AE60">_xlfn.IFS(AE20="Strongly Agree",5,AE20="Agree",4,AE20="Neutral",3,AE20="Disagree",2,AE20="Strongly Disagree",1)</f>
        <v>2</v>
      </c>
      <c r="AF60" s="16" cm="1">
        <f t="array" ref="AF60">_xlfn.IFS(AF20="Strongly Agree",5,AF20="Agree",4,AF20="Neutral",3,AF20="Disagree",2,AF20="Strongly Disagree",1)</f>
        <v>1</v>
      </c>
      <c r="AG60" s="15" cm="1">
        <f t="array" ref="AG60">_xlfn.IFS(AG20="Strongly Agree",5,AG20="Agree",4,AG20="Neutral",3,AG20="Disagree",2,AG20="Strongly Disagree",1)</f>
        <v>2</v>
      </c>
      <c r="AH60" s="16" cm="1">
        <f t="array" ref="AH60">_xlfn.IFS(AH20="Strongly Agree",5,AH20="Agree",4,AH20="Neutral",3,AH20="Disagree",2,AH20="Strongly Disagree",1)</f>
        <v>3</v>
      </c>
      <c r="AI60" s="17" cm="1">
        <f t="array" ref="AI60">_xlfn.IFS(AI20="Strongly Agree",5,AI20="Agree",4,AI20="Neutral",3,AI20="Disagree",2,AI20="Strongly Disagree",1)</f>
        <v>4</v>
      </c>
    </row>
    <row r="61" spans="1:35" x14ac:dyDescent="0.2">
      <c r="A61" s="3">
        <v>19</v>
      </c>
      <c r="B61" s="7">
        <v>45224.6483912037</v>
      </c>
      <c r="C61" s="7">
        <v>45224.651284722197</v>
      </c>
      <c r="D61" s="4" t="s">
        <v>35</v>
      </c>
      <c r="E61" s="4"/>
      <c r="F61" s="7"/>
      <c r="G61" s="4" t="s">
        <v>36</v>
      </c>
      <c r="H61" s="23" t="s">
        <v>41</v>
      </c>
      <c r="I61" s="15" cm="1">
        <f t="array" ref="I61">_xlfn.IFS(I21="Strongly Agree",5,I21="Agree",4,I21="Neutral",3,I21="Disagree",2,I21="Strongly Disagree",1)</f>
        <v>5</v>
      </c>
      <c r="J61" s="16" cm="1">
        <f t="array" ref="J61">_xlfn.IFS(J21="Strongly Agree",5,J21="Agree",4,J21="Neutral",3,J21="Disagree",2,J21="Strongly Disagree",1)</f>
        <v>5</v>
      </c>
      <c r="K61" s="16" cm="1">
        <f t="array" ref="K61">_xlfn.IFS(K21="Strongly Agree",5,K21="Agree",4,K21="Neutral",3,K21="Disagree",2,K21="Strongly Disagree",1)</f>
        <v>5</v>
      </c>
      <c r="L61" s="15" cm="1">
        <f t="array" ref="L61">_xlfn.IFS(L21="Strongly Agree",5,L21="Agree",4,L21="Neutral",3,L21="Disagree",2,L21="Strongly Disagree",1)</f>
        <v>5</v>
      </c>
      <c r="M61" s="16" cm="1">
        <f t="array" ref="M61">_xlfn.IFS(M21="Strongly Agree",5,M21="Agree",4,M21="Neutral",3,M21="Disagree",2,M21="Strongly Disagree",1)</f>
        <v>5</v>
      </c>
      <c r="N61" s="16" cm="1">
        <f t="array" ref="N61">_xlfn.IFS(N21="Strongly Agree",5,N21="Agree",4,N21="Neutral",3,N21="Disagree",2,N21="Strongly Disagree",1)</f>
        <v>5</v>
      </c>
      <c r="O61" s="15" cm="1">
        <f t="array" ref="O61">_xlfn.IFS(O21="Strongly Agree",5,O21="Agree",4,O21="Neutral",3,O21="Disagree",2,O21="Strongly Disagree",1)</f>
        <v>5</v>
      </c>
      <c r="P61" s="16" cm="1">
        <f t="array" ref="P61">_xlfn.IFS(P21="Strongly Agree",5,P21="Agree",4,P21="Neutral",3,P21="Disagree",2,P21="Strongly Disagree",1)</f>
        <v>5</v>
      </c>
      <c r="Q61" s="16" cm="1">
        <f t="array" ref="Q61">_xlfn.IFS(Q21="Strongly Agree",5,Q21="Agree",4,Q21="Neutral",3,Q21="Disagree",2,Q21="Strongly Disagree",1)</f>
        <v>5</v>
      </c>
      <c r="R61" s="15" cm="1">
        <f t="array" ref="R61">_xlfn.IFS(R21="Strongly Agree",5,R21="Agree",4,R21="Neutral",3,R21="Disagree",2,R21="Strongly Disagree",1)</f>
        <v>5</v>
      </c>
      <c r="S61" s="16" cm="1">
        <f t="array" ref="S61">_xlfn.IFS(S21="Strongly Agree",5,S21="Agree",4,S21="Neutral",3,S21="Disagree",2,S21="Strongly Disagree",1)</f>
        <v>5</v>
      </c>
      <c r="T61" s="16" cm="1">
        <f t="array" ref="T61">_xlfn.IFS(T21="Strongly Agree",5,T21="Agree",4,T21="Neutral",3,T21="Disagree",2,T21="Strongly Disagree",1)</f>
        <v>5</v>
      </c>
      <c r="U61" s="15" cm="1">
        <f t="array" ref="U61">_xlfn.IFS(U21="Strongly Agree",5,U21="Agree",4,U21="Neutral",3,U21="Disagree",2,U21="Strongly Disagree",1)</f>
        <v>5</v>
      </c>
      <c r="V61" s="16" cm="1">
        <f t="array" ref="V61">_xlfn.IFS(V21="Strongly Agree",5,V21="Agree",4,V21="Neutral",3,V21="Disagree",2,V21="Strongly Disagree",1)</f>
        <v>5</v>
      </c>
      <c r="W61" s="16" cm="1">
        <f t="array" ref="W61">_xlfn.IFS(W21="Strongly Agree",5,W21="Agree",4,W21="Neutral",3,W21="Disagree",2,W21="Strongly Disagree",1)</f>
        <v>5</v>
      </c>
      <c r="X61" s="15" cm="1">
        <f t="array" ref="X61">_xlfn.IFS(X21="Strongly Agree",5,X21="Agree",4,X21="Neutral",3,X21="Disagree",2,X21="Strongly Disagree",1)</f>
        <v>5</v>
      </c>
      <c r="Y61" s="16" cm="1">
        <f t="array" ref="Y61">_xlfn.IFS(Y21="Strongly Agree",5,Y21="Agree",4,Y21="Neutral",3,Y21="Disagree",2,Y21="Strongly Disagree",1)</f>
        <v>5</v>
      </c>
      <c r="Z61" s="16" cm="1">
        <f t="array" ref="Z61">_xlfn.IFS(Z21="Strongly Agree",5,Z21="Agree",4,Z21="Neutral",3,Z21="Disagree",2,Z21="Strongly Disagree",1)</f>
        <v>5</v>
      </c>
      <c r="AA61" s="15" cm="1">
        <f t="array" ref="AA61">_xlfn.IFS(AA21="Strongly Agree",5,AA21="Agree",4,AA21="Neutral",3,AA21="Disagree",2,AA21="Strongly Disagree",1)</f>
        <v>5</v>
      </c>
      <c r="AB61" s="16" cm="1">
        <f t="array" ref="AB61">_xlfn.IFS(AB21="Strongly Agree",5,AB21="Agree",4,AB21="Neutral",3,AB21="Disagree",2,AB21="Strongly Disagree",1)</f>
        <v>5</v>
      </c>
      <c r="AC61" s="16" cm="1">
        <f t="array" ref="AC61">_xlfn.IFS(AC21="Strongly Agree",5,AC21="Agree",4,AC21="Neutral",3,AC21="Disagree",2,AC21="Strongly Disagree",1)</f>
        <v>5</v>
      </c>
      <c r="AD61" s="15" cm="1">
        <f t="array" ref="AD61">_xlfn.IFS(AD21="Strongly Agree",5,AD21="Agree",4,AD21="Neutral",3,AD21="Disagree",2,AD21="Strongly Disagree",1)</f>
        <v>5</v>
      </c>
      <c r="AE61" s="16" cm="1">
        <f t="array" ref="AE61">_xlfn.IFS(AE21="Strongly Agree",5,AE21="Agree",4,AE21="Neutral",3,AE21="Disagree",2,AE21="Strongly Disagree",1)</f>
        <v>5</v>
      </c>
      <c r="AF61" s="16" cm="1">
        <f t="array" ref="AF61">_xlfn.IFS(AF21="Strongly Agree",5,AF21="Agree",4,AF21="Neutral",3,AF21="Disagree",2,AF21="Strongly Disagree",1)</f>
        <v>5</v>
      </c>
      <c r="AG61" s="15" cm="1">
        <f t="array" ref="AG61">_xlfn.IFS(AG21="Strongly Agree",5,AG21="Agree",4,AG21="Neutral",3,AG21="Disagree",2,AG21="Strongly Disagree",1)</f>
        <v>5</v>
      </c>
      <c r="AH61" s="16" cm="1">
        <f t="array" ref="AH61">_xlfn.IFS(AH21="Strongly Agree",5,AH21="Agree",4,AH21="Neutral",3,AH21="Disagree",2,AH21="Strongly Disagree",1)</f>
        <v>5</v>
      </c>
      <c r="AI61" s="17" cm="1">
        <f t="array" ref="AI61">_xlfn.IFS(AI21="Strongly Agree",5,AI21="Agree",4,AI21="Neutral",3,AI21="Disagree",2,AI21="Strongly Disagree",1)</f>
        <v>5</v>
      </c>
    </row>
    <row r="62" spans="1:35" x14ac:dyDescent="0.2">
      <c r="A62" s="5">
        <v>20</v>
      </c>
      <c r="B62" s="8">
        <v>45224.6227083333</v>
      </c>
      <c r="C62" s="8">
        <v>45224.655069444401</v>
      </c>
      <c r="D62" s="6" t="s">
        <v>35</v>
      </c>
      <c r="E62" s="6"/>
      <c r="F62" s="8"/>
      <c r="G62" s="6" t="s">
        <v>36</v>
      </c>
      <c r="H62" s="24" t="s">
        <v>41</v>
      </c>
      <c r="I62" s="15" cm="1">
        <f t="array" ref="I62">_xlfn.IFS(I22="Strongly Agree",5,I22="Agree",4,I22="Neutral",3,I22="Disagree",2,I22="Strongly Disagree",1)</f>
        <v>3</v>
      </c>
      <c r="J62" s="16" cm="1">
        <f t="array" ref="J62">_xlfn.IFS(J22="Strongly Agree",5,J22="Agree",4,J22="Neutral",3,J22="Disagree",2,J22="Strongly Disagree",1)</f>
        <v>3</v>
      </c>
      <c r="K62" s="16" cm="1">
        <f t="array" ref="K62">_xlfn.IFS(K22="Strongly Agree",5,K22="Agree",4,K22="Neutral",3,K22="Disagree",2,K22="Strongly Disagree",1)</f>
        <v>3</v>
      </c>
      <c r="L62" s="15" cm="1">
        <f t="array" ref="L62">_xlfn.IFS(L22="Strongly Agree",5,L22="Agree",4,L22="Neutral",3,L22="Disagree",2,L22="Strongly Disagree",1)</f>
        <v>4</v>
      </c>
      <c r="M62" s="16" cm="1">
        <f t="array" ref="M62">_xlfn.IFS(M22="Strongly Agree",5,M22="Agree",4,M22="Neutral",3,M22="Disagree",2,M22="Strongly Disagree",1)</f>
        <v>4</v>
      </c>
      <c r="N62" s="16" cm="1">
        <f t="array" ref="N62">_xlfn.IFS(N22="Strongly Agree",5,N22="Agree",4,N22="Neutral",3,N22="Disagree",2,N22="Strongly Disagree",1)</f>
        <v>4</v>
      </c>
      <c r="O62" s="15" cm="1">
        <f t="array" ref="O62">_xlfn.IFS(O22="Strongly Agree",5,O22="Agree",4,O22="Neutral",3,O22="Disagree",2,O22="Strongly Disagree",1)</f>
        <v>5</v>
      </c>
      <c r="P62" s="16" cm="1">
        <f t="array" ref="P62">_xlfn.IFS(P22="Strongly Agree",5,P22="Agree",4,P22="Neutral",3,P22="Disagree",2,P22="Strongly Disagree",1)</f>
        <v>5</v>
      </c>
      <c r="Q62" s="16" cm="1">
        <f t="array" ref="Q62">_xlfn.IFS(Q22="Strongly Agree",5,Q22="Agree",4,Q22="Neutral",3,Q22="Disagree",2,Q22="Strongly Disagree",1)</f>
        <v>5</v>
      </c>
      <c r="R62" s="15" cm="1">
        <f t="array" ref="R62">_xlfn.IFS(R22="Strongly Agree",5,R22="Agree",4,R22="Neutral",3,R22="Disagree",2,R22="Strongly Disagree",1)</f>
        <v>3</v>
      </c>
      <c r="S62" s="16" cm="1">
        <f t="array" ref="S62">_xlfn.IFS(S22="Strongly Agree",5,S22="Agree",4,S22="Neutral",3,S22="Disagree",2,S22="Strongly Disagree",1)</f>
        <v>3</v>
      </c>
      <c r="T62" s="16" cm="1">
        <f t="array" ref="T62">_xlfn.IFS(T22="Strongly Agree",5,T22="Agree",4,T22="Neutral",3,T22="Disagree",2,T22="Strongly Disagree",1)</f>
        <v>3</v>
      </c>
      <c r="U62" s="15" cm="1">
        <f t="array" ref="U62">_xlfn.IFS(U22="Strongly Agree",5,U22="Agree",4,U22="Neutral",3,U22="Disagree",2,U22="Strongly Disagree",1)</f>
        <v>3</v>
      </c>
      <c r="V62" s="16" cm="1">
        <f t="array" ref="V62">_xlfn.IFS(V22="Strongly Agree",5,V22="Agree",4,V22="Neutral",3,V22="Disagree",2,V22="Strongly Disagree",1)</f>
        <v>3</v>
      </c>
      <c r="W62" s="16" cm="1">
        <f t="array" ref="W62">_xlfn.IFS(W22="Strongly Agree",5,W22="Agree",4,W22="Neutral",3,W22="Disagree",2,W22="Strongly Disagree",1)</f>
        <v>3</v>
      </c>
      <c r="X62" s="15" cm="1">
        <f t="array" ref="X62">_xlfn.IFS(X22="Strongly Agree",5,X22="Agree",4,X22="Neutral",3,X22="Disagree",2,X22="Strongly Disagree",1)</f>
        <v>5</v>
      </c>
      <c r="Y62" s="16" cm="1">
        <f t="array" ref="Y62">_xlfn.IFS(Y22="Strongly Agree",5,Y22="Agree",4,Y22="Neutral",3,Y22="Disagree",2,Y22="Strongly Disagree",1)</f>
        <v>5</v>
      </c>
      <c r="Z62" s="16" cm="1">
        <f t="array" ref="Z62">_xlfn.IFS(Z22="Strongly Agree",5,Z22="Agree",4,Z22="Neutral",3,Z22="Disagree",2,Z22="Strongly Disagree",1)</f>
        <v>5</v>
      </c>
      <c r="AA62" s="15" cm="1">
        <f t="array" ref="AA62">_xlfn.IFS(AA22="Strongly Agree",5,AA22="Agree",4,AA22="Neutral",3,AA22="Disagree",2,AA22="Strongly Disagree",1)</f>
        <v>3</v>
      </c>
      <c r="AB62" s="16" cm="1">
        <f t="array" ref="AB62">_xlfn.IFS(AB22="Strongly Agree",5,AB22="Agree",4,AB22="Neutral",3,AB22="Disagree",2,AB22="Strongly Disagree",1)</f>
        <v>3</v>
      </c>
      <c r="AC62" s="16" cm="1">
        <f t="array" ref="AC62">_xlfn.IFS(AC22="Strongly Agree",5,AC22="Agree",4,AC22="Neutral",3,AC22="Disagree",2,AC22="Strongly Disagree",1)</f>
        <v>3</v>
      </c>
      <c r="AD62" s="15" cm="1">
        <f t="array" ref="AD62">_xlfn.IFS(AD22="Strongly Agree",5,AD22="Agree",4,AD22="Neutral",3,AD22="Disagree",2,AD22="Strongly Disagree",1)</f>
        <v>3</v>
      </c>
      <c r="AE62" s="16" cm="1">
        <f t="array" ref="AE62">_xlfn.IFS(AE22="Strongly Agree",5,AE22="Agree",4,AE22="Neutral",3,AE22="Disagree",2,AE22="Strongly Disagree",1)</f>
        <v>2</v>
      </c>
      <c r="AF62" s="16" cm="1">
        <f t="array" ref="AF62">_xlfn.IFS(AF22="Strongly Agree",5,AF22="Agree",4,AF22="Neutral",3,AF22="Disagree",2,AF22="Strongly Disagree",1)</f>
        <v>2</v>
      </c>
      <c r="AG62" s="15" cm="1">
        <f t="array" ref="AG62">_xlfn.IFS(AG22="Strongly Agree",5,AG22="Agree",4,AG22="Neutral",3,AG22="Disagree",2,AG22="Strongly Disagree",1)</f>
        <v>3</v>
      </c>
      <c r="AH62" s="16" cm="1">
        <f t="array" ref="AH62">_xlfn.IFS(AH22="Strongly Agree",5,AH22="Agree",4,AH22="Neutral",3,AH22="Disagree",2,AH22="Strongly Disagree",1)</f>
        <v>2</v>
      </c>
      <c r="AI62" s="17" cm="1">
        <f t="array" ref="AI62">_xlfn.IFS(AI22="Strongly Agree",5,AI22="Agree",4,AI22="Neutral",3,AI22="Disagree",2,AI22="Strongly Disagree",1)</f>
        <v>2</v>
      </c>
    </row>
    <row r="63" spans="1:35" x14ac:dyDescent="0.2">
      <c r="A63" s="3">
        <v>21</v>
      </c>
      <c r="B63" s="7">
        <v>45224.741585648102</v>
      </c>
      <c r="C63" s="7">
        <v>45224.744664351798</v>
      </c>
      <c r="D63" s="4" t="s">
        <v>35</v>
      </c>
      <c r="E63" s="4"/>
      <c r="F63" s="7"/>
      <c r="G63" s="4" t="s">
        <v>36</v>
      </c>
      <c r="H63" s="23" t="s">
        <v>41</v>
      </c>
      <c r="I63" s="15" cm="1">
        <f t="array" ref="I63">_xlfn.IFS(I23="Strongly Agree",5,I23="Agree",4,I23="Neutral",3,I23="Disagree",2,I23="Strongly Disagree",1)</f>
        <v>3</v>
      </c>
      <c r="J63" s="16" cm="1">
        <f t="array" ref="J63">_xlfn.IFS(J23="Strongly Agree",5,J23="Agree",4,J23="Neutral",3,J23="Disagree",2,J23="Strongly Disagree",1)</f>
        <v>3</v>
      </c>
      <c r="K63" s="16" cm="1">
        <f t="array" ref="K63">_xlfn.IFS(K23="Strongly Agree",5,K23="Agree",4,K23="Neutral",3,K23="Disagree",2,K23="Strongly Disagree",1)</f>
        <v>3</v>
      </c>
      <c r="L63" s="15" cm="1">
        <f t="array" ref="L63">_xlfn.IFS(L23="Strongly Agree",5,L23="Agree",4,L23="Neutral",3,L23="Disagree",2,L23="Strongly Disagree",1)</f>
        <v>4</v>
      </c>
      <c r="M63" s="16" cm="1">
        <f t="array" ref="M63">_xlfn.IFS(M23="Strongly Agree",5,M23="Agree",4,M23="Neutral",3,M23="Disagree",2,M23="Strongly Disagree",1)</f>
        <v>4</v>
      </c>
      <c r="N63" s="16" cm="1">
        <f t="array" ref="N63">_xlfn.IFS(N23="Strongly Agree",5,N23="Agree",4,N23="Neutral",3,N23="Disagree",2,N23="Strongly Disagree",1)</f>
        <v>4</v>
      </c>
      <c r="O63" s="15" cm="1">
        <f t="array" ref="O63">_xlfn.IFS(O23="Strongly Agree",5,O23="Agree",4,O23="Neutral",3,O23="Disagree",2,O23="Strongly Disagree",1)</f>
        <v>3</v>
      </c>
      <c r="P63" s="16" cm="1">
        <f t="array" ref="P63">_xlfn.IFS(P23="Strongly Agree",5,P23="Agree",4,P23="Neutral",3,P23="Disagree",2,P23="Strongly Disagree",1)</f>
        <v>3</v>
      </c>
      <c r="Q63" s="16" cm="1">
        <f t="array" ref="Q63">_xlfn.IFS(Q23="Strongly Agree",5,Q23="Agree",4,Q23="Neutral",3,Q23="Disagree",2,Q23="Strongly Disagree",1)</f>
        <v>3</v>
      </c>
      <c r="R63" s="15" cm="1">
        <f t="array" ref="R63">_xlfn.IFS(R23="Strongly Agree",5,R23="Agree",4,R23="Neutral",3,R23="Disagree",2,R23="Strongly Disagree",1)</f>
        <v>5</v>
      </c>
      <c r="S63" s="16" cm="1">
        <f t="array" ref="S63">_xlfn.IFS(S23="Strongly Agree",5,S23="Agree",4,S23="Neutral",3,S23="Disagree",2,S23="Strongly Disagree",1)</f>
        <v>5</v>
      </c>
      <c r="T63" s="16" cm="1">
        <f t="array" ref="T63">_xlfn.IFS(T23="Strongly Agree",5,T23="Agree",4,T23="Neutral",3,T23="Disagree",2,T23="Strongly Disagree",1)</f>
        <v>5</v>
      </c>
      <c r="U63" s="15" cm="1">
        <f t="array" ref="U63">_xlfn.IFS(U23="Strongly Agree",5,U23="Agree",4,U23="Neutral",3,U23="Disagree",2,U23="Strongly Disagree",1)</f>
        <v>5</v>
      </c>
      <c r="V63" s="16" cm="1">
        <f t="array" ref="V63">_xlfn.IFS(V23="Strongly Agree",5,V23="Agree",4,V23="Neutral",3,V23="Disagree",2,V23="Strongly Disagree",1)</f>
        <v>5</v>
      </c>
      <c r="W63" s="16" cm="1">
        <f t="array" ref="W63">_xlfn.IFS(W23="Strongly Agree",5,W23="Agree",4,W23="Neutral",3,W23="Disagree",2,W23="Strongly Disagree",1)</f>
        <v>5</v>
      </c>
      <c r="X63" s="15" cm="1">
        <f t="array" ref="X63">_xlfn.IFS(X23="Strongly Agree",5,X23="Agree",4,X23="Neutral",3,X23="Disagree",2,X23="Strongly Disagree",1)</f>
        <v>5</v>
      </c>
      <c r="Y63" s="16" cm="1">
        <f t="array" ref="Y63">_xlfn.IFS(Y23="Strongly Agree",5,Y23="Agree",4,Y23="Neutral",3,Y23="Disagree",2,Y23="Strongly Disagree",1)</f>
        <v>5</v>
      </c>
      <c r="Z63" s="16" cm="1">
        <f t="array" ref="Z63">_xlfn.IFS(Z23="Strongly Agree",5,Z23="Agree",4,Z23="Neutral",3,Z23="Disagree",2,Z23="Strongly Disagree",1)</f>
        <v>5</v>
      </c>
      <c r="AA63" s="15" cm="1">
        <f t="array" ref="AA63">_xlfn.IFS(AA23="Strongly Agree",5,AA23="Agree",4,AA23="Neutral",3,AA23="Disagree",2,AA23="Strongly Disagree",1)</f>
        <v>4</v>
      </c>
      <c r="AB63" s="16" cm="1">
        <f t="array" ref="AB63">_xlfn.IFS(AB23="Strongly Agree",5,AB23="Agree",4,AB23="Neutral",3,AB23="Disagree",2,AB23="Strongly Disagree",1)</f>
        <v>4</v>
      </c>
      <c r="AC63" s="16" cm="1">
        <f t="array" ref="AC63">_xlfn.IFS(AC23="Strongly Agree",5,AC23="Agree",4,AC23="Neutral",3,AC23="Disagree",2,AC23="Strongly Disagree",1)</f>
        <v>4</v>
      </c>
      <c r="AD63" s="15" cm="1">
        <f t="array" ref="AD63">_xlfn.IFS(AD23="Strongly Agree",5,AD23="Agree",4,AD23="Neutral",3,AD23="Disagree",2,AD23="Strongly Disagree",1)</f>
        <v>4</v>
      </c>
      <c r="AE63" s="16" cm="1">
        <f t="array" ref="AE63">_xlfn.IFS(AE23="Strongly Agree",5,AE23="Agree",4,AE23="Neutral",3,AE23="Disagree",2,AE23="Strongly Disagree",1)</f>
        <v>4</v>
      </c>
      <c r="AF63" s="16" cm="1">
        <f t="array" ref="AF63">_xlfn.IFS(AF23="Strongly Agree",5,AF23="Agree",4,AF23="Neutral",3,AF23="Disagree",2,AF23="Strongly Disagree",1)</f>
        <v>4</v>
      </c>
      <c r="AG63" s="15" cm="1">
        <f t="array" ref="AG63">_xlfn.IFS(AG23="Strongly Agree",5,AG23="Agree",4,AG23="Neutral",3,AG23="Disagree",2,AG23="Strongly Disagree",1)</f>
        <v>5</v>
      </c>
      <c r="AH63" s="16" cm="1">
        <f t="array" ref="AH63">_xlfn.IFS(AH23="Strongly Agree",5,AH23="Agree",4,AH23="Neutral",3,AH23="Disagree",2,AH23="Strongly Disagree",1)</f>
        <v>5</v>
      </c>
      <c r="AI63" s="17" cm="1">
        <f t="array" ref="AI63">_xlfn.IFS(AI23="Strongly Agree",5,AI23="Agree",4,AI23="Neutral",3,AI23="Disagree",2,AI23="Strongly Disagree",1)</f>
        <v>5</v>
      </c>
    </row>
    <row r="64" spans="1:35" x14ac:dyDescent="0.2">
      <c r="A64" s="5">
        <v>22</v>
      </c>
      <c r="B64" s="8">
        <v>45224.8113773148</v>
      </c>
      <c r="C64" s="8">
        <v>45224.812488425901</v>
      </c>
      <c r="D64" s="6" t="s">
        <v>35</v>
      </c>
      <c r="E64" s="6"/>
      <c r="F64" s="8"/>
      <c r="G64" s="6" t="s">
        <v>36</v>
      </c>
      <c r="H64" s="24" t="s">
        <v>37</v>
      </c>
      <c r="I64" s="15" cm="1">
        <f t="array" ref="I64">_xlfn.IFS(I24="Strongly Agree",5,I24="Agree",4,I24="Neutral",3,I24="Disagree",2,I24="Strongly Disagree",1)</f>
        <v>5</v>
      </c>
      <c r="J64" s="16" cm="1">
        <f t="array" ref="J64">_xlfn.IFS(J24="Strongly Agree",5,J24="Agree",4,J24="Neutral",3,J24="Disagree",2,J24="Strongly Disagree",1)</f>
        <v>5</v>
      </c>
      <c r="K64" s="16" cm="1">
        <f t="array" ref="K64">_xlfn.IFS(K24="Strongly Agree",5,K24="Agree",4,K24="Neutral",3,K24="Disagree",2,K24="Strongly Disagree",1)</f>
        <v>5</v>
      </c>
      <c r="L64" s="15" cm="1">
        <f t="array" ref="L64">_xlfn.IFS(L24="Strongly Agree",5,L24="Agree",4,L24="Neutral",3,L24="Disagree",2,L24="Strongly Disagree",1)</f>
        <v>5</v>
      </c>
      <c r="M64" s="16" cm="1">
        <f t="array" ref="M64">_xlfn.IFS(M24="Strongly Agree",5,M24="Agree",4,M24="Neutral",3,M24="Disagree",2,M24="Strongly Disagree",1)</f>
        <v>5</v>
      </c>
      <c r="N64" s="16" cm="1">
        <f t="array" ref="N64">_xlfn.IFS(N24="Strongly Agree",5,N24="Agree",4,N24="Neutral",3,N24="Disagree",2,N24="Strongly Disagree",1)</f>
        <v>5</v>
      </c>
      <c r="O64" s="15" cm="1">
        <f t="array" ref="O64">_xlfn.IFS(O24="Strongly Agree",5,O24="Agree",4,O24="Neutral",3,O24="Disagree",2,O24="Strongly Disagree",1)</f>
        <v>5</v>
      </c>
      <c r="P64" s="16" cm="1">
        <f t="array" ref="P64">_xlfn.IFS(P24="Strongly Agree",5,P24="Agree",4,P24="Neutral",3,P24="Disagree",2,P24="Strongly Disagree",1)</f>
        <v>5</v>
      </c>
      <c r="Q64" s="16" cm="1">
        <f t="array" ref="Q64">_xlfn.IFS(Q24="Strongly Agree",5,Q24="Agree",4,Q24="Neutral",3,Q24="Disagree",2,Q24="Strongly Disagree",1)</f>
        <v>5</v>
      </c>
      <c r="R64" s="15" cm="1">
        <f t="array" ref="R64">_xlfn.IFS(R24="Strongly Agree",5,R24="Agree",4,R24="Neutral",3,R24="Disagree",2,R24="Strongly Disagree",1)</f>
        <v>5</v>
      </c>
      <c r="S64" s="16" cm="1">
        <f t="array" ref="S64">_xlfn.IFS(S24="Strongly Agree",5,S24="Agree",4,S24="Neutral",3,S24="Disagree",2,S24="Strongly Disagree",1)</f>
        <v>5</v>
      </c>
      <c r="T64" s="16" cm="1">
        <f t="array" ref="T64">_xlfn.IFS(T24="Strongly Agree",5,T24="Agree",4,T24="Neutral",3,T24="Disagree",2,T24="Strongly Disagree",1)</f>
        <v>5</v>
      </c>
      <c r="U64" s="15" cm="1">
        <f t="array" ref="U64">_xlfn.IFS(U24="Strongly Agree",5,U24="Agree",4,U24="Neutral",3,U24="Disagree",2,U24="Strongly Disagree",1)</f>
        <v>5</v>
      </c>
      <c r="V64" s="16" cm="1">
        <f t="array" ref="V64">_xlfn.IFS(V24="Strongly Agree",5,V24="Agree",4,V24="Neutral",3,V24="Disagree",2,V24="Strongly Disagree",1)</f>
        <v>5</v>
      </c>
      <c r="W64" s="16" cm="1">
        <f t="array" ref="W64">_xlfn.IFS(W24="Strongly Agree",5,W24="Agree",4,W24="Neutral",3,W24="Disagree",2,W24="Strongly Disagree",1)</f>
        <v>5</v>
      </c>
      <c r="X64" s="15" cm="1">
        <f t="array" ref="X64">_xlfn.IFS(X24="Strongly Agree",5,X24="Agree",4,X24="Neutral",3,X24="Disagree",2,X24="Strongly Disagree",1)</f>
        <v>5</v>
      </c>
      <c r="Y64" s="16" cm="1">
        <f t="array" ref="Y64">_xlfn.IFS(Y24="Strongly Agree",5,Y24="Agree",4,Y24="Neutral",3,Y24="Disagree",2,Y24="Strongly Disagree",1)</f>
        <v>5</v>
      </c>
      <c r="Z64" s="16" cm="1">
        <f t="array" ref="Z64">_xlfn.IFS(Z24="Strongly Agree",5,Z24="Agree",4,Z24="Neutral",3,Z24="Disagree",2,Z24="Strongly Disagree",1)</f>
        <v>5</v>
      </c>
      <c r="AA64" s="15" cm="1">
        <f t="array" ref="AA64">_xlfn.IFS(AA24="Strongly Agree",5,AA24="Agree",4,AA24="Neutral",3,AA24="Disagree",2,AA24="Strongly Disagree",1)</f>
        <v>5</v>
      </c>
      <c r="AB64" s="16" cm="1">
        <f t="array" ref="AB64">_xlfn.IFS(AB24="Strongly Agree",5,AB24="Agree",4,AB24="Neutral",3,AB24="Disagree",2,AB24="Strongly Disagree",1)</f>
        <v>5</v>
      </c>
      <c r="AC64" s="16" cm="1">
        <f t="array" ref="AC64">_xlfn.IFS(AC24="Strongly Agree",5,AC24="Agree",4,AC24="Neutral",3,AC24="Disagree",2,AC24="Strongly Disagree",1)</f>
        <v>5</v>
      </c>
      <c r="AD64" s="15" cm="1">
        <f t="array" ref="AD64">_xlfn.IFS(AD24="Strongly Agree",5,AD24="Agree",4,AD24="Neutral",3,AD24="Disagree",2,AD24="Strongly Disagree",1)</f>
        <v>5</v>
      </c>
      <c r="AE64" s="16" cm="1">
        <f t="array" ref="AE64">_xlfn.IFS(AE24="Strongly Agree",5,AE24="Agree",4,AE24="Neutral",3,AE24="Disagree",2,AE24="Strongly Disagree",1)</f>
        <v>5</v>
      </c>
      <c r="AF64" s="16" cm="1">
        <f t="array" ref="AF64">_xlfn.IFS(AF24="Strongly Agree",5,AF24="Agree",4,AF24="Neutral",3,AF24="Disagree",2,AF24="Strongly Disagree",1)</f>
        <v>5</v>
      </c>
      <c r="AG64" s="15" cm="1">
        <f t="array" ref="AG64">_xlfn.IFS(AG24="Strongly Agree",5,AG24="Agree",4,AG24="Neutral",3,AG24="Disagree",2,AG24="Strongly Disagree",1)</f>
        <v>5</v>
      </c>
      <c r="AH64" s="16" cm="1">
        <f t="array" ref="AH64">_xlfn.IFS(AH24="Strongly Agree",5,AH24="Agree",4,AH24="Neutral",3,AH24="Disagree",2,AH24="Strongly Disagree",1)</f>
        <v>5</v>
      </c>
      <c r="AI64" s="17" cm="1">
        <f t="array" ref="AI64">_xlfn.IFS(AI24="Strongly Agree",5,AI24="Agree",4,AI24="Neutral",3,AI24="Disagree",2,AI24="Strongly Disagree",1)</f>
        <v>5</v>
      </c>
    </row>
    <row r="65" spans="1:35" x14ac:dyDescent="0.2">
      <c r="A65" s="3">
        <v>23</v>
      </c>
      <c r="B65" s="7">
        <v>45224.807905092603</v>
      </c>
      <c r="C65" s="7">
        <v>45224.812881944403</v>
      </c>
      <c r="D65" s="4" t="s">
        <v>35</v>
      </c>
      <c r="E65" s="4"/>
      <c r="F65" s="7"/>
      <c r="G65" s="4" t="s">
        <v>36</v>
      </c>
      <c r="H65" s="23" t="s">
        <v>41</v>
      </c>
      <c r="I65" s="15" cm="1">
        <f t="array" ref="I65">_xlfn.IFS(I25="Strongly Agree",5,I25="Agree",4,I25="Neutral",3,I25="Disagree",2,I25="Strongly Disagree",1)</f>
        <v>4</v>
      </c>
      <c r="J65" s="16" cm="1">
        <f t="array" ref="J65">_xlfn.IFS(J25="Strongly Agree",5,J25="Agree",4,J25="Neutral",3,J25="Disagree",2,J25="Strongly Disagree",1)</f>
        <v>4</v>
      </c>
      <c r="K65" s="16" cm="1">
        <f t="array" ref="K65">_xlfn.IFS(K25="Strongly Agree",5,K25="Agree",4,K25="Neutral",3,K25="Disagree",2,K25="Strongly Disagree",1)</f>
        <v>3</v>
      </c>
      <c r="L65" s="15" cm="1">
        <f t="array" ref="L65">_xlfn.IFS(L25="Strongly Agree",5,L25="Agree",4,L25="Neutral",3,L25="Disagree",2,L25="Strongly Disagree",1)</f>
        <v>4</v>
      </c>
      <c r="M65" s="16" cm="1">
        <f t="array" ref="M65">_xlfn.IFS(M25="Strongly Agree",5,M25="Agree",4,M25="Neutral",3,M25="Disagree",2,M25="Strongly Disagree",1)</f>
        <v>4</v>
      </c>
      <c r="N65" s="16" cm="1">
        <f t="array" ref="N65">_xlfn.IFS(N25="Strongly Agree",5,N25="Agree",4,N25="Neutral",3,N25="Disagree",2,N25="Strongly Disagree",1)</f>
        <v>4</v>
      </c>
      <c r="O65" s="15" cm="1">
        <f t="array" ref="O65">_xlfn.IFS(O25="Strongly Agree",5,O25="Agree",4,O25="Neutral",3,O25="Disagree",2,O25="Strongly Disagree",1)</f>
        <v>4</v>
      </c>
      <c r="P65" s="16" cm="1">
        <f t="array" ref="P65">_xlfn.IFS(P25="Strongly Agree",5,P25="Agree",4,P25="Neutral",3,P25="Disagree",2,P25="Strongly Disagree",1)</f>
        <v>5</v>
      </c>
      <c r="Q65" s="16" cm="1">
        <f t="array" ref="Q65">_xlfn.IFS(Q25="Strongly Agree",5,Q25="Agree",4,Q25="Neutral",3,Q25="Disagree",2,Q25="Strongly Disagree",1)</f>
        <v>5</v>
      </c>
      <c r="R65" s="15" cm="1">
        <f t="array" ref="R65">_xlfn.IFS(R25="Strongly Agree",5,R25="Agree",4,R25="Neutral",3,R25="Disagree",2,R25="Strongly Disagree",1)</f>
        <v>4</v>
      </c>
      <c r="S65" s="16" cm="1">
        <f t="array" ref="S65">_xlfn.IFS(S25="Strongly Agree",5,S25="Agree",4,S25="Neutral",3,S25="Disagree",2,S25="Strongly Disagree",1)</f>
        <v>4</v>
      </c>
      <c r="T65" s="16" cm="1">
        <f t="array" ref="T65">_xlfn.IFS(T25="Strongly Agree",5,T25="Agree",4,T25="Neutral",3,T25="Disagree",2,T25="Strongly Disagree",1)</f>
        <v>3</v>
      </c>
      <c r="U65" s="15" cm="1">
        <f t="array" ref="U65">_xlfn.IFS(U25="Strongly Agree",5,U25="Agree",4,U25="Neutral",3,U25="Disagree",2,U25="Strongly Disagree",1)</f>
        <v>4</v>
      </c>
      <c r="V65" s="16" cm="1">
        <f t="array" ref="V65">_xlfn.IFS(V25="Strongly Agree",5,V25="Agree",4,V25="Neutral",3,V25="Disagree",2,V25="Strongly Disagree",1)</f>
        <v>5</v>
      </c>
      <c r="W65" s="16" cm="1">
        <f t="array" ref="W65">_xlfn.IFS(W25="Strongly Agree",5,W25="Agree",4,W25="Neutral",3,W25="Disagree",2,W25="Strongly Disagree",1)</f>
        <v>4</v>
      </c>
      <c r="X65" s="15" cm="1">
        <f t="array" ref="X65">_xlfn.IFS(X25="Strongly Agree",5,X25="Agree",4,X25="Neutral",3,X25="Disagree",2,X25="Strongly Disagree",1)</f>
        <v>4</v>
      </c>
      <c r="Y65" s="16" cm="1">
        <f t="array" ref="Y65">_xlfn.IFS(Y25="Strongly Agree",5,Y25="Agree",4,Y25="Neutral",3,Y25="Disagree",2,Y25="Strongly Disagree",1)</f>
        <v>5</v>
      </c>
      <c r="Z65" s="16" cm="1">
        <f t="array" ref="Z65">_xlfn.IFS(Z25="Strongly Agree",5,Z25="Agree",4,Z25="Neutral",3,Z25="Disagree",2,Z25="Strongly Disagree",1)</f>
        <v>5</v>
      </c>
      <c r="AA65" s="15" cm="1">
        <f t="array" ref="AA65">_xlfn.IFS(AA25="Strongly Agree",5,AA25="Agree",4,AA25="Neutral",3,AA25="Disagree",2,AA25="Strongly Disagree",1)</f>
        <v>3</v>
      </c>
      <c r="AB65" s="16" cm="1">
        <f t="array" ref="AB65">_xlfn.IFS(AB25="Strongly Agree",5,AB25="Agree",4,AB25="Neutral",3,AB25="Disagree",2,AB25="Strongly Disagree",1)</f>
        <v>4</v>
      </c>
      <c r="AC65" s="16" cm="1">
        <f t="array" ref="AC65">_xlfn.IFS(AC25="Strongly Agree",5,AC25="Agree",4,AC25="Neutral",3,AC25="Disagree",2,AC25="Strongly Disagree",1)</f>
        <v>3</v>
      </c>
      <c r="AD65" s="15" cm="1">
        <f t="array" ref="AD65">_xlfn.IFS(AD25="Strongly Agree",5,AD25="Agree",4,AD25="Neutral",3,AD25="Disagree",2,AD25="Strongly Disagree",1)</f>
        <v>3</v>
      </c>
      <c r="AE65" s="16" cm="1">
        <f t="array" ref="AE65">_xlfn.IFS(AE25="Strongly Agree",5,AE25="Agree",4,AE25="Neutral",3,AE25="Disagree",2,AE25="Strongly Disagree",1)</f>
        <v>4</v>
      </c>
      <c r="AF65" s="16" cm="1">
        <f t="array" ref="AF65">_xlfn.IFS(AF25="Strongly Agree",5,AF25="Agree",4,AF25="Neutral",3,AF25="Disagree",2,AF25="Strongly Disagree",1)</f>
        <v>4</v>
      </c>
      <c r="AG65" s="15" cm="1">
        <f t="array" ref="AG65">_xlfn.IFS(AG25="Strongly Agree",5,AG25="Agree",4,AG25="Neutral",3,AG25="Disagree",2,AG25="Strongly Disagree",1)</f>
        <v>4</v>
      </c>
      <c r="AH65" s="16" cm="1">
        <f t="array" ref="AH65">_xlfn.IFS(AH25="Strongly Agree",5,AH25="Agree",4,AH25="Neutral",3,AH25="Disagree",2,AH25="Strongly Disagree",1)</f>
        <v>5</v>
      </c>
      <c r="AI65" s="17" cm="1">
        <f t="array" ref="AI65">_xlfn.IFS(AI25="Strongly Agree",5,AI25="Agree",4,AI25="Neutral",3,AI25="Disagree",2,AI25="Strongly Disagree",1)</f>
        <v>5</v>
      </c>
    </row>
    <row r="66" spans="1:35" x14ac:dyDescent="0.2">
      <c r="A66" s="5">
        <v>24</v>
      </c>
      <c r="B66" s="8">
        <v>45224.895567129599</v>
      </c>
      <c r="C66" s="8">
        <v>45224.896886574097</v>
      </c>
      <c r="D66" s="6" t="s">
        <v>35</v>
      </c>
      <c r="E66" s="6"/>
      <c r="F66" s="8"/>
      <c r="G66" s="6" t="s">
        <v>36</v>
      </c>
      <c r="H66" s="24" t="s">
        <v>41</v>
      </c>
      <c r="I66" s="15" cm="1">
        <f t="array" ref="I66">_xlfn.IFS(I26="Strongly Agree",5,I26="Agree",4,I26="Neutral",3,I26="Disagree",2,I26="Strongly Disagree",1)</f>
        <v>5</v>
      </c>
      <c r="J66" s="16" cm="1">
        <f t="array" ref="J66">_xlfn.IFS(J26="Strongly Agree",5,J26="Agree",4,J26="Neutral",3,J26="Disagree",2,J26="Strongly Disagree",1)</f>
        <v>5</v>
      </c>
      <c r="K66" s="16" cm="1">
        <f t="array" ref="K66">_xlfn.IFS(K26="Strongly Agree",5,K26="Agree",4,K26="Neutral",3,K26="Disagree",2,K26="Strongly Disagree",1)</f>
        <v>5</v>
      </c>
      <c r="L66" s="15" cm="1">
        <f t="array" ref="L66">_xlfn.IFS(L26="Strongly Agree",5,L26="Agree",4,L26="Neutral",3,L26="Disagree",2,L26="Strongly Disagree",1)</f>
        <v>5</v>
      </c>
      <c r="M66" s="16" cm="1">
        <f t="array" ref="M66">_xlfn.IFS(M26="Strongly Agree",5,M26="Agree",4,M26="Neutral",3,M26="Disagree",2,M26="Strongly Disagree",1)</f>
        <v>5</v>
      </c>
      <c r="N66" s="16" cm="1">
        <f t="array" ref="N66">_xlfn.IFS(N26="Strongly Agree",5,N26="Agree",4,N26="Neutral",3,N26="Disagree",2,N26="Strongly Disagree",1)</f>
        <v>5</v>
      </c>
      <c r="O66" s="15" cm="1">
        <f t="array" ref="O66">_xlfn.IFS(O26="Strongly Agree",5,O26="Agree",4,O26="Neutral",3,O26="Disagree",2,O26="Strongly Disagree",1)</f>
        <v>5</v>
      </c>
      <c r="P66" s="16" cm="1">
        <f t="array" ref="P66">_xlfn.IFS(P26="Strongly Agree",5,P26="Agree",4,P26="Neutral",3,P26="Disagree",2,P26="Strongly Disagree",1)</f>
        <v>5</v>
      </c>
      <c r="Q66" s="16" cm="1">
        <f t="array" ref="Q66">_xlfn.IFS(Q26="Strongly Agree",5,Q26="Agree",4,Q26="Neutral",3,Q26="Disagree",2,Q26="Strongly Disagree",1)</f>
        <v>5</v>
      </c>
      <c r="R66" s="15" cm="1">
        <f t="array" ref="R66">_xlfn.IFS(R26="Strongly Agree",5,R26="Agree",4,R26="Neutral",3,R26="Disagree",2,R26="Strongly Disagree",1)</f>
        <v>3</v>
      </c>
      <c r="S66" s="16" cm="1">
        <f t="array" ref="S66">_xlfn.IFS(S26="Strongly Agree",5,S26="Agree",4,S26="Neutral",3,S26="Disagree",2,S26="Strongly Disagree",1)</f>
        <v>3</v>
      </c>
      <c r="T66" s="16" cm="1">
        <f t="array" ref="T66">_xlfn.IFS(T26="Strongly Agree",5,T26="Agree",4,T26="Neutral",3,T26="Disagree",2,T26="Strongly Disagree",1)</f>
        <v>3</v>
      </c>
      <c r="U66" s="15" cm="1">
        <f t="array" ref="U66">_xlfn.IFS(U26="Strongly Agree",5,U26="Agree",4,U26="Neutral",3,U26="Disagree",2,U26="Strongly Disagree",1)</f>
        <v>5</v>
      </c>
      <c r="V66" s="16" cm="1">
        <f t="array" ref="V66">_xlfn.IFS(V26="Strongly Agree",5,V26="Agree",4,V26="Neutral",3,V26="Disagree",2,V26="Strongly Disagree",1)</f>
        <v>5</v>
      </c>
      <c r="W66" s="16" cm="1">
        <f t="array" ref="W66">_xlfn.IFS(W26="Strongly Agree",5,W26="Agree",4,W26="Neutral",3,W26="Disagree",2,W26="Strongly Disagree",1)</f>
        <v>5</v>
      </c>
      <c r="X66" s="15" cm="1">
        <f t="array" ref="X66">_xlfn.IFS(X26="Strongly Agree",5,X26="Agree",4,X26="Neutral",3,X26="Disagree",2,X26="Strongly Disagree",1)</f>
        <v>3</v>
      </c>
      <c r="Y66" s="16" cm="1">
        <f t="array" ref="Y66">_xlfn.IFS(Y26="Strongly Agree",5,Y26="Agree",4,Y26="Neutral",3,Y26="Disagree",2,Y26="Strongly Disagree",1)</f>
        <v>3</v>
      </c>
      <c r="Z66" s="16" cm="1">
        <f t="array" ref="Z66">_xlfn.IFS(Z26="Strongly Agree",5,Z26="Agree",4,Z26="Neutral",3,Z26="Disagree",2,Z26="Strongly Disagree",1)</f>
        <v>3</v>
      </c>
      <c r="AA66" s="15" cm="1">
        <f t="array" ref="AA66">_xlfn.IFS(AA26="Strongly Agree",5,AA26="Agree",4,AA26="Neutral",3,AA26="Disagree",2,AA26="Strongly Disagree",1)</f>
        <v>3</v>
      </c>
      <c r="AB66" s="16" cm="1">
        <f t="array" ref="AB66">_xlfn.IFS(AB26="Strongly Agree",5,AB26="Agree",4,AB26="Neutral",3,AB26="Disagree",2,AB26="Strongly Disagree",1)</f>
        <v>3</v>
      </c>
      <c r="AC66" s="16" cm="1">
        <f t="array" ref="AC66">_xlfn.IFS(AC26="Strongly Agree",5,AC26="Agree",4,AC26="Neutral",3,AC26="Disagree",2,AC26="Strongly Disagree",1)</f>
        <v>3</v>
      </c>
      <c r="AD66" s="15" cm="1">
        <f t="array" ref="AD66">_xlfn.IFS(AD26="Strongly Agree",5,AD26="Agree",4,AD26="Neutral",3,AD26="Disagree",2,AD26="Strongly Disagree",1)</f>
        <v>5</v>
      </c>
      <c r="AE66" s="16" cm="1">
        <f t="array" ref="AE66">_xlfn.IFS(AE26="Strongly Agree",5,AE26="Agree",4,AE26="Neutral",3,AE26="Disagree",2,AE26="Strongly Disagree",1)</f>
        <v>5</v>
      </c>
      <c r="AF66" s="16" cm="1">
        <f t="array" ref="AF66">_xlfn.IFS(AF26="Strongly Agree",5,AF26="Agree",4,AF26="Neutral",3,AF26="Disagree",2,AF26="Strongly Disagree",1)</f>
        <v>5</v>
      </c>
      <c r="AG66" s="15" cm="1">
        <f t="array" ref="AG66">_xlfn.IFS(AG26="Strongly Agree",5,AG26="Agree",4,AG26="Neutral",3,AG26="Disagree",2,AG26="Strongly Disagree",1)</f>
        <v>4</v>
      </c>
      <c r="AH66" s="16" cm="1">
        <f t="array" ref="AH66">_xlfn.IFS(AH26="Strongly Agree",5,AH26="Agree",4,AH26="Neutral",3,AH26="Disagree",2,AH26="Strongly Disagree",1)</f>
        <v>4</v>
      </c>
      <c r="AI66" s="17" cm="1">
        <f t="array" ref="AI66">_xlfn.IFS(AI26="Strongly Agree",5,AI26="Agree",4,AI26="Neutral",3,AI26="Disagree",2,AI26="Strongly Disagree",1)</f>
        <v>4</v>
      </c>
    </row>
    <row r="67" spans="1:35" x14ac:dyDescent="0.2">
      <c r="A67" s="3">
        <v>25</v>
      </c>
      <c r="B67" s="7">
        <v>45224.9246180556</v>
      </c>
      <c r="C67" s="7">
        <v>45224.929907407401</v>
      </c>
      <c r="D67" s="4" t="s">
        <v>35</v>
      </c>
      <c r="E67" s="4"/>
      <c r="F67" s="7"/>
      <c r="G67" s="4" t="s">
        <v>36</v>
      </c>
      <c r="H67" s="23" t="s">
        <v>41</v>
      </c>
      <c r="I67" s="15" cm="1">
        <f t="array" ref="I67">_xlfn.IFS(I27="Strongly Agree",5,I27="Agree",4,I27="Neutral",3,I27="Disagree",2,I27="Strongly Disagree",1)</f>
        <v>5</v>
      </c>
      <c r="J67" s="16" cm="1">
        <f t="array" ref="J67">_xlfn.IFS(J27="Strongly Agree",5,J27="Agree",4,J27="Neutral",3,J27="Disagree",2,J27="Strongly Disagree",1)</f>
        <v>5</v>
      </c>
      <c r="K67" s="16" cm="1">
        <f t="array" ref="K67">_xlfn.IFS(K27="Strongly Agree",5,K27="Agree",4,K27="Neutral",3,K27="Disagree",2,K27="Strongly Disagree",1)</f>
        <v>5</v>
      </c>
      <c r="L67" s="15" cm="1">
        <f t="array" ref="L67">_xlfn.IFS(L27="Strongly Agree",5,L27="Agree",4,L27="Neutral",3,L27="Disagree",2,L27="Strongly Disagree",1)</f>
        <v>5</v>
      </c>
      <c r="M67" s="16" cm="1">
        <f t="array" ref="M67">_xlfn.IFS(M27="Strongly Agree",5,M27="Agree",4,M27="Neutral",3,M27="Disagree",2,M27="Strongly Disagree",1)</f>
        <v>5</v>
      </c>
      <c r="N67" s="16" cm="1">
        <f t="array" ref="N67">_xlfn.IFS(N27="Strongly Agree",5,N27="Agree",4,N27="Neutral",3,N27="Disagree",2,N27="Strongly Disagree",1)</f>
        <v>5</v>
      </c>
      <c r="O67" s="15" cm="1">
        <f t="array" ref="O67">_xlfn.IFS(O27="Strongly Agree",5,O27="Agree",4,O27="Neutral",3,O27="Disagree",2,O27="Strongly Disagree",1)</f>
        <v>5</v>
      </c>
      <c r="P67" s="16" cm="1">
        <f t="array" ref="P67">_xlfn.IFS(P27="Strongly Agree",5,P27="Agree",4,P27="Neutral",3,P27="Disagree",2,P27="Strongly Disagree",1)</f>
        <v>5</v>
      </c>
      <c r="Q67" s="16" cm="1">
        <f t="array" ref="Q67">_xlfn.IFS(Q27="Strongly Agree",5,Q27="Agree",4,Q27="Neutral",3,Q27="Disagree",2,Q27="Strongly Disagree",1)</f>
        <v>5</v>
      </c>
      <c r="R67" s="15" cm="1">
        <f t="array" ref="R67">_xlfn.IFS(R27="Strongly Agree",5,R27="Agree",4,R27="Neutral",3,R27="Disagree",2,R27="Strongly Disagree",1)</f>
        <v>5</v>
      </c>
      <c r="S67" s="16" cm="1">
        <f t="array" ref="S67">_xlfn.IFS(S27="Strongly Agree",5,S27="Agree",4,S27="Neutral",3,S27="Disagree",2,S27="Strongly Disagree",1)</f>
        <v>2</v>
      </c>
      <c r="T67" s="16" cm="1">
        <f t="array" ref="T67">_xlfn.IFS(T27="Strongly Agree",5,T27="Agree",4,T27="Neutral",3,T27="Disagree",2,T27="Strongly Disagree",1)</f>
        <v>2</v>
      </c>
      <c r="U67" s="15" cm="1">
        <f t="array" ref="U67">_xlfn.IFS(U27="Strongly Agree",5,U27="Agree",4,U27="Neutral",3,U27="Disagree",2,U27="Strongly Disagree",1)</f>
        <v>5</v>
      </c>
      <c r="V67" s="16" cm="1">
        <f t="array" ref="V67">_xlfn.IFS(V27="Strongly Agree",5,V27="Agree",4,V27="Neutral",3,V27="Disagree",2,V27="Strongly Disagree",1)</f>
        <v>5</v>
      </c>
      <c r="W67" s="16" cm="1">
        <f t="array" ref="W67">_xlfn.IFS(W27="Strongly Agree",5,W27="Agree",4,W27="Neutral",3,W27="Disagree",2,W27="Strongly Disagree",1)</f>
        <v>5</v>
      </c>
      <c r="X67" s="15" cm="1">
        <f t="array" ref="X67">_xlfn.IFS(X27="Strongly Agree",5,X27="Agree",4,X27="Neutral",3,X27="Disagree",2,X27="Strongly Disagree",1)</f>
        <v>5</v>
      </c>
      <c r="Y67" s="16" cm="1">
        <f t="array" ref="Y67">_xlfn.IFS(Y27="Strongly Agree",5,Y27="Agree",4,Y27="Neutral",3,Y27="Disagree",2,Y27="Strongly Disagree",1)</f>
        <v>5</v>
      </c>
      <c r="Z67" s="16" cm="1">
        <f t="array" ref="Z67">_xlfn.IFS(Z27="Strongly Agree",5,Z27="Agree",4,Z27="Neutral",3,Z27="Disagree",2,Z27="Strongly Disagree",1)</f>
        <v>5</v>
      </c>
      <c r="AA67" s="15" cm="1">
        <f t="array" ref="AA67">_xlfn.IFS(AA27="Strongly Agree",5,AA27="Agree",4,AA27="Neutral",3,AA27="Disagree",2,AA27="Strongly Disagree",1)</f>
        <v>5</v>
      </c>
      <c r="AB67" s="16" cm="1">
        <f t="array" ref="AB67">_xlfn.IFS(AB27="Strongly Agree",5,AB27="Agree",4,AB27="Neutral",3,AB27="Disagree",2,AB27="Strongly Disagree",1)</f>
        <v>5</v>
      </c>
      <c r="AC67" s="16" cm="1">
        <f t="array" ref="AC67">_xlfn.IFS(AC27="Strongly Agree",5,AC27="Agree",4,AC27="Neutral",3,AC27="Disagree",2,AC27="Strongly Disagree",1)</f>
        <v>5</v>
      </c>
      <c r="AD67" s="15" cm="1">
        <f t="array" ref="AD67">_xlfn.IFS(AD27="Strongly Agree",5,AD27="Agree",4,AD27="Neutral",3,AD27="Disagree",2,AD27="Strongly Disagree",1)</f>
        <v>5</v>
      </c>
      <c r="AE67" s="16" cm="1">
        <f t="array" ref="AE67">_xlfn.IFS(AE27="Strongly Agree",5,AE27="Agree",4,AE27="Neutral",3,AE27="Disagree",2,AE27="Strongly Disagree",1)</f>
        <v>5</v>
      </c>
      <c r="AF67" s="16" cm="1">
        <f t="array" ref="AF67">_xlfn.IFS(AF27="Strongly Agree",5,AF27="Agree",4,AF27="Neutral",3,AF27="Disagree",2,AF27="Strongly Disagree",1)</f>
        <v>2</v>
      </c>
      <c r="AG67" s="15" cm="1">
        <f t="array" ref="AG67">_xlfn.IFS(AG27="Strongly Agree",5,AG27="Agree",4,AG27="Neutral",3,AG27="Disagree",2,AG27="Strongly Disagree",1)</f>
        <v>5</v>
      </c>
      <c r="AH67" s="16" cm="1">
        <f t="array" ref="AH67">_xlfn.IFS(AH27="Strongly Agree",5,AH27="Agree",4,AH27="Neutral",3,AH27="Disagree",2,AH27="Strongly Disagree",1)</f>
        <v>5</v>
      </c>
      <c r="AI67" s="17" cm="1">
        <f t="array" ref="AI67">_xlfn.IFS(AI27="Strongly Agree",5,AI27="Agree",4,AI27="Neutral",3,AI27="Disagree",2,AI27="Strongly Disagree",1)</f>
        <v>2</v>
      </c>
    </row>
    <row r="68" spans="1:35" x14ac:dyDescent="0.2">
      <c r="A68" s="5">
        <v>26</v>
      </c>
      <c r="B68" s="8">
        <v>45225.280069444401</v>
      </c>
      <c r="C68" s="8">
        <v>45225.281030092599</v>
      </c>
      <c r="D68" s="6" t="s">
        <v>35</v>
      </c>
      <c r="E68" s="6"/>
      <c r="F68" s="8"/>
      <c r="G68" s="6" t="s">
        <v>36</v>
      </c>
      <c r="H68" s="24" t="s">
        <v>41</v>
      </c>
      <c r="I68" s="15" cm="1">
        <f t="array" ref="I68">_xlfn.IFS(I28="Strongly Agree",5,I28="Agree",4,I28="Neutral",3,I28="Disagree",2,I28="Strongly Disagree",1)</f>
        <v>4</v>
      </c>
      <c r="J68" s="16" cm="1">
        <f t="array" ref="J68">_xlfn.IFS(J28="Strongly Agree",5,J28="Agree",4,J28="Neutral",3,J28="Disagree",2,J28="Strongly Disagree",1)</f>
        <v>4</v>
      </c>
      <c r="K68" s="16" cm="1">
        <f t="array" ref="K68">_xlfn.IFS(K28="Strongly Agree",5,K28="Agree",4,K28="Neutral",3,K28="Disagree",2,K28="Strongly Disagree",1)</f>
        <v>4</v>
      </c>
      <c r="L68" s="15" cm="1">
        <f t="array" ref="L68">_xlfn.IFS(L28="Strongly Agree",5,L28="Agree",4,L28="Neutral",3,L28="Disagree",2,L28="Strongly Disagree",1)</f>
        <v>5</v>
      </c>
      <c r="M68" s="16" cm="1">
        <f t="array" ref="M68">_xlfn.IFS(M28="Strongly Agree",5,M28="Agree",4,M28="Neutral",3,M28="Disagree",2,M28="Strongly Disagree",1)</f>
        <v>5</v>
      </c>
      <c r="N68" s="16" cm="1">
        <f t="array" ref="N68">_xlfn.IFS(N28="Strongly Agree",5,N28="Agree",4,N28="Neutral",3,N28="Disagree",2,N28="Strongly Disagree",1)</f>
        <v>5</v>
      </c>
      <c r="O68" s="15" cm="1">
        <f t="array" ref="O68">_xlfn.IFS(O28="Strongly Agree",5,O28="Agree",4,O28="Neutral",3,O28="Disagree",2,O28="Strongly Disagree",1)</f>
        <v>3</v>
      </c>
      <c r="P68" s="16" cm="1">
        <f t="array" ref="P68">_xlfn.IFS(P28="Strongly Agree",5,P28="Agree",4,P28="Neutral",3,P28="Disagree",2,P28="Strongly Disagree",1)</f>
        <v>3</v>
      </c>
      <c r="Q68" s="16" cm="1">
        <f t="array" ref="Q68">_xlfn.IFS(Q28="Strongly Agree",5,Q28="Agree",4,Q28="Neutral",3,Q28="Disagree",2,Q28="Strongly Disagree",1)</f>
        <v>3</v>
      </c>
      <c r="R68" s="15" cm="1">
        <f t="array" ref="R68">_xlfn.IFS(R28="Strongly Agree",5,R28="Agree",4,R28="Neutral",3,R28="Disagree",2,R28="Strongly Disagree",1)</f>
        <v>3</v>
      </c>
      <c r="S68" s="16" cm="1">
        <f t="array" ref="S68">_xlfn.IFS(S28="Strongly Agree",5,S28="Agree",4,S28="Neutral",3,S28="Disagree",2,S28="Strongly Disagree",1)</f>
        <v>4</v>
      </c>
      <c r="T68" s="16" cm="1">
        <f t="array" ref="T68">_xlfn.IFS(T28="Strongly Agree",5,T28="Agree",4,T28="Neutral",3,T28="Disagree",2,T28="Strongly Disagree",1)</f>
        <v>3</v>
      </c>
      <c r="U68" s="15" cm="1">
        <f t="array" ref="U68">_xlfn.IFS(U28="Strongly Agree",5,U28="Agree",4,U28="Neutral",3,U28="Disagree",2,U28="Strongly Disagree",1)</f>
        <v>4</v>
      </c>
      <c r="V68" s="16" cm="1">
        <f t="array" ref="V68">_xlfn.IFS(V28="Strongly Agree",5,V28="Agree",4,V28="Neutral",3,V28="Disagree",2,V28="Strongly Disagree",1)</f>
        <v>4</v>
      </c>
      <c r="W68" s="16" cm="1">
        <f t="array" ref="W68">_xlfn.IFS(W28="Strongly Agree",5,W28="Agree",4,W28="Neutral",3,W28="Disagree",2,W28="Strongly Disagree",1)</f>
        <v>4</v>
      </c>
      <c r="X68" s="15" cm="1">
        <f t="array" ref="X68">_xlfn.IFS(X28="Strongly Agree",5,X28="Agree",4,X28="Neutral",3,X28="Disagree",2,X28="Strongly Disagree",1)</f>
        <v>3</v>
      </c>
      <c r="Y68" s="16" cm="1">
        <f t="array" ref="Y68">_xlfn.IFS(Y28="Strongly Agree",5,Y28="Agree",4,Y28="Neutral",3,Y28="Disagree",2,Y28="Strongly Disagree",1)</f>
        <v>3</v>
      </c>
      <c r="Z68" s="16" cm="1">
        <f t="array" ref="Z68">_xlfn.IFS(Z28="Strongly Agree",5,Z28="Agree",4,Z28="Neutral",3,Z28="Disagree",2,Z28="Strongly Disagree",1)</f>
        <v>3</v>
      </c>
      <c r="AA68" s="15" cm="1">
        <f t="array" ref="AA68">_xlfn.IFS(AA28="Strongly Agree",5,AA28="Agree",4,AA28="Neutral",3,AA28="Disagree",2,AA28="Strongly Disagree",1)</f>
        <v>4</v>
      </c>
      <c r="AB68" s="16" cm="1">
        <f t="array" ref="AB68">_xlfn.IFS(AB28="Strongly Agree",5,AB28="Agree",4,AB28="Neutral",3,AB28="Disagree",2,AB28="Strongly Disagree",1)</f>
        <v>4</v>
      </c>
      <c r="AC68" s="16" cm="1">
        <f t="array" ref="AC68">_xlfn.IFS(AC28="Strongly Agree",5,AC28="Agree",4,AC28="Neutral",3,AC28="Disagree",2,AC28="Strongly Disagree",1)</f>
        <v>4</v>
      </c>
      <c r="AD68" s="15" cm="1">
        <f t="array" ref="AD68">_xlfn.IFS(AD28="Strongly Agree",5,AD28="Agree",4,AD28="Neutral",3,AD28="Disagree",2,AD28="Strongly Disagree",1)</f>
        <v>3</v>
      </c>
      <c r="AE68" s="16" cm="1">
        <f t="array" ref="AE68">_xlfn.IFS(AE28="Strongly Agree",5,AE28="Agree",4,AE28="Neutral",3,AE28="Disagree",2,AE28="Strongly Disagree",1)</f>
        <v>3</v>
      </c>
      <c r="AF68" s="16" cm="1">
        <f t="array" ref="AF68">_xlfn.IFS(AF28="Strongly Agree",5,AF28="Agree",4,AF28="Neutral",3,AF28="Disagree",2,AF28="Strongly Disagree",1)</f>
        <v>3</v>
      </c>
      <c r="AG68" s="15" cm="1">
        <f t="array" ref="AG68">_xlfn.IFS(AG28="Strongly Agree",5,AG28="Agree",4,AG28="Neutral",3,AG28="Disagree",2,AG28="Strongly Disagree",1)</f>
        <v>3</v>
      </c>
      <c r="AH68" s="16" cm="1">
        <f t="array" ref="AH68">_xlfn.IFS(AH28="Strongly Agree",5,AH28="Agree",4,AH28="Neutral",3,AH28="Disagree",2,AH28="Strongly Disagree",1)</f>
        <v>3</v>
      </c>
      <c r="AI68" s="17" cm="1">
        <f t="array" ref="AI68">_xlfn.IFS(AI28="Strongly Agree",5,AI28="Agree",4,AI28="Neutral",3,AI28="Disagree",2,AI28="Strongly Disagree",1)</f>
        <v>3</v>
      </c>
    </row>
    <row r="69" spans="1:35" x14ac:dyDescent="0.2">
      <c r="A69" s="3">
        <v>27</v>
      </c>
      <c r="B69" s="7">
        <v>45225.278344907398</v>
      </c>
      <c r="C69" s="7">
        <v>45225.281354166698</v>
      </c>
      <c r="D69" s="4" t="s">
        <v>35</v>
      </c>
      <c r="E69" s="4"/>
      <c r="F69" s="7"/>
      <c r="G69" s="4" t="s">
        <v>36</v>
      </c>
      <c r="H69" s="23" t="s">
        <v>41</v>
      </c>
      <c r="I69" s="15" cm="1">
        <f t="array" ref="I69">_xlfn.IFS(I29="Strongly Agree",5,I29="Agree",4,I29="Neutral",3,I29="Disagree",2,I29="Strongly Disagree",1)</f>
        <v>4</v>
      </c>
      <c r="J69" s="16" cm="1">
        <f t="array" ref="J69">_xlfn.IFS(J29="Strongly Agree",5,J29="Agree",4,J29="Neutral",3,J29="Disagree",2,J29="Strongly Disagree",1)</f>
        <v>4</v>
      </c>
      <c r="K69" s="16" cm="1">
        <f t="array" ref="K69">_xlfn.IFS(K29="Strongly Agree",5,K29="Agree",4,K29="Neutral",3,K29="Disagree",2,K29="Strongly Disagree",1)</f>
        <v>3</v>
      </c>
      <c r="L69" s="15" cm="1">
        <f t="array" ref="L69">_xlfn.IFS(L29="Strongly Agree",5,L29="Agree",4,L29="Neutral",3,L29="Disagree",2,L29="Strongly Disagree",1)</f>
        <v>3</v>
      </c>
      <c r="M69" s="16" cm="1">
        <f t="array" ref="M69">_xlfn.IFS(M29="Strongly Agree",5,M29="Agree",4,M29="Neutral",3,M29="Disagree",2,M29="Strongly Disagree",1)</f>
        <v>3</v>
      </c>
      <c r="N69" s="16" cm="1">
        <f t="array" ref="N69">_xlfn.IFS(N29="Strongly Agree",5,N29="Agree",4,N29="Neutral",3,N29="Disagree",2,N29="Strongly Disagree",1)</f>
        <v>3</v>
      </c>
      <c r="O69" s="15" cm="1">
        <f t="array" ref="O69">_xlfn.IFS(O29="Strongly Agree",5,O29="Agree",4,O29="Neutral",3,O29="Disagree",2,O29="Strongly Disagree",1)</f>
        <v>5</v>
      </c>
      <c r="P69" s="16" cm="1">
        <f t="array" ref="P69">_xlfn.IFS(P29="Strongly Agree",5,P29="Agree",4,P29="Neutral",3,P29="Disagree",2,P29="Strongly Disagree",1)</f>
        <v>5</v>
      </c>
      <c r="Q69" s="16" cm="1">
        <f t="array" ref="Q69">_xlfn.IFS(Q29="Strongly Agree",5,Q29="Agree",4,Q29="Neutral",3,Q29="Disagree",2,Q29="Strongly Disagree",1)</f>
        <v>4</v>
      </c>
      <c r="R69" s="15" cm="1">
        <f t="array" ref="R69">_xlfn.IFS(R29="Strongly Agree",5,R29="Agree",4,R29="Neutral",3,R29="Disagree",2,R29="Strongly Disagree",1)</f>
        <v>5</v>
      </c>
      <c r="S69" s="16" cm="1">
        <f t="array" ref="S69">_xlfn.IFS(S29="Strongly Agree",5,S29="Agree",4,S29="Neutral",3,S29="Disagree",2,S29="Strongly Disagree",1)</f>
        <v>4</v>
      </c>
      <c r="T69" s="16" cm="1">
        <f t="array" ref="T69">_xlfn.IFS(T29="Strongly Agree",5,T29="Agree",4,T29="Neutral",3,T29="Disagree",2,T29="Strongly Disagree",1)</f>
        <v>4</v>
      </c>
      <c r="U69" s="15" cm="1">
        <f t="array" ref="U69">_xlfn.IFS(U29="Strongly Agree",5,U29="Agree",4,U29="Neutral",3,U29="Disagree",2,U29="Strongly Disagree",1)</f>
        <v>5</v>
      </c>
      <c r="V69" s="16" cm="1">
        <f t="array" ref="V69">_xlfn.IFS(V29="Strongly Agree",5,V29="Agree",4,V29="Neutral",3,V29="Disagree",2,V29="Strongly Disagree",1)</f>
        <v>5</v>
      </c>
      <c r="W69" s="16" cm="1">
        <f t="array" ref="W69">_xlfn.IFS(W29="Strongly Agree",5,W29="Agree",4,W29="Neutral",3,W29="Disagree",2,W29="Strongly Disagree",1)</f>
        <v>5</v>
      </c>
      <c r="X69" s="15" cm="1">
        <f t="array" ref="X69">_xlfn.IFS(X29="Strongly Agree",5,X29="Agree",4,X29="Neutral",3,X29="Disagree",2,X29="Strongly Disagree",1)</f>
        <v>5</v>
      </c>
      <c r="Y69" s="16" cm="1">
        <f t="array" ref="Y69">_xlfn.IFS(Y29="Strongly Agree",5,Y29="Agree",4,Y29="Neutral",3,Y29="Disagree",2,Y29="Strongly Disagree",1)</f>
        <v>5</v>
      </c>
      <c r="Z69" s="16" cm="1">
        <f t="array" ref="Z69">_xlfn.IFS(Z29="Strongly Agree",5,Z29="Agree",4,Z29="Neutral",3,Z29="Disagree",2,Z29="Strongly Disagree",1)</f>
        <v>5</v>
      </c>
      <c r="AA69" s="15" cm="1">
        <f t="array" ref="AA69">_xlfn.IFS(AA29="Strongly Agree",5,AA29="Agree",4,AA29="Neutral",3,AA29="Disagree",2,AA29="Strongly Disagree",1)</f>
        <v>4</v>
      </c>
      <c r="AB69" s="16" cm="1">
        <f t="array" ref="AB69">_xlfn.IFS(AB29="Strongly Agree",5,AB29="Agree",4,AB29="Neutral",3,AB29="Disagree",2,AB29="Strongly Disagree",1)</f>
        <v>4</v>
      </c>
      <c r="AC69" s="16" cm="1">
        <f t="array" ref="AC69">_xlfn.IFS(AC29="Strongly Agree",5,AC29="Agree",4,AC29="Neutral",3,AC29="Disagree",2,AC29="Strongly Disagree",1)</f>
        <v>4</v>
      </c>
      <c r="AD69" s="15" cm="1">
        <f t="array" ref="AD69">_xlfn.IFS(AD29="Strongly Agree",5,AD29="Agree",4,AD29="Neutral",3,AD29="Disagree",2,AD29="Strongly Disagree",1)</f>
        <v>5</v>
      </c>
      <c r="AE69" s="16" cm="1">
        <f t="array" ref="AE69">_xlfn.IFS(AE29="Strongly Agree",5,AE29="Agree",4,AE29="Neutral",3,AE29="Disagree",2,AE29="Strongly Disagree",1)</f>
        <v>4</v>
      </c>
      <c r="AF69" s="16" cm="1">
        <f t="array" ref="AF69">_xlfn.IFS(AF29="Strongly Agree",5,AF29="Agree",4,AF29="Neutral",3,AF29="Disagree",2,AF29="Strongly Disagree",1)</f>
        <v>4</v>
      </c>
      <c r="AG69" s="15" cm="1">
        <f t="array" ref="AG69">_xlfn.IFS(AG29="Strongly Agree",5,AG29="Agree",4,AG29="Neutral",3,AG29="Disagree",2,AG29="Strongly Disagree",1)</f>
        <v>5</v>
      </c>
      <c r="AH69" s="16" cm="1">
        <f t="array" ref="AH69">_xlfn.IFS(AH29="Strongly Agree",5,AH29="Agree",4,AH29="Neutral",3,AH29="Disagree",2,AH29="Strongly Disagree",1)</f>
        <v>5</v>
      </c>
      <c r="AI69" s="17" cm="1">
        <f t="array" ref="AI69">_xlfn.IFS(AI29="Strongly Agree",5,AI29="Agree",4,AI29="Neutral",3,AI29="Disagree",2,AI29="Strongly Disagree",1)</f>
        <v>5</v>
      </c>
    </row>
    <row r="70" spans="1:35" x14ac:dyDescent="0.2">
      <c r="A70" s="5">
        <v>28</v>
      </c>
      <c r="B70" s="8">
        <v>45225.480312500003</v>
      </c>
      <c r="C70" s="8">
        <v>45225.491458333301</v>
      </c>
      <c r="D70" s="6" t="s">
        <v>35</v>
      </c>
      <c r="E70" s="6"/>
      <c r="F70" s="8"/>
      <c r="G70" s="6" t="s">
        <v>36</v>
      </c>
      <c r="H70" s="24" t="s">
        <v>41</v>
      </c>
      <c r="I70" s="15" cm="1">
        <f t="array" ref="I70">_xlfn.IFS(I30="Strongly Agree",5,I30="Agree",4,I30="Neutral",3,I30="Disagree",2,I30="Strongly Disagree",1)</f>
        <v>4</v>
      </c>
      <c r="J70" s="16" cm="1">
        <f t="array" ref="J70">_xlfn.IFS(J30="Strongly Agree",5,J30="Agree",4,J30="Neutral",3,J30="Disagree",2,J30="Strongly Disagree",1)</f>
        <v>5</v>
      </c>
      <c r="K70" s="16" cm="1">
        <f t="array" ref="K70">_xlfn.IFS(K30="Strongly Agree",5,K30="Agree",4,K30="Neutral",3,K30="Disagree",2,K30="Strongly Disagree",1)</f>
        <v>4</v>
      </c>
      <c r="L70" s="15" cm="1">
        <f t="array" ref="L70">_xlfn.IFS(L30="Strongly Agree",5,L30="Agree",4,L30="Neutral",3,L30="Disagree",2,L30="Strongly Disagree",1)</f>
        <v>5</v>
      </c>
      <c r="M70" s="16" cm="1">
        <f t="array" ref="M70">_xlfn.IFS(M30="Strongly Agree",5,M30="Agree",4,M30="Neutral",3,M30="Disagree",2,M30="Strongly Disagree",1)</f>
        <v>5</v>
      </c>
      <c r="N70" s="16" cm="1">
        <f t="array" ref="N70">_xlfn.IFS(N30="Strongly Agree",5,N30="Agree",4,N30="Neutral",3,N30="Disagree",2,N30="Strongly Disagree",1)</f>
        <v>4</v>
      </c>
      <c r="O70" s="15" cm="1">
        <f t="array" ref="O70">_xlfn.IFS(O30="Strongly Agree",5,O30="Agree",4,O30="Neutral",3,O30="Disagree",2,O30="Strongly Disagree",1)</f>
        <v>5</v>
      </c>
      <c r="P70" s="16" cm="1">
        <f t="array" ref="P70">_xlfn.IFS(P30="Strongly Agree",5,P30="Agree",4,P30="Neutral",3,P30="Disagree",2,P30="Strongly Disagree",1)</f>
        <v>5</v>
      </c>
      <c r="Q70" s="16" cm="1">
        <f t="array" ref="Q70">_xlfn.IFS(Q30="Strongly Agree",5,Q30="Agree",4,Q30="Neutral",3,Q30="Disagree",2,Q30="Strongly Disagree",1)</f>
        <v>5</v>
      </c>
      <c r="R70" s="15" cm="1">
        <f t="array" ref="R70">_xlfn.IFS(R30="Strongly Agree",5,R30="Agree",4,R30="Neutral",3,R30="Disagree",2,R30="Strongly Disagree",1)</f>
        <v>5</v>
      </c>
      <c r="S70" s="16" cm="1">
        <f t="array" ref="S70">_xlfn.IFS(S30="Strongly Agree",5,S30="Agree",4,S30="Neutral",3,S30="Disagree",2,S30="Strongly Disagree",1)</f>
        <v>4</v>
      </c>
      <c r="T70" s="16" cm="1">
        <f t="array" ref="T70">_xlfn.IFS(T30="Strongly Agree",5,T30="Agree",4,T30="Neutral",3,T30="Disagree",2,T30="Strongly Disagree",1)</f>
        <v>3</v>
      </c>
      <c r="U70" s="15" cm="1">
        <f t="array" ref="U70">_xlfn.IFS(U30="Strongly Agree",5,U30="Agree",4,U30="Neutral",3,U30="Disagree",2,U30="Strongly Disagree",1)</f>
        <v>5</v>
      </c>
      <c r="V70" s="16" cm="1">
        <f t="array" ref="V70">_xlfn.IFS(V30="Strongly Agree",5,V30="Agree",4,V30="Neutral",3,V30="Disagree",2,V30="Strongly Disagree",1)</f>
        <v>5</v>
      </c>
      <c r="W70" s="16" cm="1">
        <f t="array" ref="W70">_xlfn.IFS(W30="Strongly Agree",5,W30="Agree",4,W30="Neutral",3,W30="Disagree",2,W30="Strongly Disagree",1)</f>
        <v>4</v>
      </c>
      <c r="X70" s="15" cm="1">
        <f t="array" ref="X70">_xlfn.IFS(X30="Strongly Agree",5,X30="Agree",4,X30="Neutral",3,X30="Disagree",2,X30="Strongly Disagree",1)</f>
        <v>4</v>
      </c>
      <c r="Y70" s="16" cm="1">
        <f t="array" ref="Y70">_xlfn.IFS(Y30="Strongly Agree",5,Y30="Agree",4,Y30="Neutral",3,Y30="Disagree",2,Y30="Strongly Disagree",1)</f>
        <v>5</v>
      </c>
      <c r="Z70" s="16" cm="1">
        <f t="array" ref="Z70">_xlfn.IFS(Z30="Strongly Agree",5,Z30="Agree",4,Z30="Neutral",3,Z30="Disagree",2,Z30="Strongly Disagree",1)</f>
        <v>4</v>
      </c>
      <c r="AA70" s="15" cm="1">
        <f t="array" ref="AA70">_xlfn.IFS(AA30="Strongly Agree",5,AA30="Agree",4,AA30="Neutral",3,AA30="Disagree",2,AA30="Strongly Disagree",1)</f>
        <v>4</v>
      </c>
      <c r="AB70" s="16" cm="1">
        <f t="array" ref="AB70">_xlfn.IFS(AB30="Strongly Agree",5,AB30="Agree",4,AB30="Neutral",3,AB30="Disagree",2,AB30="Strongly Disagree",1)</f>
        <v>4</v>
      </c>
      <c r="AC70" s="16" cm="1">
        <f t="array" ref="AC70">_xlfn.IFS(AC30="Strongly Agree",5,AC30="Agree",4,AC30="Neutral",3,AC30="Disagree",2,AC30="Strongly Disagree",1)</f>
        <v>4</v>
      </c>
      <c r="AD70" s="15" cm="1">
        <f t="array" ref="AD70">_xlfn.IFS(AD30="Strongly Agree",5,AD30="Agree",4,AD30="Neutral",3,AD30="Disagree",2,AD30="Strongly Disagree",1)</f>
        <v>5</v>
      </c>
      <c r="AE70" s="16" cm="1">
        <f t="array" ref="AE70">_xlfn.IFS(AE30="Strongly Agree",5,AE30="Agree",4,AE30="Neutral",3,AE30="Disagree",2,AE30="Strongly Disagree",1)</f>
        <v>4</v>
      </c>
      <c r="AF70" s="16" cm="1">
        <f t="array" ref="AF70">_xlfn.IFS(AF30="Strongly Agree",5,AF30="Agree",4,AF30="Neutral",3,AF30="Disagree",2,AF30="Strongly Disagree",1)</f>
        <v>2</v>
      </c>
      <c r="AG70" s="15" cm="1">
        <f t="array" ref="AG70">_xlfn.IFS(AG30="Strongly Agree",5,AG30="Agree",4,AG30="Neutral",3,AG30="Disagree",2,AG30="Strongly Disagree",1)</f>
        <v>2</v>
      </c>
      <c r="AH70" s="16" cm="1">
        <f t="array" ref="AH70">_xlfn.IFS(AH30="Strongly Agree",5,AH30="Agree",4,AH30="Neutral",3,AH30="Disagree",2,AH30="Strongly Disagree",1)</f>
        <v>4</v>
      </c>
      <c r="AI70" s="17" cm="1">
        <f t="array" ref="AI70">_xlfn.IFS(AI30="Strongly Agree",5,AI30="Agree",4,AI30="Neutral",3,AI30="Disagree",2,AI30="Strongly Disagree",1)</f>
        <v>1</v>
      </c>
    </row>
    <row r="71" spans="1:35" x14ac:dyDescent="0.2">
      <c r="A71" s="3">
        <v>29</v>
      </c>
      <c r="B71" s="7">
        <v>45225.531377314801</v>
      </c>
      <c r="C71" s="7">
        <v>45225.546296296299</v>
      </c>
      <c r="D71" s="4" t="s">
        <v>35</v>
      </c>
      <c r="E71" s="4"/>
      <c r="F71" s="7"/>
      <c r="G71" s="4" t="s">
        <v>36</v>
      </c>
      <c r="H71" s="23" t="s">
        <v>41</v>
      </c>
      <c r="I71" s="15" cm="1">
        <f t="array" ref="I71">_xlfn.IFS(I31="Strongly Agree",5,I31="Agree",4,I31="Neutral",3,I31="Disagree",2,I31="Strongly Disagree",1)</f>
        <v>5</v>
      </c>
      <c r="J71" s="16" cm="1">
        <f t="array" ref="J71">_xlfn.IFS(J31="Strongly Agree",5,J31="Agree",4,J31="Neutral",3,J31="Disagree",2,J31="Strongly Disagree",1)</f>
        <v>5</v>
      </c>
      <c r="K71" s="16" cm="1">
        <f t="array" ref="K71">_xlfn.IFS(K31="Strongly Agree",5,K31="Agree",4,K31="Neutral",3,K31="Disagree",2,K31="Strongly Disagree",1)</f>
        <v>5</v>
      </c>
      <c r="L71" s="15" cm="1">
        <f t="array" ref="L71">_xlfn.IFS(L31="Strongly Agree",5,L31="Agree",4,L31="Neutral",3,L31="Disagree",2,L31="Strongly Disagree",1)</f>
        <v>5</v>
      </c>
      <c r="M71" s="16" cm="1">
        <f t="array" ref="M71">_xlfn.IFS(M31="Strongly Agree",5,M31="Agree",4,M31="Neutral",3,M31="Disagree",2,M31="Strongly Disagree",1)</f>
        <v>5</v>
      </c>
      <c r="N71" s="16" cm="1">
        <f t="array" ref="N71">_xlfn.IFS(N31="Strongly Agree",5,N31="Agree",4,N31="Neutral",3,N31="Disagree",2,N31="Strongly Disagree",1)</f>
        <v>5</v>
      </c>
      <c r="O71" s="15" cm="1">
        <f t="array" ref="O71">_xlfn.IFS(O31="Strongly Agree",5,O31="Agree",4,O31="Neutral",3,O31="Disagree",2,O31="Strongly Disagree",1)</f>
        <v>5</v>
      </c>
      <c r="P71" s="16" cm="1">
        <f t="array" ref="P71">_xlfn.IFS(P31="Strongly Agree",5,P31="Agree",4,P31="Neutral",3,P31="Disagree",2,P31="Strongly Disagree",1)</f>
        <v>5</v>
      </c>
      <c r="Q71" s="16" cm="1">
        <f t="array" ref="Q71">_xlfn.IFS(Q31="Strongly Agree",5,Q31="Agree",4,Q31="Neutral",3,Q31="Disagree",2,Q31="Strongly Disagree",1)</f>
        <v>5</v>
      </c>
      <c r="R71" s="15" cm="1">
        <f t="array" ref="R71">_xlfn.IFS(R31="Strongly Agree",5,R31="Agree",4,R31="Neutral",3,R31="Disagree",2,R31="Strongly Disagree",1)</f>
        <v>5</v>
      </c>
      <c r="S71" s="16" cm="1">
        <f t="array" ref="S71">_xlfn.IFS(S31="Strongly Agree",5,S31="Agree",4,S31="Neutral",3,S31="Disagree",2,S31="Strongly Disagree",1)</f>
        <v>5</v>
      </c>
      <c r="T71" s="16" cm="1">
        <f t="array" ref="T71">_xlfn.IFS(T31="Strongly Agree",5,T31="Agree",4,T31="Neutral",3,T31="Disagree",2,T31="Strongly Disagree",1)</f>
        <v>2</v>
      </c>
      <c r="U71" s="15" cm="1">
        <f t="array" ref="U71">_xlfn.IFS(U31="Strongly Agree",5,U31="Agree",4,U31="Neutral",3,U31="Disagree",2,U31="Strongly Disagree",1)</f>
        <v>5</v>
      </c>
      <c r="V71" s="16" cm="1">
        <f t="array" ref="V71">_xlfn.IFS(V31="Strongly Agree",5,V31="Agree",4,V31="Neutral",3,V31="Disagree",2,V31="Strongly Disagree",1)</f>
        <v>5</v>
      </c>
      <c r="W71" s="16" cm="1">
        <f t="array" ref="W71">_xlfn.IFS(W31="Strongly Agree",5,W31="Agree",4,W31="Neutral",3,W31="Disagree",2,W31="Strongly Disagree",1)</f>
        <v>5</v>
      </c>
      <c r="X71" s="15" cm="1">
        <f t="array" ref="X71">_xlfn.IFS(X31="Strongly Agree",5,X31="Agree",4,X31="Neutral",3,X31="Disagree",2,X31="Strongly Disagree",1)</f>
        <v>5</v>
      </c>
      <c r="Y71" s="16" cm="1">
        <f t="array" ref="Y71">_xlfn.IFS(Y31="Strongly Agree",5,Y31="Agree",4,Y31="Neutral",3,Y31="Disagree",2,Y31="Strongly Disagree",1)</f>
        <v>5</v>
      </c>
      <c r="Z71" s="16" cm="1">
        <f t="array" ref="Z71">_xlfn.IFS(Z31="Strongly Agree",5,Z31="Agree",4,Z31="Neutral",3,Z31="Disagree",2,Z31="Strongly Disagree",1)</f>
        <v>5</v>
      </c>
      <c r="AA71" s="15" cm="1">
        <f t="array" ref="AA71">_xlfn.IFS(AA31="Strongly Agree",5,AA31="Agree",4,AA31="Neutral",3,AA31="Disagree",2,AA31="Strongly Disagree",1)</f>
        <v>5</v>
      </c>
      <c r="AB71" s="16" cm="1">
        <f t="array" ref="AB71">_xlfn.IFS(AB31="Strongly Agree",5,AB31="Agree",4,AB31="Neutral",3,AB31="Disagree",2,AB31="Strongly Disagree",1)</f>
        <v>5</v>
      </c>
      <c r="AC71" s="16" cm="1">
        <f t="array" ref="AC71">_xlfn.IFS(AC31="Strongly Agree",5,AC31="Agree",4,AC31="Neutral",3,AC31="Disagree",2,AC31="Strongly Disagree",1)</f>
        <v>5</v>
      </c>
      <c r="AD71" s="15" cm="1">
        <f t="array" ref="AD71">_xlfn.IFS(AD31="Strongly Agree",5,AD31="Agree",4,AD31="Neutral",3,AD31="Disagree",2,AD31="Strongly Disagree",1)</f>
        <v>5</v>
      </c>
      <c r="AE71" s="16" cm="1">
        <f t="array" ref="AE71">_xlfn.IFS(AE31="Strongly Agree",5,AE31="Agree",4,AE31="Neutral",3,AE31="Disagree",2,AE31="Strongly Disagree",1)</f>
        <v>5</v>
      </c>
      <c r="AF71" s="16" cm="1">
        <f t="array" ref="AF71">_xlfn.IFS(AF31="Strongly Agree",5,AF31="Agree",4,AF31="Neutral",3,AF31="Disagree",2,AF31="Strongly Disagree",1)</f>
        <v>2</v>
      </c>
      <c r="AG71" s="15" cm="1">
        <f t="array" ref="AG71">_xlfn.IFS(AG31="Strongly Agree",5,AG31="Agree",4,AG31="Neutral",3,AG31="Disagree",2,AG31="Strongly Disagree",1)</f>
        <v>5</v>
      </c>
      <c r="AH71" s="16" cm="1">
        <f t="array" ref="AH71">_xlfn.IFS(AH31="Strongly Agree",5,AH31="Agree",4,AH31="Neutral",3,AH31="Disagree",2,AH31="Strongly Disagree",1)</f>
        <v>5</v>
      </c>
      <c r="AI71" s="17" cm="1">
        <f t="array" ref="AI71">_xlfn.IFS(AI31="Strongly Agree",5,AI31="Agree",4,AI31="Neutral",3,AI31="Disagree",2,AI31="Strongly Disagree",1)</f>
        <v>2</v>
      </c>
    </row>
    <row r="72" spans="1:35" x14ac:dyDescent="0.2">
      <c r="A72" s="5">
        <v>30</v>
      </c>
      <c r="B72" s="8">
        <v>45225.569525462997</v>
      </c>
      <c r="C72" s="8">
        <v>45225.573576388902</v>
      </c>
      <c r="D72" s="6" t="s">
        <v>35</v>
      </c>
      <c r="E72" s="6"/>
      <c r="F72" s="8"/>
      <c r="G72" s="6" t="s">
        <v>36</v>
      </c>
      <c r="H72" s="24" t="s">
        <v>41</v>
      </c>
      <c r="I72" s="15" cm="1">
        <f t="array" ref="I72">_xlfn.IFS(I32="Strongly Agree",5,I32="Agree",4,I32="Neutral",3,I32="Disagree",2,I32="Strongly Disagree",1)</f>
        <v>4</v>
      </c>
      <c r="J72" s="16" cm="1">
        <f t="array" ref="J72">_xlfn.IFS(J32="Strongly Agree",5,J32="Agree",4,J32="Neutral",3,J32="Disagree",2,J32="Strongly Disagree",1)</f>
        <v>4</v>
      </c>
      <c r="K72" s="16" cm="1">
        <f t="array" ref="K72">_xlfn.IFS(K32="Strongly Agree",5,K32="Agree",4,K32="Neutral",3,K32="Disagree",2,K32="Strongly Disagree",1)</f>
        <v>4</v>
      </c>
      <c r="L72" s="15" cm="1">
        <f t="array" ref="L72">_xlfn.IFS(L32="Strongly Agree",5,L32="Agree",4,L32="Neutral",3,L32="Disagree",2,L32="Strongly Disagree",1)</f>
        <v>4</v>
      </c>
      <c r="M72" s="16" cm="1">
        <f t="array" ref="M72">_xlfn.IFS(M32="Strongly Agree",5,M32="Agree",4,M32="Neutral",3,M32="Disagree",2,M32="Strongly Disagree",1)</f>
        <v>4</v>
      </c>
      <c r="N72" s="16" cm="1">
        <f t="array" ref="N72">_xlfn.IFS(N32="Strongly Agree",5,N32="Agree",4,N32="Neutral",3,N32="Disagree",2,N32="Strongly Disagree",1)</f>
        <v>4</v>
      </c>
      <c r="O72" s="15" cm="1">
        <f t="array" ref="O72">_xlfn.IFS(O32="Strongly Agree",5,O32="Agree",4,O32="Neutral",3,O32="Disagree",2,O32="Strongly Disagree",1)</f>
        <v>4</v>
      </c>
      <c r="P72" s="16" cm="1">
        <f t="array" ref="P72">_xlfn.IFS(P32="Strongly Agree",5,P32="Agree",4,P32="Neutral",3,P32="Disagree",2,P32="Strongly Disagree",1)</f>
        <v>4</v>
      </c>
      <c r="Q72" s="16" cm="1">
        <f t="array" ref="Q72">_xlfn.IFS(Q32="Strongly Agree",5,Q32="Agree",4,Q32="Neutral",3,Q32="Disagree",2,Q32="Strongly Disagree",1)</f>
        <v>4</v>
      </c>
      <c r="R72" s="15" cm="1">
        <f t="array" ref="R72">_xlfn.IFS(R32="Strongly Agree",5,R32="Agree",4,R32="Neutral",3,R32="Disagree",2,R32="Strongly Disagree",1)</f>
        <v>4</v>
      </c>
      <c r="S72" s="16" cm="1">
        <f t="array" ref="S72">_xlfn.IFS(S32="Strongly Agree",5,S32="Agree",4,S32="Neutral",3,S32="Disagree",2,S32="Strongly Disagree",1)</f>
        <v>4</v>
      </c>
      <c r="T72" s="16" cm="1">
        <f t="array" ref="T72">_xlfn.IFS(T32="Strongly Agree",5,T32="Agree",4,T32="Neutral",3,T32="Disagree",2,T32="Strongly Disagree",1)</f>
        <v>4</v>
      </c>
      <c r="U72" s="15" cm="1">
        <f t="array" ref="U72">_xlfn.IFS(U32="Strongly Agree",5,U32="Agree",4,U32="Neutral",3,U32="Disagree",2,U32="Strongly Disagree",1)</f>
        <v>4</v>
      </c>
      <c r="V72" s="16" cm="1">
        <f t="array" ref="V72">_xlfn.IFS(V32="Strongly Agree",5,V32="Agree",4,V32="Neutral",3,V32="Disagree",2,V32="Strongly Disagree",1)</f>
        <v>4</v>
      </c>
      <c r="W72" s="16" cm="1">
        <f t="array" ref="W72">_xlfn.IFS(W32="Strongly Agree",5,W32="Agree",4,W32="Neutral",3,W32="Disagree",2,W32="Strongly Disagree",1)</f>
        <v>4</v>
      </c>
      <c r="X72" s="15" cm="1">
        <f t="array" ref="X72">_xlfn.IFS(X32="Strongly Agree",5,X32="Agree",4,X32="Neutral",3,X32="Disagree",2,X32="Strongly Disagree",1)</f>
        <v>4</v>
      </c>
      <c r="Y72" s="16" cm="1">
        <f t="array" ref="Y72">_xlfn.IFS(Y32="Strongly Agree",5,Y32="Agree",4,Y32="Neutral",3,Y32="Disagree",2,Y32="Strongly Disagree",1)</f>
        <v>4</v>
      </c>
      <c r="Z72" s="16" cm="1">
        <f t="array" ref="Z72">_xlfn.IFS(Z32="Strongly Agree",5,Z32="Agree",4,Z32="Neutral",3,Z32="Disagree",2,Z32="Strongly Disagree",1)</f>
        <v>4</v>
      </c>
      <c r="AA72" s="15" cm="1">
        <f t="array" ref="AA72">_xlfn.IFS(AA32="Strongly Agree",5,AA32="Agree",4,AA32="Neutral",3,AA32="Disagree",2,AA32="Strongly Disagree",1)</f>
        <v>4</v>
      </c>
      <c r="AB72" s="16" cm="1">
        <f t="array" ref="AB72">_xlfn.IFS(AB32="Strongly Agree",5,AB32="Agree",4,AB32="Neutral",3,AB32="Disagree",2,AB32="Strongly Disagree",1)</f>
        <v>4</v>
      </c>
      <c r="AC72" s="16" cm="1">
        <f t="array" ref="AC72">_xlfn.IFS(AC32="Strongly Agree",5,AC32="Agree",4,AC32="Neutral",3,AC32="Disagree",2,AC32="Strongly Disagree",1)</f>
        <v>4</v>
      </c>
      <c r="AD72" s="15" cm="1">
        <f t="array" ref="AD72">_xlfn.IFS(AD32="Strongly Agree",5,AD32="Agree",4,AD32="Neutral",3,AD32="Disagree",2,AD32="Strongly Disagree",1)</f>
        <v>4</v>
      </c>
      <c r="AE72" s="16" cm="1">
        <f t="array" ref="AE72">_xlfn.IFS(AE32="Strongly Agree",5,AE32="Agree",4,AE32="Neutral",3,AE32="Disagree",2,AE32="Strongly Disagree",1)</f>
        <v>4</v>
      </c>
      <c r="AF72" s="16" cm="1">
        <f t="array" ref="AF72">_xlfn.IFS(AF32="Strongly Agree",5,AF32="Agree",4,AF32="Neutral",3,AF32="Disagree",2,AF32="Strongly Disagree",1)</f>
        <v>4</v>
      </c>
      <c r="AG72" s="15" cm="1">
        <f t="array" ref="AG72">_xlfn.IFS(AG32="Strongly Agree",5,AG32="Agree",4,AG32="Neutral",3,AG32="Disagree",2,AG32="Strongly Disagree",1)</f>
        <v>4</v>
      </c>
      <c r="AH72" s="16" cm="1">
        <f t="array" ref="AH72">_xlfn.IFS(AH32="Strongly Agree",5,AH32="Agree",4,AH32="Neutral",3,AH32="Disagree",2,AH32="Strongly Disagree",1)</f>
        <v>4</v>
      </c>
      <c r="AI72" s="17" cm="1">
        <f t="array" ref="AI72">_xlfn.IFS(AI32="Strongly Agree",5,AI32="Agree",4,AI32="Neutral",3,AI32="Disagree",2,AI32="Strongly Disagree",1)</f>
        <v>4</v>
      </c>
    </row>
    <row r="73" spans="1:35" x14ac:dyDescent="0.2">
      <c r="A73" s="3">
        <v>31</v>
      </c>
      <c r="B73" s="7">
        <v>45225.918159722198</v>
      </c>
      <c r="C73" s="7">
        <v>45225.926296296297</v>
      </c>
      <c r="D73" s="4" t="s">
        <v>35</v>
      </c>
      <c r="E73" s="4"/>
      <c r="F73" s="7"/>
      <c r="G73" s="4" t="s">
        <v>36</v>
      </c>
      <c r="H73" s="23" t="s">
        <v>41</v>
      </c>
      <c r="I73" s="15" cm="1">
        <f t="array" ref="I73">_xlfn.IFS(I33="Strongly Agree",5,I33="Agree",4,I33="Neutral",3,I33="Disagree",2,I33="Strongly Disagree",1)</f>
        <v>3</v>
      </c>
      <c r="J73" s="16" cm="1">
        <f t="array" ref="J73">_xlfn.IFS(J33="Strongly Agree",5,J33="Agree",4,J33="Neutral",3,J33="Disagree",2,J33="Strongly Disagree",1)</f>
        <v>3</v>
      </c>
      <c r="K73" s="16" cm="1">
        <f t="array" ref="K73">_xlfn.IFS(K33="Strongly Agree",5,K33="Agree",4,K33="Neutral",3,K33="Disagree",2,K33="Strongly Disagree",1)</f>
        <v>3</v>
      </c>
      <c r="L73" s="15" cm="1">
        <f t="array" ref="L73">_xlfn.IFS(L33="Strongly Agree",5,L33="Agree",4,L33="Neutral",3,L33="Disagree",2,L33="Strongly Disagree",1)</f>
        <v>3</v>
      </c>
      <c r="M73" s="16" cm="1">
        <f t="array" ref="M73">_xlfn.IFS(M33="Strongly Agree",5,M33="Agree",4,M33="Neutral",3,M33="Disagree",2,M33="Strongly Disagree",1)</f>
        <v>3</v>
      </c>
      <c r="N73" s="16" cm="1">
        <f t="array" ref="N73">_xlfn.IFS(N33="Strongly Agree",5,N33="Agree",4,N33="Neutral",3,N33="Disagree",2,N33="Strongly Disagree",1)</f>
        <v>3</v>
      </c>
      <c r="O73" s="15" cm="1">
        <f t="array" ref="O73">_xlfn.IFS(O33="Strongly Agree",5,O33="Agree",4,O33="Neutral",3,O33="Disagree",2,O33="Strongly Disagree",1)</f>
        <v>3</v>
      </c>
      <c r="P73" s="16" cm="1">
        <f t="array" ref="P73">_xlfn.IFS(P33="Strongly Agree",5,P33="Agree",4,P33="Neutral",3,P33="Disagree",2,P33="Strongly Disagree",1)</f>
        <v>3</v>
      </c>
      <c r="Q73" s="16" cm="1">
        <f t="array" ref="Q73">_xlfn.IFS(Q33="Strongly Agree",5,Q33="Agree",4,Q33="Neutral",3,Q33="Disagree",2,Q33="Strongly Disagree",1)</f>
        <v>3</v>
      </c>
      <c r="R73" s="15" cm="1">
        <f t="array" ref="R73">_xlfn.IFS(R33="Strongly Agree",5,R33="Agree",4,R33="Neutral",3,R33="Disagree",2,R33="Strongly Disagree",1)</f>
        <v>3</v>
      </c>
      <c r="S73" s="16" cm="1">
        <f t="array" ref="S73">_xlfn.IFS(S33="Strongly Agree",5,S33="Agree",4,S33="Neutral",3,S33="Disagree",2,S33="Strongly Disagree",1)</f>
        <v>3</v>
      </c>
      <c r="T73" s="16" cm="1">
        <f t="array" ref="T73">_xlfn.IFS(T33="Strongly Agree",5,T33="Agree",4,T33="Neutral",3,T33="Disagree",2,T33="Strongly Disagree",1)</f>
        <v>3</v>
      </c>
      <c r="U73" s="15" cm="1">
        <f t="array" ref="U73">_xlfn.IFS(U33="Strongly Agree",5,U33="Agree",4,U33="Neutral",3,U33="Disagree",2,U33="Strongly Disagree",1)</f>
        <v>3</v>
      </c>
      <c r="V73" s="16" cm="1">
        <f t="array" ref="V73">_xlfn.IFS(V33="Strongly Agree",5,V33="Agree",4,V33="Neutral",3,V33="Disagree",2,V33="Strongly Disagree",1)</f>
        <v>3</v>
      </c>
      <c r="W73" s="16" cm="1">
        <f t="array" ref="W73">_xlfn.IFS(W33="Strongly Agree",5,W33="Agree",4,W33="Neutral",3,W33="Disagree",2,W33="Strongly Disagree",1)</f>
        <v>3</v>
      </c>
      <c r="X73" s="15" cm="1">
        <f t="array" ref="X73">_xlfn.IFS(X33="Strongly Agree",5,X33="Agree",4,X33="Neutral",3,X33="Disagree",2,X33="Strongly Disagree",1)</f>
        <v>4</v>
      </c>
      <c r="Y73" s="16" cm="1">
        <f t="array" ref="Y73">_xlfn.IFS(Y33="Strongly Agree",5,Y33="Agree",4,Y33="Neutral",3,Y33="Disagree",2,Y33="Strongly Disagree",1)</f>
        <v>4</v>
      </c>
      <c r="Z73" s="16" cm="1">
        <f t="array" ref="Z73">_xlfn.IFS(Z33="Strongly Agree",5,Z33="Agree",4,Z33="Neutral",3,Z33="Disagree",2,Z33="Strongly Disagree",1)</f>
        <v>3</v>
      </c>
      <c r="AA73" s="15" cm="1">
        <f t="array" ref="AA73">_xlfn.IFS(AA33="Strongly Agree",5,AA33="Agree",4,AA33="Neutral",3,AA33="Disagree",2,AA33="Strongly Disagree",1)</f>
        <v>4</v>
      </c>
      <c r="AB73" s="16" cm="1">
        <f t="array" ref="AB73">_xlfn.IFS(AB33="Strongly Agree",5,AB33="Agree",4,AB33="Neutral",3,AB33="Disagree",2,AB33="Strongly Disagree",1)</f>
        <v>4</v>
      </c>
      <c r="AC73" s="16" cm="1">
        <f t="array" ref="AC73">_xlfn.IFS(AC33="Strongly Agree",5,AC33="Agree",4,AC33="Neutral",3,AC33="Disagree",2,AC33="Strongly Disagree",1)</f>
        <v>3</v>
      </c>
      <c r="AD73" s="15" cm="1">
        <f t="array" ref="AD73">_xlfn.IFS(AD33="Strongly Agree",5,AD33="Agree",4,AD33="Neutral",3,AD33="Disagree",2,AD33="Strongly Disagree",1)</f>
        <v>4</v>
      </c>
      <c r="AE73" s="16" cm="1">
        <f t="array" ref="AE73">_xlfn.IFS(AE33="Strongly Agree",5,AE33="Agree",4,AE33="Neutral",3,AE33="Disagree",2,AE33="Strongly Disagree",1)</f>
        <v>4</v>
      </c>
      <c r="AF73" s="16" cm="1">
        <f t="array" ref="AF73">_xlfn.IFS(AF33="Strongly Agree",5,AF33="Agree",4,AF33="Neutral",3,AF33="Disagree",2,AF33="Strongly Disagree",1)</f>
        <v>3</v>
      </c>
      <c r="AG73" s="15" cm="1">
        <f t="array" ref="AG73">_xlfn.IFS(AG33="Strongly Agree",5,AG33="Agree",4,AG33="Neutral",3,AG33="Disagree",2,AG33="Strongly Disagree",1)</f>
        <v>4</v>
      </c>
      <c r="AH73" s="16" cm="1">
        <f t="array" ref="AH73">_xlfn.IFS(AH33="Strongly Agree",5,AH33="Agree",4,AH33="Neutral",3,AH33="Disagree",2,AH33="Strongly Disagree",1)</f>
        <v>4</v>
      </c>
      <c r="AI73" s="17" cm="1">
        <f t="array" ref="AI73">_xlfn.IFS(AI33="Strongly Agree",5,AI33="Agree",4,AI33="Neutral",3,AI33="Disagree",2,AI33="Strongly Disagree",1)</f>
        <v>4</v>
      </c>
    </row>
    <row r="74" spans="1:35" x14ac:dyDescent="0.2">
      <c r="A74" s="5">
        <v>32</v>
      </c>
      <c r="B74" s="8">
        <v>45225.437222222201</v>
      </c>
      <c r="C74" s="8">
        <v>45225.944039351903</v>
      </c>
      <c r="D74" s="6" t="s">
        <v>35</v>
      </c>
      <c r="E74" s="6"/>
      <c r="F74" s="8"/>
      <c r="G74" s="6" t="s">
        <v>36</v>
      </c>
      <c r="H74" s="24" t="s">
        <v>41</v>
      </c>
      <c r="I74" s="15" cm="1">
        <f t="array" ref="I74">_xlfn.IFS(I34="Strongly Agree",5,I34="Agree",4,I34="Neutral",3,I34="Disagree",2,I34="Strongly Disagree",1)</f>
        <v>2</v>
      </c>
      <c r="J74" s="16" cm="1">
        <f t="array" ref="J74">_xlfn.IFS(J34="Strongly Agree",5,J34="Agree",4,J34="Neutral",3,J34="Disagree",2,J34="Strongly Disagree",1)</f>
        <v>3</v>
      </c>
      <c r="K74" s="16" cm="1">
        <f t="array" ref="K74">_xlfn.IFS(K34="Strongly Agree",5,K34="Agree",4,K34="Neutral",3,K34="Disagree",2,K34="Strongly Disagree",1)</f>
        <v>3</v>
      </c>
      <c r="L74" s="15" cm="1">
        <f t="array" ref="L74">_xlfn.IFS(L34="Strongly Agree",5,L34="Agree",4,L34="Neutral",3,L34="Disagree",2,L34="Strongly Disagree",1)</f>
        <v>4</v>
      </c>
      <c r="M74" s="16" cm="1">
        <f t="array" ref="M74">_xlfn.IFS(M34="Strongly Agree",5,M34="Agree",4,M34="Neutral",3,M34="Disagree",2,M34="Strongly Disagree",1)</f>
        <v>4</v>
      </c>
      <c r="N74" s="16" cm="1">
        <f t="array" ref="N74">_xlfn.IFS(N34="Strongly Agree",5,N34="Agree",4,N34="Neutral",3,N34="Disagree",2,N34="Strongly Disagree",1)</f>
        <v>3</v>
      </c>
      <c r="O74" s="15" cm="1">
        <f t="array" ref="O74">_xlfn.IFS(O34="Strongly Agree",5,O34="Agree",4,O34="Neutral",3,O34="Disagree",2,O34="Strongly Disagree",1)</f>
        <v>3</v>
      </c>
      <c r="P74" s="16" cm="1">
        <f t="array" ref="P74">_xlfn.IFS(P34="Strongly Agree",5,P34="Agree",4,P34="Neutral",3,P34="Disagree",2,P34="Strongly Disagree",1)</f>
        <v>4</v>
      </c>
      <c r="Q74" s="16" cm="1">
        <f t="array" ref="Q74">_xlfn.IFS(Q34="Strongly Agree",5,Q34="Agree",4,Q34="Neutral",3,Q34="Disagree",2,Q34="Strongly Disagree",1)</f>
        <v>3</v>
      </c>
      <c r="R74" s="15" cm="1">
        <f t="array" ref="R74">_xlfn.IFS(R34="Strongly Agree",5,R34="Agree",4,R34="Neutral",3,R34="Disagree",2,R34="Strongly Disagree",1)</f>
        <v>4</v>
      </c>
      <c r="S74" s="16" cm="1">
        <f t="array" ref="S74">_xlfn.IFS(S34="Strongly Agree",5,S34="Agree",4,S34="Neutral",3,S34="Disagree",2,S34="Strongly Disagree",1)</f>
        <v>4</v>
      </c>
      <c r="T74" s="16" cm="1">
        <f t="array" ref="T74">_xlfn.IFS(T34="Strongly Agree",5,T34="Agree",4,T34="Neutral",3,T34="Disagree",2,T34="Strongly Disagree",1)</f>
        <v>4</v>
      </c>
      <c r="U74" s="15" cm="1">
        <f t="array" ref="U74">_xlfn.IFS(U34="Strongly Agree",5,U34="Agree",4,U34="Neutral",3,U34="Disagree",2,U34="Strongly Disagree",1)</f>
        <v>4</v>
      </c>
      <c r="V74" s="16" cm="1">
        <f t="array" ref="V74">_xlfn.IFS(V34="Strongly Agree",5,V34="Agree",4,V34="Neutral",3,V34="Disagree",2,V34="Strongly Disagree",1)</f>
        <v>4</v>
      </c>
      <c r="W74" s="16" cm="1">
        <f t="array" ref="W74">_xlfn.IFS(W34="Strongly Agree",5,W34="Agree",4,W34="Neutral",3,W34="Disagree",2,W34="Strongly Disagree",1)</f>
        <v>4</v>
      </c>
      <c r="X74" s="15" cm="1">
        <f t="array" ref="X74">_xlfn.IFS(X34="Strongly Agree",5,X34="Agree",4,X34="Neutral",3,X34="Disagree",2,X34="Strongly Disagree",1)</f>
        <v>5</v>
      </c>
      <c r="Y74" s="16" cm="1">
        <f t="array" ref="Y74">_xlfn.IFS(Y34="Strongly Agree",5,Y34="Agree",4,Y34="Neutral",3,Y34="Disagree",2,Y34="Strongly Disagree",1)</f>
        <v>5</v>
      </c>
      <c r="Z74" s="16" cm="1">
        <f t="array" ref="Z74">_xlfn.IFS(Z34="Strongly Agree",5,Z34="Agree",4,Z34="Neutral",3,Z34="Disagree",2,Z34="Strongly Disagree",1)</f>
        <v>4</v>
      </c>
      <c r="AA74" s="15" cm="1">
        <f t="array" ref="AA74">_xlfn.IFS(AA34="Strongly Agree",5,AA34="Agree",4,AA34="Neutral",3,AA34="Disagree",2,AA34="Strongly Disagree",1)</f>
        <v>4</v>
      </c>
      <c r="AB74" s="16" cm="1">
        <f t="array" ref="AB74">_xlfn.IFS(AB34="Strongly Agree",5,AB34="Agree",4,AB34="Neutral",3,AB34="Disagree",2,AB34="Strongly Disagree",1)</f>
        <v>4</v>
      </c>
      <c r="AC74" s="16" cm="1">
        <f t="array" ref="AC74">_xlfn.IFS(AC34="Strongly Agree",5,AC34="Agree",4,AC34="Neutral",3,AC34="Disagree",2,AC34="Strongly Disagree",1)</f>
        <v>3</v>
      </c>
      <c r="AD74" s="15" cm="1">
        <f t="array" ref="AD74">_xlfn.IFS(AD34="Strongly Agree",5,AD34="Agree",4,AD34="Neutral",3,AD34="Disagree",2,AD34="Strongly Disagree",1)</f>
        <v>4</v>
      </c>
      <c r="AE74" s="16" cm="1">
        <f t="array" ref="AE74">_xlfn.IFS(AE34="Strongly Agree",5,AE34="Agree",4,AE34="Neutral",3,AE34="Disagree",2,AE34="Strongly Disagree",1)</f>
        <v>4</v>
      </c>
      <c r="AF74" s="16" cm="1">
        <f t="array" ref="AF74">_xlfn.IFS(AF34="Strongly Agree",5,AF34="Agree",4,AF34="Neutral",3,AF34="Disagree",2,AF34="Strongly Disagree",1)</f>
        <v>3</v>
      </c>
      <c r="AG74" s="15" cm="1">
        <f t="array" ref="AG74">_xlfn.IFS(AG34="Strongly Agree",5,AG34="Agree",4,AG34="Neutral",3,AG34="Disagree",2,AG34="Strongly Disagree",1)</f>
        <v>5</v>
      </c>
      <c r="AH74" s="16" cm="1">
        <f t="array" ref="AH74">_xlfn.IFS(AH34="Strongly Agree",5,AH34="Agree",4,AH34="Neutral",3,AH34="Disagree",2,AH34="Strongly Disagree",1)</f>
        <v>5</v>
      </c>
      <c r="AI74" s="17" cm="1">
        <f t="array" ref="AI74">_xlfn.IFS(AI34="Strongly Agree",5,AI34="Agree",4,AI34="Neutral",3,AI34="Disagree",2,AI34="Strongly Disagree",1)</f>
        <v>4</v>
      </c>
    </row>
    <row r="75" spans="1:35" x14ac:dyDescent="0.2">
      <c r="A75" s="3">
        <v>33</v>
      </c>
      <c r="B75" s="7">
        <v>45225.9519560185</v>
      </c>
      <c r="C75" s="7">
        <v>45225.9530787037</v>
      </c>
      <c r="D75" s="4" t="s">
        <v>35</v>
      </c>
      <c r="E75" s="4"/>
      <c r="F75" s="7"/>
      <c r="G75" s="4" t="s">
        <v>36</v>
      </c>
      <c r="H75" s="23" t="s">
        <v>41</v>
      </c>
      <c r="I75" s="15" cm="1">
        <f t="array" ref="I75">_xlfn.IFS(I35="Strongly Agree",5,I35="Agree",4,I35="Neutral",3,I35="Disagree",2,I35="Strongly Disagree",1)</f>
        <v>3</v>
      </c>
      <c r="J75" s="16" cm="1">
        <f t="array" ref="J75">_xlfn.IFS(J35="Strongly Agree",5,J35="Agree",4,J35="Neutral",3,J35="Disagree",2,J35="Strongly Disagree",1)</f>
        <v>3</v>
      </c>
      <c r="K75" s="16" cm="1">
        <f t="array" ref="K75">_xlfn.IFS(K35="Strongly Agree",5,K35="Agree",4,K35="Neutral",3,K35="Disagree",2,K35="Strongly Disagree",1)</f>
        <v>3</v>
      </c>
      <c r="L75" s="15" cm="1">
        <f t="array" ref="L75">_xlfn.IFS(L35="Strongly Agree",5,L35="Agree",4,L35="Neutral",3,L35="Disagree",2,L35="Strongly Disagree",1)</f>
        <v>3</v>
      </c>
      <c r="M75" s="16" cm="1">
        <f t="array" ref="M75">_xlfn.IFS(M35="Strongly Agree",5,M35="Agree",4,M35="Neutral",3,M35="Disagree",2,M35="Strongly Disagree",1)</f>
        <v>3</v>
      </c>
      <c r="N75" s="16" cm="1">
        <f t="array" ref="N75">_xlfn.IFS(N35="Strongly Agree",5,N35="Agree",4,N35="Neutral",3,N35="Disagree",2,N35="Strongly Disagree",1)</f>
        <v>3</v>
      </c>
      <c r="O75" s="15" cm="1">
        <f t="array" ref="O75">_xlfn.IFS(O35="Strongly Agree",5,O35="Agree",4,O35="Neutral",3,O35="Disagree",2,O35="Strongly Disagree",1)</f>
        <v>4</v>
      </c>
      <c r="P75" s="16" cm="1">
        <f t="array" ref="P75">_xlfn.IFS(P35="Strongly Agree",5,P35="Agree",4,P35="Neutral",3,P35="Disagree",2,P35="Strongly Disagree",1)</f>
        <v>4</v>
      </c>
      <c r="Q75" s="16" cm="1">
        <f t="array" ref="Q75">_xlfn.IFS(Q35="Strongly Agree",5,Q35="Agree",4,Q35="Neutral",3,Q35="Disagree",2,Q35="Strongly Disagree",1)</f>
        <v>4</v>
      </c>
      <c r="R75" s="15" cm="1">
        <f t="array" ref="R75">_xlfn.IFS(R35="Strongly Agree",5,R35="Agree",4,R35="Neutral",3,R35="Disagree",2,R35="Strongly Disagree",1)</f>
        <v>4</v>
      </c>
      <c r="S75" s="16" cm="1">
        <f t="array" ref="S75">_xlfn.IFS(S35="Strongly Agree",5,S35="Agree",4,S35="Neutral",3,S35="Disagree",2,S35="Strongly Disagree",1)</f>
        <v>4</v>
      </c>
      <c r="T75" s="16" cm="1">
        <f t="array" ref="T75">_xlfn.IFS(T35="Strongly Agree",5,T35="Agree",4,T35="Neutral",3,T35="Disagree",2,T35="Strongly Disagree",1)</f>
        <v>4</v>
      </c>
      <c r="U75" s="15" cm="1">
        <f t="array" ref="U75">_xlfn.IFS(U35="Strongly Agree",5,U35="Agree",4,U35="Neutral",3,U35="Disagree",2,U35="Strongly Disagree",1)</f>
        <v>4</v>
      </c>
      <c r="V75" s="16" cm="1">
        <f t="array" ref="V75">_xlfn.IFS(V35="Strongly Agree",5,V35="Agree",4,V35="Neutral",3,V35="Disagree",2,V35="Strongly Disagree",1)</f>
        <v>4</v>
      </c>
      <c r="W75" s="16" cm="1">
        <f t="array" ref="W75">_xlfn.IFS(W35="Strongly Agree",5,W35="Agree",4,W35="Neutral",3,W35="Disagree",2,W35="Strongly Disagree",1)</f>
        <v>4</v>
      </c>
      <c r="X75" s="15" cm="1">
        <f t="array" ref="X75">_xlfn.IFS(X35="Strongly Agree",5,X35="Agree",4,X35="Neutral",3,X35="Disagree",2,X35="Strongly Disagree",1)</f>
        <v>4</v>
      </c>
      <c r="Y75" s="16" cm="1">
        <f t="array" ref="Y75">_xlfn.IFS(Y35="Strongly Agree",5,Y35="Agree",4,Y35="Neutral",3,Y35="Disagree",2,Y35="Strongly Disagree",1)</f>
        <v>4</v>
      </c>
      <c r="Z75" s="16" cm="1">
        <f t="array" ref="Z75">_xlfn.IFS(Z35="Strongly Agree",5,Z35="Agree",4,Z35="Neutral",3,Z35="Disagree",2,Z35="Strongly Disagree",1)</f>
        <v>4</v>
      </c>
      <c r="AA75" s="15" cm="1">
        <f t="array" ref="AA75">_xlfn.IFS(AA35="Strongly Agree",5,AA35="Agree",4,AA35="Neutral",3,AA35="Disagree",2,AA35="Strongly Disagree",1)</f>
        <v>5</v>
      </c>
      <c r="AB75" s="16" cm="1">
        <f t="array" ref="AB75">_xlfn.IFS(AB35="Strongly Agree",5,AB35="Agree",4,AB35="Neutral",3,AB35="Disagree",2,AB35="Strongly Disagree",1)</f>
        <v>5</v>
      </c>
      <c r="AC75" s="16" cm="1">
        <f t="array" ref="AC75">_xlfn.IFS(AC35="Strongly Agree",5,AC35="Agree",4,AC35="Neutral",3,AC35="Disagree",2,AC35="Strongly Disagree",1)</f>
        <v>5</v>
      </c>
      <c r="AD75" s="15" cm="1">
        <f t="array" ref="AD75">_xlfn.IFS(AD35="Strongly Agree",5,AD35="Agree",4,AD35="Neutral",3,AD35="Disagree",2,AD35="Strongly Disagree",1)</f>
        <v>5</v>
      </c>
      <c r="AE75" s="16" cm="1">
        <f t="array" ref="AE75">_xlfn.IFS(AE35="Strongly Agree",5,AE35="Agree",4,AE35="Neutral",3,AE35="Disagree",2,AE35="Strongly Disagree",1)</f>
        <v>5</v>
      </c>
      <c r="AF75" s="16" cm="1">
        <f t="array" ref="AF75">_xlfn.IFS(AF35="Strongly Agree",5,AF35="Agree",4,AF35="Neutral",3,AF35="Disagree",2,AF35="Strongly Disagree",1)</f>
        <v>5</v>
      </c>
      <c r="AG75" s="15" cm="1">
        <f t="array" ref="AG75">_xlfn.IFS(AG35="Strongly Agree",5,AG35="Agree",4,AG35="Neutral",3,AG35="Disagree",2,AG35="Strongly Disagree",1)</f>
        <v>5</v>
      </c>
      <c r="AH75" s="16" cm="1">
        <f t="array" ref="AH75">_xlfn.IFS(AH35="Strongly Agree",5,AH35="Agree",4,AH35="Neutral",3,AH35="Disagree",2,AH35="Strongly Disagree",1)</f>
        <v>5</v>
      </c>
      <c r="AI75" s="17" cm="1">
        <f t="array" ref="AI75">_xlfn.IFS(AI35="Strongly Agree",5,AI35="Agree",4,AI35="Neutral",3,AI35="Disagree",2,AI35="Strongly Disagree",1)</f>
        <v>5</v>
      </c>
    </row>
    <row r="76" spans="1:35" x14ac:dyDescent="0.2">
      <c r="A76" s="5">
        <v>34</v>
      </c>
      <c r="B76" s="8">
        <v>45226.870208333297</v>
      </c>
      <c r="C76" s="8">
        <v>45226.874571759297</v>
      </c>
      <c r="D76" s="6" t="s">
        <v>35</v>
      </c>
      <c r="E76" s="6"/>
      <c r="F76" s="8"/>
      <c r="G76" s="6" t="s">
        <v>36</v>
      </c>
      <c r="H76" s="24" t="s">
        <v>41</v>
      </c>
      <c r="I76" s="15" cm="1">
        <f t="array" ref="I76">_xlfn.IFS(I36="Strongly Agree",5,I36="Agree",4,I36="Neutral",3,I36="Disagree",2,I36="Strongly Disagree",1)</f>
        <v>3</v>
      </c>
      <c r="J76" s="16" cm="1">
        <f t="array" ref="J76">_xlfn.IFS(J36="Strongly Agree",5,J36="Agree",4,J36="Neutral",3,J36="Disagree",2,J36="Strongly Disagree",1)</f>
        <v>3</v>
      </c>
      <c r="K76" s="16" cm="1">
        <f t="array" ref="K76">_xlfn.IFS(K36="Strongly Agree",5,K36="Agree",4,K36="Neutral",3,K36="Disagree",2,K36="Strongly Disagree",1)</f>
        <v>3</v>
      </c>
      <c r="L76" s="15" cm="1">
        <f t="array" ref="L76">_xlfn.IFS(L36="Strongly Agree",5,L36="Agree",4,L36="Neutral",3,L36="Disagree",2,L36="Strongly Disagree",1)</f>
        <v>3</v>
      </c>
      <c r="M76" s="16" cm="1">
        <f t="array" ref="M76">_xlfn.IFS(M36="Strongly Agree",5,M36="Agree",4,M36="Neutral",3,M36="Disagree",2,M36="Strongly Disagree",1)</f>
        <v>3</v>
      </c>
      <c r="N76" s="16" cm="1">
        <f t="array" ref="N76">_xlfn.IFS(N36="Strongly Agree",5,N36="Agree",4,N36="Neutral",3,N36="Disagree",2,N36="Strongly Disagree",1)</f>
        <v>3</v>
      </c>
      <c r="O76" s="15" cm="1">
        <f t="array" ref="O76">_xlfn.IFS(O36="Strongly Agree",5,O36="Agree",4,O36="Neutral",3,O36="Disagree",2,O36="Strongly Disagree",1)</f>
        <v>4</v>
      </c>
      <c r="P76" s="16" cm="1">
        <f t="array" ref="P76">_xlfn.IFS(P36="Strongly Agree",5,P36="Agree",4,P36="Neutral",3,P36="Disagree",2,P36="Strongly Disagree",1)</f>
        <v>4</v>
      </c>
      <c r="Q76" s="16" cm="1">
        <f t="array" ref="Q76">_xlfn.IFS(Q36="Strongly Agree",5,Q36="Agree",4,Q36="Neutral",3,Q36="Disagree",2,Q36="Strongly Disagree",1)</f>
        <v>4</v>
      </c>
      <c r="R76" s="15" cm="1">
        <f t="array" ref="R76">_xlfn.IFS(R36="Strongly Agree",5,R36="Agree",4,R36="Neutral",3,R36="Disagree",2,R36="Strongly Disagree",1)</f>
        <v>3</v>
      </c>
      <c r="S76" s="16" cm="1">
        <f t="array" ref="S76">_xlfn.IFS(S36="Strongly Agree",5,S36="Agree",4,S36="Neutral",3,S36="Disagree",2,S36="Strongly Disagree",1)</f>
        <v>3</v>
      </c>
      <c r="T76" s="16" cm="1">
        <f t="array" ref="T76">_xlfn.IFS(T36="Strongly Agree",5,T36="Agree",4,T36="Neutral",3,T36="Disagree",2,T36="Strongly Disagree",1)</f>
        <v>3</v>
      </c>
      <c r="U76" s="15" cm="1">
        <f t="array" ref="U76">_xlfn.IFS(U36="Strongly Agree",5,U36="Agree",4,U36="Neutral",3,U36="Disagree",2,U36="Strongly Disagree",1)</f>
        <v>4</v>
      </c>
      <c r="V76" s="16" cm="1">
        <f t="array" ref="V76">_xlfn.IFS(V36="Strongly Agree",5,V36="Agree",4,V36="Neutral",3,V36="Disagree",2,V36="Strongly Disagree",1)</f>
        <v>4</v>
      </c>
      <c r="W76" s="16" cm="1">
        <f t="array" ref="W76">_xlfn.IFS(W36="Strongly Agree",5,W36="Agree",4,W36="Neutral",3,W36="Disagree",2,W36="Strongly Disagree",1)</f>
        <v>4</v>
      </c>
      <c r="X76" s="15" cm="1">
        <f t="array" ref="X76">_xlfn.IFS(X36="Strongly Agree",5,X36="Agree",4,X36="Neutral",3,X36="Disagree",2,X36="Strongly Disagree",1)</f>
        <v>4</v>
      </c>
      <c r="Y76" s="16" cm="1">
        <f t="array" ref="Y76">_xlfn.IFS(Y36="Strongly Agree",5,Y36="Agree",4,Y36="Neutral",3,Y36="Disagree",2,Y36="Strongly Disagree",1)</f>
        <v>4</v>
      </c>
      <c r="Z76" s="16" cm="1">
        <f t="array" ref="Z76">_xlfn.IFS(Z36="Strongly Agree",5,Z36="Agree",4,Z36="Neutral",3,Z36="Disagree",2,Z36="Strongly Disagree",1)</f>
        <v>4</v>
      </c>
      <c r="AA76" s="15" cm="1">
        <f t="array" ref="AA76">_xlfn.IFS(AA36="Strongly Agree",5,AA36="Agree",4,AA36="Neutral",3,AA36="Disagree",2,AA36="Strongly Disagree",1)</f>
        <v>4</v>
      </c>
      <c r="AB76" s="16" cm="1">
        <f t="array" ref="AB76">_xlfn.IFS(AB36="Strongly Agree",5,AB36="Agree",4,AB36="Neutral",3,AB36="Disagree",2,AB36="Strongly Disagree",1)</f>
        <v>4</v>
      </c>
      <c r="AC76" s="16" cm="1">
        <f t="array" ref="AC76">_xlfn.IFS(AC36="Strongly Agree",5,AC36="Agree",4,AC36="Neutral",3,AC36="Disagree",2,AC36="Strongly Disagree",1)</f>
        <v>4</v>
      </c>
      <c r="AD76" s="15" cm="1">
        <f t="array" ref="AD76">_xlfn.IFS(AD36="Strongly Agree",5,AD36="Agree",4,AD36="Neutral",3,AD36="Disagree",2,AD36="Strongly Disagree",1)</f>
        <v>4</v>
      </c>
      <c r="AE76" s="16" cm="1">
        <f t="array" ref="AE76">_xlfn.IFS(AE36="Strongly Agree",5,AE36="Agree",4,AE36="Neutral",3,AE36="Disagree",2,AE36="Strongly Disagree",1)</f>
        <v>4</v>
      </c>
      <c r="AF76" s="16" cm="1">
        <f t="array" ref="AF76">_xlfn.IFS(AF36="Strongly Agree",5,AF36="Agree",4,AF36="Neutral",3,AF36="Disagree",2,AF36="Strongly Disagree",1)</f>
        <v>4</v>
      </c>
      <c r="AG76" s="15" cm="1">
        <f t="array" ref="AG76">_xlfn.IFS(AG36="Strongly Agree",5,AG36="Agree",4,AG36="Neutral",3,AG36="Disagree",2,AG36="Strongly Disagree",1)</f>
        <v>4</v>
      </c>
      <c r="AH76" s="16" cm="1">
        <f t="array" ref="AH76">_xlfn.IFS(AH36="Strongly Agree",5,AH36="Agree",4,AH36="Neutral",3,AH36="Disagree",2,AH36="Strongly Disagree",1)</f>
        <v>4</v>
      </c>
      <c r="AI76" s="17" cm="1">
        <f t="array" ref="AI76">_xlfn.IFS(AI36="Strongly Agree",5,AI36="Agree",4,AI36="Neutral",3,AI36="Disagree",2,AI36="Strongly Disagree",1)</f>
        <v>4</v>
      </c>
    </row>
    <row r="77" spans="1:35" ht="16" thickBot="1" x14ac:dyDescent="0.25">
      <c r="A77" s="64">
        <v>35</v>
      </c>
      <c r="B77" s="65">
        <v>45227.071539351797</v>
      </c>
      <c r="C77" s="65">
        <v>45227.072962963</v>
      </c>
      <c r="D77" s="66" t="s">
        <v>35</v>
      </c>
      <c r="E77" s="66"/>
      <c r="F77" s="65"/>
      <c r="G77" s="66" t="s">
        <v>36</v>
      </c>
      <c r="H77" s="67" t="s">
        <v>41</v>
      </c>
      <c r="I77" s="15" cm="1">
        <f t="array" ref="I77">_xlfn.IFS(I37="Strongly Agree",5,I37="Agree",4,I37="Neutral",3,I37="Disagree",2,I37="Strongly Disagree",1)</f>
        <v>3</v>
      </c>
      <c r="J77" s="16" cm="1">
        <f t="array" ref="J77">_xlfn.IFS(J37="Strongly Agree",5,J37="Agree",4,J37="Neutral",3,J37="Disagree",2,J37="Strongly Disagree",1)</f>
        <v>3</v>
      </c>
      <c r="K77" s="16" cm="1">
        <f t="array" ref="K77">_xlfn.IFS(K37="Strongly Agree",5,K37="Agree",4,K37="Neutral",3,K37="Disagree",2,K37="Strongly Disagree",1)</f>
        <v>3</v>
      </c>
      <c r="L77" s="15" cm="1">
        <f t="array" ref="L77">_xlfn.IFS(L37="Strongly Agree",5,L37="Agree",4,L37="Neutral",3,L37="Disagree",2,L37="Strongly Disagree",1)</f>
        <v>3</v>
      </c>
      <c r="M77" s="16" cm="1">
        <f t="array" ref="M77">_xlfn.IFS(M37="Strongly Agree",5,M37="Agree",4,M37="Neutral",3,M37="Disagree",2,M37="Strongly Disagree",1)</f>
        <v>3</v>
      </c>
      <c r="N77" s="16" cm="1">
        <f t="array" ref="N77">_xlfn.IFS(N37="Strongly Agree",5,N37="Agree",4,N37="Neutral",3,N37="Disagree",2,N37="Strongly Disagree",1)</f>
        <v>3</v>
      </c>
      <c r="O77" s="15" cm="1">
        <f t="array" ref="O77">_xlfn.IFS(O37="Strongly Agree",5,O37="Agree",4,O37="Neutral",3,O37="Disagree",2,O37="Strongly Disagree",1)</f>
        <v>4</v>
      </c>
      <c r="P77" s="16" cm="1">
        <f t="array" ref="P77">_xlfn.IFS(P37="Strongly Agree",5,P37="Agree",4,P37="Neutral",3,P37="Disagree",2,P37="Strongly Disagree",1)</f>
        <v>4</v>
      </c>
      <c r="Q77" s="16" cm="1">
        <f t="array" ref="Q77">_xlfn.IFS(Q37="Strongly Agree",5,Q37="Agree",4,Q37="Neutral",3,Q37="Disagree",2,Q37="Strongly Disagree",1)</f>
        <v>4</v>
      </c>
      <c r="R77" s="15" cm="1">
        <f t="array" ref="R77">_xlfn.IFS(R37="Strongly Agree",5,R37="Agree",4,R37="Neutral",3,R37="Disagree",2,R37="Strongly Disagree",1)</f>
        <v>3</v>
      </c>
      <c r="S77" s="16" cm="1">
        <f t="array" ref="S77">_xlfn.IFS(S37="Strongly Agree",5,S37="Agree",4,S37="Neutral",3,S37="Disagree",2,S37="Strongly Disagree",1)</f>
        <v>4</v>
      </c>
      <c r="T77" s="16" cm="1">
        <f t="array" ref="T77">_xlfn.IFS(T37="Strongly Agree",5,T37="Agree",4,T37="Neutral",3,T37="Disagree",2,T37="Strongly Disagree",1)</f>
        <v>3</v>
      </c>
      <c r="U77" s="15" cm="1">
        <f t="array" ref="U77">_xlfn.IFS(U37="Strongly Agree",5,U37="Agree",4,U37="Neutral",3,U37="Disagree",2,U37="Strongly Disagree",1)</f>
        <v>4</v>
      </c>
      <c r="V77" s="16" cm="1">
        <f t="array" ref="V77">_xlfn.IFS(V37="Strongly Agree",5,V37="Agree",4,V37="Neutral",3,V37="Disagree",2,V37="Strongly Disagree",1)</f>
        <v>3</v>
      </c>
      <c r="W77" s="16" cm="1">
        <f t="array" ref="W77">_xlfn.IFS(W37="Strongly Agree",5,W37="Agree",4,W37="Neutral",3,W37="Disagree",2,W37="Strongly Disagree",1)</f>
        <v>4</v>
      </c>
      <c r="X77" s="15" cm="1">
        <f t="array" ref="X77">_xlfn.IFS(X37="Strongly Agree",5,X37="Agree",4,X37="Neutral",3,X37="Disagree",2,X37="Strongly Disagree",1)</f>
        <v>4</v>
      </c>
      <c r="Y77" s="16" cm="1">
        <f t="array" ref="Y77">_xlfn.IFS(Y37="Strongly Agree",5,Y37="Agree",4,Y37="Neutral",3,Y37="Disagree",2,Y37="Strongly Disagree",1)</f>
        <v>3</v>
      </c>
      <c r="Z77" s="16" cm="1">
        <f t="array" ref="Z77">_xlfn.IFS(Z37="Strongly Agree",5,Z37="Agree",4,Z37="Neutral",3,Z37="Disagree",2,Z37="Strongly Disagree",1)</f>
        <v>4</v>
      </c>
      <c r="AA77" s="15" cm="1">
        <f t="array" ref="AA77">_xlfn.IFS(AA37="Strongly Agree",5,AA37="Agree",4,AA37="Neutral",3,AA37="Disagree",2,AA37="Strongly Disagree",1)</f>
        <v>4</v>
      </c>
      <c r="AB77" s="16" cm="1">
        <f t="array" ref="AB77">_xlfn.IFS(AB37="Strongly Agree",5,AB37="Agree",4,AB37="Neutral",3,AB37="Disagree",2,AB37="Strongly Disagree",1)</f>
        <v>4</v>
      </c>
      <c r="AC77" s="16" cm="1">
        <f t="array" ref="AC77">_xlfn.IFS(AC37="Strongly Agree",5,AC37="Agree",4,AC37="Neutral",3,AC37="Disagree",2,AC37="Strongly Disagree",1)</f>
        <v>3</v>
      </c>
      <c r="AD77" s="15" cm="1">
        <f t="array" ref="AD77">_xlfn.IFS(AD37="Strongly Agree",5,AD37="Agree",4,AD37="Neutral",3,AD37="Disagree",2,AD37="Strongly Disagree",1)</f>
        <v>3</v>
      </c>
      <c r="AE77" s="16" cm="1">
        <f t="array" ref="AE77">_xlfn.IFS(AE37="Strongly Agree",5,AE37="Agree",4,AE37="Neutral",3,AE37="Disagree",2,AE37="Strongly Disagree",1)</f>
        <v>3</v>
      </c>
      <c r="AF77" s="16" cm="1">
        <f t="array" ref="AF77">_xlfn.IFS(AF37="Strongly Agree",5,AF37="Agree",4,AF37="Neutral",3,AF37="Disagree",2,AF37="Strongly Disagree",1)</f>
        <v>3</v>
      </c>
      <c r="AG77" s="15" cm="1">
        <f t="array" ref="AG77">_xlfn.IFS(AG37="Strongly Agree",5,AG37="Agree",4,AG37="Neutral",3,AG37="Disagree",2,AG37="Strongly Disagree",1)</f>
        <v>3</v>
      </c>
      <c r="AH77" s="16" cm="1">
        <f t="array" ref="AH77">_xlfn.IFS(AH37="Strongly Agree",5,AH37="Agree",4,AH37="Neutral",3,AH37="Disagree",2,AH37="Strongly Disagree",1)</f>
        <v>4</v>
      </c>
      <c r="AI77" s="17" cm="1">
        <f t="array" ref="AI77">_xlfn.IFS(AI37="Strongly Agree",5,AI37="Agree",4,AI37="Neutral",3,AI37="Disagree",2,AI37="Strongly Disagree",1)</f>
        <v>3</v>
      </c>
    </row>
    <row r="78" spans="1:35" ht="16" thickBot="1" x14ac:dyDescent="0.25">
      <c r="A78" s="68" t="s">
        <v>53</v>
      </c>
      <c r="B78" s="69"/>
      <c r="C78" s="69"/>
      <c r="D78" s="69"/>
      <c r="E78" s="69"/>
      <c r="F78" s="69"/>
      <c r="G78" s="69"/>
      <c r="H78" s="69"/>
      <c r="I78" s="73">
        <f>(SUM(I43:I77)/35/5)</f>
        <v>0.80571428571428572</v>
      </c>
      <c r="J78" s="70">
        <f>(SUM(J43:J77)/35/5)</f>
        <v>0.76571428571428579</v>
      </c>
      <c r="K78" s="70">
        <f>(SUM(K43:K77)/35/5)</f>
        <v>0.75428571428571423</v>
      </c>
      <c r="L78" s="74">
        <f>(SUM(L43:L77)/35/5)</f>
        <v>0.84571428571428575</v>
      </c>
      <c r="M78" s="71">
        <f>(SUM(M43:M77)/35/5)</f>
        <v>0.8342857142857143</v>
      </c>
      <c r="N78" s="71">
        <f>(SUM(N43:N77)/35/5)</f>
        <v>0.82285714285714273</v>
      </c>
      <c r="O78" s="73">
        <f>(SUM(O43:O77)/35/5)</f>
        <v>0.86285714285714277</v>
      </c>
      <c r="P78" s="70">
        <f>(SUM(P43:P77)/35/5)</f>
        <v>0.86857142857142855</v>
      </c>
      <c r="Q78" s="70">
        <f>(SUM(Q43:Q77)/35/5)</f>
        <v>0.85142857142857142</v>
      </c>
      <c r="R78" s="74">
        <f>(SUM(R43:R77)/35/5)</f>
        <v>0.8</v>
      </c>
      <c r="S78" s="71">
        <f>(SUM(S43:S77)/35/5)</f>
        <v>0.76</v>
      </c>
      <c r="T78" s="71">
        <f>(SUM(T43:T77)/35/5)</f>
        <v>0.70285714285714285</v>
      </c>
      <c r="U78" s="73">
        <f>(SUM(U43:U77)/35/5)</f>
        <v>0.82285714285714273</v>
      </c>
      <c r="V78" s="70">
        <f>(SUM(V43:V77)/35/5)</f>
        <v>0.86285714285714277</v>
      </c>
      <c r="W78" s="70">
        <f>(SUM(W43:W77)/35/5)</f>
        <v>0.84571428571428575</v>
      </c>
      <c r="X78" s="74">
        <f>(SUM(X43:X77)/35/5)</f>
        <v>0.88000000000000012</v>
      </c>
      <c r="Y78" s="71">
        <f>(SUM(Y43:Y77)/35/5)</f>
        <v>0.88571428571428579</v>
      </c>
      <c r="Z78" s="71">
        <f>(SUM(Z43:Z77)/35/5)</f>
        <v>0.87428571428571422</v>
      </c>
      <c r="AA78" s="73">
        <f>(SUM(AA43:AA77)/35/5)</f>
        <v>0.84000000000000008</v>
      </c>
      <c r="AB78" s="70">
        <f>(SUM(AB43:AB77)/35/5)</f>
        <v>0.85142857142857142</v>
      </c>
      <c r="AC78" s="70">
        <f>(SUM(AC43:AC77)/35/5)</f>
        <v>0.8342857142857143</v>
      </c>
      <c r="AD78" s="74">
        <f>(SUM(AD43:AD77)/35/5)</f>
        <v>0.85142857142857142</v>
      </c>
      <c r="AE78" s="71">
        <f>(SUM(AE43:AE77)/35/5)</f>
        <v>0.84571428571428575</v>
      </c>
      <c r="AF78" s="71">
        <f>(SUM(AF43:AF77)/35/5)</f>
        <v>0.78285714285714281</v>
      </c>
      <c r="AG78" s="73">
        <f>(SUM(AG43:AG77)/35/5)</f>
        <v>0.79428571428571426</v>
      </c>
      <c r="AH78" s="70">
        <f>(SUM(AH43:AH77)/35/5)</f>
        <v>0.84571428571428575</v>
      </c>
      <c r="AI78" s="72">
        <f>(SUM(AI43:AI77)/35/5)</f>
        <v>0.76571428571428579</v>
      </c>
    </row>
    <row r="80" spans="1:35" ht="16" thickBot="1" x14ac:dyDescent="0.25"/>
    <row r="81" spans="1:10" ht="16" thickBot="1" x14ac:dyDescent="0.25">
      <c r="B81" s="61" t="s">
        <v>54</v>
      </c>
      <c r="C81" s="62"/>
      <c r="D81" s="63"/>
      <c r="E81" s="58" t="s">
        <v>58</v>
      </c>
      <c r="F81" s="59"/>
      <c r="G81" s="60"/>
      <c r="H81" s="61" t="s">
        <v>59</v>
      </c>
      <c r="I81" s="62"/>
      <c r="J81" s="63"/>
    </row>
    <row r="82" spans="1:10" x14ac:dyDescent="0.2">
      <c r="A82" s="25" t="s">
        <v>60</v>
      </c>
      <c r="B82" s="26" t="s">
        <v>55</v>
      </c>
      <c r="C82" s="26" t="s">
        <v>56</v>
      </c>
      <c r="D82" s="28" t="s">
        <v>57</v>
      </c>
      <c r="E82" s="25" t="s">
        <v>55</v>
      </c>
      <c r="F82" s="26" t="s">
        <v>56</v>
      </c>
      <c r="G82" s="27" t="s">
        <v>57</v>
      </c>
      <c r="H82" s="29" t="s">
        <v>55</v>
      </c>
      <c r="I82" s="26" t="s">
        <v>56</v>
      </c>
      <c r="J82" s="26" t="s">
        <v>57</v>
      </c>
    </row>
    <row r="83" spans="1:10" x14ac:dyDescent="0.2">
      <c r="A83" s="10" t="s">
        <v>8</v>
      </c>
      <c r="B83" s="39">
        <f>I78</f>
        <v>0.80571428571428572</v>
      </c>
      <c r="C83" s="39">
        <f>R78</f>
        <v>0.8</v>
      </c>
      <c r="D83" s="40">
        <f>AA78</f>
        <v>0.84000000000000008</v>
      </c>
      <c r="E83" s="41">
        <f>L78</f>
        <v>0.84571428571428575</v>
      </c>
      <c r="F83" s="39">
        <f>U78</f>
        <v>0.82285714285714273</v>
      </c>
      <c r="G83" s="42">
        <f>AD78</f>
        <v>0.85142857142857142</v>
      </c>
      <c r="H83" s="43">
        <f>O78</f>
        <v>0.86285714285714277</v>
      </c>
      <c r="I83" s="39">
        <f>X78</f>
        <v>0.88000000000000012</v>
      </c>
      <c r="J83" s="42">
        <f>AG78</f>
        <v>0.79428571428571426</v>
      </c>
    </row>
    <row r="84" spans="1:10" x14ac:dyDescent="0.2">
      <c r="A84" s="10" t="s">
        <v>9</v>
      </c>
      <c r="B84" s="39">
        <f>J78</f>
        <v>0.76571428571428579</v>
      </c>
      <c r="C84" s="39">
        <f>S78</f>
        <v>0.76</v>
      </c>
      <c r="D84" s="40">
        <f>AB78</f>
        <v>0.85142857142857142</v>
      </c>
      <c r="E84" s="41">
        <f>M78</f>
        <v>0.8342857142857143</v>
      </c>
      <c r="F84" s="39">
        <f>V78</f>
        <v>0.86285714285714277</v>
      </c>
      <c r="G84" s="42">
        <f>AE78</f>
        <v>0.84571428571428575</v>
      </c>
      <c r="H84" s="43">
        <f>P78</f>
        <v>0.86857142857142855</v>
      </c>
      <c r="I84" s="39">
        <f>Y78</f>
        <v>0.88571428571428579</v>
      </c>
      <c r="J84" s="42">
        <f>AH78</f>
        <v>0.84571428571428575</v>
      </c>
    </row>
    <row r="85" spans="1:10" ht="16" thickBot="1" x14ac:dyDescent="0.25">
      <c r="A85" s="11" t="s">
        <v>10</v>
      </c>
      <c r="B85" s="44">
        <f>K78</f>
        <v>0.75428571428571423</v>
      </c>
      <c r="C85" s="44">
        <f>T78</f>
        <v>0.70285714285714285</v>
      </c>
      <c r="D85" s="45">
        <f>AC78</f>
        <v>0.8342857142857143</v>
      </c>
      <c r="E85" s="46">
        <f>N78</f>
        <v>0.82285714285714273</v>
      </c>
      <c r="F85" s="44">
        <f>W78</f>
        <v>0.84571428571428575</v>
      </c>
      <c r="G85" s="47">
        <f>AF78</f>
        <v>0.78285714285714281</v>
      </c>
      <c r="H85" s="48">
        <f>Q78</f>
        <v>0.85142857142857142</v>
      </c>
      <c r="I85" s="44">
        <f>Z78</f>
        <v>0.87428571428571422</v>
      </c>
      <c r="J85" s="47">
        <f>AI78</f>
        <v>0.76571428571428579</v>
      </c>
    </row>
    <row r="87" spans="1:10" ht="16" thickBot="1" x14ac:dyDescent="0.25"/>
    <row r="88" spans="1:10" x14ac:dyDescent="0.2">
      <c r="A88" s="31" t="s">
        <v>56</v>
      </c>
      <c r="B88" s="32"/>
      <c r="C88" s="32"/>
      <c r="D88" s="33"/>
    </row>
    <row r="89" spans="1:10" x14ac:dyDescent="0.2">
      <c r="A89" s="34" t="s">
        <v>60</v>
      </c>
      <c r="B89" s="35" t="s">
        <v>54</v>
      </c>
      <c r="C89" s="35" t="s">
        <v>58</v>
      </c>
      <c r="D89" s="36" t="s">
        <v>59</v>
      </c>
    </row>
    <row r="90" spans="1:10" x14ac:dyDescent="0.2">
      <c r="A90" s="34" t="s">
        <v>8</v>
      </c>
      <c r="B90" s="38">
        <f>R78</f>
        <v>0.8</v>
      </c>
      <c r="C90" s="38">
        <f>U78</f>
        <v>0.82285714285714273</v>
      </c>
      <c r="D90" s="49">
        <f>X78</f>
        <v>0.88000000000000012</v>
      </c>
    </row>
    <row r="91" spans="1:10" x14ac:dyDescent="0.2">
      <c r="A91" s="34" t="s">
        <v>9</v>
      </c>
      <c r="B91" s="38">
        <f>S78</f>
        <v>0.76</v>
      </c>
      <c r="C91" s="38">
        <f>V78</f>
        <v>0.86285714285714277</v>
      </c>
      <c r="D91" s="49">
        <f>Y78</f>
        <v>0.88571428571428579</v>
      </c>
    </row>
    <row r="92" spans="1:10" ht="16" thickBot="1" x14ac:dyDescent="0.25">
      <c r="A92" s="37" t="s">
        <v>10</v>
      </c>
      <c r="B92" s="50">
        <f>T78</f>
        <v>0.70285714285714285</v>
      </c>
      <c r="C92" s="50">
        <f>W78</f>
        <v>0.84571428571428575</v>
      </c>
      <c r="D92" s="51">
        <f>Z78</f>
        <v>0.87428571428571422</v>
      </c>
    </row>
    <row r="109" spans="1:4" ht="16" thickBot="1" x14ac:dyDescent="0.25"/>
    <row r="110" spans="1:4" ht="16" thickBot="1" x14ac:dyDescent="0.25">
      <c r="A110" s="52" t="s">
        <v>55</v>
      </c>
      <c r="B110" s="53"/>
      <c r="C110" s="53"/>
      <c r="D110" s="54"/>
    </row>
    <row r="111" spans="1:4" x14ac:dyDescent="0.2">
      <c r="A111" s="55" t="s">
        <v>60</v>
      </c>
      <c r="B111" s="56" t="s">
        <v>54</v>
      </c>
      <c r="C111" s="56" t="s">
        <v>58</v>
      </c>
      <c r="D111" s="57" t="s">
        <v>59</v>
      </c>
    </row>
    <row r="112" spans="1:4" x14ac:dyDescent="0.2">
      <c r="A112" s="34" t="s">
        <v>8</v>
      </c>
      <c r="B112" s="38">
        <f>I78</f>
        <v>0.80571428571428572</v>
      </c>
      <c r="C112" s="38">
        <f>L78</f>
        <v>0.84571428571428575</v>
      </c>
      <c r="D112" s="49">
        <f>O78</f>
        <v>0.86285714285714277</v>
      </c>
    </row>
    <row r="113" spans="1:4" x14ac:dyDescent="0.2">
      <c r="A113" s="34" t="s">
        <v>9</v>
      </c>
      <c r="B113" s="38">
        <f>J78</f>
        <v>0.76571428571428579</v>
      </c>
      <c r="C113" s="38">
        <f>M78</f>
        <v>0.8342857142857143</v>
      </c>
      <c r="D113" s="49">
        <f>P78</f>
        <v>0.86857142857142855</v>
      </c>
    </row>
    <row r="114" spans="1:4" ht="16" thickBot="1" x14ac:dyDescent="0.25">
      <c r="A114" s="37" t="s">
        <v>10</v>
      </c>
      <c r="B114" s="50">
        <f>K78</f>
        <v>0.75428571428571423</v>
      </c>
      <c r="C114" s="50">
        <f>N78</f>
        <v>0.82285714285714273</v>
      </c>
      <c r="D114" s="51">
        <f>Q78</f>
        <v>0.85142857142857142</v>
      </c>
    </row>
    <row r="131" spans="1:4" ht="16" thickBot="1" x14ac:dyDescent="0.25"/>
    <row r="132" spans="1:4" x14ac:dyDescent="0.2">
      <c r="A132" s="31" t="s">
        <v>57</v>
      </c>
      <c r="B132" s="32"/>
      <c r="C132" s="32"/>
      <c r="D132" s="33"/>
    </row>
    <row r="133" spans="1:4" x14ac:dyDescent="0.2">
      <c r="A133" s="34" t="s">
        <v>60</v>
      </c>
      <c r="B133" s="35" t="s">
        <v>54</v>
      </c>
      <c r="C133" s="35" t="s">
        <v>58</v>
      </c>
      <c r="D133" s="36" t="s">
        <v>59</v>
      </c>
    </row>
    <row r="134" spans="1:4" x14ac:dyDescent="0.2">
      <c r="A134" s="34" t="s">
        <v>8</v>
      </c>
      <c r="B134" s="38">
        <f>AA78</f>
        <v>0.84000000000000008</v>
      </c>
      <c r="C134" s="38">
        <f>AD78</f>
        <v>0.85142857142857142</v>
      </c>
      <c r="D134" s="49">
        <f>AG78</f>
        <v>0.79428571428571426</v>
      </c>
    </row>
    <row r="135" spans="1:4" x14ac:dyDescent="0.2">
      <c r="A135" s="34" t="s">
        <v>9</v>
      </c>
      <c r="B135" s="38">
        <f>AB78</f>
        <v>0.85142857142857142</v>
      </c>
      <c r="C135" s="38">
        <f>AE78</f>
        <v>0.84571428571428575</v>
      </c>
      <c r="D135" s="49">
        <f>AH78</f>
        <v>0.84571428571428575</v>
      </c>
    </row>
    <row r="136" spans="1:4" ht="16" thickBot="1" x14ac:dyDescent="0.25">
      <c r="A136" s="37" t="s">
        <v>10</v>
      </c>
      <c r="B136" s="50">
        <f>AC78</f>
        <v>0.8342857142857143</v>
      </c>
      <c r="C136" s="50">
        <f>AF78</f>
        <v>0.78285714285714281</v>
      </c>
      <c r="D136" s="51">
        <f>AI78</f>
        <v>0.76571428571428579</v>
      </c>
    </row>
  </sheetData>
  <mergeCells count="24">
    <mergeCell ref="A88:D88"/>
    <mergeCell ref="A132:D132"/>
    <mergeCell ref="A110:D110"/>
    <mergeCell ref="B81:D81"/>
    <mergeCell ref="AD41:AF41"/>
    <mergeCell ref="AG41:AI41"/>
    <mergeCell ref="E81:G81"/>
    <mergeCell ref="H81:J81"/>
    <mergeCell ref="AA1:AC1"/>
    <mergeCell ref="AD1:AF1"/>
    <mergeCell ref="AG1:AI1"/>
    <mergeCell ref="I41:K41"/>
    <mergeCell ref="L41:N41"/>
    <mergeCell ref="O41:Q41"/>
    <mergeCell ref="R41:T41"/>
    <mergeCell ref="U41:W41"/>
    <mergeCell ref="X41:Z41"/>
    <mergeCell ref="AA41:AC41"/>
    <mergeCell ref="I1:K1"/>
    <mergeCell ref="L1:N1"/>
    <mergeCell ref="O1:Q1"/>
    <mergeCell ref="R1:T1"/>
    <mergeCell ref="U1:W1"/>
    <mergeCell ref="X1:Z1"/>
  </mergeCells>
  <pageMargins left="0.7" right="0.7" top="0.75" bottom="0.75" header="0.3" footer="0.3"/>
  <pageSetup paperSize="9" orientation="portrait" horizontalDpi="0" verticalDpi="0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 Response</vt:lpstr>
      <vt:lpstr>Overall Rating Computation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Angelie Borromeo</cp:lastModifiedBy>
  <dcterms:created xsi:type="dcterms:W3CDTF">2023-10-28T00:30:50Z</dcterms:created>
  <dcterms:modified xsi:type="dcterms:W3CDTF">2023-10-28T23:17:57Z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