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Ahammad/Documents/workspace/CoffeeRingEffect/Archive/Reports/"/>
    </mc:Choice>
  </mc:AlternateContent>
  <bookViews>
    <workbookView xWindow="0" yWindow="0" windowWidth="25600" windowHeight="1600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5" i="1" l="1"/>
  <c r="A16" i="1"/>
  <c r="A17" i="1"/>
  <c r="A18" i="1"/>
  <c r="A19" i="1"/>
  <c r="A14" i="1"/>
  <c r="A13" i="1"/>
  <c r="D5" i="1"/>
  <c r="A7" i="1"/>
  <c r="A8" i="1"/>
  <c r="A9" i="1"/>
  <c r="A6" i="1"/>
  <c r="A5" i="1"/>
  <c r="A4" i="1"/>
</calcChain>
</file>

<file path=xl/sharedStrings.xml><?xml version="1.0" encoding="utf-8"?>
<sst xmlns="http://schemas.openxmlformats.org/spreadsheetml/2006/main" count="4" uniqueCount="4">
  <si>
    <t>Method of lines</t>
  </si>
  <si>
    <t>Number of points</t>
  </si>
  <si>
    <t>Time taken - MOL</t>
  </si>
  <si>
    <t>Time taken - LBM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</si>
</sst>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Sheet1!$A$3:$A$9</c:f>
              <c:numCache>
                <c:formatCode>General</c:formatCode>
                <c:ptCount val="7"/>
                <c:pt idx="0">
                  <c:v>400.0</c:v>
                </c:pt>
                <c:pt idx="1">
                  <c:v>1600.0</c:v>
                </c:pt>
                <c:pt idx="2">
                  <c:v>25600.0</c:v>
                </c:pt>
                <c:pt idx="3">
                  <c:v>102400.0</c:v>
                </c:pt>
                <c:pt idx="4">
                  <c:v>409600.0</c:v>
                </c:pt>
                <c:pt idx="5">
                  <c:v>1.6384E6</c:v>
                </c:pt>
                <c:pt idx="6">
                  <c:v>6.5536E6</c:v>
                </c:pt>
              </c:numCache>
            </c:numRef>
          </c:xVal>
          <c:yVal>
            <c:numRef>
              <c:f>Sheet1!$B$3:$B$9</c:f>
              <c:numCache>
                <c:formatCode>General</c:formatCode>
                <c:ptCount val="7"/>
                <c:pt idx="0">
                  <c:v>12.0</c:v>
                </c:pt>
                <c:pt idx="1">
                  <c:v>14.0</c:v>
                </c:pt>
                <c:pt idx="2">
                  <c:v>54.0</c:v>
                </c:pt>
                <c:pt idx="3">
                  <c:v>218.0</c:v>
                </c:pt>
                <c:pt idx="4">
                  <c:v>889.0</c:v>
                </c:pt>
                <c:pt idx="5">
                  <c:v>3041.0</c:v>
                </c:pt>
                <c:pt idx="6">
                  <c:v>7585.0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5737664"/>
        <c:axId val="-2123429584"/>
      </c:scatterChart>
      <c:valAx>
        <c:axId val="-2115737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3429584"/>
        <c:crosses val="autoZero"/>
        <c:crossBetween val="midCat"/>
      </c:valAx>
      <c:valAx>
        <c:axId val="-212342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5737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Method of lines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Sheet1!$A$12:$A$18</c:f>
              <c:numCache>
                <c:formatCode>General</c:formatCode>
                <c:ptCount val="7"/>
                <c:pt idx="0">
                  <c:v>400.0</c:v>
                </c:pt>
                <c:pt idx="1">
                  <c:v>1600.0</c:v>
                </c:pt>
                <c:pt idx="2">
                  <c:v>6400.0</c:v>
                </c:pt>
                <c:pt idx="3">
                  <c:v>25600.0</c:v>
                </c:pt>
                <c:pt idx="4">
                  <c:v>102400.0</c:v>
                </c:pt>
                <c:pt idx="5">
                  <c:v>409600.0</c:v>
                </c:pt>
                <c:pt idx="6">
                  <c:v>1.6384E6</c:v>
                </c:pt>
              </c:numCache>
            </c:numRef>
          </c:xVal>
          <c:yVal>
            <c:numRef>
              <c:f>Sheet1!$B$12:$B$18</c:f>
              <c:numCache>
                <c:formatCode>General</c:formatCode>
                <c:ptCount val="7"/>
                <c:pt idx="0">
                  <c:v>12.0</c:v>
                </c:pt>
                <c:pt idx="1">
                  <c:v>14.0</c:v>
                </c:pt>
                <c:pt idx="2">
                  <c:v>25.0</c:v>
                </c:pt>
                <c:pt idx="3">
                  <c:v>67.0</c:v>
                </c:pt>
                <c:pt idx="4">
                  <c:v>127.0</c:v>
                </c:pt>
                <c:pt idx="5">
                  <c:v>766.0</c:v>
                </c:pt>
                <c:pt idx="6">
                  <c:v>3291.0</c:v>
                </c:pt>
              </c:numCache>
            </c:numRef>
          </c:yVal>
          <c:smooth val="0"/>
        </c:ser>
        <c:ser>
          <c:idx val="1"/>
          <c:order val="1"/>
          <c:tx>
            <c:v>LBM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Sheet1!$A$12:$A$18</c:f>
              <c:numCache>
                <c:formatCode>General</c:formatCode>
                <c:ptCount val="7"/>
                <c:pt idx="0">
                  <c:v>400.0</c:v>
                </c:pt>
                <c:pt idx="1">
                  <c:v>1600.0</c:v>
                </c:pt>
                <c:pt idx="2">
                  <c:v>6400.0</c:v>
                </c:pt>
                <c:pt idx="3">
                  <c:v>25600.0</c:v>
                </c:pt>
                <c:pt idx="4">
                  <c:v>102400.0</c:v>
                </c:pt>
                <c:pt idx="5">
                  <c:v>409600.0</c:v>
                </c:pt>
                <c:pt idx="6">
                  <c:v>1.6384E6</c:v>
                </c:pt>
              </c:numCache>
            </c:numRef>
          </c:xVal>
          <c:yVal>
            <c:numRef>
              <c:f>Sheet1!$C$12:$C$18</c:f>
              <c:numCache>
                <c:formatCode>General</c:formatCode>
                <c:ptCount val="7"/>
                <c:pt idx="0">
                  <c:v>9.0</c:v>
                </c:pt>
                <c:pt idx="1">
                  <c:v>16.0</c:v>
                </c:pt>
                <c:pt idx="2">
                  <c:v>32.0</c:v>
                </c:pt>
                <c:pt idx="3">
                  <c:v>202.0</c:v>
                </c:pt>
                <c:pt idx="4">
                  <c:v>418.0</c:v>
                </c:pt>
                <c:pt idx="5">
                  <c:v>2496.0</c:v>
                </c:pt>
                <c:pt idx="6">
                  <c:v>9108.0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6320496"/>
        <c:axId val="-2130705664"/>
      </c:scatterChart>
      <c:valAx>
        <c:axId val="-2116320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0705664"/>
        <c:crosses val="autoZero"/>
        <c:crossBetween val="midCat"/>
      </c:valAx>
      <c:valAx>
        <c:axId val="-213070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6320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539750</xdr:colOff>
      <xdr:row>1</xdr:row>
      <xdr:rowOff>38100</xdr:rowOff>
    </xdr:from>
    <xdr:to>
      <xdr:col>25</xdr:col>
      <xdr:colOff>158750</xdr:colOff>
      <xdr:row>14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609600</xdr:colOff>
      <xdr:row>11</xdr:row>
      <xdr:rowOff>127000</xdr:rowOff>
    </xdr:from>
    <xdr:to>
      <xdr:col>12</xdr:col>
      <xdr:colOff>431800</xdr:colOff>
      <xdr:row>25</xdr:row>
      <xdr:rowOff>25400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tabSelected="1" topLeftCell="E7" zoomScale="111" zoomScaleNormal="111" zoomScalePageLayoutView="111" workbookViewId="0">
      <selection activeCell="A12" sqref="A12:A18"/>
    </sheetView>
  </sheetViews>
  <sheetFormatPr baseColWidth="10" defaultRowHeight="16" x14ac:dyDescent="0.2"/>
  <cols>
    <col min="1" max="1" width="15.6640625" customWidth="1"/>
    <col min="2" max="2" width="15.5" customWidth="1"/>
    <col min="3" max="3" width="15.83203125" customWidth="1"/>
  </cols>
  <sheetData>
    <row r="1" spans="1:4" x14ac:dyDescent="0.2">
      <c r="A1" s="1" t="s">
        <v>0</v>
      </c>
      <c r="B1" s="1"/>
      <c r="C1" s="1"/>
    </row>
    <row r="2" spans="1:4" x14ac:dyDescent="0.2">
      <c r="A2" t="s">
        <v>1</v>
      </c>
      <c r="B2" t="s">
        <v>2</v>
      </c>
      <c r="C2" t="s">
        <v>3</v>
      </c>
    </row>
    <row r="3" spans="1:4" x14ac:dyDescent="0.2">
      <c r="A3">
        <v>400</v>
      </c>
      <c r="B3">
        <v>12</v>
      </c>
      <c r="C3">
        <v>9</v>
      </c>
    </row>
    <row r="4" spans="1:4" x14ac:dyDescent="0.2">
      <c r="A4">
        <f>40*40</f>
        <v>1600</v>
      </c>
      <c r="B4">
        <v>14</v>
      </c>
      <c r="C4">
        <v>16</v>
      </c>
    </row>
    <row r="5" spans="1:4" x14ac:dyDescent="0.2">
      <c r="A5">
        <f>160*160</f>
        <v>25600</v>
      </c>
      <c r="B5">
        <v>54</v>
      </c>
      <c r="C5">
        <v>48</v>
      </c>
      <c r="D5">
        <f>2*2*20*2*2*20</f>
        <v>6400</v>
      </c>
    </row>
    <row r="6" spans="1:4" x14ac:dyDescent="0.2">
      <c r="A6">
        <f>4*A5</f>
        <v>102400</v>
      </c>
      <c r="B6">
        <v>218</v>
      </c>
      <c r="C6">
        <v>150</v>
      </c>
    </row>
    <row r="7" spans="1:4" x14ac:dyDescent="0.2">
      <c r="A7">
        <f t="shared" ref="A7:A15" si="0">4*A6</f>
        <v>409600</v>
      </c>
      <c r="B7">
        <v>889</v>
      </c>
      <c r="C7">
        <v>500</v>
      </c>
    </row>
    <row r="8" spans="1:4" x14ac:dyDescent="0.2">
      <c r="A8">
        <f t="shared" si="0"/>
        <v>1638400</v>
      </c>
      <c r="B8">
        <v>3041</v>
      </c>
      <c r="C8">
        <v>8679</v>
      </c>
    </row>
    <row r="9" spans="1:4" x14ac:dyDescent="0.2">
      <c r="A9">
        <f t="shared" si="0"/>
        <v>6553600</v>
      </c>
      <c r="B9">
        <v>7585</v>
      </c>
    </row>
    <row r="12" spans="1:4" x14ac:dyDescent="0.2">
      <c r="A12">
        <v>400</v>
      </c>
      <c r="B12">
        <v>12</v>
      </c>
      <c r="C12">
        <v>9</v>
      </c>
    </row>
    <row r="13" spans="1:4" x14ac:dyDescent="0.2">
      <c r="A13">
        <f>40*40</f>
        <v>1600</v>
      </c>
      <c r="B13">
        <v>14</v>
      </c>
      <c r="C13">
        <v>16</v>
      </c>
    </row>
    <row r="14" spans="1:4" x14ac:dyDescent="0.2">
      <c r="A14">
        <f>4*A13</f>
        <v>6400</v>
      </c>
      <c r="B14">
        <v>25</v>
      </c>
      <c r="C14">
        <v>32</v>
      </c>
    </row>
    <row r="15" spans="1:4" x14ac:dyDescent="0.2">
      <c r="A15">
        <f t="shared" ref="A15:A19" si="1">4*A14</f>
        <v>25600</v>
      </c>
      <c r="B15">
        <v>67</v>
      </c>
      <c r="C15">
        <v>202</v>
      </c>
    </row>
    <row r="16" spans="1:4" x14ac:dyDescent="0.2">
      <c r="A16">
        <f t="shared" si="1"/>
        <v>102400</v>
      </c>
      <c r="B16">
        <v>127</v>
      </c>
      <c r="C16">
        <v>418</v>
      </c>
    </row>
    <row r="17" spans="1:3" x14ac:dyDescent="0.2">
      <c r="A17">
        <f t="shared" si="1"/>
        <v>409600</v>
      </c>
      <c r="B17">
        <v>766</v>
      </c>
      <c r="C17">
        <v>2496</v>
      </c>
    </row>
    <row r="18" spans="1:3" x14ac:dyDescent="0.2">
      <c r="A18">
        <f t="shared" si="1"/>
        <v>1638400</v>
      </c>
      <c r="B18">
        <v>3291</v>
      </c>
      <c r="C18">
        <v>9108</v>
      </c>
    </row>
    <row r="19" spans="1:3" x14ac:dyDescent="0.2">
      <c r="A19">
        <f t="shared" si="1"/>
        <v>6553600</v>
      </c>
    </row>
  </sheetData>
  <mergeCells count="1">
    <mergeCell ref="A1:C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2017-02-01T14:15:29Z</dcterms:created>
  <dcterms:modified xsi:type="dcterms:W3CDTF">2017-02-01T14:57:52Z</dcterms:modified>
</cp:coreProperties>
</file>