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sults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4" i="1" l="1"/>
  <c r="V14" i="1"/>
  <c r="W14" i="1"/>
  <c r="X14" i="1"/>
  <c r="Y14" i="1"/>
  <c r="Y15" i="1"/>
  <c r="V15" i="1"/>
  <c r="W15" i="1"/>
  <c r="X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E1" i="1"/>
  <c r="F22" i="1"/>
  <c r="G22" i="1"/>
  <c r="F23" i="1"/>
  <c r="G23" i="1"/>
  <c r="H22" i="1"/>
  <c r="S11" i="1"/>
  <c r="T15" i="1"/>
  <c r="P22" i="1"/>
  <c r="Q22" i="1"/>
  <c r="P23" i="1"/>
  <c r="Q23" i="1"/>
  <c r="R22" i="1"/>
  <c r="U15" i="1"/>
  <c r="U14" i="1"/>
  <c r="K22" i="1"/>
  <c r="L22" i="1"/>
  <c r="K23" i="1"/>
  <c r="L23" i="1"/>
  <c r="M22" i="1"/>
  <c r="U16" i="1"/>
  <c r="P24" i="1"/>
  <c r="Q24" i="1"/>
  <c r="R24" i="1"/>
  <c r="R23" i="1"/>
  <c r="P21" i="1"/>
  <c r="Q21" i="1"/>
  <c r="R21" i="1"/>
  <c r="P20" i="1"/>
  <c r="Q20" i="1"/>
  <c r="R20" i="1"/>
  <c r="K20" i="1"/>
  <c r="K24" i="1"/>
  <c r="L24" i="1"/>
  <c r="M24" i="1"/>
  <c r="M23" i="1"/>
  <c r="K21" i="1"/>
  <c r="L21" i="1"/>
  <c r="M21" i="1"/>
  <c r="L20" i="1"/>
  <c r="M20" i="1"/>
  <c r="F20" i="1"/>
  <c r="F24" i="1"/>
  <c r="G24" i="1"/>
  <c r="H23" i="1"/>
  <c r="F21" i="1"/>
  <c r="G21" i="1"/>
  <c r="H21" i="1"/>
  <c r="H24" i="1"/>
  <c r="G20" i="1"/>
  <c r="H20" i="1"/>
</calcChain>
</file>

<file path=xl/sharedStrings.xml><?xml version="1.0" encoding="utf-8"?>
<sst xmlns="http://schemas.openxmlformats.org/spreadsheetml/2006/main" count="4" uniqueCount="2">
  <si>
    <t>epsilon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</si>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</sst>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71"/>
  <sheetViews>
    <sheetView tabSelected="1" workbookViewId="0">
      <selection activeCell="D2" sqref="D2"/>
    </sheetView>
  </sheetViews>
  <sheetFormatPr baseColWidth="10" defaultRowHeight="16" x14ac:dyDescent="0.2"/>
  <sheetData>
    <row r="1" spans="2:26" x14ac:dyDescent="0.2">
      <c r="D1" t="s">
        <v>0</v>
      </c>
      <c r="E1">
        <f xml:space="preserve"> ((2*0.09)/0.01)^0.5</f>
        <v>4.2426406871192848</v>
      </c>
    </row>
    <row r="2" spans="2:26" x14ac:dyDescent="0.2">
      <c r="B2" t="s">
        <v>1</v>
      </c>
      <c r="C2">
        <v>0</v>
      </c>
      <c r="I2" t="s">
        <v>1</v>
      </c>
      <c r="J2">
        <v>2</v>
      </c>
      <c r="N2" t="s">
        <v>1</v>
      </c>
      <c r="O2">
        <v>1</v>
      </c>
    </row>
    <row r="3" spans="2:26" x14ac:dyDescent="0.2">
      <c r="B3">
        <v>1</v>
      </c>
      <c r="C3">
        <v>-0.94671799999999995</v>
      </c>
      <c r="D3">
        <f>TANH((-$G$22+B3)/$E$1)</f>
        <v>-0.99981089384708055</v>
      </c>
      <c r="I3">
        <v>1</v>
      </c>
      <c r="J3">
        <v>-0.94670500000000002</v>
      </c>
      <c r="N3">
        <v>1</v>
      </c>
      <c r="O3">
        <v>-0.94671099999999997</v>
      </c>
    </row>
    <row r="4" spans="2:26" x14ac:dyDescent="0.2">
      <c r="B4">
        <v>2</v>
      </c>
      <c r="C4">
        <v>-0.946631</v>
      </c>
      <c r="D4">
        <f t="shared" ref="D4:D33" si="0">TANH((-$G$22+B4)/$E$1)</f>
        <v>-0.99969702324344334</v>
      </c>
      <c r="F4" s="2"/>
      <c r="I4">
        <v>2</v>
      </c>
      <c r="J4">
        <v>-0.94660100000000003</v>
      </c>
      <c r="M4" s="2"/>
      <c r="N4">
        <v>2</v>
      </c>
      <c r="O4">
        <v>-0.94661300000000004</v>
      </c>
      <c r="R4" s="2"/>
    </row>
    <row r="5" spans="2:26" x14ac:dyDescent="0.2">
      <c r="B5">
        <v>3</v>
      </c>
      <c r="C5">
        <v>-0.94645599999999996</v>
      </c>
      <c r="D5">
        <f t="shared" si="0"/>
        <v>-0.99951460189772678</v>
      </c>
      <c r="I5">
        <v>3</v>
      </c>
      <c r="J5">
        <v>-0.94640199999999997</v>
      </c>
      <c r="N5">
        <v>3</v>
      </c>
      <c r="O5">
        <v>-0.94642400000000004</v>
      </c>
    </row>
    <row r="6" spans="2:26" x14ac:dyDescent="0.2">
      <c r="B6">
        <v>4</v>
      </c>
      <c r="C6">
        <v>-0.94615499999999997</v>
      </c>
      <c r="D6">
        <f t="shared" si="0"/>
        <v>-0.99922238794851248</v>
      </c>
      <c r="I6">
        <v>4</v>
      </c>
      <c r="J6">
        <v>-0.94606699999999999</v>
      </c>
      <c r="N6">
        <v>4</v>
      </c>
      <c r="O6">
        <v>-0.946102</v>
      </c>
    </row>
    <row r="7" spans="2:26" x14ac:dyDescent="0.2">
      <c r="B7">
        <v>5</v>
      </c>
      <c r="C7">
        <v>-0.94566600000000001</v>
      </c>
      <c r="D7">
        <f t="shared" si="0"/>
        <v>-0.99875436820775532</v>
      </c>
      <c r="I7">
        <v>5</v>
      </c>
      <c r="J7">
        <v>-0.94552400000000003</v>
      </c>
      <c r="N7">
        <v>5</v>
      </c>
      <c r="O7">
        <v>-0.945581</v>
      </c>
    </row>
    <row r="8" spans="2:26" x14ac:dyDescent="0.2">
      <c r="B8">
        <v>6</v>
      </c>
      <c r="C8">
        <v>-0.94488700000000003</v>
      </c>
      <c r="D8">
        <f t="shared" si="0"/>
        <v>-0.99800494350256463</v>
      </c>
      <c r="I8">
        <v>6</v>
      </c>
      <c r="J8">
        <v>-0.944662</v>
      </c>
      <c r="N8">
        <v>6</v>
      </c>
      <c r="O8">
        <v>-0.94475100000000001</v>
      </c>
    </row>
    <row r="9" spans="2:26" x14ac:dyDescent="0.2">
      <c r="B9">
        <v>7</v>
      </c>
      <c r="C9">
        <v>-0.94365600000000005</v>
      </c>
      <c r="D9">
        <f t="shared" si="0"/>
        <v>-0.99680535389566949</v>
      </c>
      <c r="I9">
        <v>7</v>
      </c>
      <c r="J9">
        <v>-0.94330199999999997</v>
      </c>
      <c r="N9">
        <v>7</v>
      </c>
      <c r="O9">
        <v>-0.94344099999999997</v>
      </c>
    </row>
    <row r="10" spans="2:26" x14ac:dyDescent="0.2">
      <c r="B10">
        <v>8</v>
      </c>
      <c r="C10">
        <v>-0.94171800000000006</v>
      </c>
      <c r="D10">
        <f t="shared" si="0"/>
        <v>-0.99488631989151177</v>
      </c>
      <c r="I10">
        <v>8</v>
      </c>
      <c r="J10">
        <v>-0.94116</v>
      </c>
      <c r="N10">
        <v>8</v>
      </c>
      <c r="O10">
        <v>-0.94137700000000002</v>
      </c>
    </row>
    <row r="11" spans="2:26" x14ac:dyDescent="0.2">
      <c r="B11">
        <v>9</v>
      </c>
      <c r="C11">
        <v>-0.93867</v>
      </c>
      <c r="D11">
        <f t="shared" si="0"/>
        <v>-0.99181923891135426</v>
      </c>
      <c r="I11">
        <v>9</v>
      </c>
      <c r="J11">
        <v>-0.93779299999999999</v>
      </c>
      <c r="N11">
        <v>9</v>
      </c>
      <c r="O11">
        <v>-0.93813199999999997</v>
      </c>
      <c r="Q11">
        <v>-7.4038000000000004</v>
      </c>
      <c r="S11">
        <f>DEGREES(Q11)</f>
        <v>-424.20649235895894</v>
      </c>
    </row>
    <row r="12" spans="2:26" x14ac:dyDescent="0.2">
      <c r="B12">
        <v>10</v>
      </c>
      <c r="C12">
        <v>-0.93388400000000005</v>
      </c>
      <c r="D12">
        <f t="shared" si="0"/>
        <v>-0.98692464270880509</v>
      </c>
      <c r="I12">
        <v>10</v>
      </c>
      <c r="J12">
        <v>-0.93250900000000003</v>
      </c>
      <c r="N12">
        <v>10</v>
      </c>
      <c r="O12">
        <v>-0.93303599999999998</v>
      </c>
    </row>
    <row r="13" spans="2:26" x14ac:dyDescent="0.2">
      <c r="B13">
        <v>11</v>
      </c>
      <c r="C13">
        <v>-0.92638100000000001</v>
      </c>
      <c r="D13">
        <f t="shared" si="0"/>
        <v>-0.97913226228658712</v>
      </c>
      <c r="I13">
        <v>11</v>
      </c>
      <c r="J13">
        <v>-0.92422899999999997</v>
      </c>
      <c r="N13">
        <v>11</v>
      </c>
      <c r="O13">
        <v>-0.92504699999999995</v>
      </c>
    </row>
    <row r="14" spans="2:26" x14ac:dyDescent="0.2">
      <c r="B14">
        <v>12</v>
      </c>
      <c r="C14">
        <v>-0.91464999999999996</v>
      </c>
      <c r="D14">
        <f t="shared" si="0"/>
        <v>-0.96677359893008152</v>
      </c>
      <c r="I14">
        <v>12</v>
      </c>
      <c r="J14">
        <v>-0.91129599999999999</v>
      </c>
      <c r="N14">
        <v>12</v>
      </c>
      <c r="O14">
        <v>-0.91255900000000001</v>
      </c>
      <c r="T14">
        <v>0</v>
      </c>
      <c r="U14">
        <f>H22</f>
        <v>20.666806904053765</v>
      </c>
      <c r="V14">
        <f>1/(-U14+U15)</f>
        <v>-7.403845218787712</v>
      </c>
      <c r="W14">
        <f>ATAN(V14)</f>
        <v>-1.4365438098338084</v>
      </c>
      <c r="X14">
        <f>DEGREES(W14)</f>
        <v>-82.307897389121152</v>
      </c>
      <c r="Y14">
        <f>180+X14</f>
        <v>97.692102610878848</v>
      </c>
      <c r="Z14">
        <f>(Y14+Y15)/2</f>
        <v>95.791094437381332</v>
      </c>
    </row>
    <row r="15" spans="2:26" x14ac:dyDescent="0.2">
      <c r="B15">
        <v>13</v>
      </c>
      <c r="C15">
        <v>-0.89639100000000005</v>
      </c>
      <c r="D15">
        <f t="shared" si="0"/>
        <v>-0.94729059880424749</v>
      </c>
      <c r="I15">
        <v>13</v>
      </c>
      <c r="J15">
        <v>-0.89119899999999996</v>
      </c>
      <c r="N15">
        <v>13</v>
      </c>
      <c r="O15">
        <v>-0.89313399999999998</v>
      </c>
      <c r="T15">
        <f>O2</f>
        <v>1</v>
      </c>
      <c r="U15">
        <f>R22</f>
        <v>20.531741951930989</v>
      </c>
      <c r="V15">
        <f>1/(-U15+U16)</f>
        <v>-14.706026980167824</v>
      </c>
      <c r="W15">
        <f>ATAN(V15)</f>
        <v>-1.5029015133035191</v>
      </c>
      <c r="X15">
        <f>DEGREES(W15)</f>
        <v>-86.109913736116184</v>
      </c>
      <c r="Y15">
        <f>180+X15</f>
        <v>93.890086263883816</v>
      </c>
    </row>
    <row r="16" spans="2:26" x14ac:dyDescent="0.2">
      <c r="B16">
        <v>14</v>
      </c>
      <c r="C16">
        <v>-0.86817900000000003</v>
      </c>
      <c r="D16">
        <f t="shared" si="0"/>
        <v>-0.91686622482987978</v>
      </c>
      <c r="I16">
        <v>14</v>
      </c>
      <c r="J16">
        <v>-0.86022799999999999</v>
      </c>
      <c r="N16">
        <v>14</v>
      </c>
      <c r="O16">
        <v>-0.86315900000000001</v>
      </c>
      <c r="T16">
        <v>2</v>
      </c>
      <c r="U16">
        <f>M22</f>
        <v>20.463742620680708</v>
      </c>
    </row>
    <row r="17" spans="2:18" x14ac:dyDescent="0.2">
      <c r="B17">
        <v>15</v>
      </c>
      <c r="C17">
        <v>-0.82509999999999994</v>
      </c>
      <c r="D17">
        <f t="shared" si="0"/>
        <v>-0.87005251400548445</v>
      </c>
      <c r="I17">
        <v>15</v>
      </c>
      <c r="J17">
        <v>-0.81313199999999997</v>
      </c>
      <c r="N17">
        <v>15</v>
      </c>
      <c r="O17">
        <v>-0.81749099999999997</v>
      </c>
    </row>
    <row r="18" spans="2:18" x14ac:dyDescent="0.2">
      <c r="B18">
        <v>16</v>
      </c>
      <c r="C18">
        <v>-0.76053199999999999</v>
      </c>
      <c r="D18">
        <f t="shared" si="0"/>
        <v>-0.79963291108793932</v>
      </c>
      <c r="I18">
        <v>16</v>
      </c>
      <c r="J18">
        <v>-0.74297999999999997</v>
      </c>
      <c r="N18">
        <v>16</v>
      </c>
      <c r="O18">
        <v>-0.74929100000000004</v>
      </c>
    </row>
    <row r="19" spans="2:18" x14ac:dyDescent="0.2">
      <c r="B19">
        <v>17</v>
      </c>
      <c r="C19">
        <v>-0.66647800000000001</v>
      </c>
      <c r="D19">
        <f t="shared" si="0"/>
        <v>-0.69723076753790691</v>
      </c>
      <c r="I19">
        <v>17</v>
      </c>
      <c r="J19">
        <v>-0.64171199999999995</v>
      </c>
      <c r="N19">
        <v>17</v>
      </c>
      <c r="O19">
        <v>-0.65049599999999996</v>
      </c>
    </row>
    <row r="20" spans="2:18" x14ac:dyDescent="0.2">
      <c r="B20">
        <v>18</v>
      </c>
      <c r="C20">
        <v>-0.53517800000000004</v>
      </c>
      <c r="D20">
        <f t="shared" si="0"/>
        <v>-0.55542240165222267</v>
      </c>
      <c r="F20">
        <f>ATANH(C20)*$E$1</f>
        <v>-2.5344412811360493</v>
      </c>
      <c r="G20">
        <f>B20-F20</f>
        <v>20.534441281136051</v>
      </c>
      <c r="H20">
        <f>(G20+G21)/2</f>
        <v>20.573184442716762</v>
      </c>
      <c r="I20">
        <v>18</v>
      </c>
      <c r="J20">
        <v>-0.50209199999999998</v>
      </c>
      <c r="K20">
        <f>ATANH(J20)*$E$1</f>
        <v>-2.3423592952764931</v>
      </c>
      <c r="L20">
        <f>I20-K20</f>
        <v>20.342359295276495</v>
      </c>
      <c r="M20">
        <f>(L20+L21)/2</f>
        <v>20.378400614138886</v>
      </c>
      <c r="N20">
        <v>18</v>
      </c>
      <c r="O20">
        <v>-0.51366000000000001</v>
      </c>
      <c r="P20">
        <f>ATANH(O20)*$E$1</f>
        <v>-2.4085001739457215</v>
      </c>
      <c r="Q20">
        <f>N20-P20</f>
        <v>20.408500173945722</v>
      </c>
      <c r="R20">
        <f>(Q20+Q21)/2</f>
        <v>20.445113475689539</v>
      </c>
    </row>
    <row r="21" spans="2:18" x14ac:dyDescent="0.2">
      <c r="B21">
        <v>19</v>
      </c>
      <c r="C21">
        <v>-0.362651</v>
      </c>
      <c r="D21">
        <f t="shared" si="0"/>
        <v>-0.37177968618649987</v>
      </c>
      <c r="F21">
        <f>ATANH(C21)*$E$1</f>
        <v>-1.6119276042974753</v>
      </c>
      <c r="G21">
        <f>B21-F21</f>
        <v>20.611927604297474</v>
      </c>
      <c r="H21">
        <f>(G21+G22)/2</f>
        <v>20.634311069989622</v>
      </c>
      <c r="I21">
        <v>19</v>
      </c>
      <c r="J21">
        <v>-0.32156099999999999</v>
      </c>
      <c r="K21">
        <f>ATANH(J21)*$E$1</f>
        <v>-1.4144419330012765</v>
      </c>
      <c r="L21">
        <f>I21-K21</f>
        <v>20.414441933001278</v>
      </c>
      <c r="M21">
        <f>(L21+L22)/2</f>
        <v>20.434924268031352</v>
      </c>
      <c r="N21">
        <v>19</v>
      </c>
      <c r="O21">
        <v>-0.33570699999999998</v>
      </c>
      <c r="P21">
        <f>ATANH(O21)*$E$1</f>
        <v>-1.4817267774333538</v>
      </c>
      <c r="Q21">
        <f>N21-P21</f>
        <v>20.481726777433355</v>
      </c>
      <c r="R21">
        <f>(Q21+Q22)/2</f>
        <v>20.502484779724284</v>
      </c>
    </row>
    <row r="22" spans="2:18" x14ac:dyDescent="0.2">
      <c r="B22">
        <v>20</v>
      </c>
      <c r="C22">
        <v>-0.15356</v>
      </c>
      <c r="D22">
        <f t="shared" si="0"/>
        <v>-0.15356000000000031</v>
      </c>
      <c r="F22">
        <f>ATANH(C22)*$E$1</f>
        <v>-0.65669453568177139</v>
      </c>
      <c r="G22">
        <f>B22-F22</f>
        <v>20.656694535681773</v>
      </c>
      <c r="H22" s="1">
        <f>(G22+G23)/2</f>
        <v>20.666806904053765</v>
      </c>
      <c r="I22">
        <v>20</v>
      </c>
      <c r="J22">
        <v>-0.10693</v>
      </c>
      <c r="K22">
        <f>ATANH(J22)*$E$1</f>
        <v>-0.45540660306142539</v>
      </c>
      <c r="L22">
        <f>I22-K22</f>
        <v>20.455406603061427</v>
      </c>
      <c r="M22" s="1">
        <f>(L22+L23)/2</f>
        <v>20.463742620680708</v>
      </c>
      <c r="N22">
        <v>20</v>
      </c>
      <c r="O22">
        <v>-0.122708</v>
      </c>
      <c r="P22">
        <f>ATANH(O22)*$E$1</f>
        <v>-0.52324278201521246</v>
      </c>
      <c r="Q22">
        <f>N22-P22</f>
        <v>20.523242782015213</v>
      </c>
      <c r="R22" s="1">
        <f>(Q22+Q23)/2</f>
        <v>20.531741951930989</v>
      </c>
    </row>
    <row r="23" spans="2:18" x14ac:dyDescent="0.2">
      <c r="B23">
        <v>21</v>
      </c>
      <c r="C23">
        <v>7.6004000000000002E-2</v>
      </c>
      <c r="D23">
        <f t="shared" si="0"/>
        <v>8.074172655872619E-2</v>
      </c>
      <c r="F23">
        <f>ATANH(C23)*$E$1</f>
        <v>0.32308072757424305</v>
      </c>
      <c r="G23">
        <f>B23-F23</f>
        <v>20.676919272425756</v>
      </c>
      <c r="H23">
        <f>(G23+G24)/2</f>
        <v>20.676860931441208</v>
      </c>
      <c r="I23">
        <v>21</v>
      </c>
      <c r="J23">
        <v>0.123794</v>
      </c>
      <c r="K23">
        <f>ATANH(J23)*$E$1</f>
        <v>0.52792136170000781</v>
      </c>
      <c r="L23">
        <f>I23-K23</f>
        <v>20.47207863829999</v>
      </c>
      <c r="M23">
        <f>(L23+L24)/2</f>
        <v>20.46978608519731</v>
      </c>
      <c r="N23">
        <v>21</v>
      </c>
      <c r="O23">
        <v>0.107944</v>
      </c>
      <c r="P23">
        <f>ATANH(O23)*$E$1</f>
        <v>0.45975887815323724</v>
      </c>
      <c r="Q23">
        <f>N23-P23</f>
        <v>20.540241121846762</v>
      </c>
      <c r="R23">
        <f>(Q23+Q24)/2</f>
        <v>20.538147875570807</v>
      </c>
    </row>
    <row r="24" spans="2:18" x14ac:dyDescent="0.2">
      <c r="B24">
        <v>22</v>
      </c>
      <c r="C24">
        <v>0.302147</v>
      </c>
      <c r="D24">
        <f t="shared" si="0"/>
        <v>0.30644763957051169</v>
      </c>
      <c r="F24">
        <f>ATANH(C24)*$E$1</f>
        <v>1.3231974095433401</v>
      </c>
      <c r="G24">
        <f>B24-F24</f>
        <v>20.67680259045666</v>
      </c>
      <c r="H24">
        <f>(G24+F25)/2</f>
        <v>10.33840129522833</v>
      </c>
      <c r="I24">
        <v>22</v>
      </c>
      <c r="J24">
        <v>0.34628399999999998</v>
      </c>
      <c r="K24">
        <f>ATANH(J24)*$E$1</f>
        <v>1.5325064679053702</v>
      </c>
      <c r="L24">
        <f>I24-K24</f>
        <v>20.467493532094629</v>
      </c>
      <c r="M24">
        <f>(L24+M25)/2</f>
        <v>10.233746766047314</v>
      </c>
      <c r="N24">
        <v>22</v>
      </c>
      <c r="O24">
        <v>0.33198299999999997</v>
      </c>
      <c r="P24">
        <f>ATANH(O24)*$E$1</f>
        <v>1.4639453707051437</v>
      </c>
      <c r="Q24">
        <f>N24-P24</f>
        <v>20.536054629294856</v>
      </c>
      <c r="R24">
        <f>(Q24+R25)/2</f>
        <v>10.268027314647428</v>
      </c>
    </row>
    <row r="25" spans="2:18" x14ac:dyDescent="0.2">
      <c r="B25">
        <v>23</v>
      </c>
      <c r="C25">
        <v>0.50253800000000004</v>
      </c>
      <c r="D25">
        <f t="shared" si="0"/>
        <v>0.5022587744376027</v>
      </c>
      <c r="I25">
        <v>23</v>
      </c>
      <c r="J25">
        <v>0.53956700000000002</v>
      </c>
      <c r="N25">
        <v>23</v>
      </c>
      <c r="O25">
        <v>0.52788400000000002</v>
      </c>
    </row>
    <row r="26" spans="2:18" x14ac:dyDescent="0.2">
      <c r="B26">
        <v>24</v>
      </c>
      <c r="C26">
        <v>0.66439999999999999</v>
      </c>
      <c r="D26">
        <f t="shared" si="0"/>
        <v>0.65728855211744119</v>
      </c>
      <c r="I26">
        <v>24</v>
      </c>
      <c r="J26">
        <v>0.69305600000000001</v>
      </c>
      <c r="N26">
        <v>24</v>
      </c>
      <c r="O26">
        <v>0.68428699999999998</v>
      </c>
    </row>
    <row r="27" spans="2:18" x14ac:dyDescent="0.2">
      <c r="B27">
        <v>25</v>
      </c>
      <c r="C27">
        <v>0.78583999999999998</v>
      </c>
      <c r="D27">
        <f t="shared" si="0"/>
        <v>0.77138017916937918</v>
      </c>
      <c r="I27">
        <v>25</v>
      </c>
      <c r="J27">
        <v>0.80667500000000003</v>
      </c>
      <c r="N27">
        <v>25</v>
      </c>
      <c r="O27">
        <v>0.80052800000000002</v>
      </c>
    </row>
    <row r="28" spans="2:18" x14ac:dyDescent="0.2">
      <c r="B28">
        <v>26</v>
      </c>
      <c r="C28">
        <v>0.87211300000000003</v>
      </c>
      <c r="D28">
        <f t="shared" si="0"/>
        <v>0.85090666277425087</v>
      </c>
      <c r="I28">
        <v>26</v>
      </c>
      <c r="J28">
        <v>0.88659100000000002</v>
      </c>
      <c r="N28">
        <v>26</v>
      </c>
      <c r="O28">
        <v>0.88251199999999996</v>
      </c>
    </row>
    <row r="29" spans="2:18" x14ac:dyDescent="0.2">
      <c r="B29">
        <v>27</v>
      </c>
      <c r="C29">
        <v>0.93110899999999996</v>
      </c>
      <c r="D29">
        <f t="shared" si="0"/>
        <v>0.90426458472012594</v>
      </c>
      <c r="I29">
        <v>27</v>
      </c>
      <c r="J29">
        <v>0.94086199999999998</v>
      </c>
      <c r="N29">
        <v>27</v>
      </c>
      <c r="O29">
        <v>0.93827799999999995</v>
      </c>
    </row>
    <row r="30" spans="2:18" x14ac:dyDescent="0.2">
      <c r="B30">
        <v>28</v>
      </c>
      <c r="C30">
        <v>0.97043400000000002</v>
      </c>
      <c r="D30">
        <f t="shared" si="0"/>
        <v>0.93915437761422005</v>
      </c>
      <c r="I30">
        <v>28</v>
      </c>
      <c r="J30">
        <v>0.97686899999999999</v>
      </c>
      <c r="N30">
        <v>28</v>
      </c>
      <c r="O30">
        <v>0.97530600000000001</v>
      </c>
    </row>
    <row r="31" spans="2:18" x14ac:dyDescent="0.2">
      <c r="B31">
        <v>29</v>
      </c>
      <c r="C31">
        <v>0.99621000000000004</v>
      </c>
      <c r="D31">
        <f t="shared" si="0"/>
        <v>0.96158544547867897</v>
      </c>
      <c r="I31">
        <v>29</v>
      </c>
      <c r="J31">
        <v>1.0003979999999999</v>
      </c>
      <c r="N31">
        <v>29</v>
      </c>
      <c r="O31">
        <v>0.99950499999999998</v>
      </c>
    </row>
    <row r="32" spans="2:18" x14ac:dyDescent="0.2">
      <c r="B32">
        <v>30</v>
      </c>
      <c r="C32">
        <v>1.0129109999999999</v>
      </c>
      <c r="D32">
        <f t="shared" si="0"/>
        <v>0.97585016344407738</v>
      </c>
      <c r="I32">
        <v>30</v>
      </c>
      <c r="J32">
        <v>1.0156069999999999</v>
      </c>
      <c r="N32">
        <v>30</v>
      </c>
      <c r="O32">
        <v>1.015145</v>
      </c>
    </row>
    <row r="33" spans="2:15" x14ac:dyDescent="0.2">
      <c r="B33">
        <v>31</v>
      </c>
      <c r="C33">
        <v>1.023622</v>
      </c>
      <c r="D33">
        <f t="shared" si="0"/>
        <v>0.98485876098824077</v>
      </c>
      <c r="I33">
        <v>31</v>
      </c>
      <c r="J33">
        <v>1.0253350000000001</v>
      </c>
      <c r="N33">
        <v>31</v>
      </c>
      <c r="O33">
        <v>1.0251479999999999</v>
      </c>
    </row>
    <row r="34" spans="2:15" x14ac:dyDescent="0.2">
      <c r="B34">
        <v>32</v>
      </c>
      <c r="C34">
        <v>1.0303880000000001</v>
      </c>
      <c r="D34">
        <f t="shared" ref="D34:D67" si="1">TANH((-$H$22+B34)/$E$1)</f>
        <v>0.99047793632909553</v>
      </c>
      <c r="I34">
        <v>32</v>
      </c>
      <c r="J34">
        <v>1.03145</v>
      </c>
      <c r="N34">
        <v>32</v>
      </c>
      <c r="O34">
        <v>1.0314430000000001</v>
      </c>
    </row>
    <row r="35" spans="2:15" x14ac:dyDescent="0.2">
      <c r="B35">
        <v>33</v>
      </c>
      <c r="C35">
        <v>1.0345230000000001</v>
      </c>
      <c r="D35">
        <f t="shared" si="1"/>
        <v>0.99404638717711147</v>
      </c>
      <c r="I35">
        <v>33</v>
      </c>
      <c r="J35">
        <v>1.0351410000000001</v>
      </c>
      <c r="N35">
        <v>33</v>
      </c>
      <c r="O35">
        <v>1.0352570000000001</v>
      </c>
    </row>
    <row r="36" spans="2:15" x14ac:dyDescent="0.2">
      <c r="B36">
        <v>34</v>
      </c>
      <c r="C36">
        <v>1.0368280000000001</v>
      </c>
      <c r="D36">
        <f t="shared" si="1"/>
        <v>0.9962800387743862</v>
      </c>
      <c r="I36">
        <v>34</v>
      </c>
      <c r="J36">
        <v>1.037118</v>
      </c>
      <c r="N36">
        <v>34</v>
      </c>
      <c r="O36">
        <v>1.0373250000000001</v>
      </c>
    </row>
    <row r="37" spans="2:15" x14ac:dyDescent="0.2">
      <c r="B37">
        <v>35</v>
      </c>
      <c r="C37">
        <v>1.0377460000000001</v>
      </c>
      <c r="D37">
        <f t="shared" si="1"/>
        <v>0.99767665469514777</v>
      </c>
      <c r="I37">
        <v>35</v>
      </c>
      <c r="J37">
        <v>1.0377460000000001</v>
      </c>
      <c r="N37">
        <v>35</v>
      </c>
      <c r="O37">
        <v>1.038014</v>
      </c>
    </row>
    <row r="38" spans="2:15" x14ac:dyDescent="0.2">
      <c r="B38">
        <v>36</v>
      </c>
      <c r="C38">
        <v>1.0368280000000001</v>
      </c>
      <c r="D38">
        <f t="shared" si="1"/>
        <v>0.99854930854681523</v>
      </c>
      <c r="I38">
        <v>36</v>
      </c>
      <c r="J38">
        <v>1.037118</v>
      </c>
      <c r="N38">
        <v>36</v>
      </c>
      <c r="O38">
        <v>1.0373250000000001</v>
      </c>
    </row>
    <row r="39" spans="2:15" x14ac:dyDescent="0.2">
      <c r="B39">
        <v>37</v>
      </c>
      <c r="C39">
        <v>1.0345230000000001</v>
      </c>
      <c r="D39">
        <f t="shared" si="1"/>
        <v>0.9990943401974236</v>
      </c>
      <c r="I39">
        <v>37</v>
      </c>
      <c r="J39">
        <v>1.0351410000000001</v>
      </c>
      <c r="N39">
        <v>37</v>
      </c>
      <c r="O39">
        <v>1.0352570000000001</v>
      </c>
    </row>
    <row r="40" spans="2:15" x14ac:dyDescent="0.2">
      <c r="B40">
        <v>38</v>
      </c>
      <c r="C40">
        <v>1.0303880000000001</v>
      </c>
      <c r="D40">
        <f t="shared" si="1"/>
        <v>0.9994346587999372</v>
      </c>
      <c r="I40">
        <v>38</v>
      </c>
      <c r="J40">
        <v>1.03145</v>
      </c>
      <c r="N40">
        <v>38</v>
      </c>
      <c r="O40">
        <v>1.0314430000000001</v>
      </c>
    </row>
    <row r="41" spans="2:15" x14ac:dyDescent="0.2">
      <c r="B41">
        <v>39</v>
      </c>
      <c r="C41">
        <v>1.023622</v>
      </c>
      <c r="D41">
        <f t="shared" si="1"/>
        <v>0.99964711889878488</v>
      </c>
      <c r="I41">
        <v>39</v>
      </c>
      <c r="J41">
        <v>1.0253350000000001</v>
      </c>
      <c r="N41">
        <v>39</v>
      </c>
      <c r="O41">
        <v>1.0251479999999999</v>
      </c>
    </row>
    <row r="42" spans="2:15" x14ac:dyDescent="0.2">
      <c r="B42">
        <v>40</v>
      </c>
      <c r="C42">
        <v>1.0129109999999999</v>
      </c>
      <c r="D42">
        <f t="shared" si="1"/>
        <v>0.9997797434556992</v>
      </c>
      <c r="I42">
        <v>40</v>
      </c>
      <c r="J42">
        <v>1.0156069999999999</v>
      </c>
      <c r="N42">
        <v>40</v>
      </c>
      <c r="O42">
        <v>1.015145</v>
      </c>
    </row>
    <row r="43" spans="2:15" x14ac:dyDescent="0.2">
      <c r="B43">
        <v>41</v>
      </c>
      <c r="C43">
        <v>0.99621000000000004</v>
      </c>
      <c r="D43">
        <f t="shared" si="1"/>
        <v>0.99986252668136921</v>
      </c>
      <c r="I43">
        <v>41</v>
      </c>
      <c r="J43">
        <v>1.0003979999999999</v>
      </c>
      <c r="N43">
        <v>41</v>
      </c>
      <c r="O43">
        <v>0.99950499999999998</v>
      </c>
    </row>
    <row r="44" spans="2:15" x14ac:dyDescent="0.2">
      <c r="B44">
        <v>42</v>
      </c>
      <c r="C44">
        <v>0.97043400000000002</v>
      </c>
      <c r="D44">
        <f t="shared" si="1"/>
        <v>0.99991419724050812</v>
      </c>
      <c r="I44">
        <v>42</v>
      </c>
      <c r="J44">
        <v>0.97686899999999999</v>
      </c>
      <c r="N44">
        <v>42</v>
      </c>
      <c r="O44">
        <v>0.97530600000000001</v>
      </c>
    </row>
    <row r="45" spans="2:15" x14ac:dyDescent="0.2">
      <c r="B45">
        <v>43</v>
      </c>
      <c r="C45">
        <v>0.93110899999999996</v>
      </c>
      <c r="D45">
        <f t="shared" si="1"/>
        <v>0.99994644748438233</v>
      </c>
      <c r="I45">
        <v>43</v>
      </c>
      <c r="J45">
        <v>0.94086199999999998</v>
      </c>
      <c r="N45">
        <v>43</v>
      </c>
      <c r="O45">
        <v>0.93827799999999995</v>
      </c>
    </row>
    <row r="46" spans="2:15" x14ac:dyDescent="0.2">
      <c r="B46">
        <v>44</v>
      </c>
      <c r="C46">
        <v>0.87211300000000003</v>
      </c>
      <c r="D46">
        <f t="shared" si="1"/>
        <v>0.9999665761968084</v>
      </c>
      <c r="I46">
        <v>44</v>
      </c>
      <c r="J46">
        <v>0.88659100000000002</v>
      </c>
      <c r="N46">
        <v>44</v>
      </c>
      <c r="O46">
        <v>0.88251199999999996</v>
      </c>
    </row>
    <row r="47" spans="2:15" x14ac:dyDescent="0.2">
      <c r="B47">
        <v>45</v>
      </c>
      <c r="C47">
        <v>0.78583999999999998</v>
      </c>
      <c r="D47">
        <f t="shared" si="1"/>
        <v>0.99997913923593007</v>
      </c>
      <c r="I47">
        <v>45</v>
      </c>
      <c r="J47">
        <v>0.80667500000000003</v>
      </c>
      <c r="N47">
        <v>45</v>
      </c>
      <c r="O47">
        <v>0.80052800000000002</v>
      </c>
    </row>
    <row r="48" spans="2:15" x14ac:dyDescent="0.2">
      <c r="B48">
        <v>46</v>
      </c>
      <c r="C48">
        <v>0.66439999999999999</v>
      </c>
      <c r="D48">
        <f t="shared" si="1"/>
        <v>0.99998698022341692</v>
      </c>
      <c r="I48">
        <v>46</v>
      </c>
      <c r="J48">
        <v>0.69305600000000001</v>
      </c>
      <c r="N48">
        <v>46</v>
      </c>
      <c r="O48">
        <v>0.68428699999999998</v>
      </c>
    </row>
    <row r="49" spans="2:15" x14ac:dyDescent="0.2">
      <c r="B49">
        <v>47</v>
      </c>
      <c r="C49">
        <v>0.50253800000000004</v>
      </c>
      <c r="D49">
        <f t="shared" si="1"/>
        <v>0.99999187401133049</v>
      </c>
      <c r="I49">
        <v>47</v>
      </c>
      <c r="J49">
        <v>0.53956700000000002</v>
      </c>
      <c r="N49">
        <v>47</v>
      </c>
      <c r="O49">
        <v>0.52788400000000002</v>
      </c>
    </row>
    <row r="50" spans="2:15" x14ac:dyDescent="0.2">
      <c r="B50">
        <v>48</v>
      </c>
      <c r="C50">
        <v>0.302147</v>
      </c>
      <c r="D50">
        <f t="shared" si="1"/>
        <v>0.99999492835912307</v>
      </c>
      <c r="I50">
        <v>48</v>
      </c>
      <c r="J50">
        <v>0.34628399999999998</v>
      </c>
      <c r="N50">
        <v>48</v>
      </c>
      <c r="O50">
        <v>0.33198299999999997</v>
      </c>
    </row>
    <row r="51" spans="2:15" x14ac:dyDescent="0.2">
      <c r="B51">
        <v>49</v>
      </c>
      <c r="C51">
        <v>7.6004000000000002E-2</v>
      </c>
      <c r="D51">
        <f t="shared" si="1"/>
        <v>0.99999683465883771</v>
      </c>
      <c r="I51">
        <v>49</v>
      </c>
      <c r="J51">
        <v>0.123794</v>
      </c>
      <c r="N51">
        <v>49</v>
      </c>
      <c r="O51">
        <v>0.107944</v>
      </c>
    </row>
    <row r="52" spans="2:15" x14ac:dyDescent="0.2">
      <c r="B52">
        <v>50</v>
      </c>
      <c r="C52">
        <v>-0.15356</v>
      </c>
      <c r="D52">
        <f t="shared" si="1"/>
        <v>0.99999802443009533</v>
      </c>
      <c r="I52">
        <v>50</v>
      </c>
      <c r="J52">
        <v>-0.10693</v>
      </c>
      <c r="N52">
        <v>50</v>
      </c>
      <c r="O52">
        <v>-0.122708</v>
      </c>
    </row>
    <row r="53" spans="2:15" x14ac:dyDescent="0.2">
      <c r="B53">
        <v>51</v>
      </c>
      <c r="C53">
        <v>-0.362651</v>
      </c>
      <c r="D53">
        <f t="shared" si="1"/>
        <v>0.99999876699686518</v>
      </c>
      <c r="I53">
        <v>51</v>
      </c>
      <c r="J53">
        <v>-0.32156099999999999</v>
      </c>
      <c r="N53">
        <v>51</v>
      </c>
      <c r="O53">
        <v>-0.33570699999999998</v>
      </c>
    </row>
    <row r="54" spans="2:15" x14ac:dyDescent="0.2">
      <c r="B54">
        <v>52</v>
      </c>
      <c r="C54">
        <v>-0.53517800000000004</v>
      </c>
      <c r="D54">
        <f t="shared" si="1"/>
        <v>0.99999923045167149</v>
      </c>
      <c r="I54">
        <v>52</v>
      </c>
      <c r="J54">
        <v>-0.50209199999999998</v>
      </c>
      <c r="N54">
        <v>52</v>
      </c>
      <c r="O54">
        <v>-0.51366000000000001</v>
      </c>
    </row>
    <row r="55" spans="2:15" x14ac:dyDescent="0.2">
      <c r="B55">
        <v>53</v>
      </c>
      <c r="C55">
        <v>-0.66647800000000001</v>
      </c>
      <c r="D55">
        <f t="shared" si="1"/>
        <v>0.99999951970553713</v>
      </c>
      <c r="I55">
        <v>53</v>
      </c>
      <c r="J55">
        <v>-0.64171199999999995</v>
      </c>
      <c r="N55">
        <v>53</v>
      </c>
      <c r="O55">
        <v>-0.65049599999999996</v>
      </c>
    </row>
    <row r="56" spans="2:15" x14ac:dyDescent="0.2">
      <c r="B56">
        <v>54</v>
      </c>
      <c r="C56">
        <v>-0.76053199999999999</v>
      </c>
      <c r="D56">
        <f t="shared" si="1"/>
        <v>0.99999970023616436</v>
      </c>
      <c r="I56">
        <v>54</v>
      </c>
      <c r="J56">
        <v>-0.74297999999999997</v>
      </c>
      <c r="N56">
        <v>54</v>
      </c>
      <c r="O56">
        <v>-0.74929100000000004</v>
      </c>
    </row>
    <row r="57" spans="2:15" x14ac:dyDescent="0.2">
      <c r="B57">
        <v>55</v>
      </c>
      <c r="C57">
        <v>-0.82509999999999994</v>
      </c>
      <c r="D57">
        <f t="shared" si="1"/>
        <v>0.99999981290986883</v>
      </c>
      <c r="I57">
        <v>55</v>
      </c>
      <c r="J57">
        <v>-0.81313199999999997</v>
      </c>
      <c r="N57">
        <v>55</v>
      </c>
      <c r="O57">
        <v>-0.81749099999999997</v>
      </c>
    </row>
    <row r="58" spans="2:15" x14ac:dyDescent="0.2">
      <c r="B58">
        <v>56</v>
      </c>
      <c r="C58">
        <v>-0.86817900000000003</v>
      </c>
      <c r="D58">
        <f t="shared" si="1"/>
        <v>0.99999988323235744</v>
      </c>
      <c r="I58">
        <v>56</v>
      </c>
      <c r="J58">
        <v>-0.86022799999999999</v>
      </c>
      <c r="N58">
        <v>56</v>
      </c>
      <c r="O58">
        <v>-0.86315900000000001</v>
      </c>
    </row>
    <row r="59" spans="2:15" x14ac:dyDescent="0.2">
      <c r="B59">
        <v>57</v>
      </c>
      <c r="C59">
        <v>-0.89639100000000005</v>
      </c>
      <c r="D59">
        <f t="shared" si="1"/>
        <v>0.99999992712238694</v>
      </c>
      <c r="I59">
        <v>57</v>
      </c>
      <c r="J59">
        <v>-0.89119899999999996</v>
      </c>
      <c r="N59">
        <v>57</v>
      </c>
      <c r="O59">
        <v>-0.89313399999999998</v>
      </c>
    </row>
    <row r="60" spans="2:15" x14ac:dyDescent="0.2">
      <c r="B60">
        <v>58</v>
      </c>
      <c r="C60">
        <v>-0.91464999999999996</v>
      </c>
      <c r="D60">
        <f t="shared" si="1"/>
        <v>0.99999995451525514</v>
      </c>
      <c r="I60">
        <v>58</v>
      </c>
      <c r="J60">
        <v>-0.91129599999999999</v>
      </c>
      <c r="N60">
        <v>58</v>
      </c>
      <c r="O60">
        <v>-0.91255900000000001</v>
      </c>
    </row>
    <row r="61" spans="2:15" x14ac:dyDescent="0.2">
      <c r="B61">
        <v>59</v>
      </c>
      <c r="C61">
        <v>-0.92638100000000001</v>
      </c>
      <c r="D61">
        <f t="shared" si="1"/>
        <v>0.99999997161183074</v>
      </c>
      <c r="I61">
        <v>59</v>
      </c>
      <c r="J61">
        <v>-0.92422899999999997</v>
      </c>
      <c r="N61">
        <v>59</v>
      </c>
      <c r="O61">
        <v>-0.92504699999999995</v>
      </c>
    </row>
    <row r="62" spans="2:15" x14ac:dyDescent="0.2">
      <c r="B62">
        <v>60</v>
      </c>
      <c r="C62">
        <v>-0.93388400000000005</v>
      </c>
      <c r="D62">
        <f t="shared" si="1"/>
        <v>0.9999999822822323</v>
      </c>
      <c r="I62">
        <v>60</v>
      </c>
      <c r="J62">
        <v>-0.93250900000000003</v>
      </c>
      <c r="N62">
        <v>60</v>
      </c>
      <c r="O62">
        <v>-0.93303599999999998</v>
      </c>
    </row>
    <row r="63" spans="2:15" x14ac:dyDescent="0.2">
      <c r="B63">
        <v>61</v>
      </c>
      <c r="C63">
        <v>-0.93867</v>
      </c>
      <c r="D63">
        <f t="shared" si="1"/>
        <v>0.99999998894189723</v>
      </c>
      <c r="I63">
        <v>61</v>
      </c>
      <c r="J63">
        <v>-0.93779299999999999</v>
      </c>
      <c r="N63">
        <v>61</v>
      </c>
      <c r="O63">
        <v>-0.93813199999999997</v>
      </c>
    </row>
    <row r="64" spans="2:15" x14ac:dyDescent="0.2">
      <c r="B64">
        <v>62</v>
      </c>
      <c r="C64">
        <v>-0.94171800000000006</v>
      </c>
      <c r="D64">
        <f t="shared" si="1"/>
        <v>0.99999999309836085</v>
      </c>
      <c r="I64">
        <v>62</v>
      </c>
      <c r="J64">
        <v>-0.94116</v>
      </c>
      <c r="N64">
        <v>62</v>
      </c>
      <c r="O64">
        <v>-0.94137700000000002</v>
      </c>
    </row>
    <row r="65" spans="2:15" x14ac:dyDescent="0.2">
      <c r="B65">
        <v>63</v>
      </c>
      <c r="C65">
        <v>-0.94365600000000005</v>
      </c>
      <c r="D65">
        <f t="shared" si="1"/>
        <v>0.99999999569251408</v>
      </c>
      <c r="I65">
        <v>63</v>
      </c>
      <c r="J65">
        <v>-0.94330199999999997</v>
      </c>
      <c r="N65">
        <v>63</v>
      </c>
      <c r="O65">
        <v>-0.94344099999999997</v>
      </c>
    </row>
    <row r="66" spans="2:15" x14ac:dyDescent="0.2">
      <c r="B66">
        <v>64</v>
      </c>
      <c r="C66">
        <v>-0.94488700000000003</v>
      </c>
      <c r="D66">
        <f t="shared" si="1"/>
        <v>0.99999999731159006</v>
      </c>
      <c r="I66">
        <v>64</v>
      </c>
      <c r="J66">
        <v>-0.944662</v>
      </c>
      <c r="N66">
        <v>64</v>
      </c>
      <c r="O66">
        <v>-0.94475100000000001</v>
      </c>
    </row>
    <row r="67" spans="2:15" x14ac:dyDescent="0.2">
      <c r="B67">
        <v>65</v>
      </c>
      <c r="C67">
        <v>-0.94566600000000001</v>
      </c>
      <c r="D67">
        <f t="shared" si="1"/>
        <v>0.99999999832209585</v>
      </c>
      <c r="I67">
        <v>65</v>
      </c>
      <c r="J67">
        <v>-0.94552400000000003</v>
      </c>
      <c r="N67">
        <v>65</v>
      </c>
      <c r="O67">
        <v>-0.945581</v>
      </c>
    </row>
    <row r="68" spans="2:15" x14ac:dyDescent="0.2">
      <c r="B68">
        <v>66</v>
      </c>
      <c r="C68">
        <v>-0.94615499999999997</v>
      </c>
      <c r="D68">
        <f t="shared" ref="D68:D71" si="2">TANH((-$H$22+B68)/$E$1)</f>
        <v>0.99999999895277825</v>
      </c>
      <c r="I68">
        <v>66</v>
      </c>
      <c r="J68">
        <v>-0.94606699999999999</v>
      </c>
      <c r="N68">
        <v>66</v>
      </c>
      <c r="O68">
        <v>-0.946102</v>
      </c>
    </row>
    <row r="69" spans="2:15" x14ac:dyDescent="0.2">
      <c r="B69">
        <v>67</v>
      </c>
      <c r="C69">
        <v>-0.94645599999999996</v>
      </c>
      <c r="D69">
        <f t="shared" si="2"/>
        <v>0.9999999993464026</v>
      </c>
      <c r="I69">
        <v>67</v>
      </c>
      <c r="J69">
        <v>-0.94640199999999997</v>
      </c>
      <c r="N69">
        <v>67</v>
      </c>
      <c r="O69">
        <v>-0.94642400000000004</v>
      </c>
    </row>
    <row r="70" spans="2:15" x14ac:dyDescent="0.2">
      <c r="B70">
        <v>68</v>
      </c>
      <c r="C70">
        <v>-0.946631</v>
      </c>
      <c r="D70">
        <f t="shared" si="2"/>
        <v>0.99999999959207353</v>
      </c>
      <c r="I70">
        <v>68</v>
      </c>
      <c r="J70">
        <v>-0.94660100000000003</v>
      </c>
      <c r="N70">
        <v>68</v>
      </c>
      <c r="O70">
        <v>-0.94661300000000004</v>
      </c>
    </row>
    <row r="71" spans="2:15" x14ac:dyDescent="0.2">
      <c r="B71">
        <v>69</v>
      </c>
      <c r="C71">
        <v>-0.94671799999999995</v>
      </c>
      <c r="D71">
        <f t="shared" si="2"/>
        <v>0.99999999974540288</v>
      </c>
      <c r="I71">
        <v>69</v>
      </c>
      <c r="J71">
        <v>-0.94670500000000002</v>
      </c>
      <c r="N71">
        <v>69</v>
      </c>
      <c r="O71">
        <v>-0.94671099999999997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2017-04-26T15:54:55Z</dcterms:created>
  <dcterms:modified xsi:type="dcterms:W3CDTF">2017-04-26T17:26:00Z</dcterms:modified>
</cp:coreProperties>
</file>