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ammad/Documents/workspace/CoffeeRingEffect/Archive/Results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N4" i="1"/>
  <c r="N5" i="1"/>
  <c r="N3" i="1"/>
  <c r="O2" i="1"/>
  <c r="O4" i="1"/>
  <c r="O5" i="1"/>
  <c r="O3" i="1"/>
</calcChain>
</file>

<file path=xl/sharedStrings.xml><?xml version="1.0" encoding="utf-8"?>
<sst xmlns="http://schemas.openxmlformats.org/spreadsheetml/2006/main" count="14" uniqueCount="5">
  <si>
    <t>a</t>
  </si>
  <si>
    <t>b</t>
  </si>
  <si>
    <t>k</t>
  </si>
  <si>
    <t xml:space="preserve">Difference </t>
  </si>
  <si>
    <t>Interface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</si>
</sst>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Interface thickness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Difference 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Sheet1!$N$2:$N$5</c:f>
              <c:numCache>
                <c:formatCode>General</c:formatCode>
                <c:ptCount val="4"/>
                <c:pt idx="0">
                  <c:v>4.898979485566355</c:v>
                </c:pt>
                <c:pt idx="1">
                  <c:v>2.449489742783178</c:v>
                </c:pt>
                <c:pt idx="2">
                  <c:v>1.224744871391589</c:v>
                </c:pt>
                <c:pt idx="3">
                  <c:v>0.612372435695794</c:v>
                </c:pt>
              </c:numCache>
            </c:numRef>
          </c:xVal>
          <c:yVal>
            <c:numRef>
              <c:f>Sheet1!$O$2:$O$5</c:f>
              <c:numCache>
                <c:formatCode>General</c:formatCode>
                <c:ptCount val="4"/>
                <c:pt idx="0">
                  <c:v>0.00180427053223009</c:v>
                </c:pt>
                <c:pt idx="1">
                  <c:v>0.00735627562670005</c:v>
                </c:pt>
                <c:pt idx="2">
                  <c:v>0.0275566392011501</c:v>
                </c:pt>
                <c:pt idx="3">
                  <c:v>0.04661433008932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218400"/>
        <c:axId val="-2098373168"/>
      </c:scatterChart>
      <c:valAx>
        <c:axId val="-204621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Interface thickness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373168"/>
        <c:crosses val="autoZero"/>
        <c:crossBetween val="midCat"/>
      </c:valAx>
      <c:valAx>
        <c:axId val="-20983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 between imposed and observed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21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9</xdr:row>
      <xdr:rowOff>25400</xdr:rowOff>
    </xdr:from>
    <xdr:to>
      <xdr:col>12</xdr:col>
      <xdr:colOff>508000</xdr:colOff>
      <xdr:row>22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8" sqref="M8"/>
    </sheetView>
  </sheetViews>
  <sheetFormatPr baseColWidth="10" defaultRowHeight="16" x14ac:dyDescent="0.2"/>
  <sheetData>
    <row r="1" spans="1:15" x14ac:dyDescent="0.2">
      <c r="N1" t="s">
        <v>4</v>
      </c>
      <c r="O1" t="s">
        <v>3</v>
      </c>
    </row>
    <row r="2" spans="1:15" x14ac:dyDescent="0.2">
      <c r="A2">
        <v>2790000</v>
      </c>
      <c r="B2">
        <v>26.959475178456898</v>
      </c>
      <c r="C2">
        <v>16.291720821247701</v>
      </c>
      <c r="D2">
        <v>95.896622913403306</v>
      </c>
      <c r="E2">
        <v>96</v>
      </c>
      <c r="F2">
        <v>1.6737118113823199</v>
      </c>
      <c r="G2">
        <v>1.67551608191455</v>
      </c>
      <c r="H2" t="s">
        <v>0</v>
      </c>
      <c r="I2">
        <v>-5.0000000000000001E-3</v>
      </c>
      <c r="J2" t="s">
        <v>1</v>
      </c>
      <c r="K2">
        <v>5.0000000000000001E-3</v>
      </c>
      <c r="L2" t="s">
        <v>2</v>
      </c>
      <c r="M2">
        <v>0.06</v>
      </c>
      <c r="N2">
        <f>(2*M2/K2)^0.5</f>
        <v>4.8989794855663558</v>
      </c>
      <c r="O2">
        <f>G2-F2</f>
        <v>1.80427053223009E-3</v>
      </c>
    </row>
    <row r="3" spans="1:15" x14ac:dyDescent="0.2">
      <c r="A3">
        <v>1540000</v>
      </c>
      <c r="B3">
        <v>30.8671477085121</v>
      </c>
      <c r="C3">
        <v>18.440024276082202</v>
      </c>
      <c r="D3">
        <v>95.578516453654899</v>
      </c>
      <c r="E3">
        <v>96</v>
      </c>
      <c r="F3">
        <v>1.66815980628785</v>
      </c>
      <c r="G3">
        <v>1.67551608191455</v>
      </c>
      <c r="H3" t="s">
        <v>0</v>
      </c>
      <c r="I3">
        <v>-0.01</v>
      </c>
      <c r="J3" t="s">
        <v>1</v>
      </c>
      <c r="K3">
        <v>0.01</v>
      </c>
      <c r="L3" t="s">
        <v>2</v>
      </c>
      <c r="M3">
        <v>0.03</v>
      </c>
      <c r="N3">
        <f>(2*M3/K3)^0.5</f>
        <v>2.4494897427831779</v>
      </c>
      <c r="O3">
        <f>G3-F3</f>
        <v>7.3562756267000484E-3</v>
      </c>
    </row>
    <row r="4" spans="1:15" x14ac:dyDescent="0.2">
      <c r="A4">
        <v>460000</v>
      </c>
      <c r="B4">
        <v>32.673730942883203</v>
      </c>
      <c r="C4">
        <v>18.653664735688601</v>
      </c>
      <c r="D4">
        <v>94.421120876209201</v>
      </c>
      <c r="E4">
        <v>96</v>
      </c>
      <c r="F4">
        <v>1.6479594427133999</v>
      </c>
      <c r="G4">
        <v>1.67551608191455</v>
      </c>
      <c r="H4" t="s">
        <v>0</v>
      </c>
      <c r="I4">
        <v>-0.02</v>
      </c>
      <c r="J4" t="s">
        <v>1</v>
      </c>
      <c r="K4">
        <v>0.02</v>
      </c>
      <c r="L4" t="s">
        <v>2</v>
      </c>
      <c r="M4">
        <v>1.4999999999999999E-2</v>
      </c>
      <c r="N4">
        <f t="shared" ref="N3:N5" si="0">(2*M4/K4)^0.5</f>
        <v>1.2247448713915889</v>
      </c>
      <c r="O4">
        <f t="shared" ref="O3:O5" si="1">G4-F4</f>
        <v>2.7556639201150146E-2</v>
      </c>
    </row>
    <row r="5" spans="1:15" x14ac:dyDescent="0.2">
      <c r="A5">
        <v>90000</v>
      </c>
      <c r="B5">
        <v>32.808758742156797</v>
      </c>
      <c r="C5">
        <v>17.525919366669001</v>
      </c>
      <c r="D5">
        <v>93.329195621052406</v>
      </c>
      <c r="E5">
        <v>96</v>
      </c>
      <c r="F5">
        <v>1.62890175182523</v>
      </c>
      <c r="G5">
        <v>1.67551608191455</v>
      </c>
      <c r="H5" t="s">
        <v>0</v>
      </c>
      <c r="I5">
        <v>-0.04</v>
      </c>
      <c r="J5" t="s">
        <v>1</v>
      </c>
      <c r="K5">
        <v>0.04</v>
      </c>
      <c r="L5" t="s">
        <v>2</v>
      </c>
      <c r="M5">
        <v>7.4999999999999997E-3</v>
      </c>
      <c r="N5">
        <f t="shared" si="0"/>
        <v>0.61237243569579447</v>
      </c>
      <c r="O5">
        <f t="shared" si="1"/>
        <v>4.6614330089320033E-2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2017-04-28T08:37:13Z</dcterms:created>
  <dcterms:modified xsi:type="dcterms:W3CDTF">2017-04-28T08:46:48Z</dcterms:modified>
</cp:coreProperties>
</file>