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qibmushtaq/Dropbox/Documents/Work/eBay/Cases/S10/ArmorSiliconCarbonFibre/"/>
    </mc:Choice>
  </mc:AlternateContent>
  <xr:revisionPtr revIDLastSave="0" documentId="13_ncr:1_{136AE360-8996-D840-80A6-F6A76B5B9E18}" xr6:coauthVersionLast="36" xr6:coauthVersionMax="36" xr10:uidLastSave="{00000000-0000-0000-0000-000000000000}"/>
  <bookViews>
    <workbookView xWindow="5180" yWindow="3060" windowWidth="28040" windowHeight="17440" activeTab="1" xr2:uid="{A935A438-E0AE-F144-9F64-1F2D400413E4}"/>
  </bookViews>
  <sheets>
    <sheet name="Quantitie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8" i="2"/>
  <c r="B9" i="2" s="1"/>
  <c r="B4" i="2"/>
  <c r="B3" i="2"/>
  <c r="B1" i="2"/>
  <c r="C14" i="1"/>
</calcChain>
</file>

<file path=xl/sharedStrings.xml><?xml version="1.0" encoding="utf-8"?>
<sst xmlns="http://schemas.openxmlformats.org/spreadsheetml/2006/main" count="38" uniqueCount="21">
  <si>
    <t>Style</t>
  </si>
  <si>
    <t>Qty</t>
  </si>
  <si>
    <t>S10</t>
  </si>
  <si>
    <t>Colour</t>
  </si>
  <si>
    <t>S10 Plus</t>
  </si>
  <si>
    <t>S10 Lite</t>
  </si>
  <si>
    <t>Red</t>
  </si>
  <si>
    <t>Blue</t>
  </si>
  <si>
    <t>Black</t>
  </si>
  <si>
    <t>Grey</t>
  </si>
  <si>
    <t>Item cost</t>
  </si>
  <si>
    <t>Shipping</t>
  </si>
  <si>
    <t>eBay price</t>
  </si>
  <si>
    <t>eBay fees</t>
  </si>
  <si>
    <t>PayPal fees</t>
  </si>
  <si>
    <t>Profit</t>
  </si>
  <si>
    <t>Costs</t>
  </si>
  <si>
    <t>Packaging</t>
  </si>
  <si>
    <t>Label</t>
  </si>
  <si>
    <t>Total profit</t>
  </si>
  <si>
    <t>https://www.ebay.co.uk/itm/PADDED-BUBBLE-LINED-ENVELOPES-BAGS-GOLD-MAILERS-ALL-SIZES-AMOUNTS/252136514517?hash=item3ab481e3d5:m:muBr91tgt_HySIokr86e1fA:rk:26:pf:0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</si>
</sst>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4FD6-B978-274C-BA3B-350FB58B9490}">
  <dimension ref="A1:C14"/>
  <sheetViews>
    <sheetView workbookViewId="0">
      <selection activeCell="B19" sqref="B19"/>
    </sheetView>
  </sheetViews>
  <sheetFormatPr baseColWidth="10" defaultRowHeight="16" x14ac:dyDescent="0.2"/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 t="s">
        <v>2</v>
      </c>
      <c r="B2" t="s">
        <v>6</v>
      </c>
      <c r="C2">
        <v>50</v>
      </c>
    </row>
    <row r="3" spans="1:3" x14ac:dyDescent="0.2">
      <c r="A3" t="s">
        <v>2</v>
      </c>
      <c r="B3" t="s">
        <v>7</v>
      </c>
      <c r="C3">
        <v>40</v>
      </c>
    </row>
    <row r="4" spans="1:3" x14ac:dyDescent="0.2">
      <c r="A4" t="s">
        <v>2</v>
      </c>
      <c r="B4" t="s">
        <v>8</v>
      </c>
      <c r="C4">
        <v>80</v>
      </c>
    </row>
    <row r="5" spans="1:3" x14ac:dyDescent="0.2">
      <c r="A5" t="s">
        <v>2</v>
      </c>
      <c r="B5" t="s">
        <v>9</v>
      </c>
      <c r="C5">
        <v>40</v>
      </c>
    </row>
    <row r="6" spans="1:3" x14ac:dyDescent="0.2">
      <c r="A6" t="s">
        <v>4</v>
      </c>
      <c r="B6" t="s">
        <v>6</v>
      </c>
      <c r="C6">
        <v>50</v>
      </c>
    </row>
    <row r="7" spans="1:3" x14ac:dyDescent="0.2">
      <c r="A7" t="s">
        <v>4</v>
      </c>
      <c r="B7" t="s">
        <v>7</v>
      </c>
      <c r="C7">
        <v>40</v>
      </c>
    </row>
    <row r="8" spans="1:3" x14ac:dyDescent="0.2">
      <c r="A8" t="s">
        <v>4</v>
      </c>
      <c r="B8" t="s">
        <v>8</v>
      </c>
      <c r="C8">
        <v>80</v>
      </c>
    </row>
    <row r="9" spans="1:3" x14ac:dyDescent="0.2">
      <c r="A9" t="s">
        <v>4</v>
      </c>
      <c r="B9" t="s">
        <v>9</v>
      </c>
      <c r="C9">
        <v>40</v>
      </c>
    </row>
    <row r="10" spans="1:3" x14ac:dyDescent="0.2">
      <c r="A10" t="s">
        <v>5</v>
      </c>
      <c r="B10" t="s">
        <v>6</v>
      </c>
      <c r="C10">
        <v>20</v>
      </c>
    </row>
    <row r="11" spans="1:3" x14ac:dyDescent="0.2">
      <c r="A11" t="s">
        <v>5</v>
      </c>
      <c r="B11" t="s">
        <v>7</v>
      </c>
      <c r="C11">
        <v>20</v>
      </c>
    </row>
    <row r="12" spans="1:3" x14ac:dyDescent="0.2">
      <c r="A12" t="s">
        <v>5</v>
      </c>
      <c r="B12" t="s">
        <v>8</v>
      </c>
      <c r="C12">
        <v>20</v>
      </c>
    </row>
    <row r="13" spans="1:3" x14ac:dyDescent="0.2">
      <c r="A13" t="s">
        <v>5</v>
      </c>
      <c r="B13" t="s">
        <v>9</v>
      </c>
      <c r="C13">
        <v>20</v>
      </c>
    </row>
    <row r="14" spans="1:3" x14ac:dyDescent="0.2">
      <c r="C14">
        <f>SUM(C2:C13)</f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C608-483E-714A-8AF4-9BDFBCB13E5B}">
  <dimension ref="A1:E10"/>
  <sheetViews>
    <sheetView tabSelected="1" workbookViewId="0">
      <selection activeCell="C6" sqref="C6"/>
    </sheetView>
  </sheetViews>
  <sheetFormatPr baseColWidth="10" defaultRowHeight="16" x14ac:dyDescent="0.2"/>
  <sheetData>
    <row r="1" spans="1:5" x14ac:dyDescent="0.2">
      <c r="A1" t="s">
        <v>10</v>
      </c>
      <c r="B1" s="1">
        <f>326/500</f>
        <v>0.65200000000000002</v>
      </c>
      <c r="D1" t="s">
        <v>12</v>
      </c>
      <c r="E1" s="1">
        <v>5</v>
      </c>
    </row>
    <row r="2" spans="1:5" x14ac:dyDescent="0.2">
      <c r="A2" t="s">
        <v>11</v>
      </c>
      <c r="B2" s="1">
        <v>1.01</v>
      </c>
    </row>
    <row r="3" spans="1:5" x14ac:dyDescent="0.2">
      <c r="A3" t="s">
        <v>13</v>
      </c>
      <c r="B3" s="2">
        <f>E1*0.1</f>
        <v>0.5</v>
      </c>
    </row>
    <row r="4" spans="1:5" x14ac:dyDescent="0.2">
      <c r="A4" t="s">
        <v>14</v>
      </c>
      <c r="B4" s="2">
        <f>E1*0.025</f>
        <v>0.125</v>
      </c>
    </row>
    <row r="5" spans="1:5" x14ac:dyDescent="0.2">
      <c r="A5" t="s">
        <v>17</v>
      </c>
      <c r="B5" s="1">
        <v>0.1</v>
      </c>
      <c r="C5" t="s">
        <v>20</v>
      </c>
    </row>
    <row r="6" spans="1:5" x14ac:dyDescent="0.2">
      <c r="A6" t="s">
        <v>18</v>
      </c>
      <c r="B6" s="1">
        <v>0.02</v>
      </c>
    </row>
    <row r="8" spans="1:5" x14ac:dyDescent="0.2">
      <c r="A8" t="s">
        <v>16</v>
      </c>
      <c r="B8" s="2">
        <f>SUM(B1:B7)</f>
        <v>2.407</v>
      </c>
    </row>
    <row r="9" spans="1:5" x14ac:dyDescent="0.2">
      <c r="A9" t="s">
        <v>15</v>
      </c>
      <c r="B9" s="2">
        <f>E1-B8</f>
        <v>2.593</v>
      </c>
    </row>
    <row r="10" spans="1:5" x14ac:dyDescent="0.2">
      <c r="A10" t="s">
        <v>19</v>
      </c>
      <c r="B10" s="2">
        <f>B9*500</f>
        <v>1296.5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Mushtaq</dc:creator>
  <cp:lastModifiedBy>Aqib Mushtaq</cp:lastModifiedBy>
  <dcterms:created xsi:type="dcterms:W3CDTF">2019-02-26T15:04:09Z</dcterms:created>
  <dcterms:modified xsi:type="dcterms:W3CDTF">2019-02-26T15:26:47Z</dcterms:modified>
</cp:coreProperties>
</file>