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nsny-my.sharepoint.com/personal/aqif_m_con_vnshealth_org/Documents/Desktop/Automation/Project/IO/TestCases/"/>
    </mc:Choice>
  </mc:AlternateContent>
  <xr:revisionPtr revIDLastSave="612" documentId="13_ncr:1_{A463FEA7-6453-4818-915A-702FCDC6B7E2}" xr6:coauthVersionLast="47" xr6:coauthVersionMax="47" xr10:uidLastSave="{76D5099A-7A6D-44C0-99A4-3D4B10935F75}"/>
  <bookViews>
    <workbookView xWindow="-110" yWindow="-110" windowWidth="19420" windowHeight="10420" tabRatio="750" activeTab="2" xr2:uid="{00000000-000D-0000-FFFF-FFFF00000000}"/>
  </bookViews>
  <sheets>
    <sheet name="Main" sheetId="7" r:id="rId1"/>
    <sheet name="TC1" sheetId="38" r:id="rId2"/>
    <sheet name="TC2" sheetId="42" r:id="rId3"/>
    <sheet name="TC2 (2)" sheetId="43" r:id="rId4"/>
    <sheet name="Properties" sheetId="2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2" l="1"/>
  <c r="G3" i="43"/>
  <c r="G3" i="38"/>
</calcChain>
</file>

<file path=xl/sharedStrings.xml><?xml version="1.0" encoding="utf-8"?>
<sst xmlns="http://schemas.openxmlformats.org/spreadsheetml/2006/main" count="331" uniqueCount="137">
  <si>
    <t>Description</t>
  </si>
  <si>
    <t>Action</t>
  </si>
  <si>
    <t>TestData</t>
  </si>
  <si>
    <t>Open Browser</t>
  </si>
  <si>
    <t>Open application</t>
  </si>
  <si>
    <t>Browser</t>
  </si>
  <si>
    <t>startBrowser</t>
  </si>
  <si>
    <t>xpath</t>
  </si>
  <si>
    <t>NA</t>
  </si>
  <si>
    <t>ObjectType</t>
  </si>
  <si>
    <t>LocatorType</t>
  </si>
  <si>
    <t>Locatorvalue</t>
  </si>
  <si>
    <t>TestCase</t>
  </si>
  <si>
    <t>Execute</t>
  </si>
  <si>
    <t>Status</t>
  </si>
  <si>
    <t>TC1</t>
  </si>
  <si>
    <t>TestScript</t>
  </si>
  <si>
    <t>TS001</t>
  </si>
  <si>
    <t>TS002</t>
  </si>
  <si>
    <t>TS004</t>
  </si>
  <si>
    <t>Expected Result</t>
  </si>
  <si>
    <t>Actual Result</t>
  </si>
  <si>
    <t>Verify</t>
  </si>
  <si>
    <t xml:space="preserve">url=http://parachute.health.com </t>
  </si>
  <si>
    <t xml:space="preserve">prod= </t>
  </si>
  <si>
    <t>chromepath =F:\\Selenium\\HCHB\Drivers\\chromedriver.exe</t>
  </si>
  <si>
    <t>firefoxpath =F:\\Selenium\\HCHB\Drivers\\geckodriver.exe</t>
  </si>
  <si>
    <t>IEpath =F:\\Selenium\\HCHB\Drivers\\IEDriverServer32bit.exe</t>
  </si>
  <si>
    <t>excelpath=F:\\Selenium\\HCHB\\com.learningautomation.hybird\\ApplicationTestData\\Appdata.xlsx</t>
  </si>
  <si>
    <t>String sheetname = "TC0"</t>
  </si>
  <si>
    <t>Note</t>
  </si>
  <si>
    <t>Navigate</t>
  </si>
  <si>
    <t>Click</t>
  </si>
  <si>
    <t>TS006</t>
  </si>
  <si>
    <t>OpenApplication</t>
  </si>
  <si>
    <t>SingleClick</t>
  </si>
  <si>
    <t>Test Data</t>
  </si>
  <si>
    <t>Scenarios</t>
  </si>
  <si>
    <t>Running Env</t>
  </si>
  <si>
    <t>Yes</t>
  </si>
  <si>
    <t>Chrome</t>
  </si>
  <si>
    <t>TS003</t>
  </si>
  <si>
    <t>TS005</t>
  </si>
  <si>
    <t>TS007</t>
  </si>
  <si>
    <t>TS008</t>
  </si>
  <si>
    <t>TS009</t>
  </si>
  <si>
    <t>TS010</t>
  </si>
  <si>
    <t>TS011</t>
  </si>
  <si>
    <t>TS012</t>
  </si>
  <si>
    <t>In Progress</t>
  </si>
  <si>
    <t>TS013</t>
  </si>
  <si>
    <t>TS014</t>
  </si>
  <si>
    <t>TS015</t>
  </si>
  <si>
    <t>TS016</t>
  </si>
  <si>
    <t>TS017</t>
  </si>
  <si>
    <t>TS018</t>
  </si>
  <si>
    <t>Test</t>
  </si>
  <si>
    <t>//button[@class='btn btn-primary center']</t>
  </si>
  <si>
    <t>ManualInput</t>
  </si>
  <si>
    <t>TypetextEnter</t>
  </si>
  <si>
    <t>//input[@id='i0116']</t>
  </si>
  <si>
    <t>aqif_m_con@vnshealth.org</t>
  </si>
  <si>
    <t>//input[@id='i0118']</t>
  </si>
  <si>
    <t>MFA - Type Email Address</t>
  </si>
  <si>
    <t>MFA - Click Next</t>
  </si>
  <si>
    <t>MFA - Type Password</t>
  </si>
  <si>
    <t>//input[@id='idSIButton9']</t>
  </si>
  <si>
    <t>//input[@id='idChkBx_SAOTCAS_TD']</t>
  </si>
  <si>
    <t>//*[@id='signInAnotherWay']</t>
  </si>
  <si>
    <t>//div[@class='row tile'][3]/div[@class='table']/div[@class='table-row']/div[@class='table-cell text-left content']</t>
  </si>
  <si>
    <t>MFA - Select Phone</t>
  </si>
  <si>
    <t>MFA - Sing In Another Way</t>
  </si>
  <si>
    <t>MFA - CheckBox</t>
  </si>
  <si>
    <t>//input[@id='idTxtBx_SAOTCC_OTC']</t>
  </si>
  <si>
    <t>Type</t>
  </si>
  <si>
    <t>//input[@id='idSubmit_SAOTCC_Continue']</t>
  </si>
  <si>
    <t>MfA - Click Verify</t>
  </si>
  <si>
    <t>MFA - Click Yes</t>
  </si>
  <si>
    <t>//*[text()='ADL Self Performance ']</t>
  </si>
  <si>
    <t xml:space="preserve">Click Login </t>
  </si>
  <si>
    <t>Typetext</t>
  </si>
  <si>
    <t>MFA - Pin Code</t>
  </si>
  <si>
    <t>TC2</t>
  </si>
  <si>
    <t>Patient Search</t>
  </si>
  <si>
    <t>//span[@class='glyphicon glyphicon-search']</t>
  </si>
  <si>
    <t>Patient Medical ID</t>
  </si>
  <si>
    <t>//input[@value='vm.medicaidID']</t>
  </si>
  <si>
    <t>//button[contains(.,'Search')]</t>
  </si>
  <si>
    <t>Search</t>
  </si>
  <si>
    <t>//fieldset[@id='0']/div/div/div</t>
  </si>
  <si>
    <t>Select Patient</t>
  </si>
  <si>
    <t>Click On ADL Self Performance</t>
  </si>
  <si>
    <t>//div[@class='col-md-4 col-sm-4'][3]/*[text()='In Progress']</t>
  </si>
  <si>
    <t>//tbody/tr[2]/td[@class='ng-scope'][3]/input[@id='Tuesday']</t>
  </si>
  <si>
    <t>//td[@class='ng-scope'][6]/input[@id='Friday']</t>
  </si>
  <si>
    <t>All Fridays</t>
  </si>
  <si>
    <t>//canvas</t>
  </si>
  <si>
    <t>Canvas</t>
  </si>
  <si>
    <t>//button[@class='btn btn-default'][2]</t>
  </si>
  <si>
    <t>Tuesday</t>
  </si>
  <si>
    <t>Accept signature</t>
  </si>
  <si>
    <t>Complete Assessment</t>
  </si>
  <si>
    <t>//*[@id='complete-assessment-button']/td[@class='pull-right']</t>
  </si>
  <si>
    <t>3085941</t>
  </si>
  <si>
    <t>TS019</t>
  </si>
  <si>
    <t>TS020</t>
  </si>
  <si>
    <t>TS021</t>
  </si>
  <si>
    <t>TS022</t>
  </si>
  <si>
    <t>TS023</t>
  </si>
  <si>
    <t>TS024</t>
  </si>
  <si>
    <t xml:space="preserve"> </t>
  </si>
  <si>
    <t xml:space="preserve">CS - Login </t>
  </si>
  <si>
    <t>https://client.verity.cloud/38951/appweb/asp/userlogin.aspx</t>
  </si>
  <si>
    <t>//input[@id='loginNameTxt']</t>
  </si>
  <si>
    <t xml:space="preserve">Type On Login Name </t>
  </si>
  <si>
    <t>Antoni_f@VNSNY.org</t>
  </si>
  <si>
    <t xml:space="preserve">Type On Password  </t>
  </si>
  <si>
    <t>Hello@123</t>
  </si>
  <si>
    <t>//input[@id='PasswordTxt']</t>
  </si>
  <si>
    <t>//input[@id='LoginButton']</t>
  </si>
  <si>
    <t>CS</t>
  </si>
  <si>
    <t>Utility</t>
  </si>
  <si>
    <t>Index</t>
  </si>
  <si>
    <t>//li[@id='horizontal-menu_mn_active']/span/i</t>
  </si>
  <si>
    <t>Find</t>
  </si>
  <si>
    <t>No</t>
  </si>
  <si>
    <t>PopupWindows</t>
  </si>
  <si>
    <t>Switch Window</t>
  </si>
  <si>
    <t>SwitchFrame</t>
  </si>
  <si>
    <t>Click On login Button</t>
  </si>
  <si>
    <t>Select Frame 1</t>
  </si>
  <si>
    <t>horizontal-menu_mn_active</t>
  </si>
  <si>
    <t>//*[@id="horizontal-menu"]/li[2]/span/i</t>
  </si>
  <si>
    <t>//*[@id="MonitorAreaTabs"]/li[1]/a</t>
  </si>
  <si>
    <t xml:space="preserve">Click Mode </t>
  </si>
  <si>
    <t>/html/body/section/div[2]/div/div/div/div/a/div/div[1]</t>
  </si>
  <si>
    <t>Expirables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</si>
</sst>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Mic Shell Dlg"/>
      <charset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15" fillId="30" borderId="10" xfId="39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2" xfId="0" applyNumberFormat="1" applyFont="1" applyFill="1" applyBorder="1" applyAlignment="1">
      <alignment horizontal="left"/>
    </xf>
    <xf numFmtId="0" fontId="0" fillId="0" borderId="0" xfId="0"/>
    <xf numFmtId="49" fontId="1" fillId="2" borderId="10" xfId="0" applyNumberFormat="1" applyFont="1" applyFill="1" applyBorder="1" applyAlignment="1">
      <alignment horizontal="center" vertical="center"/>
    </xf>
    <xf numFmtId="49" fontId="21" fillId="21" borderId="10" xfId="30" applyNumberFormat="1" applyFont="1" applyBorder="1" applyAlignment="1">
      <alignment horizontal="center" vertical="center"/>
    </xf>
    <xf numFmtId="0" fontId="15" fillId="10" borderId="10" xfId="19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3" fillId="18" borderId="10" xfId="27" applyFont="1" applyBorder="1" applyAlignment="1">
      <alignment horizontal="center" vertical="center"/>
    </xf>
    <xf numFmtId="0" fontId="20" fillId="30" borderId="10" xfId="43" applyFill="1" applyBorder="1" applyAlignment="1">
      <alignment horizontal="left" vertical="center"/>
    </xf>
    <xf numFmtId="0" fontId="20" fillId="0" borderId="10" xfId="43" applyBorder="1"/>
    <xf numFmtId="0" fontId="19" fillId="30" borderId="10" xfId="39" applyBorder="1" applyAlignment="1"/>
    <xf numFmtId="0" fontId="19" fillId="30" borderId="10" xfId="39" applyBorder="1" applyAlignment="1">
      <alignment horizontal="center"/>
    </xf>
    <xf numFmtId="0" fontId="19" fillId="30" borderId="10" xfId="39" applyBorder="1" applyAlignment="1">
      <alignment horizontal="left"/>
    </xf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left"/>
    </xf>
    <xf numFmtId="0" fontId="20" fillId="0" borderId="10" xfId="43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9" fillId="30" borderId="10" xfId="39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left"/>
    </xf>
    <xf numFmtId="0" fontId="20" fillId="0" borderId="0" xfId="43"/>
    <xf numFmtId="0" fontId="0" fillId="0" borderId="13" xfId="0" applyFill="1" applyBorder="1"/>
    <xf numFmtId="0" fontId="0" fillId="34" borderId="0" xfId="0" applyFill="1"/>
    <xf numFmtId="0" fontId="0" fillId="34" borderId="0" xfId="0" applyFill="1" applyAlignment="1">
      <alignment horizontal="center"/>
    </xf>
    <xf numFmtId="0" fontId="25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8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top style="thin">
          <color rgb="FF000000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32" dataDxfId="30" headerRowBorderDxfId="31" tableBorderDxfId="29" dataCellStyle="Accent5">
  <autoFilter ref="A1:G6" xr:uid="{00000000-0009-0000-0100-000001000000}"/>
  <tableColumns count="7">
    <tableColumn id="1" xr3:uid="{00000000-0010-0000-0000-000001000000}" name="TestScript" dataDxfId="28" dataCellStyle="Normal"/>
    <tableColumn id="2" xr3:uid="{00000000-0010-0000-0000-000002000000}" name="Description" dataDxfId="27" dataCellStyle="Normal"/>
    <tableColumn id="3" xr3:uid="{00000000-0010-0000-0000-000003000000}" name="ObjectType" dataDxfId="26" dataCellStyle="Accent5"/>
    <tableColumn id="4" xr3:uid="{00000000-0010-0000-0000-000004000000}" name="Action" dataDxfId="25" dataCellStyle="Accent5"/>
    <tableColumn id="5" xr3:uid="{00000000-0010-0000-0000-000005000000}" name="LocatorType" dataDxfId="24" dataCellStyle="Accent5"/>
    <tableColumn id="6" xr3:uid="{00000000-0010-0000-0000-000006000000}" name="Locatorvalue" dataDxfId="23" dataCellStyle="Normal"/>
    <tableColumn id="7" xr3:uid="{00000000-0010-0000-0000-000007000000}" name="TestData" dataDxfId="22" dataCellStyle="Norma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F034F-FD0D-4B59-8A58-4A9556F2A421}" name="Table15" displayName="Table15" ref="A1:G11" totalsRowShown="0" headerRowDxfId="21" dataDxfId="19" headerRowBorderDxfId="20" tableBorderDxfId="18" dataCellStyle="Accent5">
  <autoFilter ref="A1:G11" xr:uid="{F43F034F-FD0D-4B59-8A58-4A9556F2A421}"/>
  <tableColumns count="7">
    <tableColumn id="1" xr3:uid="{27388BC7-7AA6-4B41-9C0A-B3CEB74473C4}" name="TestScript" dataDxfId="17" dataCellStyle="Normal"/>
    <tableColumn id="2" xr3:uid="{3CD03945-618A-40C7-A248-C256BF7AD79B}" name="Description" dataDxfId="16" dataCellStyle="Normal"/>
    <tableColumn id="3" xr3:uid="{345E8093-E3FB-4B8D-BAA2-64B9AE301C61}" name="ObjectType" dataDxfId="15" dataCellStyle="Accent5"/>
    <tableColumn id="4" xr3:uid="{B2D85873-1029-47A0-85FD-00F8CB6A7EF3}" name="Action" dataDxfId="14" dataCellStyle="Accent5"/>
    <tableColumn id="5" xr3:uid="{EF7FFACB-EE34-4B7A-B709-742F84B8EFDB}" name="LocatorType" dataDxfId="13" dataCellStyle="Accent5"/>
    <tableColumn id="6" xr3:uid="{743CE97D-8D5A-464C-9634-7A35742AF28B}" name="Locatorvalue" dataDxfId="12" dataCellStyle="Normal"/>
    <tableColumn id="7" xr3:uid="{F7F374A2-7B61-480A-9FFA-4F64DB13EBB8}" name="TestData" dataDxfId="11" dataCellStyle="Normal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A08825-90C1-4C96-9A7A-106561BDAE16}" name="Table134" displayName="Table134" ref="A1:G5" totalsRowShown="0" headerRowDxfId="10" dataDxfId="8" headerRowBorderDxfId="9" tableBorderDxfId="7" dataCellStyle="Accent5">
  <autoFilter ref="A1:G5" xr:uid="{00000000-0009-0000-0100-000001000000}"/>
  <tableColumns count="7">
    <tableColumn id="1" xr3:uid="{30ED6C6E-3EC1-45BD-861B-1CCD49C335A2}" name=" " dataDxfId="6" dataCellStyle="Normal"/>
    <tableColumn id="2" xr3:uid="{CC670703-0D82-44F3-9379-133D7CBAE212}" name="Description" dataDxfId="5" dataCellStyle="Normal"/>
    <tableColumn id="3" xr3:uid="{202C956A-BE27-4EE0-AFE6-FB2B4B3E808C}" name="ObjectType" dataDxfId="4" dataCellStyle="Accent5"/>
    <tableColumn id="4" xr3:uid="{6285E5A6-53BF-44F4-99C5-50D637E0E72F}" name="Action" dataDxfId="3" dataCellStyle="Accent5"/>
    <tableColumn id="5" xr3:uid="{6F4C86DF-0AAC-4B34-93FD-1E20888C807D}" name="LocatorType" dataDxfId="2" dataCellStyle="Accent5"/>
    <tableColumn id="6" xr3:uid="{69E78C15-5DBF-4A90-A86C-0102A5F0D814}" name="Locatorvalue" dataDxfId="1" dataCellStyle="Normal"/>
    <tableColumn id="7" xr3:uid="{8373B435-A40F-4ADE-9B11-EFA388DA670D}" name="TestData" dataDxfId="0" dataCellStyle="Norm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ient.verity.cloud/38951/appweb/asp/userlogin.aspx" TargetMode="External"/><Relationship Id="rId1" Type="http://schemas.openxmlformats.org/officeDocument/2006/relationships/hyperlink" Target="https://client.verity.cloud/38951/appweb/asp/userlogin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qif_m_con@vnshealth.org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Antoni_f@VNSNY.or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aqif_m_con@vnshealth.org" TargetMode="External"/><Relationship Id="rId7" Type="http://schemas.openxmlformats.org/officeDocument/2006/relationships/hyperlink" Target="mailto:aqif_m_con@vnshealth.org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Antoni_f@VNSNY.org" TargetMode="External"/><Relationship Id="rId6" Type="http://schemas.openxmlformats.org/officeDocument/2006/relationships/hyperlink" Target="mailto:aqif_m_con@vnshealth.org" TargetMode="External"/><Relationship Id="rId5" Type="http://schemas.openxmlformats.org/officeDocument/2006/relationships/hyperlink" Target="mailto:aqif_m_con@vnshealth.org" TargetMode="External"/><Relationship Id="rId4" Type="http://schemas.openxmlformats.org/officeDocument/2006/relationships/hyperlink" Target="mailto:aqif_m_con@vnshealth.org" TargetMode="External"/><Relationship Id="rId9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qif_m_con@vnshealth.org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qif_m_con@vnshealth.org" TargetMode="External"/><Relationship Id="rId1" Type="http://schemas.openxmlformats.org/officeDocument/2006/relationships/hyperlink" Target="mailto:aqif_m_con@vnshealth.org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qif_m_con@vnshealth.org" TargetMode="External"/><Relationship Id="rId4" Type="http://schemas.openxmlformats.org/officeDocument/2006/relationships/hyperlink" Target="mailto:aqif_m_con@vnsheal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workbookViewId="0">
      <selection activeCell="C3" sqref="C3"/>
    </sheetView>
  </sheetViews>
  <sheetFormatPr defaultColWidth="9.1796875" defaultRowHeight="14.5"/>
  <cols>
    <col min="1" max="1" width="10.26953125" style="4" customWidth="1"/>
    <col min="2" max="2" width="37.81640625" style="7" customWidth="1"/>
    <col min="3" max="3" width="13.54296875" style="4" customWidth="1"/>
    <col min="4" max="4" width="14.7265625" style="4" customWidth="1"/>
    <col min="5" max="5" width="19.54296875" style="4" customWidth="1"/>
    <col min="6" max="6" width="15" style="4" customWidth="1"/>
    <col min="7" max="7" width="53.7265625" style="7" bestFit="1" customWidth="1"/>
    <col min="8" max="16384" width="9.1796875" style="6"/>
  </cols>
  <sheetData>
    <row r="1" spans="1:7" s="17" customFormat="1" ht="21" customHeight="1">
      <c r="A1" s="14" t="s">
        <v>12</v>
      </c>
      <c r="B1" s="14" t="s">
        <v>0</v>
      </c>
      <c r="C1" s="14" t="s">
        <v>13</v>
      </c>
      <c r="D1" s="14" t="s">
        <v>38</v>
      </c>
      <c r="E1" s="14" t="s">
        <v>30</v>
      </c>
      <c r="F1" s="14" t="s">
        <v>37</v>
      </c>
      <c r="G1" s="14" t="s">
        <v>36</v>
      </c>
    </row>
    <row r="2" spans="1:7" ht="15.5">
      <c r="A2" s="18" t="s">
        <v>15</v>
      </c>
      <c r="B2" s="16" t="s">
        <v>111</v>
      </c>
      <c r="C2" s="5" t="s">
        <v>125</v>
      </c>
      <c r="D2" s="5" t="s">
        <v>56</v>
      </c>
      <c r="E2" s="5" t="s">
        <v>49</v>
      </c>
      <c r="F2" s="15" t="s">
        <v>56</v>
      </c>
      <c r="G2" s="20" t="s">
        <v>112</v>
      </c>
    </row>
    <row r="3" spans="1:7" ht="15.5">
      <c r="A3" s="18" t="s">
        <v>82</v>
      </c>
      <c r="B3" s="16" t="s">
        <v>120</v>
      </c>
      <c r="C3" s="5" t="s">
        <v>39</v>
      </c>
      <c r="D3" s="5" t="s">
        <v>56</v>
      </c>
      <c r="E3" s="5" t="s">
        <v>49</v>
      </c>
      <c r="F3" s="15" t="s">
        <v>56</v>
      </c>
      <c r="G3" s="20" t="s">
        <v>112</v>
      </c>
    </row>
  </sheetData>
  <phoneticPr fontId="24" type="noConversion"/>
  <conditionalFormatting sqref="D1:D2 D4:D1048576">
    <cfRule type="containsText" dxfId="37" priority="68" operator="containsText" text="Prod">
      <formula>NOT(ISERROR(SEARCH("Prod",D1)))</formula>
    </cfRule>
  </conditionalFormatting>
  <conditionalFormatting sqref="C1 C4:C1048576">
    <cfRule type="containsText" dxfId="36" priority="67" operator="containsText" text="No">
      <formula>NOT(ISERROR(SEARCH("No",C1)))</formula>
    </cfRule>
  </conditionalFormatting>
  <conditionalFormatting sqref="C2:C3">
    <cfRule type="containsText" dxfId="35" priority="12" operator="containsText" text="No">
      <formula>NOT(ISERROR(SEARCH("No",C2)))</formula>
    </cfRule>
  </conditionalFormatting>
  <conditionalFormatting sqref="C2:C3">
    <cfRule type="containsText" dxfId="34" priority="10" operator="containsText" text="No">
      <formula>NOT(ISERROR(SEARCH("No",C2)))</formula>
    </cfRule>
  </conditionalFormatting>
  <conditionalFormatting sqref="D3">
    <cfRule type="containsText" dxfId="33" priority="3" operator="containsText" text="Prod">
      <formula>NOT(ISERROR(SEARCH("Prod",D3)))</formula>
    </cfRule>
  </conditionalFormatting>
  <dataValidations count="1">
    <dataValidation type="list" allowBlank="1" showInputMessage="1" showErrorMessage="1" sqref="C4:D1048576 F4:F1048576" xr:uid="{00000000-0002-0000-0000-000000000000}">
      <formula1>#REF!</formula1>
    </dataValidation>
  </dataValidations>
  <hyperlinks>
    <hyperlink ref="G2" r:id="rId1" xr:uid="{B8F8F946-DC03-49FD-A74A-6A34DBB9A600}"/>
    <hyperlink ref="G3" r:id="rId2" xr:uid="{BB8C8E9E-F50F-4776-85DE-955B6D12E41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G5" sqref="A1:XFD1048576"/>
    </sheetView>
  </sheetViews>
  <sheetFormatPr defaultColWidth="9.1796875" defaultRowHeight="14.5"/>
  <cols>
    <col min="1" max="1" width="11.90625" style="6" customWidth="1"/>
    <col min="2" max="2" width="36.90625" style="7" bestFit="1" customWidth="1"/>
    <col min="3" max="3" width="15.6328125" style="6" bestFit="1" customWidth="1"/>
    <col min="4" max="4" width="12.1796875" style="4" bestFit="1" customWidth="1"/>
    <col min="5" max="5" width="16.54296875" style="6" bestFit="1" customWidth="1"/>
    <col min="6" max="6" width="27.54296875" style="1" customWidth="1"/>
    <col min="7" max="7" width="37.1796875" style="7" bestFit="1" customWidth="1"/>
    <col min="8" max="8" width="6.453125" style="1" bestFit="1" customWidth="1"/>
    <col min="9" max="9" width="15.36328125" style="1" bestFit="1" customWidth="1"/>
    <col min="10" max="10" width="12.90625" style="1" bestFit="1" customWidth="1"/>
    <col min="11" max="11" width="6.26953125" style="1" bestFit="1" customWidth="1"/>
    <col min="12" max="16384" width="9.1796875" style="1"/>
  </cols>
  <sheetData>
    <row r="1" spans="1:11" ht="15.5">
      <c r="A1" s="8" t="s">
        <v>16</v>
      </c>
      <c r="B1" s="9" t="s">
        <v>0</v>
      </c>
      <c r="C1" s="10" t="s">
        <v>9</v>
      </c>
      <c r="D1" s="31" t="s">
        <v>1</v>
      </c>
      <c r="E1" s="10" t="s">
        <v>10</v>
      </c>
      <c r="F1" s="11" t="s">
        <v>11</v>
      </c>
      <c r="G1" s="12" t="s">
        <v>2</v>
      </c>
      <c r="H1" s="3" t="s">
        <v>14</v>
      </c>
      <c r="I1" s="2" t="s">
        <v>20</v>
      </c>
      <c r="J1" s="2" t="s">
        <v>21</v>
      </c>
      <c r="K1" s="2" t="s">
        <v>22</v>
      </c>
    </row>
    <row r="2" spans="1:11" s="13" customFormat="1">
      <c r="A2" s="21" t="s">
        <v>17</v>
      </c>
      <c r="B2" s="21" t="s">
        <v>3</v>
      </c>
      <c r="C2" s="22" t="s">
        <v>5</v>
      </c>
      <c r="D2" s="32" t="s">
        <v>6</v>
      </c>
      <c r="E2" s="22" t="s">
        <v>8</v>
      </c>
      <c r="F2" s="23" t="s">
        <v>8</v>
      </c>
      <c r="G2" s="23" t="s">
        <v>40</v>
      </c>
    </row>
    <row r="3" spans="1:11" s="13" customFormat="1">
      <c r="A3" s="21" t="s">
        <v>18</v>
      </c>
      <c r="B3" s="21" t="s">
        <v>4</v>
      </c>
      <c r="C3" s="22" t="s">
        <v>34</v>
      </c>
      <c r="D3" s="32" t="s">
        <v>31</v>
      </c>
      <c r="E3" s="22" t="s">
        <v>8</v>
      </c>
      <c r="F3" s="23" t="s">
        <v>8</v>
      </c>
      <c r="G3" s="19" t="str">
        <f>Main!G$2</f>
        <v>https://client.verity.cloud/38951/appweb/asp/userlogin.aspx</v>
      </c>
    </row>
    <row r="4" spans="1:11" s="13" customFormat="1" ht="14.25" customHeight="1">
      <c r="A4" s="24" t="s">
        <v>41</v>
      </c>
      <c r="B4" s="24" t="s">
        <v>114</v>
      </c>
      <c r="C4" s="30" t="s">
        <v>74</v>
      </c>
      <c r="D4" s="34" t="s">
        <v>80</v>
      </c>
      <c r="E4" s="25" t="s">
        <v>7</v>
      </c>
      <c r="F4" s="26" t="s">
        <v>113</v>
      </c>
      <c r="G4" s="36" t="s">
        <v>115</v>
      </c>
    </row>
    <row r="5" spans="1:11" s="13" customFormat="1" ht="14.25" customHeight="1">
      <c r="A5" s="24" t="s">
        <v>19</v>
      </c>
      <c r="B5" s="24" t="s">
        <v>116</v>
      </c>
      <c r="C5" s="30" t="s">
        <v>74</v>
      </c>
      <c r="D5" s="34" t="s">
        <v>80</v>
      </c>
      <c r="E5" s="25" t="s">
        <v>7</v>
      </c>
      <c r="F5" s="26" t="s">
        <v>118</v>
      </c>
      <c r="G5" s="36" t="s">
        <v>117</v>
      </c>
    </row>
    <row r="6" spans="1:11" s="13" customFormat="1" ht="14.25" customHeight="1">
      <c r="A6" s="24" t="s">
        <v>42</v>
      </c>
      <c r="B6" s="24" t="s">
        <v>64</v>
      </c>
      <c r="C6" s="25" t="s">
        <v>32</v>
      </c>
      <c r="D6" s="33" t="s">
        <v>35</v>
      </c>
      <c r="E6" s="25" t="s">
        <v>7</v>
      </c>
      <c r="F6" s="26" t="s">
        <v>119</v>
      </c>
      <c r="G6" s="27" t="s">
        <v>8</v>
      </c>
    </row>
  </sheetData>
  <phoneticPr fontId="24" type="noConversion"/>
  <hyperlinks>
    <hyperlink ref="G4" r:id="rId1" tooltip="mailto:Antoni_f@VNSNY.org" display="mailto:Antoni_f@VNSNY.org" xr:uid="{FFDB49D9-471E-4B96-A031-8A8D9299221E}"/>
    <hyperlink ref="G5" r:id="rId2" xr:uid="{EDCAF885-104C-4047-9AE9-5E0D3B5A2919}"/>
    <hyperlink ref="G6" r:id="rId3" display="aqif_m_con@vnshealth.org" xr:uid="{254C1199-E3CE-4225-9916-1C066699B0EF}"/>
  </hyperlinks>
  <pageMargins left="0.7" right="0.7" top="0.75" bottom="0.75" header="0.3" footer="0.3"/>
  <pageSetup orientation="portrait" horizontalDpi="1200" verticalDpi="120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77-F65F-464C-BAA5-AF49EB2FDE0B}">
  <dimension ref="A1:K11"/>
  <sheetViews>
    <sheetView tabSelected="1" workbookViewId="0">
      <selection activeCell="C19" sqref="C19"/>
    </sheetView>
  </sheetViews>
  <sheetFormatPr defaultColWidth="9.1796875" defaultRowHeight="14.5"/>
  <cols>
    <col min="1" max="1" width="11.90625" style="6" customWidth="1"/>
    <col min="2" max="2" width="36.90625" style="7" bestFit="1" customWidth="1"/>
    <col min="3" max="3" width="15.6328125" style="6" bestFit="1" customWidth="1"/>
    <col min="4" max="4" width="17.54296875" style="4" bestFit="1" customWidth="1"/>
    <col min="5" max="5" width="16.54296875" style="6" bestFit="1" customWidth="1"/>
    <col min="6" max="6" width="40.08984375" style="13" bestFit="1" customWidth="1"/>
    <col min="7" max="7" width="37.1796875" style="7" bestFit="1" customWidth="1"/>
    <col min="8" max="8" width="6.453125" style="13" bestFit="1" customWidth="1"/>
    <col min="9" max="9" width="15.36328125" style="13" bestFit="1" customWidth="1"/>
    <col min="10" max="10" width="12.90625" style="13" bestFit="1" customWidth="1"/>
    <col min="11" max="11" width="6.26953125" style="13" bestFit="1" customWidth="1"/>
    <col min="12" max="16384" width="9.1796875" style="13"/>
  </cols>
  <sheetData>
    <row r="1" spans="1:11" ht="15.5">
      <c r="A1" s="8" t="s">
        <v>16</v>
      </c>
      <c r="B1" s="9" t="s">
        <v>0</v>
      </c>
      <c r="C1" s="10" t="s">
        <v>9</v>
      </c>
      <c r="D1" s="31" t="s">
        <v>1</v>
      </c>
      <c r="E1" s="10" t="s">
        <v>10</v>
      </c>
      <c r="F1" s="11" t="s">
        <v>11</v>
      </c>
      <c r="G1" s="12" t="s">
        <v>2</v>
      </c>
      <c r="H1" s="3" t="s">
        <v>14</v>
      </c>
      <c r="I1" s="2" t="s">
        <v>20</v>
      </c>
      <c r="J1" s="2" t="s">
        <v>21</v>
      </c>
      <c r="K1" s="2" t="s">
        <v>22</v>
      </c>
    </row>
    <row r="2" spans="1:11">
      <c r="A2" s="21" t="s">
        <v>17</v>
      </c>
      <c r="B2" s="21" t="s">
        <v>3</v>
      </c>
      <c r="C2" s="22" t="s">
        <v>5</v>
      </c>
      <c r="D2" s="32" t="s">
        <v>6</v>
      </c>
      <c r="E2" s="22" t="s">
        <v>8</v>
      </c>
      <c r="F2" s="23" t="s">
        <v>8</v>
      </c>
      <c r="G2" s="23" t="s">
        <v>40</v>
      </c>
    </row>
    <row r="3" spans="1:11">
      <c r="A3" s="21" t="s">
        <v>18</v>
      </c>
      <c r="B3" s="21" t="s">
        <v>4</v>
      </c>
      <c r="C3" s="22" t="s">
        <v>34</v>
      </c>
      <c r="D3" s="32" t="s">
        <v>31</v>
      </c>
      <c r="E3" s="22" t="s">
        <v>8</v>
      </c>
      <c r="F3" s="23" t="s">
        <v>8</v>
      </c>
      <c r="G3" s="23" t="str">
        <f>Main!G$2</f>
        <v>https://client.verity.cloud/38951/appweb/asp/userlogin.aspx</v>
      </c>
    </row>
    <row r="4" spans="1:11">
      <c r="A4" s="21" t="s">
        <v>41</v>
      </c>
      <c r="B4" s="21" t="s">
        <v>114</v>
      </c>
      <c r="C4" s="22" t="s">
        <v>74</v>
      </c>
      <c r="D4" s="32" t="s">
        <v>80</v>
      </c>
      <c r="E4" s="22" t="s">
        <v>7</v>
      </c>
      <c r="F4" s="23" t="s">
        <v>113</v>
      </c>
      <c r="G4" s="23" t="s">
        <v>115</v>
      </c>
    </row>
    <row r="5" spans="1:11">
      <c r="A5" s="21" t="s">
        <v>19</v>
      </c>
      <c r="B5" s="21" t="s">
        <v>116</v>
      </c>
      <c r="C5" s="22" t="s">
        <v>74</v>
      </c>
      <c r="D5" s="32" t="s">
        <v>80</v>
      </c>
      <c r="E5" s="22" t="s">
        <v>7</v>
      </c>
      <c r="F5" s="23" t="s">
        <v>118</v>
      </c>
      <c r="G5" s="23" t="s">
        <v>117</v>
      </c>
    </row>
    <row r="6" spans="1:11">
      <c r="A6" s="21" t="s">
        <v>42</v>
      </c>
      <c r="B6" s="21" t="s">
        <v>129</v>
      </c>
      <c r="C6" s="22" t="s">
        <v>32</v>
      </c>
      <c r="D6" s="32" t="s">
        <v>35</v>
      </c>
      <c r="E6" s="22" t="s">
        <v>7</v>
      </c>
      <c r="F6" s="23" t="s">
        <v>119</v>
      </c>
      <c r="G6" s="23" t="s">
        <v>8</v>
      </c>
    </row>
    <row r="7" spans="1:11">
      <c r="A7" s="24" t="s">
        <v>43</v>
      </c>
      <c r="B7" s="24" t="s">
        <v>130</v>
      </c>
      <c r="C7" s="25" t="s">
        <v>32</v>
      </c>
      <c r="D7" s="33" t="s">
        <v>35</v>
      </c>
      <c r="E7" s="25" t="s">
        <v>7</v>
      </c>
      <c r="F7" s="24" t="s">
        <v>132</v>
      </c>
      <c r="G7" s="27" t="s">
        <v>8</v>
      </c>
    </row>
    <row r="8" spans="1:11">
      <c r="A8" s="24" t="s">
        <v>44</v>
      </c>
      <c r="B8" s="24" t="s">
        <v>134</v>
      </c>
      <c r="C8" s="25" t="s">
        <v>32</v>
      </c>
      <c r="D8" s="33" t="s">
        <v>35</v>
      </c>
      <c r="E8" s="25" t="s">
        <v>7</v>
      </c>
      <c r="F8" s="24" t="s">
        <v>133</v>
      </c>
      <c r="G8" s="27" t="s">
        <v>8</v>
      </c>
    </row>
    <row r="9" spans="1:11">
      <c r="A9" s="24" t="s">
        <v>45</v>
      </c>
      <c r="B9" s="40" t="s">
        <v>136</v>
      </c>
      <c r="C9" s="25" t="s">
        <v>32</v>
      </c>
      <c r="D9" s="33" t="s">
        <v>35</v>
      </c>
      <c r="E9" s="25" t="s">
        <v>7</v>
      </c>
      <c r="F9" s="24" t="s">
        <v>135</v>
      </c>
      <c r="G9" s="27" t="s">
        <v>8</v>
      </c>
    </row>
    <row r="10" spans="1:11">
      <c r="A10" s="24" t="s">
        <v>46</v>
      </c>
      <c r="B10" s="37" t="s">
        <v>124</v>
      </c>
      <c r="C10" s="25" t="s">
        <v>32</v>
      </c>
      <c r="D10" s="33" t="s">
        <v>35</v>
      </c>
      <c r="E10" s="25" t="s">
        <v>7</v>
      </c>
      <c r="F10" s="37" t="s">
        <v>123</v>
      </c>
      <c r="G10" s="27" t="s">
        <v>8</v>
      </c>
    </row>
    <row r="11" spans="1:11">
      <c r="A11" s="24" t="s">
        <v>33</v>
      </c>
      <c r="B11" s="38" t="s">
        <v>127</v>
      </c>
      <c r="C11" s="39" t="s">
        <v>121</v>
      </c>
      <c r="D11" s="39" t="s">
        <v>128</v>
      </c>
      <c r="E11" s="39" t="s">
        <v>126</v>
      </c>
      <c r="F11" s="38" t="s">
        <v>122</v>
      </c>
      <c r="G11" s="36" t="s">
        <v>131</v>
      </c>
    </row>
  </sheetData>
  <phoneticPr fontId="24" type="noConversion"/>
  <hyperlinks>
    <hyperlink ref="G4" r:id="rId1" tooltip="mailto:Antoni_f@VNSNY.org" display="mailto:Antoni_f@VNSNY.org" xr:uid="{B80832FA-50A9-4FEF-BE7D-23FE859D0F57}"/>
    <hyperlink ref="G5" r:id="rId2" xr:uid="{C00F2C26-FD2C-4A1F-83E2-AAD21308F3E2}"/>
    <hyperlink ref="G6" r:id="rId3" display="aqif_m_con@vnshealth.org" xr:uid="{541FA708-3214-48FD-8343-B65C85C26741}"/>
    <hyperlink ref="G10" r:id="rId4" display="aqif_m_con@vnshealth.org" xr:uid="{F6E749A0-34CB-4558-A9C0-B80183211422}"/>
    <hyperlink ref="G9" r:id="rId5" display="aqif_m_con@vnshealth.org" xr:uid="{689F68CC-D530-4583-B415-A7A2BE336E8A}"/>
    <hyperlink ref="G7" r:id="rId6" display="aqif_m_con@vnshealth.org" xr:uid="{80044FBA-0EEB-4940-A045-03032561CEE4}"/>
    <hyperlink ref="G8" r:id="rId7" display="aqif_m_con@vnshealth.org" xr:uid="{28800376-BA29-4A33-8C2E-DF01D9E90569}"/>
  </hyperlinks>
  <pageMargins left="0.7" right="0.7" top="0.75" bottom="0.75" header="0.3" footer="0.3"/>
  <pageSetup orientation="portrait" horizontalDpi="1200" verticalDpi="1200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046-11EE-4A67-A3AE-9334E11BBA9A}">
  <dimension ref="A1:K25"/>
  <sheetViews>
    <sheetView workbookViewId="0">
      <selection activeCell="A6" sqref="A6:XFD6"/>
    </sheetView>
  </sheetViews>
  <sheetFormatPr defaultColWidth="9.1796875" defaultRowHeight="14.5"/>
  <cols>
    <col min="1" max="1" width="11.90625" style="6" customWidth="1"/>
    <col min="2" max="2" width="36.90625" style="7" bestFit="1" customWidth="1"/>
    <col min="3" max="3" width="15.6328125" style="6" bestFit="1" customWidth="1"/>
    <col min="4" max="4" width="12.1796875" style="4" bestFit="1" customWidth="1"/>
    <col min="5" max="5" width="16.54296875" style="6" bestFit="1" customWidth="1"/>
    <col min="6" max="6" width="27.54296875" style="13" customWidth="1"/>
    <col min="7" max="7" width="37.1796875" style="7" bestFit="1" customWidth="1"/>
    <col min="8" max="8" width="6.453125" style="13" bestFit="1" customWidth="1"/>
    <col min="9" max="9" width="15.36328125" style="13" bestFit="1" customWidth="1"/>
    <col min="10" max="10" width="12.90625" style="13" bestFit="1" customWidth="1"/>
    <col min="11" max="11" width="6.26953125" style="13" bestFit="1" customWidth="1"/>
    <col min="12" max="16384" width="9.1796875" style="13"/>
  </cols>
  <sheetData>
    <row r="1" spans="1:11" ht="15.5">
      <c r="A1" s="8" t="s">
        <v>110</v>
      </c>
      <c r="B1" s="9" t="s">
        <v>0</v>
      </c>
      <c r="C1" s="10" t="s">
        <v>9</v>
      </c>
      <c r="D1" s="31" t="s">
        <v>1</v>
      </c>
      <c r="E1" s="10" t="s">
        <v>10</v>
      </c>
      <c r="F1" s="11" t="s">
        <v>11</v>
      </c>
      <c r="G1" s="12" t="s">
        <v>2</v>
      </c>
      <c r="H1" s="3" t="s">
        <v>14</v>
      </c>
      <c r="I1" s="2" t="s">
        <v>20</v>
      </c>
      <c r="J1" s="2" t="s">
        <v>21</v>
      </c>
      <c r="K1" s="2" t="s">
        <v>22</v>
      </c>
    </row>
    <row r="2" spans="1:11">
      <c r="A2" s="21" t="s">
        <v>17</v>
      </c>
      <c r="B2" s="21" t="s">
        <v>3</v>
      </c>
      <c r="C2" s="22" t="s">
        <v>5</v>
      </c>
      <c r="D2" s="32" t="s">
        <v>6</v>
      </c>
      <c r="E2" s="22" t="s">
        <v>8</v>
      </c>
      <c r="F2" s="23" t="s">
        <v>8</v>
      </c>
      <c r="G2" s="23" t="s">
        <v>40</v>
      </c>
    </row>
    <row r="3" spans="1:11">
      <c r="A3" s="21" t="s">
        <v>18</v>
      </c>
      <c r="B3" s="21" t="s">
        <v>4</v>
      </c>
      <c r="C3" s="22" t="s">
        <v>34</v>
      </c>
      <c r="D3" s="32" t="s">
        <v>31</v>
      </c>
      <c r="E3" s="22" t="s">
        <v>8</v>
      </c>
      <c r="F3" s="23" t="s">
        <v>8</v>
      </c>
      <c r="G3" s="19" t="str">
        <f>Main!G$2</f>
        <v>https://client.verity.cloud/38951/appweb/asp/userlogin.aspx</v>
      </c>
    </row>
    <row r="4" spans="1:11" ht="14.25" customHeight="1">
      <c r="A4" s="24" t="s">
        <v>41</v>
      </c>
      <c r="B4" s="24" t="s">
        <v>79</v>
      </c>
      <c r="C4" s="25" t="s">
        <v>32</v>
      </c>
      <c r="D4" s="33" t="s">
        <v>35</v>
      </c>
      <c r="E4" s="25" t="s">
        <v>7</v>
      </c>
      <c r="F4" s="26" t="s">
        <v>57</v>
      </c>
      <c r="G4" s="27" t="s">
        <v>8</v>
      </c>
    </row>
    <row r="5" spans="1:11">
      <c r="A5" s="24" t="s">
        <v>19</v>
      </c>
      <c r="B5" s="24" t="s">
        <v>63</v>
      </c>
      <c r="C5" s="30" t="s">
        <v>74</v>
      </c>
      <c r="D5" s="34" t="s">
        <v>80</v>
      </c>
      <c r="E5" s="30" t="s">
        <v>7</v>
      </c>
      <c r="F5" s="26" t="s">
        <v>60</v>
      </c>
      <c r="G5" s="28" t="s">
        <v>61</v>
      </c>
    </row>
    <row r="6" spans="1:11" ht="14.25" customHeight="1">
      <c r="A6" s="24" t="s">
        <v>42</v>
      </c>
      <c r="B6" s="24" t="s">
        <v>64</v>
      </c>
      <c r="C6" s="25" t="s">
        <v>32</v>
      </c>
      <c r="D6" s="33" t="s">
        <v>35</v>
      </c>
      <c r="E6" s="25" t="s">
        <v>7</v>
      </c>
      <c r="F6" s="26" t="s">
        <v>66</v>
      </c>
      <c r="G6" s="27" t="s">
        <v>8</v>
      </c>
    </row>
    <row r="7" spans="1:11" ht="14.25" customHeight="1">
      <c r="A7" s="24" t="s">
        <v>33</v>
      </c>
      <c r="B7" s="24" t="s">
        <v>65</v>
      </c>
      <c r="C7" s="25" t="s">
        <v>58</v>
      </c>
      <c r="D7" s="33" t="s">
        <v>59</v>
      </c>
      <c r="E7" s="25" t="s">
        <v>7</v>
      </c>
      <c r="F7" s="26" t="s">
        <v>62</v>
      </c>
      <c r="G7" s="27" t="s">
        <v>8</v>
      </c>
    </row>
    <row r="8" spans="1:11" ht="14.25" customHeight="1">
      <c r="A8" s="24" t="s">
        <v>43</v>
      </c>
      <c r="B8" s="24" t="s">
        <v>64</v>
      </c>
      <c r="C8" s="25" t="s">
        <v>32</v>
      </c>
      <c r="D8" s="33" t="s">
        <v>35</v>
      </c>
      <c r="E8" s="25" t="s">
        <v>7</v>
      </c>
      <c r="F8" s="26" t="s">
        <v>66</v>
      </c>
      <c r="G8" s="27" t="s">
        <v>8</v>
      </c>
    </row>
    <row r="9" spans="1:11" ht="14.25" customHeight="1">
      <c r="A9" s="24" t="s">
        <v>44</v>
      </c>
      <c r="B9" s="24" t="s">
        <v>72</v>
      </c>
      <c r="C9" s="25" t="s">
        <v>32</v>
      </c>
      <c r="D9" s="33" t="s">
        <v>35</v>
      </c>
      <c r="E9" s="25" t="s">
        <v>7</v>
      </c>
      <c r="F9" s="26" t="s">
        <v>67</v>
      </c>
      <c r="G9" s="27" t="s">
        <v>8</v>
      </c>
    </row>
    <row r="10" spans="1:11" ht="14.25" customHeight="1">
      <c r="A10" s="24" t="s">
        <v>45</v>
      </c>
      <c r="B10" s="24" t="s">
        <v>71</v>
      </c>
      <c r="C10" s="25" t="s">
        <v>32</v>
      </c>
      <c r="D10" s="33" t="s">
        <v>35</v>
      </c>
      <c r="E10" s="25" t="s">
        <v>7</v>
      </c>
      <c r="F10" s="26" t="s">
        <v>68</v>
      </c>
      <c r="G10" s="27" t="s">
        <v>8</v>
      </c>
    </row>
    <row r="11" spans="1:11" ht="14.25" customHeight="1">
      <c r="A11" s="24" t="s">
        <v>46</v>
      </c>
      <c r="B11" s="24" t="s">
        <v>70</v>
      </c>
      <c r="C11" s="25" t="s">
        <v>32</v>
      </c>
      <c r="D11" s="33" t="s">
        <v>35</v>
      </c>
      <c r="E11" s="25" t="s">
        <v>7</v>
      </c>
      <c r="F11" s="26" t="s">
        <v>69</v>
      </c>
      <c r="G11" s="27" t="s">
        <v>8</v>
      </c>
    </row>
    <row r="12" spans="1:11">
      <c r="A12" s="24" t="s">
        <v>47</v>
      </c>
      <c r="B12" s="29" t="s">
        <v>81</v>
      </c>
      <c r="C12" s="25" t="s">
        <v>58</v>
      </c>
      <c r="D12" s="33" t="s">
        <v>59</v>
      </c>
      <c r="E12" s="25" t="s">
        <v>7</v>
      </c>
      <c r="F12" s="26" t="s">
        <v>73</v>
      </c>
      <c r="G12" s="27" t="s">
        <v>8</v>
      </c>
    </row>
    <row r="13" spans="1:11" ht="14.25" customHeight="1">
      <c r="A13" s="24" t="s">
        <v>48</v>
      </c>
      <c r="B13" s="24" t="s">
        <v>76</v>
      </c>
      <c r="C13" s="25" t="s">
        <v>32</v>
      </c>
      <c r="D13" s="33" t="s">
        <v>35</v>
      </c>
      <c r="E13" s="25" t="s">
        <v>7</v>
      </c>
      <c r="F13" s="26" t="s">
        <v>75</v>
      </c>
      <c r="G13" s="27" t="s">
        <v>8</v>
      </c>
    </row>
    <row r="14" spans="1:11" ht="14.25" customHeight="1">
      <c r="A14" s="24" t="s">
        <v>50</v>
      </c>
      <c r="B14" s="24" t="s">
        <v>77</v>
      </c>
      <c r="C14" s="25" t="s">
        <v>32</v>
      </c>
      <c r="D14" s="33" t="s">
        <v>35</v>
      </c>
      <c r="E14" s="25" t="s">
        <v>7</v>
      </c>
      <c r="F14" s="26" t="s">
        <v>66</v>
      </c>
      <c r="G14" s="27" t="s">
        <v>8</v>
      </c>
    </row>
    <row r="15" spans="1:11">
      <c r="A15" s="24" t="s">
        <v>51</v>
      </c>
      <c r="B15" s="24" t="s">
        <v>83</v>
      </c>
      <c r="C15" s="25" t="s">
        <v>32</v>
      </c>
      <c r="D15" s="33" t="s">
        <v>35</v>
      </c>
      <c r="E15" s="25" t="s">
        <v>7</v>
      </c>
      <c r="F15" s="26" t="s">
        <v>84</v>
      </c>
      <c r="G15" s="27" t="s">
        <v>8</v>
      </c>
    </row>
    <row r="16" spans="1:11">
      <c r="A16" s="24" t="s">
        <v>52</v>
      </c>
      <c r="B16" s="24" t="s">
        <v>85</v>
      </c>
      <c r="C16" s="25" t="s">
        <v>74</v>
      </c>
      <c r="D16" s="33" t="s">
        <v>80</v>
      </c>
      <c r="E16" s="25" t="s">
        <v>7</v>
      </c>
      <c r="F16" s="26" t="s">
        <v>86</v>
      </c>
      <c r="G16" s="35" t="s">
        <v>103</v>
      </c>
    </row>
    <row r="17" spans="1:7">
      <c r="A17" s="24" t="s">
        <v>53</v>
      </c>
      <c r="B17" s="24" t="s">
        <v>88</v>
      </c>
      <c r="C17" s="25" t="s">
        <v>32</v>
      </c>
      <c r="D17" s="33" t="s">
        <v>35</v>
      </c>
      <c r="E17" s="25" t="s">
        <v>7</v>
      </c>
      <c r="F17" s="26" t="s">
        <v>87</v>
      </c>
      <c r="G17" s="27" t="s">
        <v>8</v>
      </c>
    </row>
    <row r="18" spans="1:7">
      <c r="A18" s="24" t="s">
        <v>54</v>
      </c>
      <c r="B18" s="24" t="s">
        <v>90</v>
      </c>
      <c r="C18" s="25" t="s">
        <v>32</v>
      </c>
      <c r="D18" s="33" t="s">
        <v>35</v>
      </c>
      <c r="E18" s="25" t="s">
        <v>7</v>
      </c>
      <c r="F18" s="26" t="s">
        <v>89</v>
      </c>
      <c r="G18" s="27" t="s">
        <v>8</v>
      </c>
    </row>
    <row r="19" spans="1:7">
      <c r="A19" s="24" t="s">
        <v>55</v>
      </c>
      <c r="B19" s="24" t="s">
        <v>90</v>
      </c>
      <c r="C19" s="25" t="s">
        <v>32</v>
      </c>
      <c r="D19" s="33" t="s">
        <v>35</v>
      </c>
      <c r="E19" s="25" t="s">
        <v>7</v>
      </c>
      <c r="F19" s="26" t="s">
        <v>92</v>
      </c>
      <c r="G19" s="27" t="s">
        <v>8</v>
      </c>
    </row>
    <row r="20" spans="1:7">
      <c r="A20" s="24" t="s">
        <v>104</v>
      </c>
      <c r="B20" s="24" t="s">
        <v>91</v>
      </c>
      <c r="C20" s="25" t="s">
        <v>32</v>
      </c>
      <c r="D20" s="33" t="s">
        <v>35</v>
      </c>
      <c r="E20" s="25" t="s">
        <v>7</v>
      </c>
      <c r="F20" s="26" t="s">
        <v>78</v>
      </c>
      <c r="G20" s="27" t="s">
        <v>8</v>
      </c>
    </row>
    <row r="21" spans="1:7">
      <c r="A21" s="24" t="s">
        <v>105</v>
      </c>
      <c r="B21" s="24" t="s">
        <v>99</v>
      </c>
      <c r="C21" s="25" t="s">
        <v>32</v>
      </c>
      <c r="D21" s="33" t="s">
        <v>35</v>
      </c>
      <c r="E21" s="25" t="s">
        <v>7</v>
      </c>
      <c r="F21" s="26" t="s">
        <v>93</v>
      </c>
      <c r="G21" s="27" t="s">
        <v>8</v>
      </c>
    </row>
    <row r="22" spans="1:7">
      <c r="A22" s="24" t="s">
        <v>106</v>
      </c>
      <c r="B22" s="24" t="s">
        <v>95</v>
      </c>
      <c r="C22" s="25" t="s">
        <v>32</v>
      </c>
      <c r="D22" s="33" t="s">
        <v>35</v>
      </c>
      <c r="E22" s="25" t="s">
        <v>7</v>
      </c>
      <c r="F22" s="26" t="s">
        <v>94</v>
      </c>
      <c r="G22" s="27" t="s">
        <v>8</v>
      </c>
    </row>
    <row r="23" spans="1:7">
      <c r="A23" s="24" t="s">
        <v>107</v>
      </c>
      <c r="B23" s="24" t="s">
        <v>97</v>
      </c>
      <c r="C23" s="25" t="s">
        <v>32</v>
      </c>
      <c r="D23" s="33" t="s">
        <v>35</v>
      </c>
      <c r="E23" s="25" t="s">
        <v>7</v>
      </c>
      <c r="F23" s="26" t="s">
        <v>96</v>
      </c>
      <c r="G23" s="27" t="s">
        <v>8</v>
      </c>
    </row>
    <row r="24" spans="1:7">
      <c r="A24" s="24" t="s">
        <v>108</v>
      </c>
      <c r="B24" s="24" t="s">
        <v>100</v>
      </c>
      <c r="C24" s="25" t="s">
        <v>32</v>
      </c>
      <c r="D24" s="33" t="s">
        <v>35</v>
      </c>
      <c r="E24" s="25" t="s">
        <v>7</v>
      </c>
      <c r="F24" s="26" t="s">
        <v>98</v>
      </c>
      <c r="G24" s="27" t="s">
        <v>8</v>
      </c>
    </row>
    <row r="25" spans="1:7">
      <c r="A25" s="24" t="s">
        <v>109</v>
      </c>
      <c r="B25" s="24" t="s">
        <v>101</v>
      </c>
      <c r="C25" s="25" t="s">
        <v>32</v>
      </c>
      <c r="D25" s="33" t="s">
        <v>35</v>
      </c>
      <c r="E25" s="25" t="s">
        <v>7</v>
      </c>
      <c r="F25" s="26" t="s">
        <v>102</v>
      </c>
      <c r="G25" s="27" t="s">
        <v>8</v>
      </c>
    </row>
  </sheetData>
  <hyperlinks>
    <hyperlink ref="G5" r:id="rId1" xr:uid="{7793AD86-6827-4C2D-B5CD-4EFDE9755E46}"/>
    <hyperlink ref="G6" r:id="rId2" display="aqif_m_con@vnshealth.org" xr:uid="{6C87643E-D7B5-42C8-8C62-4E6B2F23836A}"/>
    <hyperlink ref="G7" r:id="rId3" display="aqif_m_con@vnshealth.org" xr:uid="{D2D0C5F0-DDA3-42FF-B44D-675710186C06}"/>
    <hyperlink ref="G8" r:id="rId4" display="aqif_m_con@vnshealth.org" xr:uid="{2C24CD86-E3CD-481C-95FA-D547F3C619CD}"/>
    <hyperlink ref="G9:G14" r:id="rId5" display="aqif_m_con@vnshealth.org" xr:uid="{85C257A0-2A24-4997-89B2-E59DE4FB19FC}"/>
  </hyperlinks>
  <pageMargins left="0.7" right="0.7" top="0.75" bottom="0.75" header="0.3" footer="0.3"/>
  <pageSetup orientation="portrait" horizontalDpi="1200" verticalDpi="1200" r:id="rId6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A8"/>
  <sheetViews>
    <sheetView workbookViewId="0">
      <selection activeCell="A35" sqref="A35:A36"/>
    </sheetView>
  </sheetViews>
  <sheetFormatPr defaultRowHeight="14.5"/>
  <cols>
    <col min="1" max="1" width="94.453125" bestFit="1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8" spans="1:1">
      <c r="A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TC1</vt:lpstr>
      <vt:lpstr>TC2</vt:lpstr>
      <vt:lpstr>TC2 (2)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Malik</dc:creator>
  <cp:lastModifiedBy>Aqif Malik</cp:lastModifiedBy>
  <cp:lastPrinted>2018-03-21T05:48:28Z</cp:lastPrinted>
  <dcterms:created xsi:type="dcterms:W3CDTF">2017-12-29T03:44:27Z</dcterms:created>
  <dcterms:modified xsi:type="dcterms:W3CDTF">2022-08-25T15:25:21Z</dcterms:modified>
</cp:coreProperties>
</file>