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aqif_m_con_vnshealth_org/Documents/Desktop/Automation/Project/IO/TestCases/"/>
    </mc:Choice>
  </mc:AlternateContent>
  <xr:revisionPtr revIDLastSave="510" documentId="13_ncr:1_{A463FEA7-6453-4818-915A-702FCDC6B7E2}" xr6:coauthVersionLast="47" xr6:coauthVersionMax="47" xr10:uidLastSave="{17C27C65-BF94-47B9-A384-A2E29334B52A}"/>
  <bookViews>
    <workbookView xWindow="-110" yWindow="-110" windowWidth="19420" windowHeight="10420" tabRatio="750" activeTab="2" xr2:uid="{00000000-000D-0000-FFFF-FFFF00000000}"/>
  </bookViews>
  <sheets>
    <sheet name="Main" sheetId="7" r:id="rId1"/>
    <sheet name="TC1" sheetId="38" r:id="rId2"/>
    <sheet name="TC2" sheetId="42" r:id="rId3"/>
    <sheet name="Properties" sheetId="2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2" l="1"/>
  <c r="G3" i="38"/>
</calcChain>
</file>

<file path=xl/sharedStrings.xml><?xml version="1.0" encoding="utf-8"?>
<sst xmlns="http://schemas.openxmlformats.org/spreadsheetml/2006/main" count="342" uniqueCount="124">
  <si>
    <t>Description</t>
  </si>
  <si>
    <t>Action</t>
  </si>
  <si>
    <t>TestData</t>
  </si>
  <si>
    <t>Open Browser</t>
  </si>
  <si>
    <t>Open application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</si>
  <si>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</si>
  <si>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</si>
  <si>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</si>
  <si>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</si>
  <si>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</si>
  <si>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</si>
  <si>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</si>
  <si>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</si>
  <si>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</si>
  <si>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</si>
  <si>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</si>
  <si>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</si>
  <si>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</si>
  <si>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</si>
  <si>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TS004</t>
  </si>
  <si>
    <t>Expected Result</t>
  </si>
  <si>
    <t>Actual Result</t>
  </si>
  <si>
    <t>Verify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</si>
  <si>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</si>
  <si>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</si>
  <si>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</si>
  <si>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</si>
  <si>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</si>
  <si>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</si>
  <si>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</si>
  <si>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</si>
  <si>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</si>
  <si>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Click</t>
  </si>
  <si>
    <t>TS006</t>
  </si>
  <si>
    <t>OpenApplication</t>
  </si>
  <si>
    <t>SingleClick</t>
  </si>
  <si>
    <t>Test Data</t>
  </si>
  <si>
    <t>Scenarios</t>
  </si>
  <si>
    <t>Running Env</t>
  </si>
  <si>
    <t>Yes</t>
  </si>
  <si>
    <t>Chrome</t>
  </si>
  <si>
    <t>TS003</t>
  </si>
  <si>
    <t>TS005</t>
  </si>
  <si>
    <t>TS007</t>
  </si>
  <si>
    <t>TS008</t>
  </si>
  <si>
    <t>TS009</t>
  </si>
  <si>
    <t>TS010</t>
  </si>
  <si>
    <t>TS011</t>
  </si>
  <si>
    <t>TS012</t>
  </si>
  <si>
    <t>In Progress</t>
  </si>
  <si>
    <t>TS013</t>
  </si>
  <si>
    <t>TS014</t>
  </si>
  <si>
    <t>TS015</t>
  </si>
  <si>
    <t>TS016</t>
  </si>
  <si>
    <t>TS017</t>
  </si>
  <si>
    <t>TS018</t>
  </si>
  <si>
    <t>Helps Tool</t>
  </si>
  <si>
    <t>Test</t>
  </si>
  <si>
    <t>https://choicehelps-test.vnsny.org/#!/login</t>
  </si>
  <si>
    <t>//button[@class='btn btn-primary center']</t>
  </si>
  <si>
    <t>ManualInput</t>
  </si>
  <si>
    <t>TypetextEnter</t>
  </si>
  <si>
    <t>//input[@id='i0116']</t>
  </si>
  <si>
    <t>aqif_m_con@vnshealth.org</t>
  </si>
  <si>
    <t>//input[@id='i0118']</t>
  </si>
  <si>
    <t>MFA - Type Email Address</t>
  </si>
  <si>
    <t>MFA - Click Next</t>
  </si>
  <si>
    <t>MFA - Type Password</t>
  </si>
  <si>
    <t>//input[@id='idSIButton9']</t>
  </si>
  <si>
    <t>//input[@id='idChkBx_SAOTCAS_TD']</t>
  </si>
  <si>
    <t>//*[@id='signInAnotherWay']</t>
  </si>
  <si>
    <t>//div[@class='row tile'][3]/div[@class='table']/div[@class='table-row']/div[@class='table-cell text-left content']</t>
  </si>
  <si>
    <t>MFA - Select Phone</t>
  </si>
  <si>
    <t>MFA - Sing In Another Way</t>
  </si>
  <si>
    <t>MFA - CheckBox</t>
  </si>
  <si>
    <t>//input[@id='idTxtBx_SAOTCC_OTC']</t>
  </si>
  <si>
    <t>Type</t>
  </si>
  <si>
    <t>//input[@id='idSubmit_SAOTCC_Continue']</t>
  </si>
  <si>
    <t>MfA - Click Verify</t>
  </si>
  <si>
    <t>MFA - Click Yes</t>
  </si>
  <si>
    <t>//*[@id='patientInfoNavBtn']</t>
  </si>
  <si>
    <t>UAS Assessment</t>
  </si>
  <si>
    <t>//*[text()='UAS Assessment']</t>
  </si>
  <si>
    <t>//*[text()='IADL Capacity']</t>
  </si>
  <si>
    <t>//*[text()='ADL Self Performance ']</t>
  </si>
  <si>
    <t>//*[text()='Final Recommendation ']</t>
  </si>
  <si>
    <t>Patient Information</t>
  </si>
  <si>
    <t>IADL Capacity</t>
  </si>
  <si>
    <t>ADL Self Performance</t>
  </si>
  <si>
    <t>Final Recommendation</t>
  </si>
  <si>
    <t xml:space="preserve">Click Login </t>
  </si>
  <si>
    <t>Typetext</t>
  </si>
  <si>
    <t>MFA - Pin Code</t>
  </si>
  <si>
    <t>TC2</t>
  </si>
  <si>
    <t>Helps Tool - Search Patient</t>
  </si>
  <si>
    <t>No</t>
  </si>
  <si>
    <t>Patient Search</t>
  </si>
  <si>
    <t>//span[@class='glyphicon glyphicon-search']</t>
  </si>
  <si>
    <t>Patient Medical ID</t>
  </si>
  <si>
    <t>//input[@value='vm.medicaidID']</t>
  </si>
  <si>
    <t>//button[contains(.,'Search')]</t>
  </si>
  <si>
    <t>Search</t>
  </si>
  <si>
    <t>//fieldset[@id='0']/div/div/div</t>
  </si>
  <si>
    <t>Select Patient</t>
  </si>
  <si>
    <t>Click On ADL Self Performance</t>
  </si>
  <si>
    <t>//div[@class='col-md-4 col-sm-4'][3]/*[text()='In Progress']</t>
  </si>
  <si>
    <t>//tbody/tr[2]/td[@class='ng-scope'][3]/input[@id='Tuesday']</t>
  </si>
  <si>
    <t>//td[@class='ng-scope'][6]/input[@id='Friday']</t>
  </si>
  <si>
    <t>All Fridays</t>
  </si>
  <si>
    <t>//canvas</t>
  </si>
  <si>
    <t>Canvas</t>
  </si>
  <si>
    <t>//button[@class='btn btn-default'][2]</t>
  </si>
  <si>
    <t>Tuesday</t>
  </si>
  <si>
    <t>Accept signature</t>
  </si>
  <si>
    <t>Complete Assessment</t>
  </si>
  <si>
    <t>//*[@id='complete-assessment-button']/td[@class='pull-right']</t>
  </si>
  <si>
    <t>3085941</t>
  </si>
  <si>
    <t>TS019</t>
  </si>
  <si>
    <t>TS020</t>
  </si>
  <si>
    <t>TS021</t>
  </si>
  <si>
    <t>TS022</t>
  </si>
  <si>
    <t>TS023</t>
  </si>
  <si>
    <t>TS024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</si>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</sst>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20" fillId="30" borderId="10" xfId="43" applyFill="1" applyBorder="1" applyAlignment="1">
      <alignment horizontal="left" vertical="center"/>
    </xf>
    <xf numFmtId="0" fontId="20" fillId="0" borderId="10" xfId="43" applyBorder="1"/>
    <xf numFmtId="0" fontId="19" fillId="30" borderId="10" xfId="39" applyBorder="1" applyAlignment="1"/>
    <xf numFmtId="0" fontId="19" fillId="30" borderId="10" xfId="39" applyBorder="1" applyAlignment="1">
      <alignment horizontal="center"/>
    </xf>
    <xf numFmtId="0" fontId="19" fillId="30" borderId="10" xfId="39" applyBorder="1" applyAlignment="1">
      <alignment horizontal="left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20" fillId="0" borderId="10" xfId="43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9" fillId="30" borderId="10" xfId="39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" totalsRowShown="0" headerRowDxfId="21" dataDxfId="19" headerRowBorderDxfId="20" tableBorderDxfId="18" dataCellStyle="Accent5">
  <autoFilter ref="A1:G5" xr:uid="{00000000-0009-0000-0100-000001000000}"/>
  <tableColumns count="7">
    <tableColumn id="1" xr3:uid="{00000000-0010-0000-0000-000001000000}" name="TestScript" dataDxfId="17" dataCellStyle="Normal"/>
    <tableColumn id="2" xr3:uid="{00000000-0010-0000-0000-000002000000}" name="Description" dataDxfId="16" dataCellStyle="Normal"/>
    <tableColumn id="3" xr3:uid="{00000000-0010-0000-0000-000003000000}" name="ObjectType" dataDxfId="15" dataCellStyle="Accent5"/>
    <tableColumn id="4" xr3:uid="{00000000-0010-0000-0000-000004000000}" name="Action" dataDxfId="14" dataCellStyle="Accent5"/>
    <tableColumn id="5" xr3:uid="{00000000-0010-0000-0000-000005000000}" name="LocatorType" dataDxfId="13" dataCellStyle="Accent5"/>
    <tableColumn id="6" xr3:uid="{00000000-0010-0000-0000-000006000000}" name="Locatorvalue" dataDxfId="12" dataCellStyle="Normal"/>
    <tableColumn id="7" xr3:uid="{00000000-0010-0000-0000-000007000000}" name="TestData" dataDxfId="11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F544E-7B35-4ED5-AA4E-61266BA2600B}" name="Table13" displayName="Table13" ref="A1:G5" totalsRowShown="0" headerRowDxfId="10" dataDxfId="8" headerRowBorderDxfId="9" tableBorderDxfId="7" dataCellStyle="Accent5">
  <autoFilter ref="A1:G5" xr:uid="{00000000-0009-0000-0100-000001000000}"/>
  <tableColumns count="7">
    <tableColumn id="1" xr3:uid="{27BA5BD2-FAC3-4486-9DC5-E654D4854464}" name=" " dataDxfId="6" dataCellStyle="Normal"/>
    <tableColumn id="2" xr3:uid="{EE2DD2E5-DA0C-4288-9164-13FDC73F6364}" name="Description" dataDxfId="5" dataCellStyle="Normal"/>
    <tableColumn id="3" xr3:uid="{8147DA9B-936B-44C8-857B-BD3BB0F51305}" name="ObjectType" dataDxfId="4" dataCellStyle="Accent5"/>
    <tableColumn id="4" xr3:uid="{2BC056AA-0649-4FC9-A9E6-24AB7EA290C5}" name="Action" dataDxfId="3" dataCellStyle="Accent5"/>
    <tableColumn id="5" xr3:uid="{C7A14293-E036-45AE-9C80-838D845B95BB}" name="LocatorType" dataDxfId="2" dataCellStyle="Accent5"/>
    <tableColumn id="6" xr3:uid="{62EFCC5A-AC2C-4A34-B7B2-E9AC99CDBEB8}" name="Locatorvalue" dataDxfId="1" dataCellStyle="Normal"/>
    <tableColumn id="7" xr3:uid="{778CABC7-9D98-4C8A-8141-56CE639552C4}" name="TestData" dataDxfId="0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hoicehelps-test.vnsny.org/" TargetMode="External"/><Relationship Id="rId1" Type="http://schemas.openxmlformats.org/officeDocument/2006/relationships/hyperlink" Target="https://choicehelps-test.vnsny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aqif_m_con@vnshealth.or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hyperlink" Target="mailto:aqif_m_con@vnshealth.org" TargetMode="External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qif_m_con@vnshealth.org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aqif_m_con@vnshealth.org" TargetMode="External"/><Relationship Id="rId1" Type="http://schemas.openxmlformats.org/officeDocument/2006/relationships/hyperlink" Target="mailto:aqif_m_con@vnshealth.org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qif_m_con@vnshealth.org" TargetMode="External"/><Relationship Id="rId4" Type="http://schemas.openxmlformats.org/officeDocument/2006/relationships/hyperlink" Target="mailto:aqif_m_con@vnshealt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"/>
  <sheetViews>
    <sheetView workbookViewId="0">
      <selection activeCell="B10" sqref="B10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7" customFormat="1" ht="21" customHeight="1">
      <c r="A1" s="14" t="s">
        <v>12</v>
      </c>
      <c r="B1" s="14" t="s">
        <v>0</v>
      </c>
      <c r="C1" s="14" t="s">
        <v>13</v>
      </c>
      <c r="D1" s="14" t="s">
        <v>38</v>
      </c>
      <c r="E1" s="14" t="s">
        <v>30</v>
      </c>
      <c r="F1" s="14" t="s">
        <v>37</v>
      </c>
      <c r="G1" s="14" t="s">
        <v>36</v>
      </c>
    </row>
    <row r="2" spans="1:7" ht="15.5">
      <c r="A2" s="18" t="s">
        <v>15</v>
      </c>
      <c r="B2" s="16" t="s">
        <v>56</v>
      </c>
      <c r="C2" s="5" t="s">
        <v>95</v>
      </c>
      <c r="D2" s="5" t="s">
        <v>57</v>
      </c>
      <c r="E2" s="5" t="s">
        <v>49</v>
      </c>
      <c r="F2" s="15" t="s">
        <v>57</v>
      </c>
      <c r="G2" s="20" t="s">
        <v>58</v>
      </c>
    </row>
    <row r="3" spans="1:7" ht="15.5">
      <c r="A3" s="18" t="s">
        <v>93</v>
      </c>
      <c r="B3" s="16" t="s">
        <v>94</v>
      </c>
      <c r="C3" s="5" t="s">
        <v>39</v>
      </c>
      <c r="D3" s="5" t="s">
        <v>57</v>
      </c>
      <c r="E3" s="5" t="s">
        <v>49</v>
      </c>
      <c r="F3" s="15" t="s">
        <v>57</v>
      </c>
      <c r="G3" s="20" t="s">
        <v>58</v>
      </c>
    </row>
  </sheetData>
  <phoneticPr fontId="24" type="noConversion"/>
  <conditionalFormatting sqref="D1:D2 D4:D1048576">
    <cfRule type="containsText" dxfId="28" priority="68" operator="containsText" text="Prod">
      <formula>NOT(ISERROR(SEARCH("Prod",D1)))</formula>
    </cfRule>
  </conditionalFormatting>
  <conditionalFormatting sqref="C1 C4:C1048576">
    <cfRule type="containsText" dxfId="27" priority="67" operator="containsText" text="No">
      <formula>NOT(ISERROR(SEARCH("No",C1)))</formula>
    </cfRule>
  </conditionalFormatting>
  <conditionalFormatting sqref="C2">
    <cfRule type="containsText" dxfId="26" priority="12" operator="containsText" text="No">
      <formula>NOT(ISERROR(SEARCH("No",C2)))</formula>
    </cfRule>
  </conditionalFormatting>
  <conditionalFormatting sqref="C2">
    <cfRule type="containsText" dxfId="25" priority="10" operator="containsText" text="No">
      <formula>NOT(ISERROR(SEARCH("No",C2)))</formula>
    </cfRule>
  </conditionalFormatting>
  <conditionalFormatting sqref="D3">
    <cfRule type="containsText" dxfId="24" priority="3" operator="containsText" text="Prod">
      <formula>NOT(ISERROR(SEARCH("Prod",D3)))</formula>
    </cfRule>
  </conditionalFormatting>
  <conditionalFormatting sqref="C3">
    <cfRule type="containsText" dxfId="23" priority="2" operator="containsText" text="No">
      <formula>NOT(ISERROR(SEARCH("No",C3)))</formula>
    </cfRule>
  </conditionalFormatting>
  <conditionalFormatting sqref="C3">
    <cfRule type="containsText" dxfId="22" priority="1" operator="containsText" text="No">
      <formula>NOT(ISERROR(SEARCH("No",C3)))</formula>
    </cfRule>
  </conditionalFormatting>
  <dataValidations count="1">
    <dataValidation type="list" allowBlank="1" showInputMessage="1" showErrorMessage="1" sqref="C4:D1048576 F4:F1048576" xr:uid="{00000000-0002-0000-0000-000000000000}">
      <formula1>#REF!</formula1>
    </dataValidation>
  </dataValidations>
  <hyperlinks>
    <hyperlink ref="G2" r:id="rId1" location="!/login" xr:uid="{B8F8F946-DC03-49FD-A74A-6A34DBB9A600}"/>
    <hyperlink ref="G3" r:id="rId2" location="!/login" xr:uid="{BB8C8E9E-F50F-4776-85DE-955B6D12E41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A15" sqref="A15:XFD15"/>
    </sheetView>
  </sheetViews>
  <sheetFormatPr defaultColWidth="9.1796875" defaultRowHeight="14.5"/>
  <cols>
    <col min="1" max="1" width="11.90625" style="6" customWidth="1"/>
    <col min="2" max="2" width="36.90625" style="7" bestFit="1" customWidth="1"/>
    <col min="3" max="3" width="15.6328125" style="6" bestFit="1" customWidth="1"/>
    <col min="4" max="4" width="12.1796875" style="4" bestFit="1" customWidth="1"/>
    <col min="5" max="5" width="16.54296875" style="6" bestFit="1" customWidth="1"/>
    <col min="6" max="6" width="27.54296875" style="1" customWidth="1"/>
    <col min="7" max="7" width="37.1796875" style="7" bestFit="1" customWidth="1"/>
    <col min="8" max="8" width="6.453125" style="1" bestFit="1" customWidth="1"/>
    <col min="9" max="9" width="15.36328125" style="1" bestFit="1" customWidth="1"/>
    <col min="10" max="10" width="12.90625" style="1" bestFit="1" customWidth="1"/>
    <col min="11" max="11" width="6.26953125" style="1" bestFit="1" customWidth="1"/>
    <col min="12" max="16384" width="9.1796875" style="1"/>
  </cols>
  <sheetData>
    <row r="1" spans="1:11" ht="15.5">
      <c r="A1" s="8" t="s">
        <v>16</v>
      </c>
      <c r="B1" s="9" t="s">
        <v>0</v>
      </c>
      <c r="C1" s="10" t="s">
        <v>9</v>
      </c>
      <c r="D1" s="31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s="13" customFormat="1">
      <c r="A2" s="21" t="s">
        <v>17</v>
      </c>
      <c r="B2" s="21" t="s">
        <v>3</v>
      </c>
      <c r="C2" s="22" t="s">
        <v>5</v>
      </c>
      <c r="D2" s="32" t="s">
        <v>6</v>
      </c>
      <c r="E2" s="22" t="s">
        <v>8</v>
      </c>
      <c r="F2" s="23" t="s">
        <v>8</v>
      </c>
      <c r="G2" s="23" t="s">
        <v>40</v>
      </c>
    </row>
    <row r="3" spans="1:11" s="13" customFormat="1">
      <c r="A3" s="21" t="s">
        <v>18</v>
      </c>
      <c r="B3" s="21" t="s">
        <v>4</v>
      </c>
      <c r="C3" s="22" t="s">
        <v>34</v>
      </c>
      <c r="D3" s="32" t="s">
        <v>31</v>
      </c>
      <c r="E3" s="22" t="s">
        <v>8</v>
      </c>
      <c r="F3" s="23" t="s">
        <v>8</v>
      </c>
      <c r="G3" s="19" t="str">
        <f>Main!G$2</f>
        <v>https://choicehelps-test.vnsny.org/#!/login</v>
      </c>
    </row>
    <row r="4" spans="1:11" s="13" customFormat="1" ht="14.25" customHeight="1">
      <c r="A4" s="24" t="s">
        <v>41</v>
      </c>
      <c r="B4" s="24" t="s">
        <v>90</v>
      </c>
      <c r="C4" s="25" t="s">
        <v>32</v>
      </c>
      <c r="D4" s="33" t="s">
        <v>35</v>
      </c>
      <c r="E4" s="25" t="s">
        <v>7</v>
      </c>
      <c r="F4" s="26" t="s">
        <v>59</v>
      </c>
      <c r="G4" s="27" t="s">
        <v>8</v>
      </c>
    </row>
    <row r="5" spans="1:11">
      <c r="A5" s="24" t="s">
        <v>19</v>
      </c>
      <c r="B5" s="24" t="s">
        <v>65</v>
      </c>
      <c r="C5" s="30" t="s">
        <v>76</v>
      </c>
      <c r="D5" s="34" t="s">
        <v>91</v>
      </c>
      <c r="E5" s="30" t="s">
        <v>7</v>
      </c>
      <c r="F5" s="26" t="s">
        <v>62</v>
      </c>
      <c r="G5" s="28" t="s">
        <v>63</v>
      </c>
    </row>
    <row r="6" spans="1:11" s="13" customFormat="1" ht="14.25" customHeight="1">
      <c r="A6" s="24" t="s">
        <v>42</v>
      </c>
      <c r="B6" s="24" t="s">
        <v>66</v>
      </c>
      <c r="C6" s="25" t="s">
        <v>32</v>
      </c>
      <c r="D6" s="33" t="s">
        <v>35</v>
      </c>
      <c r="E6" s="25" t="s">
        <v>7</v>
      </c>
      <c r="F6" s="26" t="s">
        <v>68</v>
      </c>
      <c r="G6" s="27" t="s">
        <v>8</v>
      </c>
    </row>
    <row r="7" spans="1:11" s="13" customFormat="1" ht="14.25" customHeight="1">
      <c r="A7" s="24" t="s">
        <v>33</v>
      </c>
      <c r="B7" s="24" t="s">
        <v>67</v>
      </c>
      <c r="C7" s="25" t="s">
        <v>60</v>
      </c>
      <c r="D7" s="33" t="s">
        <v>61</v>
      </c>
      <c r="E7" s="25" t="s">
        <v>7</v>
      </c>
      <c r="F7" s="26" t="s">
        <v>64</v>
      </c>
      <c r="G7" s="27" t="s">
        <v>8</v>
      </c>
    </row>
    <row r="8" spans="1:11" s="13" customFormat="1" ht="14.25" customHeight="1">
      <c r="A8" s="24" t="s">
        <v>43</v>
      </c>
      <c r="B8" s="24" t="s">
        <v>66</v>
      </c>
      <c r="C8" s="25" t="s">
        <v>32</v>
      </c>
      <c r="D8" s="33" t="s">
        <v>35</v>
      </c>
      <c r="E8" s="25" t="s">
        <v>7</v>
      </c>
      <c r="F8" s="26" t="s">
        <v>68</v>
      </c>
      <c r="G8" s="27" t="s">
        <v>8</v>
      </c>
    </row>
    <row r="9" spans="1:11" s="13" customFormat="1" ht="14.25" customHeight="1">
      <c r="A9" s="24" t="s">
        <v>44</v>
      </c>
      <c r="B9" s="24" t="s">
        <v>74</v>
      </c>
      <c r="C9" s="25" t="s">
        <v>32</v>
      </c>
      <c r="D9" s="33" t="s">
        <v>35</v>
      </c>
      <c r="E9" s="25" t="s">
        <v>7</v>
      </c>
      <c r="F9" s="26" t="s">
        <v>69</v>
      </c>
      <c r="G9" s="27" t="s">
        <v>8</v>
      </c>
    </row>
    <row r="10" spans="1:11" s="13" customFormat="1" ht="14.25" customHeight="1">
      <c r="A10" s="24" t="s">
        <v>45</v>
      </c>
      <c r="B10" s="24" t="s">
        <v>73</v>
      </c>
      <c r="C10" s="25" t="s">
        <v>32</v>
      </c>
      <c r="D10" s="33" t="s">
        <v>35</v>
      </c>
      <c r="E10" s="25" t="s">
        <v>7</v>
      </c>
      <c r="F10" s="26" t="s">
        <v>70</v>
      </c>
      <c r="G10" s="27" t="s">
        <v>8</v>
      </c>
    </row>
    <row r="11" spans="1:11" s="13" customFormat="1" ht="14.25" customHeight="1">
      <c r="A11" s="24" t="s">
        <v>46</v>
      </c>
      <c r="B11" s="24" t="s">
        <v>72</v>
      </c>
      <c r="C11" s="25" t="s">
        <v>32</v>
      </c>
      <c r="D11" s="33" t="s">
        <v>35</v>
      </c>
      <c r="E11" s="25" t="s">
        <v>7</v>
      </c>
      <c r="F11" s="26" t="s">
        <v>71</v>
      </c>
      <c r="G11" s="27" t="s">
        <v>8</v>
      </c>
    </row>
    <row r="12" spans="1:11">
      <c r="A12" s="24" t="s">
        <v>47</v>
      </c>
      <c r="B12" s="29" t="s">
        <v>92</v>
      </c>
      <c r="C12" s="25" t="s">
        <v>60</v>
      </c>
      <c r="D12" s="33" t="s">
        <v>61</v>
      </c>
      <c r="E12" s="25" t="s">
        <v>7</v>
      </c>
      <c r="F12" s="26" t="s">
        <v>75</v>
      </c>
      <c r="G12" s="27" t="s">
        <v>8</v>
      </c>
    </row>
    <row r="13" spans="1:11" s="13" customFormat="1" ht="14.25" customHeight="1">
      <c r="A13" s="24" t="s">
        <v>48</v>
      </c>
      <c r="B13" s="24" t="s">
        <v>78</v>
      </c>
      <c r="C13" s="25" t="s">
        <v>32</v>
      </c>
      <c r="D13" s="33" t="s">
        <v>35</v>
      </c>
      <c r="E13" s="25" t="s">
        <v>7</v>
      </c>
      <c r="F13" s="26" t="s">
        <v>77</v>
      </c>
      <c r="G13" s="27" t="s">
        <v>8</v>
      </c>
    </row>
    <row r="14" spans="1:11" s="13" customFormat="1" ht="14.25" customHeight="1">
      <c r="A14" s="24" t="s">
        <v>50</v>
      </c>
      <c r="B14" s="24" t="s">
        <v>79</v>
      </c>
      <c r="C14" s="25" t="s">
        <v>32</v>
      </c>
      <c r="D14" s="33" t="s">
        <v>35</v>
      </c>
      <c r="E14" s="25" t="s">
        <v>7</v>
      </c>
      <c r="F14" s="26" t="s">
        <v>68</v>
      </c>
      <c r="G14" s="27" t="s">
        <v>8</v>
      </c>
    </row>
    <row r="15" spans="1:11">
      <c r="A15" s="24" t="s">
        <v>51</v>
      </c>
      <c r="B15" s="24" t="s">
        <v>86</v>
      </c>
      <c r="C15" s="25" t="s">
        <v>32</v>
      </c>
      <c r="D15" s="33" t="s">
        <v>35</v>
      </c>
      <c r="E15" s="25" t="s">
        <v>7</v>
      </c>
      <c r="F15" s="1" t="s">
        <v>80</v>
      </c>
      <c r="G15" s="27" t="s">
        <v>8</v>
      </c>
    </row>
    <row r="16" spans="1:11">
      <c r="A16" s="24" t="s">
        <v>52</v>
      </c>
      <c r="B16" s="24" t="s">
        <v>81</v>
      </c>
      <c r="C16" s="25" t="s">
        <v>32</v>
      </c>
      <c r="D16" s="33" t="s">
        <v>35</v>
      </c>
      <c r="E16" s="25" t="s">
        <v>7</v>
      </c>
      <c r="F16" s="13" t="s">
        <v>82</v>
      </c>
      <c r="G16" s="27" t="s">
        <v>8</v>
      </c>
    </row>
    <row r="17" spans="1:7">
      <c r="A17" s="24" t="s">
        <v>53</v>
      </c>
      <c r="B17" s="24" t="s">
        <v>87</v>
      </c>
      <c r="C17" s="25" t="s">
        <v>32</v>
      </c>
      <c r="D17" s="33" t="s">
        <v>35</v>
      </c>
      <c r="E17" s="25" t="s">
        <v>7</v>
      </c>
      <c r="F17" s="13" t="s">
        <v>83</v>
      </c>
      <c r="G17" s="27" t="s">
        <v>8</v>
      </c>
    </row>
    <row r="18" spans="1:7">
      <c r="A18" s="24" t="s">
        <v>54</v>
      </c>
      <c r="B18" s="24" t="s">
        <v>88</v>
      </c>
      <c r="C18" s="25" t="s">
        <v>32</v>
      </c>
      <c r="D18" s="33" t="s">
        <v>35</v>
      </c>
      <c r="E18" s="25" t="s">
        <v>7</v>
      </c>
      <c r="F18" s="13" t="s">
        <v>84</v>
      </c>
      <c r="G18" s="27" t="s">
        <v>8</v>
      </c>
    </row>
    <row r="19" spans="1:7">
      <c r="A19" s="24" t="s">
        <v>55</v>
      </c>
      <c r="B19" s="24" t="s">
        <v>89</v>
      </c>
      <c r="C19" s="25" t="s">
        <v>32</v>
      </c>
      <c r="D19" s="33" t="s">
        <v>35</v>
      </c>
      <c r="E19" s="25" t="s">
        <v>7</v>
      </c>
      <c r="F19" s="13" t="s">
        <v>85</v>
      </c>
      <c r="G19" s="27" t="s">
        <v>8</v>
      </c>
    </row>
  </sheetData>
  <phoneticPr fontId="24" type="noConversion"/>
  <hyperlinks>
    <hyperlink ref="G5" r:id="rId1" xr:uid="{8CC2824D-47AE-4B35-AADD-3A2BECFE3D33}"/>
    <hyperlink ref="G6" r:id="rId2" display="aqif_m_con@vnshealth.org" xr:uid="{F5EC8726-904D-46F2-9C06-81E895420192}"/>
    <hyperlink ref="G7" r:id="rId3" display="aqif_m_con@vnshealth.org" xr:uid="{2F0649F6-6F5C-4564-9E0F-4272A9AD71D4}"/>
    <hyperlink ref="G8" r:id="rId4" display="aqif_m_con@vnshealth.org" xr:uid="{01352F38-FC21-4A73-9811-2A4298E01038}"/>
    <hyperlink ref="G9:G14" r:id="rId5" display="aqif_m_con@vnshealth.org" xr:uid="{C0C903F2-C2B4-42A4-AB56-DFEB39E2CC21}"/>
    <hyperlink ref="G10:G19" r:id="rId6" display="aqif_m_con@vnshealth.org" xr:uid="{D751A8CD-B68D-4AEB-A862-CE93DE85E987}"/>
  </hyperlinks>
  <pageMargins left="0.7" right="0.7" top="0.75" bottom="0.75" header="0.3" footer="0.3"/>
  <pageSetup orientation="portrait" horizontalDpi="1200" verticalDpi="12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DB77-F65F-464C-BAA5-AF49EB2FDE0B}">
  <dimension ref="A1:K25"/>
  <sheetViews>
    <sheetView tabSelected="1" workbookViewId="0">
      <selection activeCell="G1" sqref="G1:G1048576"/>
    </sheetView>
  </sheetViews>
  <sheetFormatPr defaultColWidth="9.1796875" defaultRowHeight="14.5"/>
  <cols>
    <col min="1" max="1" width="11.90625" style="6" customWidth="1"/>
    <col min="2" max="2" width="36.90625" style="7" bestFit="1" customWidth="1"/>
    <col min="3" max="3" width="15.6328125" style="6" bestFit="1" customWidth="1"/>
    <col min="4" max="4" width="12.1796875" style="4" bestFit="1" customWidth="1"/>
    <col min="5" max="5" width="16.54296875" style="6" bestFit="1" customWidth="1"/>
    <col min="6" max="6" width="27.54296875" style="13" customWidth="1"/>
    <col min="7" max="7" width="37.1796875" style="7" bestFit="1" customWidth="1"/>
    <col min="8" max="8" width="6.453125" style="13" bestFit="1" customWidth="1"/>
    <col min="9" max="9" width="15.36328125" style="13" bestFit="1" customWidth="1"/>
    <col min="10" max="10" width="12.90625" style="13" bestFit="1" customWidth="1"/>
    <col min="11" max="11" width="6.26953125" style="13" bestFit="1" customWidth="1"/>
    <col min="12" max="16384" width="9.1796875" style="13"/>
  </cols>
  <sheetData>
    <row r="1" spans="1:11" ht="15.5">
      <c r="A1" s="8" t="s">
        <v>123</v>
      </c>
      <c r="B1" s="9" t="s">
        <v>0</v>
      </c>
      <c r="C1" s="10" t="s">
        <v>9</v>
      </c>
      <c r="D1" s="31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>
      <c r="A2" s="21" t="s">
        <v>17</v>
      </c>
      <c r="B2" s="21" t="s">
        <v>3</v>
      </c>
      <c r="C2" s="22" t="s">
        <v>5</v>
      </c>
      <c r="D2" s="32" t="s">
        <v>6</v>
      </c>
      <c r="E2" s="22" t="s">
        <v>8</v>
      </c>
      <c r="F2" s="23" t="s">
        <v>8</v>
      </c>
      <c r="G2" s="23" t="s">
        <v>40</v>
      </c>
    </row>
    <row r="3" spans="1:11">
      <c r="A3" s="21" t="s">
        <v>18</v>
      </c>
      <c r="B3" s="21" t="s">
        <v>4</v>
      </c>
      <c r="C3" s="22" t="s">
        <v>34</v>
      </c>
      <c r="D3" s="32" t="s">
        <v>31</v>
      </c>
      <c r="E3" s="22" t="s">
        <v>8</v>
      </c>
      <c r="F3" s="23" t="s">
        <v>8</v>
      </c>
      <c r="G3" s="19" t="str">
        <f>Main!G$2</f>
        <v>https://choicehelps-test.vnsny.org/#!/login</v>
      </c>
    </row>
    <row r="4" spans="1:11" ht="14.25" customHeight="1">
      <c r="A4" s="24" t="s">
        <v>41</v>
      </c>
      <c r="B4" s="24" t="s">
        <v>90</v>
      </c>
      <c r="C4" s="25" t="s">
        <v>32</v>
      </c>
      <c r="D4" s="33" t="s">
        <v>35</v>
      </c>
      <c r="E4" s="25" t="s">
        <v>7</v>
      </c>
      <c r="F4" s="26" t="s">
        <v>59</v>
      </c>
      <c r="G4" s="27" t="s">
        <v>8</v>
      </c>
    </row>
    <row r="5" spans="1:11">
      <c r="A5" s="24" t="s">
        <v>19</v>
      </c>
      <c r="B5" s="24" t="s">
        <v>65</v>
      </c>
      <c r="C5" s="30" t="s">
        <v>76</v>
      </c>
      <c r="D5" s="34" t="s">
        <v>91</v>
      </c>
      <c r="E5" s="30" t="s">
        <v>7</v>
      </c>
      <c r="F5" s="26" t="s">
        <v>62</v>
      </c>
      <c r="G5" s="28" t="s">
        <v>63</v>
      </c>
    </row>
    <row r="6" spans="1:11" ht="14.25" customHeight="1">
      <c r="A6" s="24" t="s">
        <v>42</v>
      </c>
      <c r="B6" s="24" t="s">
        <v>66</v>
      </c>
      <c r="C6" s="25" t="s">
        <v>32</v>
      </c>
      <c r="D6" s="33" t="s">
        <v>35</v>
      </c>
      <c r="E6" s="25" t="s">
        <v>7</v>
      </c>
      <c r="F6" s="26" t="s">
        <v>68</v>
      </c>
      <c r="G6" s="27" t="s">
        <v>8</v>
      </c>
    </row>
    <row r="7" spans="1:11" ht="14.25" customHeight="1">
      <c r="A7" s="24" t="s">
        <v>33</v>
      </c>
      <c r="B7" s="24" t="s">
        <v>67</v>
      </c>
      <c r="C7" s="25" t="s">
        <v>60</v>
      </c>
      <c r="D7" s="33" t="s">
        <v>61</v>
      </c>
      <c r="E7" s="25" t="s">
        <v>7</v>
      </c>
      <c r="F7" s="26" t="s">
        <v>64</v>
      </c>
      <c r="G7" s="27" t="s">
        <v>8</v>
      </c>
    </row>
    <row r="8" spans="1:11" ht="14.25" customHeight="1">
      <c r="A8" s="24" t="s">
        <v>43</v>
      </c>
      <c r="B8" s="24" t="s">
        <v>66</v>
      </c>
      <c r="C8" s="25" t="s">
        <v>32</v>
      </c>
      <c r="D8" s="33" t="s">
        <v>35</v>
      </c>
      <c r="E8" s="25" t="s">
        <v>7</v>
      </c>
      <c r="F8" s="26" t="s">
        <v>68</v>
      </c>
      <c r="G8" s="27" t="s">
        <v>8</v>
      </c>
    </row>
    <row r="9" spans="1:11" ht="14.25" customHeight="1">
      <c r="A9" s="24" t="s">
        <v>44</v>
      </c>
      <c r="B9" s="24" t="s">
        <v>74</v>
      </c>
      <c r="C9" s="25" t="s">
        <v>32</v>
      </c>
      <c r="D9" s="33" t="s">
        <v>35</v>
      </c>
      <c r="E9" s="25" t="s">
        <v>7</v>
      </c>
      <c r="F9" s="26" t="s">
        <v>69</v>
      </c>
      <c r="G9" s="27" t="s">
        <v>8</v>
      </c>
    </row>
    <row r="10" spans="1:11" ht="14.25" customHeight="1">
      <c r="A10" s="24" t="s">
        <v>45</v>
      </c>
      <c r="B10" s="24" t="s">
        <v>73</v>
      </c>
      <c r="C10" s="25" t="s">
        <v>32</v>
      </c>
      <c r="D10" s="33" t="s">
        <v>35</v>
      </c>
      <c r="E10" s="25" t="s">
        <v>7</v>
      </c>
      <c r="F10" s="26" t="s">
        <v>70</v>
      </c>
      <c r="G10" s="27" t="s">
        <v>8</v>
      </c>
    </row>
    <row r="11" spans="1:11" ht="14.25" customHeight="1">
      <c r="A11" s="24" t="s">
        <v>46</v>
      </c>
      <c r="B11" s="24" t="s">
        <v>72</v>
      </c>
      <c r="C11" s="25" t="s">
        <v>32</v>
      </c>
      <c r="D11" s="33" t="s">
        <v>35</v>
      </c>
      <c r="E11" s="25" t="s">
        <v>7</v>
      </c>
      <c r="F11" s="26" t="s">
        <v>71</v>
      </c>
      <c r="G11" s="27" t="s">
        <v>8</v>
      </c>
    </row>
    <row r="12" spans="1:11">
      <c r="A12" s="24" t="s">
        <v>47</v>
      </c>
      <c r="B12" s="29" t="s">
        <v>92</v>
      </c>
      <c r="C12" s="25" t="s">
        <v>60</v>
      </c>
      <c r="D12" s="33" t="s">
        <v>61</v>
      </c>
      <c r="E12" s="25" t="s">
        <v>7</v>
      </c>
      <c r="F12" s="26" t="s">
        <v>75</v>
      </c>
      <c r="G12" s="27" t="s">
        <v>8</v>
      </c>
    </row>
    <row r="13" spans="1:11" ht="14.25" customHeight="1">
      <c r="A13" s="24" t="s">
        <v>48</v>
      </c>
      <c r="B13" s="24" t="s">
        <v>78</v>
      </c>
      <c r="C13" s="25" t="s">
        <v>32</v>
      </c>
      <c r="D13" s="33" t="s">
        <v>35</v>
      </c>
      <c r="E13" s="25" t="s">
        <v>7</v>
      </c>
      <c r="F13" s="26" t="s">
        <v>77</v>
      </c>
      <c r="G13" s="27" t="s">
        <v>8</v>
      </c>
    </row>
    <row r="14" spans="1:11" ht="14.25" customHeight="1">
      <c r="A14" s="24" t="s">
        <v>50</v>
      </c>
      <c r="B14" s="24" t="s">
        <v>79</v>
      </c>
      <c r="C14" s="25" t="s">
        <v>32</v>
      </c>
      <c r="D14" s="33" t="s">
        <v>35</v>
      </c>
      <c r="E14" s="25" t="s">
        <v>7</v>
      </c>
      <c r="F14" s="26" t="s">
        <v>68</v>
      </c>
      <c r="G14" s="27" t="s">
        <v>8</v>
      </c>
    </row>
    <row r="15" spans="1:11">
      <c r="A15" s="24" t="s">
        <v>51</v>
      </c>
      <c r="B15" s="24" t="s">
        <v>96</v>
      </c>
      <c r="C15" s="25" t="s">
        <v>32</v>
      </c>
      <c r="D15" s="33" t="s">
        <v>35</v>
      </c>
      <c r="E15" s="25" t="s">
        <v>7</v>
      </c>
      <c r="F15" s="26" t="s">
        <v>97</v>
      </c>
      <c r="G15" s="27" t="s">
        <v>8</v>
      </c>
    </row>
    <row r="16" spans="1:11">
      <c r="A16" s="24" t="s">
        <v>52</v>
      </c>
      <c r="B16" s="24" t="s">
        <v>98</v>
      </c>
      <c r="C16" s="25" t="s">
        <v>76</v>
      </c>
      <c r="D16" s="33" t="s">
        <v>91</v>
      </c>
      <c r="E16" s="25" t="s">
        <v>7</v>
      </c>
      <c r="F16" s="26" t="s">
        <v>99</v>
      </c>
      <c r="G16" s="35" t="s">
        <v>116</v>
      </c>
    </row>
    <row r="17" spans="1:7">
      <c r="A17" s="24" t="s">
        <v>53</v>
      </c>
      <c r="B17" s="24" t="s">
        <v>101</v>
      </c>
      <c r="C17" s="25" t="s">
        <v>32</v>
      </c>
      <c r="D17" s="33" t="s">
        <v>35</v>
      </c>
      <c r="E17" s="25" t="s">
        <v>7</v>
      </c>
      <c r="F17" s="26" t="s">
        <v>100</v>
      </c>
      <c r="G17" s="27" t="s">
        <v>8</v>
      </c>
    </row>
    <row r="18" spans="1:7">
      <c r="A18" s="24" t="s">
        <v>54</v>
      </c>
      <c r="B18" s="24" t="s">
        <v>103</v>
      </c>
      <c r="C18" s="25" t="s">
        <v>32</v>
      </c>
      <c r="D18" s="33" t="s">
        <v>35</v>
      </c>
      <c r="E18" s="25" t="s">
        <v>7</v>
      </c>
      <c r="F18" s="26" t="s">
        <v>102</v>
      </c>
      <c r="G18" s="27" t="s">
        <v>8</v>
      </c>
    </row>
    <row r="19" spans="1:7">
      <c r="A19" s="24" t="s">
        <v>55</v>
      </c>
      <c r="B19" s="24" t="s">
        <v>103</v>
      </c>
      <c r="C19" s="25" t="s">
        <v>32</v>
      </c>
      <c r="D19" s="33" t="s">
        <v>35</v>
      </c>
      <c r="E19" s="25" t="s">
        <v>7</v>
      </c>
      <c r="F19" s="26" t="s">
        <v>105</v>
      </c>
      <c r="G19" s="27" t="s">
        <v>8</v>
      </c>
    </row>
    <row r="20" spans="1:7">
      <c r="A20" s="24" t="s">
        <v>117</v>
      </c>
      <c r="B20" s="24" t="s">
        <v>104</v>
      </c>
      <c r="C20" s="25" t="s">
        <v>32</v>
      </c>
      <c r="D20" s="33" t="s">
        <v>35</v>
      </c>
      <c r="E20" s="25" t="s">
        <v>7</v>
      </c>
      <c r="F20" s="26" t="s">
        <v>84</v>
      </c>
      <c r="G20" s="27" t="s">
        <v>8</v>
      </c>
    </row>
    <row r="21" spans="1:7">
      <c r="A21" s="24" t="s">
        <v>118</v>
      </c>
      <c r="B21" s="24" t="s">
        <v>112</v>
      </c>
      <c r="C21" s="25" t="s">
        <v>32</v>
      </c>
      <c r="D21" s="33" t="s">
        <v>35</v>
      </c>
      <c r="E21" s="25" t="s">
        <v>7</v>
      </c>
      <c r="F21" s="26" t="s">
        <v>106</v>
      </c>
      <c r="G21" s="27" t="s">
        <v>8</v>
      </c>
    </row>
    <row r="22" spans="1:7">
      <c r="A22" s="24" t="s">
        <v>119</v>
      </c>
      <c r="B22" s="24" t="s">
        <v>108</v>
      </c>
      <c r="C22" s="25" t="s">
        <v>32</v>
      </c>
      <c r="D22" s="33" t="s">
        <v>35</v>
      </c>
      <c r="E22" s="25" t="s">
        <v>7</v>
      </c>
      <c r="F22" s="26" t="s">
        <v>107</v>
      </c>
      <c r="G22" s="27" t="s">
        <v>8</v>
      </c>
    </row>
    <row r="23" spans="1:7">
      <c r="A23" s="24" t="s">
        <v>120</v>
      </c>
      <c r="B23" s="24" t="s">
        <v>110</v>
      </c>
      <c r="C23" s="25" t="s">
        <v>32</v>
      </c>
      <c r="D23" s="33" t="s">
        <v>35</v>
      </c>
      <c r="E23" s="25" t="s">
        <v>7</v>
      </c>
      <c r="F23" s="26" t="s">
        <v>109</v>
      </c>
      <c r="G23" s="27" t="s">
        <v>8</v>
      </c>
    </row>
    <row r="24" spans="1:7">
      <c r="A24" s="24" t="s">
        <v>121</v>
      </c>
      <c r="B24" s="24" t="s">
        <v>113</v>
      </c>
      <c r="C24" s="25" t="s">
        <v>32</v>
      </c>
      <c r="D24" s="33" t="s">
        <v>35</v>
      </c>
      <c r="E24" s="25" t="s">
        <v>7</v>
      </c>
      <c r="F24" s="26" t="s">
        <v>111</v>
      </c>
      <c r="G24" s="27" t="s">
        <v>8</v>
      </c>
    </row>
    <row r="25" spans="1:7">
      <c r="A25" s="24" t="s">
        <v>122</v>
      </c>
      <c r="B25" s="24" t="s">
        <v>114</v>
      </c>
      <c r="C25" s="25" t="s">
        <v>32</v>
      </c>
      <c r="D25" s="33" t="s">
        <v>35</v>
      </c>
      <c r="E25" s="25" t="s">
        <v>7</v>
      </c>
      <c r="F25" s="26" t="s">
        <v>115</v>
      </c>
      <c r="G25" s="27" t="s">
        <v>8</v>
      </c>
    </row>
  </sheetData>
  <phoneticPr fontId="24" type="noConversion"/>
  <hyperlinks>
    <hyperlink ref="G5" r:id="rId1" xr:uid="{66FF62F4-CE1B-4DF5-A9C8-B64218168D18}"/>
    <hyperlink ref="G6" r:id="rId2" display="aqif_m_con@vnshealth.org" xr:uid="{E0E04C45-577A-4185-9778-40AF832BA91E}"/>
    <hyperlink ref="G7" r:id="rId3" display="aqif_m_con@vnshealth.org" xr:uid="{9D8CDC91-8DE8-4BB4-82FA-6C1B0154F464}"/>
    <hyperlink ref="G8" r:id="rId4" display="aqif_m_con@vnshealth.org" xr:uid="{794D6C65-ECDE-4434-92F3-22A67B51D409}"/>
    <hyperlink ref="G9:G14" r:id="rId5" display="aqif_m_con@vnshealth.org" xr:uid="{9C306349-6870-4EDB-8ADD-4A052A1D71E1}"/>
  </hyperlinks>
  <pageMargins left="0.7" right="0.7" top="0.75" bottom="0.75" header="0.3" footer="0.3"/>
  <pageSetup orientation="portrait" horizontalDpi="1200" verticalDpi="1200"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8" spans="1:1">
      <c r="A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TC1</vt:lpstr>
      <vt:lpstr>TC2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2022-06-22T17:05:22Z</dcterms:modified>
</cp:coreProperties>
</file>