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\Downloads\"/>
    </mc:Choice>
  </mc:AlternateContent>
  <xr:revisionPtr revIDLastSave="0" documentId="8_{5B549B39-A67A-4AA6-B38A-B44FB96F8FBC}" xr6:coauthVersionLast="47" xr6:coauthVersionMax="47" xr10:uidLastSave="{00000000-0000-0000-0000-000000000000}"/>
  <bookViews>
    <workbookView xWindow="-110" yWindow="-110" windowWidth="19420" windowHeight="10300" activeTab="1" xr2:uid="{9C587A29-7967-48B7-9910-B1C7E509DE7A}"/>
  </bookViews>
  <sheets>
    <sheet name="RNM_School_Data" sheetId="2" r:id="rId1"/>
    <sheet name="Sheet1" sheetId="1" r:id="rId2"/>
  </sheets>
  <definedNames>
    <definedName name="ExternalData_1" localSheetId="0" hidden="1">'RNM_School_Data'!$A$1:$I$15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14" i="1" a="1"/>
  <c r="C14" i="1" s="1"/>
  <c r="C7" i="1" a="1"/>
  <c r="C7" i="1" s="1"/>
  <c r="L8" i="2" a="1"/>
  <c r="L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37A64-5CD2-47EA-A530-F6746E23EC7D}" keepAlive="1" name="Query - RNM_School_Data" description="Connection to the 'RNM_School_Data' query in the workbook." type="5" refreshedVersion="8" background="1" saveData="1">
    <dbPr connection="Provider=Microsoft.Mashup.OleDb.1;Data Source=$Workbook$;Location=RNM_School_Data;Extended Properties=&quot;&quot;" command="SELECT * FROM [RNM_School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<sst xmlns="http://schemas.openxmlformats.org/spreadsheetml/2006/main" count="86" uniqueCount="55">
  <si>
    <t>Name</t>
  </si>
  <si>
    <t>Gender</t>
  </si>
  <si>
    <t>Age</t>
  </si>
  <si>
    <t>Class</t>
  </si>
  <si>
    <t>House</t>
  </si>
  <si>
    <t>Unit Test 1</t>
  </si>
  <si>
    <t>Unit Test 2</t>
  </si>
  <si>
    <t>Final Test</t>
  </si>
  <si>
    <t>email</t>
  </si>
  <si>
    <t>Abhimanyu</t>
  </si>
  <si>
    <t>M</t>
  </si>
  <si>
    <t>Bhoomi</t>
  </si>
  <si>
    <t>Abhimanyu@mail.com</t>
  </si>
  <si>
    <t>Arjun</t>
  </si>
  <si>
    <t>Vayu</t>
  </si>
  <si>
    <t>Arjun@mail.com</t>
  </si>
  <si>
    <t>Champa</t>
  </si>
  <si>
    <t>F</t>
  </si>
  <si>
    <t>Jal</t>
  </si>
  <si>
    <t>Champa@mail.com</t>
  </si>
  <si>
    <t>Gopal</t>
  </si>
  <si>
    <t>Gopal@mail.com</t>
  </si>
  <si>
    <t>Gopi</t>
  </si>
  <si>
    <t>Agni</t>
  </si>
  <si>
    <t>Gopi@mail.com</t>
  </si>
  <si>
    <t>Hari</t>
  </si>
  <si>
    <t>Hari@mail.com</t>
  </si>
  <si>
    <t>Indu</t>
  </si>
  <si>
    <t>Indu@mail.com</t>
  </si>
  <si>
    <t>Keshav</t>
  </si>
  <si>
    <t>Keshav@mail.com</t>
  </si>
  <si>
    <t>Lalita</t>
  </si>
  <si>
    <t>Lalita@mail.com</t>
  </si>
  <si>
    <t>Madhav</t>
  </si>
  <si>
    <t>Madhav@mail.com</t>
  </si>
  <si>
    <t>RNM</t>
  </si>
  <si>
    <t>RNM@mail.com</t>
  </si>
  <si>
    <t>Sudevi</t>
  </si>
  <si>
    <t>Sudevi@mail.com</t>
  </si>
  <si>
    <t>Visakha</t>
  </si>
  <si>
    <t>Visakha@mail.com</t>
  </si>
  <si>
    <t>Vrinda</t>
  </si>
  <si>
    <t>Vrinda@mail.com</t>
  </si>
  <si>
    <t>name</t>
  </si>
  <si>
    <t>gender</t>
  </si>
  <si>
    <t>age</t>
  </si>
  <si>
    <t>class</t>
  </si>
  <si>
    <t>ID</t>
  </si>
  <si>
    <t>Score</t>
  </si>
  <si>
    <t>Ali</t>
  </si>
  <si>
    <t>Sara</t>
  </si>
  <si>
    <t>Example 1: Find Score by Name</t>
  </si>
  <si>
    <t>Example 2: Reverse Lookup (Look left)</t>
  </si>
  <si>
    <r>
      <t xml:space="preserve">you want to find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</si>
  <si>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t>Example 3: Add "Not Found"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</si>
</sst>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CE098A-33EE-4C45-B3A3-293A60C3A22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Gender" tableColumnId="2"/>
      <queryTableField id="3" name="Age" tableColumnId="3"/>
      <queryTableField id="4" name="Class" tableColumnId="4"/>
      <queryTableField id="5" name="House" tableColumnId="5"/>
      <queryTableField id="6" name="Unit Test 1" tableColumnId="6"/>
      <queryTableField id="7" name="Unit Test 2" tableColumnId="7"/>
      <queryTableField id="8" name="Final Test" tableColumnId="8"/>
      <queryTableField id="9" name="emai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6EFD20-8358-47F7-83B5-BC572C6A6D39}" name="RNM_School_Data" displayName="RNM_School_Data" ref="A1:I15" tableType="queryTable" totalsRowShown="0">
  <autoFilter ref="A1:I15" xr:uid="{0C6EFD20-8358-47F7-83B5-BC572C6A6D39}"/>
  <tableColumns count="9">
    <tableColumn id="1" xr3:uid="{325B5ECE-3FD9-4E23-A455-FD4CB95E40FD}" uniqueName="1" name="Name" queryTableFieldId="1" dataDxfId="3"/>
    <tableColumn id="2" xr3:uid="{F300C957-7B1B-457B-9407-1269F05C818D}" uniqueName="2" name="Gender" queryTableFieldId="2" dataDxfId="2"/>
    <tableColumn id="3" xr3:uid="{74B97195-41F9-4F1E-8A4D-3B52B433A0B3}" uniqueName="3" name="Age" queryTableFieldId="3"/>
    <tableColumn id="4" xr3:uid="{C9EAEDA1-7745-4C56-8692-33DC2949E1F3}" uniqueName="4" name="Class" queryTableFieldId="4"/>
    <tableColumn id="5" xr3:uid="{D5760DBA-3AEE-485F-B62A-F7C086D09959}" uniqueName="5" name="House" queryTableFieldId="5" dataDxfId="1"/>
    <tableColumn id="6" xr3:uid="{B741A4B1-C1FB-4306-9F8F-F7DE2067DE0A}" uniqueName="6" name="Unit Test 1" queryTableFieldId="6"/>
    <tableColumn id="7" xr3:uid="{932716A7-F228-4946-935E-CE8FC29642B2}" uniqueName="7" name="Unit Test 2" queryTableFieldId="7"/>
    <tableColumn id="8" xr3:uid="{62D36B29-E575-4460-BCC2-92A784B01B85}" uniqueName="8" name="Final Test" queryTableFieldId="8"/>
    <tableColumn id="9" xr3:uid="{8B505C2D-ABEF-4EB1-8DDD-513A0EFAFCFC}" uniqueName="9" name="email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B53F3-85A8-4B4A-9AAD-4765A82C8C34}" name="Table2" displayName="Table2" ref="A1:C3" totalsRowShown="0">
  <autoFilter ref="A1:C3" xr:uid="{B07B53F3-85A8-4B4A-9AAD-4765A82C8C34}"/>
  <tableColumns count="3">
    <tableColumn id="1" xr3:uid="{D50471CC-1824-49EC-BE1A-BA21108F10F7}" name="ID"/>
    <tableColumn id="2" xr3:uid="{320743B4-F5FF-410B-8D35-593A3CD1C862}" name="Name"/>
    <tableColumn id="3" xr3:uid="{4CED45AE-ADD1-4761-A331-E9FECC1A7E48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1E37-24E7-442B-B90B-92F960F37C68}">
  <dimension ref="A1:O15"/>
  <sheetViews>
    <sheetView workbookViewId="0">
      <selection activeCell="P7" sqref="P7"/>
    </sheetView>
  </sheetViews>
  <sheetFormatPr defaultRowHeight="14.5" x14ac:dyDescent="0.35"/>
  <cols>
    <col min="1" max="1" width="10.36328125" bestFit="1" customWidth="1"/>
    <col min="2" max="2" width="9.26953125" bestFit="1" customWidth="1"/>
    <col min="3" max="3" width="6.1796875" bestFit="1" customWidth="1"/>
    <col min="4" max="4" width="7.26953125" bestFit="1" customWidth="1"/>
    <col min="5" max="5" width="8.36328125" bestFit="1" customWidth="1"/>
    <col min="6" max="7" width="12.08984375" bestFit="1" customWidth="1"/>
    <col min="8" max="8" width="11" bestFit="1" customWidth="1"/>
    <col min="9" max="9" width="20" bestFit="1" customWidth="1"/>
    <col min="10" max="10" width="7.453125" customWidth="1"/>
    <col min="11" max="11" width="11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35">
      <c r="A2" s="1" t="s">
        <v>9</v>
      </c>
      <c r="B2" s="1" t="s">
        <v>10</v>
      </c>
      <c r="C2">
        <v>16</v>
      </c>
      <c r="D2">
        <v>10</v>
      </c>
      <c r="E2" s="1" t="s">
        <v>11</v>
      </c>
      <c r="F2">
        <v>84</v>
      </c>
      <c r="G2">
        <v>79</v>
      </c>
      <c r="H2">
        <v>99</v>
      </c>
      <c r="I2" s="1" t="s">
        <v>12</v>
      </c>
    </row>
    <row r="3" spans="1:15" x14ac:dyDescent="0.35">
      <c r="A3" s="1" t="s">
        <v>13</v>
      </c>
      <c r="B3" s="1" t="s">
        <v>10</v>
      </c>
      <c r="C3">
        <v>11</v>
      </c>
      <c r="D3">
        <v>5</v>
      </c>
      <c r="E3" s="1" t="s">
        <v>14</v>
      </c>
      <c r="F3">
        <v>82</v>
      </c>
      <c r="G3">
        <v>83</v>
      </c>
      <c r="H3">
        <v>91</v>
      </c>
      <c r="I3" s="1" t="s">
        <v>15</v>
      </c>
    </row>
    <row r="4" spans="1:15" x14ac:dyDescent="0.35">
      <c r="A4" s="1" t="s">
        <v>16</v>
      </c>
      <c r="B4" s="1" t="s">
        <v>17</v>
      </c>
      <c r="C4">
        <v>15</v>
      </c>
      <c r="D4">
        <v>8</v>
      </c>
      <c r="E4" s="1" t="s">
        <v>18</v>
      </c>
      <c r="F4">
        <v>81</v>
      </c>
      <c r="G4">
        <v>78</v>
      </c>
      <c r="H4">
        <v>88</v>
      </c>
      <c r="I4" s="1" t="s">
        <v>19</v>
      </c>
    </row>
    <row r="5" spans="1:15" x14ac:dyDescent="0.35">
      <c r="A5" s="1" t="s">
        <v>20</v>
      </c>
      <c r="B5" s="1" t="s">
        <v>10</v>
      </c>
      <c r="C5">
        <v>14</v>
      </c>
      <c r="D5">
        <v>8</v>
      </c>
      <c r="E5" s="1" t="s">
        <v>11</v>
      </c>
      <c r="F5">
        <v>70</v>
      </c>
      <c r="G5">
        <v>75</v>
      </c>
      <c r="H5">
        <v>79</v>
      </c>
      <c r="I5" s="1" t="s">
        <v>21</v>
      </c>
    </row>
    <row r="6" spans="1:15" x14ac:dyDescent="0.35">
      <c r="A6" s="1" t="s">
        <v>22</v>
      </c>
      <c r="B6" s="1" t="s">
        <v>17</v>
      </c>
      <c r="C6">
        <v>16</v>
      </c>
      <c r="D6">
        <v>10</v>
      </c>
      <c r="E6" s="1" t="s">
        <v>23</v>
      </c>
      <c r="F6">
        <v>88</v>
      </c>
      <c r="G6">
        <v>92</v>
      </c>
      <c r="H6">
        <v>96</v>
      </c>
      <c r="I6" s="1" t="s">
        <v>24</v>
      </c>
    </row>
    <row r="7" spans="1:15" x14ac:dyDescent="0.35">
      <c r="A7" s="1" t="s">
        <v>25</v>
      </c>
      <c r="B7" s="1" t="s">
        <v>10</v>
      </c>
      <c r="C7">
        <v>16</v>
      </c>
      <c r="D7">
        <v>10</v>
      </c>
      <c r="E7" s="1" t="s">
        <v>11</v>
      </c>
      <c r="F7">
        <v>82</v>
      </c>
      <c r="G7">
        <v>81</v>
      </c>
      <c r="H7">
        <v>80</v>
      </c>
      <c r="I7" s="1" t="s">
        <v>26</v>
      </c>
      <c r="K7" t="s">
        <v>43</v>
      </c>
      <c r="L7" t="s">
        <v>44</v>
      </c>
      <c r="M7" t="s">
        <v>45</v>
      </c>
      <c r="N7" t="s">
        <v>46</v>
      </c>
      <c r="O7" t="s">
        <v>4</v>
      </c>
    </row>
    <row r="8" spans="1:15" x14ac:dyDescent="0.35">
      <c r="A8" s="1" t="s">
        <v>27</v>
      </c>
      <c r="B8" s="1" t="s">
        <v>17</v>
      </c>
      <c r="C8">
        <v>14</v>
      </c>
      <c r="D8">
        <v>8</v>
      </c>
      <c r="E8" s="1" t="s">
        <v>14</v>
      </c>
      <c r="F8">
        <v>90</v>
      </c>
      <c r="G8">
        <v>86</v>
      </c>
      <c r="H8">
        <v>89</v>
      </c>
      <c r="I8" s="1" t="s">
        <v>28</v>
      </c>
      <c r="K8" t="s">
        <v>41</v>
      </c>
      <c r="L8" t="str" cm="1">
        <f t="array" ref="L8:O8">_xlfn.XLOOKUP(K8,RNM_School_Data[[#All],[Name]],RNM_School_Data[[#All],[Gender]:[House]])</f>
        <v>F</v>
      </c>
      <c r="M8">
        <v>14</v>
      </c>
      <c r="N8">
        <v>8</v>
      </c>
      <c r="O8" t="str">
        <v>Agni</v>
      </c>
    </row>
    <row r="9" spans="1:15" x14ac:dyDescent="0.35">
      <c r="A9" s="1" t="s">
        <v>29</v>
      </c>
      <c r="B9" s="1" t="s">
        <v>10</v>
      </c>
      <c r="C9">
        <v>15</v>
      </c>
      <c r="D9">
        <v>9</v>
      </c>
      <c r="E9" s="1" t="s">
        <v>23</v>
      </c>
      <c r="F9">
        <v>87</v>
      </c>
      <c r="G9">
        <v>89</v>
      </c>
      <c r="H9">
        <v>96</v>
      </c>
      <c r="I9" s="1" t="s">
        <v>30</v>
      </c>
    </row>
    <row r="10" spans="1:15" x14ac:dyDescent="0.35">
      <c r="A10" s="1" t="s">
        <v>31</v>
      </c>
      <c r="B10" s="1" t="s">
        <v>17</v>
      </c>
      <c r="C10">
        <v>17</v>
      </c>
      <c r="D10">
        <v>10</v>
      </c>
      <c r="E10" s="1" t="s">
        <v>14</v>
      </c>
      <c r="F10">
        <v>70</v>
      </c>
      <c r="G10">
        <v>90</v>
      </c>
      <c r="H10">
        <v>92</v>
      </c>
      <c r="I10" s="1" t="s">
        <v>32</v>
      </c>
    </row>
    <row r="11" spans="1:15" x14ac:dyDescent="0.35">
      <c r="A11" s="1" t="s">
        <v>33</v>
      </c>
      <c r="B11" s="1" t="s">
        <v>10</v>
      </c>
      <c r="C11">
        <v>12</v>
      </c>
      <c r="D11">
        <v>7</v>
      </c>
      <c r="E11" s="1" t="s">
        <v>18</v>
      </c>
      <c r="F11">
        <v>86</v>
      </c>
      <c r="G11">
        <v>92</v>
      </c>
      <c r="H11">
        <v>89</v>
      </c>
      <c r="I11" s="1" t="s">
        <v>34</v>
      </c>
    </row>
    <row r="12" spans="1:15" x14ac:dyDescent="0.35">
      <c r="A12" s="1" t="s">
        <v>35</v>
      </c>
      <c r="B12" s="1" t="s">
        <v>10</v>
      </c>
      <c r="C12">
        <v>16</v>
      </c>
      <c r="D12">
        <v>10</v>
      </c>
      <c r="E12" s="1" t="s">
        <v>23</v>
      </c>
      <c r="F12">
        <v>86</v>
      </c>
      <c r="G12">
        <v>81</v>
      </c>
      <c r="H12">
        <v>77</v>
      </c>
      <c r="I12" s="1" t="s">
        <v>36</v>
      </c>
    </row>
    <row r="13" spans="1:15" x14ac:dyDescent="0.35">
      <c r="A13" s="1" t="s">
        <v>37</v>
      </c>
      <c r="B13" s="1" t="s">
        <v>17</v>
      </c>
      <c r="C13">
        <v>16</v>
      </c>
      <c r="D13">
        <v>10</v>
      </c>
      <c r="E13" s="1" t="s">
        <v>18</v>
      </c>
      <c r="F13">
        <v>80</v>
      </c>
      <c r="G13">
        <v>80</v>
      </c>
      <c r="H13">
        <v>87</v>
      </c>
      <c r="I13" s="1" t="s">
        <v>38</v>
      </c>
    </row>
    <row r="14" spans="1:15" x14ac:dyDescent="0.35">
      <c r="A14" s="1" t="s">
        <v>39</v>
      </c>
      <c r="B14" s="1" t="s">
        <v>17</v>
      </c>
      <c r="C14">
        <v>14</v>
      </c>
      <c r="D14">
        <v>10</v>
      </c>
      <c r="E14" s="1" t="s">
        <v>11</v>
      </c>
      <c r="F14">
        <v>70</v>
      </c>
      <c r="G14">
        <v>87</v>
      </c>
      <c r="H14">
        <v>85</v>
      </c>
      <c r="I14" s="1" t="s">
        <v>40</v>
      </c>
    </row>
    <row r="15" spans="1:15" x14ac:dyDescent="0.35">
      <c r="A15" s="1" t="s">
        <v>41</v>
      </c>
      <c r="B15" s="1" t="s">
        <v>17</v>
      </c>
      <c r="C15">
        <v>14</v>
      </c>
      <c r="D15">
        <v>8</v>
      </c>
      <c r="E15" s="1" t="s">
        <v>23</v>
      </c>
      <c r="F15">
        <v>91</v>
      </c>
      <c r="G15">
        <v>96</v>
      </c>
      <c r="H15">
        <v>98</v>
      </c>
      <c r="I15" s="1" t="s">
        <v>42</v>
      </c>
    </row>
  </sheetData>
  <dataValidations count="1">
    <dataValidation type="list" allowBlank="1" showInputMessage="1" showErrorMessage="1" sqref="K8" xr:uid="{AF155778-420A-424C-9573-0CB494104F98}">
      <formula1>$A$2:$A$15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3738-929E-496C-A24C-4A4A059087F9}">
  <dimension ref="A1:C19"/>
  <sheetViews>
    <sheetView tabSelected="1" workbookViewId="0">
      <selection activeCell="F23" sqref="F23"/>
    </sheetView>
  </sheetViews>
  <sheetFormatPr defaultRowHeight="14.5" x14ac:dyDescent="0.35"/>
  <sheetData>
    <row r="1" spans="1:3" x14ac:dyDescent="0.35">
      <c r="A1" t="s">
        <v>47</v>
      </c>
      <c r="B1" t="s">
        <v>0</v>
      </c>
      <c r="C1" t="s">
        <v>48</v>
      </c>
    </row>
    <row r="2" spans="1:3" x14ac:dyDescent="0.35">
      <c r="A2">
        <v>1001</v>
      </c>
      <c r="B2" t="s">
        <v>49</v>
      </c>
      <c r="C2">
        <v>92</v>
      </c>
    </row>
    <row r="3" spans="1:3" x14ac:dyDescent="0.35">
      <c r="A3">
        <v>1002</v>
      </c>
      <c r="B3" t="s">
        <v>50</v>
      </c>
      <c r="C3">
        <v>85</v>
      </c>
    </row>
    <row r="5" spans="1:3" x14ac:dyDescent="0.35">
      <c r="A5" t="s">
        <v>51</v>
      </c>
    </row>
    <row r="6" spans="1:3" x14ac:dyDescent="0.35">
      <c r="B6" t="s">
        <v>0</v>
      </c>
      <c r="C6" t="s">
        <v>48</v>
      </c>
    </row>
    <row r="7" spans="1:3" x14ac:dyDescent="0.35">
      <c r="B7" t="s">
        <v>50</v>
      </c>
      <c r="C7" cm="1">
        <f t="array" ref="C7">_xlfn.XLOOKUP(B7,Table2[[#All],[Name]],Table2[[#All],[Score]])</f>
        <v>85</v>
      </c>
    </row>
    <row r="11" spans="1:3" x14ac:dyDescent="0.35">
      <c r="A11" t="s">
        <v>52</v>
      </c>
    </row>
    <row r="12" spans="1:3" x14ac:dyDescent="0.35">
      <c r="B12" t="s">
        <v>53</v>
      </c>
    </row>
    <row r="13" spans="1:3" x14ac:dyDescent="0.35">
      <c r="B13" t="s">
        <v>0</v>
      </c>
      <c r="C13" t="s">
        <v>47</v>
      </c>
    </row>
    <row r="14" spans="1:3" x14ac:dyDescent="0.35">
      <c r="B14" t="s">
        <v>50</v>
      </c>
      <c r="C14" cm="1">
        <f t="array" ref="C14">_xlfn.XLOOKUP(B14,Table2[[#All],[Name]],Table2[[#All],[ID]])</f>
        <v>1002</v>
      </c>
    </row>
    <row r="18" spans="1:3" x14ac:dyDescent="0.35">
      <c r="A18" t="s">
        <v>54</v>
      </c>
    </row>
    <row r="19" spans="1:3" x14ac:dyDescent="0.35">
      <c r="C19" t="str">
        <f>_xlfn.XLOOKUP("Zain", B2:B10, C2:C10, "Not found")</f>
        <v>Not found</v>
      </c>
    </row>
  </sheetData>
  <dataValidations count="1">
    <dataValidation type="list" allowBlank="1" showInputMessage="1" showErrorMessage="1" sqref="B7:B9 B14 B25" xr:uid="{5819D231-31CB-4A60-BB3A-376C27DAB1BD}">
      <formula1>$B$2:$B$3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675C99-928D-420E-9CF2-97061CD78A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RNM_School_Data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</dc:creator>
  <cp:lastModifiedBy>Pak</cp:lastModifiedBy>
  <dcterms:created xsi:type="dcterms:W3CDTF">2025-07-19T07:15:45Z</dcterms:created>
  <dcterms:modified xsi:type="dcterms:W3CDTF">2025-07-19T07:53:30Z</dcterms:modified>
</cp:coreProperties>
</file>