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  <sheet state="visible" name="Hoja 1" sheetId="2" r:id="rId5"/>
  </sheets>
  <definedNames>
    <definedName hidden="1" localSheetId="0" name="_xlnm._FilterDatabase">'Respuestas de formulario 1'!$A$1:$J$61</definedName>
  </definedNames>
  <calcPr/>
</workbook>
</file>

<file path=xl/sharedStrings.xml><?xml version="1.0" encoding="utf-8"?>
<sst xmlns="http://schemas.openxmlformats.org/spreadsheetml/2006/main" count="268" uniqueCount="29">
  <si>
    <t>¿Acepta participar en el estudio?</t>
  </si>
  <si>
    <t>Correo electrónico (opcional)</t>
  </si>
  <si>
    <t>Sexo</t>
  </si>
  <si>
    <t>Edad</t>
  </si>
  <si>
    <t>Facultad</t>
  </si>
  <si>
    <t>¿Presentas alguna dificultad atencional crónica diagnosticada? (Ejemplo: TDAH-Trastorno por déficit de atención e hiperactividad)</t>
  </si>
  <si>
    <t>En la actualidad, ¿tocas algún instrumento musical con frecuencia?</t>
  </si>
  <si>
    <t>TEMPO</t>
  </si>
  <si>
    <t>PUNTAJE</t>
  </si>
  <si>
    <t>Sí, estoy de acuerdo</t>
  </si>
  <si>
    <t>a20191286@pucp.edu.pe</t>
  </si>
  <si>
    <t>No</t>
  </si>
  <si>
    <t>Tempo lento</t>
  </si>
  <si>
    <t>aananias@pucp.edu.pe</t>
  </si>
  <si>
    <t>Tempo rapido</t>
  </si>
  <si>
    <t>rodrigo.diazl@pucp.edu.pe</t>
  </si>
  <si>
    <t>castmangel@gmail.com</t>
  </si>
  <si>
    <t>a20206233@pucp.edu.pe</t>
  </si>
  <si>
    <t>a20200705@pucp.edu.pe</t>
  </si>
  <si>
    <t>Vallenas.eduardo@gmail.com</t>
  </si>
  <si>
    <t xml:space="preserve">kekin300@gmail.com </t>
  </si>
  <si>
    <t>carlosalcalde1122@gmail.com</t>
  </si>
  <si>
    <t>a20206374@pucp.edu.pe</t>
  </si>
  <si>
    <t>mariana_rv0710@gmail.com</t>
  </si>
  <si>
    <t>xander_christensen@hotmail.com</t>
  </si>
  <si>
    <t>cary.larosah@pucp.edu.pe</t>
  </si>
  <si>
    <t>g.miranda@pucp.edu.pe</t>
  </si>
  <si>
    <t xml:space="preserve">a20193562@pucp.edu.pe </t>
  </si>
  <si>
    <t>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</si>
</sst>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4" fontId="1" numFmtId="0" xfId="0" applyFont="1"/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14.63"/>
    <col customWidth="1" min="5" max="5" width="13.25"/>
    <col customWidth="1" min="6" max="6" width="37.25"/>
    <col customWidth="1" min="7" max="7" width="42.75"/>
    <col customWidth="1" min="8" max="8" width="34.5"/>
    <col customWidth="1" min="9" max="9" width="10.88"/>
    <col customWidth="1" min="10" max="10" width="16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>
      <c r="A2" s="6">
        <v>1.0</v>
      </c>
      <c r="B2" s="6" t="s">
        <v>9</v>
      </c>
      <c r="C2" s="6" t="s">
        <v>10</v>
      </c>
      <c r="D2" s="6">
        <v>1.0</v>
      </c>
      <c r="E2" s="6">
        <v>21.0</v>
      </c>
      <c r="F2" s="6">
        <v>6.0</v>
      </c>
      <c r="G2" s="6" t="s">
        <v>11</v>
      </c>
      <c r="H2" s="6" t="s">
        <v>11</v>
      </c>
      <c r="I2" s="7" t="s">
        <v>12</v>
      </c>
      <c r="J2" s="6">
        <v>82.0</v>
      </c>
    </row>
    <row r="3">
      <c r="A3" s="8">
        <v>2.0</v>
      </c>
      <c r="B3" s="8" t="s">
        <v>9</v>
      </c>
      <c r="C3" s="8" t="s">
        <v>13</v>
      </c>
      <c r="D3" s="8">
        <v>2.0</v>
      </c>
      <c r="E3" s="8">
        <v>20.0</v>
      </c>
      <c r="F3" s="8">
        <v>1.0</v>
      </c>
      <c r="G3" s="8" t="s">
        <v>11</v>
      </c>
      <c r="H3" s="8" t="s">
        <v>11</v>
      </c>
      <c r="I3" s="9" t="s">
        <v>14</v>
      </c>
      <c r="J3" s="8">
        <v>98.0</v>
      </c>
    </row>
    <row r="4">
      <c r="A4" s="8">
        <v>3.0</v>
      </c>
      <c r="B4" s="8" t="s">
        <v>9</v>
      </c>
      <c r="C4" s="8" t="s">
        <v>15</v>
      </c>
      <c r="D4" s="8">
        <v>1.0</v>
      </c>
      <c r="E4" s="8">
        <v>20.0</v>
      </c>
      <c r="F4" s="8">
        <v>1.0</v>
      </c>
      <c r="G4" s="8" t="s">
        <v>11</v>
      </c>
      <c r="H4" s="8" t="s">
        <v>11</v>
      </c>
      <c r="I4" s="7" t="s">
        <v>12</v>
      </c>
      <c r="J4" s="8">
        <v>73.0</v>
      </c>
    </row>
    <row r="5">
      <c r="A5" s="8">
        <v>4.0</v>
      </c>
      <c r="B5" s="8" t="s">
        <v>9</v>
      </c>
      <c r="C5" s="8" t="s">
        <v>16</v>
      </c>
      <c r="D5" s="8">
        <v>2.0</v>
      </c>
      <c r="E5" s="8">
        <v>22.0</v>
      </c>
      <c r="F5" s="8">
        <v>1.0</v>
      </c>
      <c r="G5" s="8" t="s">
        <v>11</v>
      </c>
      <c r="H5" s="8" t="s">
        <v>11</v>
      </c>
      <c r="I5" s="9" t="s">
        <v>14</v>
      </c>
      <c r="J5" s="8">
        <v>112.0</v>
      </c>
    </row>
    <row r="6">
      <c r="A6" s="10">
        <v>5.0</v>
      </c>
      <c r="B6" s="10" t="s">
        <v>9</v>
      </c>
      <c r="C6" s="10">
        <v>2.0205794E7</v>
      </c>
      <c r="D6" s="10">
        <v>1.0</v>
      </c>
      <c r="E6" s="10">
        <v>21.0</v>
      </c>
      <c r="F6" s="10">
        <v>5.0</v>
      </c>
      <c r="G6" s="10" t="s">
        <v>11</v>
      </c>
      <c r="H6" s="10" t="s">
        <v>11</v>
      </c>
      <c r="I6" s="7" t="s">
        <v>12</v>
      </c>
      <c r="J6" s="10">
        <v>72.0</v>
      </c>
    </row>
    <row r="7">
      <c r="A7" s="6">
        <v>6.0</v>
      </c>
      <c r="B7" s="8" t="s">
        <v>9</v>
      </c>
      <c r="C7" s="8" t="s">
        <v>17</v>
      </c>
      <c r="D7" s="8">
        <v>1.0</v>
      </c>
      <c r="E7" s="8">
        <v>20.0</v>
      </c>
      <c r="F7" s="8">
        <v>2.0</v>
      </c>
      <c r="G7" s="8" t="s">
        <v>11</v>
      </c>
      <c r="H7" s="8" t="s">
        <v>11</v>
      </c>
      <c r="I7" s="9" t="s">
        <v>14</v>
      </c>
      <c r="J7" s="8">
        <v>96.0</v>
      </c>
    </row>
    <row r="8">
      <c r="A8" s="8">
        <v>7.0</v>
      </c>
      <c r="B8" s="8" t="s">
        <v>9</v>
      </c>
      <c r="C8" s="8" t="s">
        <v>18</v>
      </c>
      <c r="D8" s="8">
        <v>1.0</v>
      </c>
      <c r="E8" s="8">
        <v>21.0</v>
      </c>
      <c r="F8" s="8">
        <v>3.0</v>
      </c>
      <c r="G8" s="8" t="s">
        <v>11</v>
      </c>
      <c r="H8" s="8" t="s">
        <v>11</v>
      </c>
      <c r="I8" s="9" t="s">
        <v>14</v>
      </c>
      <c r="J8" s="8">
        <v>108.0</v>
      </c>
    </row>
    <row r="9">
      <c r="A9" s="8">
        <v>8.0</v>
      </c>
      <c r="B9" s="11" t="s">
        <v>9</v>
      </c>
      <c r="C9" s="12"/>
      <c r="D9" s="11">
        <v>2.0</v>
      </c>
      <c r="E9" s="11">
        <v>24.0</v>
      </c>
      <c r="F9" s="11">
        <v>4.0</v>
      </c>
      <c r="G9" s="11" t="s">
        <v>11</v>
      </c>
      <c r="H9" s="11" t="s">
        <v>11</v>
      </c>
      <c r="I9" s="9" t="s">
        <v>14</v>
      </c>
      <c r="J9" s="11">
        <v>114.0</v>
      </c>
    </row>
    <row r="10">
      <c r="A10" s="8">
        <v>9.0</v>
      </c>
      <c r="B10" s="11" t="s">
        <v>9</v>
      </c>
      <c r="C10" s="12"/>
      <c r="D10" s="11">
        <v>2.0</v>
      </c>
      <c r="E10" s="11">
        <v>24.0</v>
      </c>
      <c r="F10" s="11">
        <v>2.0</v>
      </c>
      <c r="G10" s="11" t="s">
        <v>11</v>
      </c>
      <c r="H10" s="11" t="s">
        <v>11</v>
      </c>
      <c r="I10" s="9" t="s">
        <v>14</v>
      </c>
      <c r="J10" s="11">
        <v>97.0</v>
      </c>
    </row>
    <row r="11">
      <c r="A11" s="10">
        <v>10.0</v>
      </c>
      <c r="B11" s="11" t="s">
        <v>9</v>
      </c>
      <c r="C11" s="12"/>
      <c r="D11" s="11">
        <v>2.0</v>
      </c>
      <c r="E11" s="11">
        <v>22.0</v>
      </c>
      <c r="F11" s="11">
        <v>2.0</v>
      </c>
      <c r="G11" s="11" t="s">
        <v>11</v>
      </c>
      <c r="H11" s="11" t="s">
        <v>11</v>
      </c>
      <c r="I11" s="9" t="s">
        <v>14</v>
      </c>
      <c r="J11" s="11">
        <v>56.0</v>
      </c>
    </row>
    <row r="12">
      <c r="A12" s="6">
        <v>11.0</v>
      </c>
      <c r="B12" s="8" t="s">
        <v>9</v>
      </c>
      <c r="C12" s="13"/>
      <c r="D12" s="8">
        <v>1.0</v>
      </c>
      <c r="E12" s="8">
        <v>19.0</v>
      </c>
      <c r="F12" s="8">
        <v>5.0</v>
      </c>
      <c r="G12" s="8" t="s">
        <v>11</v>
      </c>
      <c r="H12" s="8" t="s">
        <v>11</v>
      </c>
      <c r="I12" s="9" t="s">
        <v>14</v>
      </c>
      <c r="J12" s="8">
        <v>101.0</v>
      </c>
    </row>
    <row r="13">
      <c r="A13" s="8">
        <v>12.0</v>
      </c>
      <c r="B13" s="6" t="s">
        <v>9</v>
      </c>
      <c r="C13" s="6" t="s">
        <v>19</v>
      </c>
      <c r="D13" s="6">
        <v>1.0</v>
      </c>
      <c r="E13" s="6">
        <v>21.0</v>
      </c>
      <c r="F13" s="6">
        <v>2.0</v>
      </c>
      <c r="G13" s="6" t="s">
        <v>11</v>
      </c>
      <c r="H13" s="6" t="s">
        <v>11</v>
      </c>
      <c r="I13" s="7" t="s">
        <v>12</v>
      </c>
      <c r="J13" s="6">
        <v>91.0</v>
      </c>
    </row>
    <row r="14">
      <c r="A14" s="8">
        <v>13.0</v>
      </c>
      <c r="B14" s="8" t="s">
        <v>9</v>
      </c>
      <c r="C14" s="13"/>
      <c r="D14" s="8">
        <v>2.0</v>
      </c>
      <c r="E14" s="8">
        <v>20.0</v>
      </c>
      <c r="F14" s="8">
        <v>4.0</v>
      </c>
      <c r="G14" s="8" t="s">
        <v>11</v>
      </c>
      <c r="H14" s="8" t="s">
        <v>11</v>
      </c>
      <c r="I14" s="9" t="s">
        <v>14</v>
      </c>
      <c r="J14" s="8">
        <v>99.0</v>
      </c>
    </row>
    <row r="15">
      <c r="A15" s="8">
        <v>14.0</v>
      </c>
      <c r="B15" s="8" t="s">
        <v>9</v>
      </c>
      <c r="C15" s="13"/>
      <c r="D15" s="8">
        <v>2.0</v>
      </c>
      <c r="E15" s="8">
        <v>23.0</v>
      </c>
      <c r="F15" s="8">
        <v>2.0</v>
      </c>
      <c r="G15" s="8" t="s">
        <v>11</v>
      </c>
      <c r="H15" s="8" t="s">
        <v>11</v>
      </c>
      <c r="I15" s="9" t="s">
        <v>14</v>
      </c>
      <c r="J15" s="8">
        <v>107.0</v>
      </c>
    </row>
    <row r="16">
      <c r="A16" s="10">
        <v>15.0</v>
      </c>
      <c r="B16" s="8" t="s">
        <v>9</v>
      </c>
      <c r="C16" s="13"/>
      <c r="D16" s="8">
        <v>1.0</v>
      </c>
      <c r="E16" s="8">
        <v>24.0</v>
      </c>
      <c r="F16" s="8">
        <v>6.0</v>
      </c>
      <c r="G16" s="8" t="s">
        <v>11</v>
      </c>
      <c r="H16" s="8" t="s">
        <v>11</v>
      </c>
      <c r="I16" s="9" t="s">
        <v>14</v>
      </c>
      <c r="J16" s="8">
        <v>85.0</v>
      </c>
    </row>
    <row r="17">
      <c r="A17" s="6">
        <v>16.0</v>
      </c>
      <c r="B17" s="8" t="s">
        <v>9</v>
      </c>
      <c r="C17" s="8" t="s">
        <v>20</v>
      </c>
      <c r="D17" s="8">
        <v>1.0</v>
      </c>
      <c r="E17" s="8">
        <v>21.0</v>
      </c>
      <c r="F17" s="8">
        <v>5.0</v>
      </c>
      <c r="G17" s="8" t="s">
        <v>11</v>
      </c>
      <c r="H17" s="8" t="s">
        <v>11</v>
      </c>
      <c r="I17" s="9" t="s">
        <v>14</v>
      </c>
      <c r="J17" s="8">
        <v>91.0</v>
      </c>
    </row>
    <row r="18">
      <c r="A18" s="8">
        <v>17.0</v>
      </c>
      <c r="B18" s="8" t="s">
        <v>9</v>
      </c>
      <c r="C18" s="8" t="s">
        <v>21</v>
      </c>
      <c r="D18" s="8">
        <v>1.0</v>
      </c>
      <c r="E18" s="8">
        <v>20.0</v>
      </c>
      <c r="F18" s="8">
        <v>1.0</v>
      </c>
      <c r="G18" s="8" t="s">
        <v>11</v>
      </c>
      <c r="H18" s="8" t="s">
        <v>11</v>
      </c>
      <c r="I18" s="9" t="s">
        <v>14</v>
      </c>
      <c r="J18" s="8">
        <v>108.0</v>
      </c>
    </row>
    <row r="19">
      <c r="A19" s="8">
        <v>18.0</v>
      </c>
      <c r="B19" s="8" t="s">
        <v>9</v>
      </c>
      <c r="C19" s="8" t="s">
        <v>22</v>
      </c>
      <c r="D19" s="8">
        <v>2.0</v>
      </c>
      <c r="E19" s="8">
        <v>20.0</v>
      </c>
      <c r="F19" s="8">
        <v>7.0</v>
      </c>
      <c r="G19" s="8" t="s">
        <v>11</v>
      </c>
      <c r="H19" s="8" t="s">
        <v>11</v>
      </c>
      <c r="I19" s="9" t="s">
        <v>14</v>
      </c>
      <c r="J19" s="8">
        <v>114.0</v>
      </c>
    </row>
    <row r="20">
      <c r="A20" s="8">
        <v>19.0</v>
      </c>
      <c r="B20" s="8" t="s">
        <v>9</v>
      </c>
      <c r="C20" s="13"/>
      <c r="D20" s="8">
        <v>2.0</v>
      </c>
      <c r="E20" s="8">
        <v>21.0</v>
      </c>
      <c r="F20" s="8">
        <v>2.0</v>
      </c>
      <c r="G20" s="8" t="s">
        <v>11</v>
      </c>
      <c r="H20" s="8" t="s">
        <v>11</v>
      </c>
      <c r="I20" s="9" t="s">
        <v>14</v>
      </c>
      <c r="J20" s="8">
        <v>85.0</v>
      </c>
    </row>
    <row r="21">
      <c r="A21" s="10">
        <v>20.0</v>
      </c>
      <c r="B21" s="8" t="s">
        <v>9</v>
      </c>
      <c r="C21" s="13"/>
      <c r="D21" s="8">
        <v>1.0</v>
      </c>
      <c r="E21" s="8">
        <v>19.0</v>
      </c>
      <c r="F21" s="8">
        <v>6.0</v>
      </c>
      <c r="G21" s="8" t="s">
        <v>11</v>
      </c>
      <c r="H21" s="8" t="s">
        <v>11</v>
      </c>
      <c r="I21" s="9" t="s">
        <v>14</v>
      </c>
      <c r="J21" s="8">
        <v>102.0</v>
      </c>
    </row>
    <row r="22">
      <c r="A22" s="6">
        <v>21.0</v>
      </c>
      <c r="B22" s="6" t="s">
        <v>9</v>
      </c>
      <c r="C22" s="14"/>
      <c r="D22" s="6">
        <v>1.0</v>
      </c>
      <c r="E22" s="6">
        <v>20.0</v>
      </c>
      <c r="F22" s="6">
        <v>1.0</v>
      </c>
      <c r="G22" s="6" t="s">
        <v>11</v>
      </c>
      <c r="H22" s="6" t="s">
        <v>11</v>
      </c>
      <c r="I22" s="7" t="s">
        <v>12</v>
      </c>
      <c r="J22" s="6">
        <v>75.0</v>
      </c>
    </row>
    <row r="23">
      <c r="A23" s="8">
        <v>22.0</v>
      </c>
      <c r="B23" s="6" t="s">
        <v>9</v>
      </c>
      <c r="C23" s="14"/>
      <c r="D23" s="6">
        <v>2.0</v>
      </c>
      <c r="E23" s="6">
        <v>20.0</v>
      </c>
      <c r="F23" s="6">
        <v>1.0</v>
      </c>
      <c r="G23" s="6" t="s">
        <v>11</v>
      </c>
      <c r="H23" s="6" t="s">
        <v>11</v>
      </c>
      <c r="I23" s="7" t="s">
        <v>12</v>
      </c>
      <c r="J23" s="6">
        <v>81.0</v>
      </c>
    </row>
    <row r="24">
      <c r="A24" s="8">
        <v>23.0</v>
      </c>
      <c r="B24" s="6" t="s">
        <v>9</v>
      </c>
      <c r="C24" s="6" t="s">
        <v>23</v>
      </c>
      <c r="D24" s="6">
        <v>2.0</v>
      </c>
      <c r="E24" s="6">
        <v>21.0</v>
      </c>
      <c r="F24" s="6">
        <v>2.0</v>
      </c>
      <c r="G24" s="6" t="s">
        <v>11</v>
      </c>
      <c r="H24" s="6" t="s">
        <v>11</v>
      </c>
      <c r="I24" s="7" t="s">
        <v>12</v>
      </c>
      <c r="J24" s="6">
        <v>62.0</v>
      </c>
    </row>
    <row r="25">
      <c r="A25" s="8">
        <v>24.0</v>
      </c>
      <c r="B25" s="6" t="s">
        <v>9</v>
      </c>
      <c r="C25" s="14"/>
      <c r="D25" s="6">
        <v>2.0</v>
      </c>
      <c r="E25" s="6">
        <v>18.0</v>
      </c>
      <c r="F25" s="6">
        <v>6.0</v>
      </c>
      <c r="G25" s="6" t="s">
        <v>11</v>
      </c>
      <c r="H25" s="6" t="s">
        <v>11</v>
      </c>
      <c r="I25" s="7" t="s">
        <v>12</v>
      </c>
      <c r="J25" s="6">
        <v>88.0</v>
      </c>
    </row>
    <row r="26">
      <c r="A26" s="10">
        <v>25.0</v>
      </c>
      <c r="B26" s="6" t="s">
        <v>9</v>
      </c>
      <c r="C26" s="14"/>
      <c r="D26" s="6">
        <v>2.0</v>
      </c>
      <c r="E26" s="6">
        <v>22.0</v>
      </c>
      <c r="F26" s="6">
        <v>8.0</v>
      </c>
      <c r="G26" s="6" t="s">
        <v>11</v>
      </c>
      <c r="H26" s="6" t="s">
        <v>11</v>
      </c>
      <c r="I26" s="7" t="s">
        <v>12</v>
      </c>
      <c r="J26" s="6">
        <v>69.0</v>
      </c>
    </row>
    <row r="27">
      <c r="A27" s="6">
        <v>26.0</v>
      </c>
      <c r="B27" s="6" t="s">
        <v>9</v>
      </c>
      <c r="C27" s="14"/>
      <c r="D27" s="6">
        <v>2.0</v>
      </c>
      <c r="E27" s="6">
        <v>20.0</v>
      </c>
      <c r="F27" s="6">
        <v>1.0</v>
      </c>
      <c r="G27" s="6" t="s">
        <v>11</v>
      </c>
      <c r="H27" s="6" t="s">
        <v>11</v>
      </c>
      <c r="I27" s="7" t="s">
        <v>12</v>
      </c>
      <c r="J27" s="6">
        <v>63.0</v>
      </c>
    </row>
    <row r="28">
      <c r="A28" s="8">
        <v>27.0</v>
      </c>
      <c r="B28" s="6" t="s">
        <v>9</v>
      </c>
      <c r="C28" s="14"/>
      <c r="D28" s="6">
        <v>1.0</v>
      </c>
      <c r="E28" s="6">
        <v>20.0</v>
      </c>
      <c r="F28" s="6">
        <v>1.0</v>
      </c>
      <c r="G28" s="6" t="s">
        <v>11</v>
      </c>
      <c r="H28" s="6" t="s">
        <v>11</v>
      </c>
      <c r="I28" s="7" t="s">
        <v>12</v>
      </c>
      <c r="J28" s="6">
        <v>100.0</v>
      </c>
    </row>
    <row r="29">
      <c r="A29" s="8">
        <v>28.0</v>
      </c>
      <c r="B29" s="6" t="s">
        <v>9</v>
      </c>
      <c r="C29" s="14"/>
      <c r="D29" s="6">
        <v>2.0</v>
      </c>
      <c r="E29" s="6">
        <v>20.0</v>
      </c>
      <c r="F29" s="6">
        <v>1.0</v>
      </c>
      <c r="G29" s="6" t="s">
        <v>11</v>
      </c>
      <c r="H29" s="6" t="s">
        <v>11</v>
      </c>
      <c r="I29" s="7" t="s">
        <v>12</v>
      </c>
      <c r="J29" s="6">
        <v>69.0</v>
      </c>
    </row>
    <row r="30">
      <c r="A30" s="8">
        <v>29.0</v>
      </c>
      <c r="B30" s="6" t="s">
        <v>9</v>
      </c>
      <c r="C30" s="14"/>
      <c r="D30" s="6">
        <v>1.0</v>
      </c>
      <c r="E30" s="6">
        <v>23.0</v>
      </c>
      <c r="F30" s="6">
        <v>1.0</v>
      </c>
      <c r="G30" s="6" t="s">
        <v>11</v>
      </c>
      <c r="H30" s="6" t="s">
        <v>11</v>
      </c>
      <c r="I30" s="7" t="s">
        <v>12</v>
      </c>
      <c r="J30" s="6">
        <v>82.0</v>
      </c>
    </row>
    <row r="31">
      <c r="A31" s="10">
        <v>30.0</v>
      </c>
      <c r="B31" s="8" t="s">
        <v>9</v>
      </c>
      <c r="C31" s="13"/>
      <c r="D31" s="8">
        <v>1.0</v>
      </c>
      <c r="E31" s="8">
        <v>22.0</v>
      </c>
      <c r="F31" s="8">
        <v>3.0</v>
      </c>
      <c r="G31" s="8" t="s">
        <v>11</v>
      </c>
      <c r="H31" s="8" t="s">
        <v>11</v>
      </c>
      <c r="I31" s="9" t="s">
        <v>14</v>
      </c>
      <c r="J31" s="8">
        <v>99.0</v>
      </c>
    </row>
    <row r="32">
      <c r="A32" s="6">
        <v>31.0</v>
      </c>
      <c r="B32" s="8" t="s">
        <v>9</v>
      </c>
      <c r="C32" s="13"/>
      <c r="D32" s="8">
        <v>1.0</v>
      </c>
      <c r="E32" s="8">
        <v>19.0</v>
      </c>
      <c r="F32" s="8">
        <v>6.0</v>
      </c>
      <c r="G32" s="8" t="s">
        <v>11</v>
      </c>
      <c r="H32" s="8" t="s">
        <v>11</v>
      </c>
      <c r="I32" s="7" t="s">
        <v>12</v>
      </c>
      <c r="J32" s="8">
        <v>87.0</v>
      </c>
    </row>
    <row r="33">
      <c r="A33" s="8">
        <v>32.0</v>
      </c>
      <c r="B33" s="8" t="s">
        <v>9</v>
      </c>
      <c r="C33" s="13"/>
      <c r="D33" s="8">
        <v>1.0</v>
      </c>
      <c r="E33" s="8">
        <v>22.0</v>
      </c>
      <c r="F33" s="8">
        <v>6.0</v>
      </c>
      <c r="G33" s="8" t="s">
        <v>11</v>
      </c>
      <c r="H33" s="8" t="s">
        <v>11</v>
      </c>
      <c r="I33" s="7" t="s">
        <v>12</v>
      </c>
      <c r="J33" s="8">
        <v>79.0</v>
      </c>
    </row>
    <row r="34">
      <c r="A34" s="8">
        <v>33.0</v>
      </c>
      <c r="B34" s="8" t="s">
        <v>9</v>
      </c>
      <c r="C34" s="13"/>
      <c r="D34" s="8">
        <v>2.0</v>
      </c>
      <c r="E34" s="8">
        <v>23.0</v>
      </c>
      <c r="F34" s="8">
        <v>1.0</v>
      </c>
      <c r="G34" s="8" t="s">
        <v>11</v>
      </c>
      <c r="H34" s="8" t="s">
        <v>11</v>
      </c>
      <c r="I34" s="9" t="s">
        <v>14</v>
      </c>
      <c r="J34" s="8">
        <v>99.0</v>
      </c>
    </row>
    <row r="35">
      <c r="A35" s="8">
        <v>34.0</v>
      </c>
      <c r="B35" s="8" t="s">
        <v>9</v>
      </c>
      <c r="C35" s="13"/>
      <c r="D35" s="8">
        <v>1.0</v>
      </c>
      <c r="E35" s="8">
        <v>19.0</v>
      </c>
      <c r="F35" s="8">
        <v>8.0</v>
      </c>
      <c r="G35" s="8" t="s">
        <v>11</v>
      </c>
      <c r="H35" s="8" t="s">
        <v>11</v>
      </c>
      <c r="I35" s="7" t="s">
        <v>12</v>
      </c>
      <c r="J35" s="8">
        <v>79.0</v>
      </c>
    </row>
    <row r="36">
      <c r="A36" s="10">
        <v>35.0</v>
      </c>
      <c r="B36" s="8" t="s">
        <v>9</v>
      </c>
      <c r="C36" s="8" t="s">
        <v>24</v>
      </c>
      <c r="D36" s="8">
        <v>1.0</v>
      </c>
      <c r="E36" s="8">
        <v>22.0</v>
      </c>
      <c r="F36" s="8">
        <v>6.0</v>
      </c>
      <c r="G36" s="8" t="s">
        <v>11</v>
      </c>
      <c r="H36" s="8" t="s">
        <v>11</v>
      </c>
      <c r="I36" s="9" t="s">
        <v>14</v>
      </c>
      <c r="J36" s="8">
        <v>125.0</v>
      </c>
    </row>
    <row r="37">
      <c r="A37" s="6">
        <v>36.0</v>
      </c>
      <c r="B37" s="8" t="s">
        <v>9</v>
      </c>
      <c r="C37" s="13"/>
      <c r="D37" s="8">
        <v>1.0</v>
      </c>
      <c r="E37" s="8">
        <v>23.0</v>
      </c>
      <c r="F37" s="8">
        <v>6.0</v>
      </c>
      <c r="G37" s="8" t="s">
        <v>11</v>
      </c>
      <c r="H37" s="8" t="s">
        <v>11</v>
      </c>
      <c r="I37" s="7" t="s">
        <v>12</v>
      </c>
      <c r="J37" s="8">
        <v>75.0</v>
      </c>
    </row>
    <row r="38">
      <c r="A38" s="8">
        <v>37.0</v>
      </c>
      <c r="B38" s="6" t="s">
        <v>9</v>
      </c>
      <c r="C38" s="14"/>
      <c r="D38" s="6">
        <v>2.0</v>
      </c>
      <c r="E38" s="6">
        <v>20.0</v>
      </c>
      <c r="F38" s="6">
        <v>8.0</v>
      </c>
      <c r="G38" s="6" t="s">
        <v>11</v>
      </c>
      <c r="H38" s="6" t="s">
        <v>11</v>
      </c>
      <c r="I38" s="7" t="s">
        <v>12</v>
      </c>
      <c r="J38" s="6">
        <v>93.0</v>
      </c>
    </row>
    <row r="39">
      <c r="A39" s="8">
        <v>38.0</v>
      </c>
      <c r="B39" s="6" t="s">
        <v>9</v>
      </c>
      <c r="C39" s="14"/>
      <c r="D39" s="6">
        <v>2.0</v>
      </c>
      <c r="E39" s="6">
        <v>20.0</v>
      </c>
      <c r="F39" s="6">
        <v>6.0</v>
      </c>
      <c r="G39" s="6" t="s">
        <v>11</v>
      </c>
      <c r="H39" s="6" t="s">
        <v>11</v>
      </c>
      <c r="I39" s="7" t="s">
        <v>12</v>
      </c>
      <c r="J39" s="6">
        <v>95.0</v>
      </c>
    </row>
    <row r="40">
      <c r="A40" s="8">
        <v>39.0</v>
      </c>
      <c r="B40" s="6" t="s">
        <v>9</v>
      </c>
      <c r="C40" s="6" t="s">
        <v>25</v>
      </c>
      <c r="D40" s="6">
        <v>2.0</v>
      </c>
      <c r="E40" s="6">
        <v>20.0</v>
      </c>
      <c r="F40" s="6">
        <v>7.0</v>
      </c>
      <c r="G40" s="6" t="s">
        <v>11</v>
      </c>
      <c r="H40" s="6" t="s">
        <v>11</v>
      </c>
      <c r="I40" s="7" t="s">
        <v>12</v>
      </c>
      <c r="J40" s="6">
        <v>71.0</v>
      </c>
    </row>
    <row r="41">
      <c r="A41" s="10">
        <v>40.0</v>
      </c>
      <c r="B41" s="10" t="s">
        <v>9</v>
      </c>
      <c r="C41" s="10" t="s">
        <v>26</v>
      </c>
      <c r="D41" s="10">
        <v>2.0</v>
      </c>
      <c r="E41" s="10">
        <v>20.0</v>
      </c>
      <c r="F41" s="10">
        <v>6.0</v>
      </c>
      <c r="G41" s="10" t="s">
        <v>11</v>
      </c>
      <c r="H41" s="10" t="s">
        <v>11</v>
      </c>
      <c r="I41" s="7" t="s">
        <v>12</v>
      </c>
      <c r="J41" s="10">
        <v>65.0</v>
      </c>
    </row>
    <row r="42">
      <c r="A42" s="6">
        <v>41.0</v>
      </c>
      <c r="B42" s="8" t="s">
        <v>9</v>
      </c>
      <c r="C42" s="13"/>
      <c r="D42" s="8">
        <v>1.0</v>
      </c>
      <c r="E42" s="8">
        <v>21.0</v>
      </c>
      <c r="F42" s="8">
        <v>7.0</v>
      </c>
      <c r="G42" s="8" t="s">
        <v>11</v>
      </c>
      <c r="H42" s="8" t="s">
        <v>11</v>
      </c>
      <c r="I42" s="7" t="s">
        <v>12</v>
      </c>
      <c r="J42" s="8">
        <v>81.0</v>
      </c>
    </row>
    <row r="43">
      <c r="A43" s="8">
        <v>42.0</v>
      </c>
      <c r="B43" s="8" t="s">
        <v>9</v>
      </c>
      <c r="C43" s="13"/>
      <c r="D43" s="8">
        <v>1.0</v>
      </c>
      <c r="E43" s="8">
        <v>22.0</v>
      </c>
      <c r="F43" s="8">
        <v>6.0</v>
      </c>
      <c r="G43" s="8" t="s">
        <v>11</v>
      </c>
      <c r="H43" s="8" t="s">
        <v>11</v>
      </c>
      <c r="I43" s="7" t="s">
        <v>12</v>
      </c>
      <c r="J43" s="8">
        <v>76.0</v>
      </c>
    </row>
    <row r="44">
      <c r="A44" s="8">
        <v>43.0</v>
      </c>
      <c r="B44" s="8" t="s">
        <v>9</v>
      </c>
      <c r="C44" s="13"/>
      <c r="D44" s="8">
        <v>1.0</v>
      </c>
      <c r="E44" s="8">
        <v>21.0</v>
      </c>
      <c r="F44" s="8">
        <v>6.0</v>
      </c>
      <c r="G44" s="8" t="s">
        <v>11</v>
      </c>
      <c r="H44" s="8" t="s">
        <v>11</v>
      </c>
      <c r="I44" s="9" t="s">
        <v>14</v>
      </c>
      <c r="J44" s="8">
        <v>106.0</v>
      </c>
    </row>
    <row r="45">
      <c r="A45" s="8">
        <v>44.0</v>
      </c>
      <c r="B45" s="8" t="s">
        <v>9</v>
      </c>
      <c r="C45" s="13"/>
      <c r="D45" s="8">
        <v>1.0</v>
      </c>
      <c r="E45" s="8">
        <v>21.0</v>
      </c>
      <c r="F45" s="8">
        <v>5.0</v>
      </c>
      <c r="G45" s="8" t="s">
        <v>11</v>
      </c>
      <c r="H45" s="8" t="s">
        <v>11</v>
      </c>
      <c r="I45" s="7" t="s">
        <v>12</v>
      </c>
      <c r="J45" s="8">
        <v>76.0</v>
      </c>
    </row>
    <row r="46">
      <c r="A46" s="10">
        <v>45.0</v>
      </c>
      <c r="B46" s="8" t="s">
        <v>9</v>
      </c>
      <c r="C46" s="13"/>
      <c r="D46" s="8">
        <v>1.0</v>
      </c>
      <c r="E46" s="8">
        <v>19.0</v>
      </c>
      <c r="F46" s="8">
        <v>7.0</v>
      </c>
      <c r="G46" s="8" t="s">
        <v>11</v>
      </c>
      <c r="H46" s="8" t="s">
        <v>11</v>
      </c>
      <c r="I46" s="7" t="s">
        <v>12</v>
      </c>
      <c r="J46" s="8">
        <v>95.0</v>
      </c>
    </row>
    <row r="47">
      <c r="A47" s="6">
        <v>46.0</v>
      </c>
      <c r="B47" s="8" t="s">
        <v>9</v>
      </c>
      <c r="C47" s="13"/>
      <c r="D47" s="8">
        <v>2.0</v>
      </c>
      <c r="E47" s="8">
        <v>21.0</v>
      </c>
      <c r="F47" s="8">
        <v>3.0</v>
      </c>
      <c r="G47" s="8" t="s">
        <v>11</v>
      </c>
      <c r="H47" s="8" t="s">
        <v>11</v>
      </c>
      <c r="I47" s="7" t="s">
        <v>12</v>
      </c>
      <c r="J47" s="8">
        <v>77.0</v>
      </c>
    </row>
    <row r="48">
      <c r="A48" s="8">
        <v>47.0</v>
      </c>
      <c r="B48" s="8" t="s">
        <v>9</v>
      </c>
      <c r="C48" s="13"/>
      <c r="D48" s="8">
        <v>1.0</v>
      </c>
      <c r="E48" s="8">
        <v>24.0</v>
      </c>
      <c r="F48" s="8">
        <v>6.0</v>
      </c>
      <c r="G48" s="8" t="s">
        <v>11</v>
      </c>
      <c r="H48" s="8" t="s">
        <v>11</v>
      </c>
      <c r="I48" s="7" t="s">
        <v>12</v>
      </c>
      <c r="J48" s="8">
        <v>81.0</v>
      </c>
    </row>
    <row r="49">
      <c r="A49" s="8">
        <v>48.0</v>
      </c>
      <c r="B49" s="8" t="s">
        <v>9</v>
      </c>
      <c r="C49" s="13"/>
      <c r="D49" s="8">
        <v>1.0</v>
      </c>
      <c r="E49" s="8">
        <v>21.0</v>
      </c>
      <c r="F49" s="8">
        <v>3.0</v>
      </c>
      <c r="G49" s="8" t="s">
        <v>11</v>
      </c>
      <c r="H49" s="8" t="s">
        <v>11</v>
      </c>
      <c r="I49" s="9" t="s">
        <v>14</v>
      </c>
      <c r="J49" s="8">
        <v>87.0</v>
      </c>
    </row>
    <row r="50">
      <c r="A50" s="8">
        <v>49.0</v>
      </c>
      <c r="B50" s="6" t="s">
        <v>9</v>
      </c>
      <c r="C50" s="14"/>
      <c r="D50" s="6">
        <v>1.0</v>
      </c>
      <c r="E50" s="6">
        <v>20.0</v>
      </c>
      <c r="F50" s="6">
        <v>2.0</v>
      </c>
      <c r="G50" s="6" t="s">
        <v>11</v>
      </c>
      <c r="H50" s="6" t="s">
        <v>11</v>
      </c>
      <c r="I50" s="7" t="s">
        <v>12</v>
      </c>
      <c r="J50" s="6">
        <v>43.0</v>
      </c>
    </row>
    <row r="51">
      <c r="A51" s="10">
        <v>50.0</v>
      </c>
      <c r="B51" s="6" t="s">
        <v>9</v>
      </c>
      <c r="C51" s="6" t="s">
        <v>27</v>
      </c>
      <c r="D51" s="6">
        <v>2.0</v>
      </c>
      <c r="E51" s="6">
        <v>22.0</v>
      </c>
      <c r="F51" s="6">
        <v>1.0</v>
      </c>
      <c r="G51" s="6" t="s">
        <v>11</v>
      </c>
      <c r="H51" s="6" t="s">
        <v>11</v>
      </c>
      <c r="I51" s="7" t="s">
        <v>12</v>
      </c>
      <c r="J51" s="6">
        <v>94.0</v>
      </c>
    </row>
    <row r="52">
      <c r="A52" s="6">
        <v>51.0</v>
      </c>
      <c r="B52" s="8" t="s">
        <v>9</v>
      </c>
      <c r="C52" s="13"/>
      <c r="D52" s="8">
        <v>2.0</v>
      </c>
      <c r="E52" s="8">
        <v>21.0</v>
      </c>
      <c r="F52" s="8">
        <v>6.0</v>
      </c>
      <c r="G52" s="8" t="s">
        <v>11</v>
      </c>
      <c r="H52" s="8" t="s">
        <v>11</v>
      </c>
      <c r="I52" s="7" t="s">
        <v>12</v>
      </c>
      <c r="J52" s="8">
        <v>77.0</v>
      </c>
    </row>
    <row r="53">
      <c r="A53" s="8">
        <v>52.0</v>
      </c>
      <c r="B53" s="11" t="s">
        <v>9</v>
      </c>
      <c r="C53" s="12"/>
      <c r="D53" s="11">
        <v>2.0</v>
      </c>
      <c r="E53" s="11">
        <v>21.0</v>
      </c>
      <c r="F53" s="11">
        <v>8.0</v>
      </c>
      <c r="G53" s="11" t="s">
        <v>11</v>
      </c>
      <c r="H53" s="11" t="s">
        <v>11</v>
      </c>
      <c r="I53" s="9" t="s">
        <v>14</v>
      </c>
      <c r="J53" s="11">
        <v>85.0</v>
      </c>
    </row>
    <row r="54">
      <c r="A54" s="8">
        <v>53.0</v>
      </c>
      <c r="B54" s="11" t="s">
        <v>9</v>
      </c>
      <c r="C54" s="12"/>
      <c r="D54" s="11">
        <v>2.0</v>
      </c>
      <c r="E54" s="11">
        <v>21.0</v>
      </c>
      <c r="F54" s="11">
        <v>7.0</v>
      </c>
      <c r="G54" s="11" t="s">
        <v>11</v>
      </c>
      <c r="H54" s="11" t="s">
        <v>11</v>
      </c>
      <c r="I54" s="9" t="s">
        <v>14</v>
      </c>
      <c r="J54" s="11">
        <v>84.0</v>
      </c>
    </row>
    <row r="55">
      <c r="A55" s="8">
        <v>54.0</v>
      </c>
      <c r="B55" s="11" t="s">
        <v>9</v>
      </c>
      <c r="C55" s="12"/>
      <c r="D55" s="11">
        <v>1.0</v>
      </c>
      <c r="E55" s="11">
        <v>23.0</v>
      </c>
      <c r="F55" s="11">
        <v>6.0</v>
      </c>
      <c r="G55" s="11" t="s">
        <v>11</v>
      </c>
      <c r="H55" s="11" t="s">
        <v>11</v>
      </c>
      <c r="I55" s="9" t="s">
        <v>14</v>
      </c>
      <c r="J55" s="11">
        <v>80.0</v>
      </c>
    </row>
    <row r="56">
      <c r="A56" s="10">
        <v>55.0</v>
      </c>
      <c r="B56" s="11" t="s">
        <v>9</v>
      </c>
      <c r="C56" s="12"/>
      <c r="D56" s="11">
        <v>2.0</v>
      </c>
      <c r="E56" s="11">
        <v>22.0</v>
      </c>
      <c r="F56" s="11">
        <v>8.0</v>
      </c>
      <c r="G56" s="11" t="s">
        <v>11</v>
      </c>
      <c r="H56" s="11" t="s">
        <v>11</v>
      </c>
      <c r="I56" s="9" t="s">
        <v>14</v>
      </c>
      <c r="J56" s="11">
        <v>115.0</v>
      </c>
    </row>
    <row r="57">
      <c r="A57" s="6">
        <v>56.0</v>
      </c>
      <c r="B57" s="11" t="s">
        <v>9</v>
      </c>
      <c r="C57" s="12"/>
      <c r="D57" s="11">
        <v>2.0</v>
      </c>
      <c r="E57" s="11">
        <v>20.0</v>
      </c>
      <c r="F57" s="11">
        <v>2.0</v>
      </c>
      <c r="G57" s="11" t="s">
        <v>11</v>
      </c>
      <c r="H57" s="11" t="s">
        <v>11</v>
      </c>
      <c r="I57" s="9" t="s">
        <v>14</v>
      </c>
      <c r="J57" s="11">
        <v>79.0</v>
      </c>
    </row>
    <row r="58">
      <c r="A58" s="8">
        <v>57.0</v>
      </c>
      <c r="B58" s="11" t="s">
        <v>9</v>
      </c>
      <c r="C58" s="12"/>
      <c r="D58" s="11">
        <v>1.0</v>
      </c>
      <c r="E58" s="11">
        <v>19.0</v>
      </c>
      <c r="F58" s="11">
        <v>6.0</v>
      </c>
      <c r="G58" s="11" t="s">
        <v>11</v>
      </c>
      <c r="H58" s="11" t="s">
        <v>11</v>
      </c>
      <c r="I58" s="9" t="s">
        <v>14</v>
      </c>
      <c r="J58" s="11">
        <v>94.0</v>
      </c>
    </row>
    <row r="59">
      <c r="A59" s="8">
        <v>58.0</v>
      </c>
      <c r="B59" s="11" t="s">
        <v>9</v>
      </c>
      <c r="C59" s="12"/>
      <c r="D59" s="11">
        <v>1.0</v>
      </c>
      <c r="E59" s="11">
        <v>21.0</v>
      </c>
      <c r="F59" s="11">
        <v>8.0</v>
      </c>
      <c r="G59" s="11" t="s">
        <v>11</v>
      </c>
      <c r="H59" s="11" t="s">
        <v>11</v>
      </c>
      <c r="I59" s="9" t="s">
        <v>14</v>
      </c>
      <c r="J59" s="11">
        <v>75.0</v>
      </c>
    </row>
    <row r="60">
      <c r="A60" s="8">
        <v>59.0</v>
      </c>
      <c r="B60" s="11" t="s">
        <v>9</v>
      </c>
      <c r="C60" s="12"/>
      <c r="D60" s="11">
        <v>2.0</v>
      </c>
      <c r="E60" s="11">
        <v>19.0</v>
      </c>
      <c r="F60" s="11">
        <v>7.0</v>
      </c>
      <c r="G60" s="11" t="s">
        <v>11</v>
      </c>
      <c r="H60" s="11" t="s">
        <v>11</v>
      </c>
      <c r="I60" s="9" t="s">
        <v>14</v>
      </c>
      <c r="J60" s="11">
        <v>70.0</v>
      </c>
    </row>
    <row r="61">
      <c r="A61" s="10">
        <v>60.0</v>
      </c>
      <c r="B61" s="11" t="s">
        <v>9</v>
      </c>
      <c r="C61" s="12"/>
      <c r="D61" s="11">
        <v>2.0</v>
      </c>
      <c r="E61" s="11">
        <v>22.0</v>
      </c>
      <c r="F61" s="11">
        <v>6.0</v>
      </c>
      <c r="G61" s="11" t="s">
        <v>11</v>
      </c>
      <c r="H61" s="11" t="s">
        <v>11</v>
      </c>
      <c r="I61" s="9" t="s">
        <v>14</v>
      </c>
      <c r="J61" s="11">
        <v>83.0</v>
      </c>
    </row>
  </sheetData>
  <autoFilter ref="$A$1:$J$6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5" t="s">
        <v>28</v>
      </c>
      <c r="B1" s="5" t="s">
        <v>8</v>
      </c>
      <c r="E1" s="5" t="s">
        <v>28</v>
      </c>
      <c r="F1" s="5" t="s">
        <v>8</v>
      </c>
    </row>
    <row r="2">
      <c r="A2" s="7">
        <v>1.0</v>
      </c>
      <c r="B2" s="6">
        <v>82.0</v>
      </c>
      <c r="C2" s="15">
        <f t="shared" ref="C2:C31" si="1">(B2-78.37)/11.926</f>
        <v>0.3043769914</v>
      </c>
      <c r="E2" s="9">
        <v>2.0</v>
      </c>
      <c r="F2" s="8">
        <v>98.0</v>
      </c>
      <c r="G2" s="15">
        <f t="shared" ref="G2:G33" si="2">(F2-95.13)/15.24</f>
        <v>0.18832021</v>
      </c>
    </row>
    <row r="3">
      <c r="A3" s="7">
        <v>1.0</v>
      </c>
      <c r="B3" s="8">
        <v>73.0</v>
      </c>
      <c r="C3" s="15">
        <f t="shared" si="1"/>
        <v>-0.4502767064</v>
      </c>
      <c r="E3" s="9">
        <v>2.0</v>
      </c>
      <c r="F3" s="8">
        <v>112.0</v>
      </c>
      <c r="G3" s="15">
        <f t="shared" si="2"/>
        <v>1.106955381</v>
      </c>
    </row>
    <row r="4">
      <c r="A4" s="7">
        <v>1.0</v>
      </c>
      <c r="B4" s="10">
        <v>72.0</v>
      </c>
      <c r="C4" s="15">
        <f t="shared" si="1"/>
        <v>-0.5341271172</v>
      </c>
      <c r="E4" s="9">
        <v>2.0</v>
      </c>
      <c r="F4" s="8">
        <v>96.0</v>
      </c>
      <c r="G4" s="15">
        <f t="shared" si="2"/>
        <v>0.05708661417</v>
      </c>
    </row>
    <row r="5">
      <c r="A5" s="7">
        <v>1.0</v>
      </c>
      <c r="B5" s="6">
        <v>91.0</v>
      </c>
      <c r="C5" s="15">
        <f t="shared" si="1"/>
        <v>1.059030689</v>
      </c>
      <c r="E5" s="9">
        <v>2.0</v>
      </c>
      <c r="F5" s="8">
        <v>108.0</v>
      </c>
      <c r="G5" s="15">
        <f t="shared" si="2"/>
        <v>0.844488189</v>
      </c>
    </row>
    <row r="6">
      <c r="A6" s="7">
        <v>1.0</v>
      </c>
      <c r="B6" s="6">
        <v>75.0</v>
      </c>
      <c r="C6" s="15">
        <f t="shared" si="1"/>
        <v>-0.2825758846</v>
      </c>
      <c r="E6" s="9">
        <v>2.0</v>
      </c>
      <c r="F6" s="11">
        <v>114.0</v>
      </c>
      <c r="G6" s="15">
        <f t="shared" si="2"/>
        <v>1.238188976</v>
      </c>
    </row>
    <row r="7">
      <c r="A7" s="7">
        <v>1.0</v>
      </c>
      <c r="B7" s="6">
        <v>81.0</v>
      </c>
      <c r="C7" s="15">
        <f t="shared" si="1"/>
        <v>0.2205265806</v>
      </c>
      <c r="E7" s="9">
        <v>2.0</v>
      </c>
      <c r="F7" s="11">
        <v>97.0</v>
      </c>
      <c r="G7" s="15">
        <f t="shared" si="2"/>
        <v>0.1227034121</v>
      </c>
    </row>
    <row r="8">
      <c r="A8" s="7">
        <v>1.0</v>
      </c>
      <c r="B8" s="6">
        <v>62.0</v>
      </c>
      <c r="C8" s="15">
        <f t="shared" si="1"/>
        <v>-1.372631226</v>
      </c>
      <c r="E8" s="9">
        <v>2.0</v>
      </c>
      <c r="F8" s="11">
        <v>56.0</v>
      </c>
      <c r="G8" s="15">
        <f t="shared" si="2"/>
        <v>-2.567585302</v>
      </c>
    </row>
    <row r="9">
      <c r="A9" s="7">
        <v>1.0</v>
      </c>
      <c r="B9" s="6">
        <v>88.0</v>
      </c>
      <c r="C9" s="15">
        <f t="shared" si="1"/>
        <v>0.8074794566</v>
      </c>
      <c r="E9" s="9">
        <v>2.0</v>
      </c>
      <c r="F9" s="8">
        <v>101.0</v>
      </c>
      <c r="G9" s="15">
        <f t="shared" si="2"/>
        <v>0.3851706037</v>
      </c>
    </row>
    <row r="10">
      <c r="A10" s="7">
        <v>1.0</v>
      </c>
      <c r="B10" s="6">
        <v>69.0</v>
      </c>
      <c r="C10" s="15">
        <f t="shared" si="1"/>
        <v>-0.7856783498</v>
      </c>
      <c r="E10" s="9">
        <v>2.0</v>
      </c>
      <c r="F10" s="8">
        <v>99.0</v>
      </c>
      <c r="G10" s="15">
        <f t="shared" si="2"/>
        <v>0.2539370079</v>
      </c>
    </row>
    <row r="11">
      <c r="A11" s="7">
        <v>1.0</v>
      </c>
      <c r="B11" s="6">
        <v>63.0</v>
      </c>
      <c r="C11" s="15">
        <f t="shared" si="1"/>
        <v>-1.288780815</v>
      </c>
      <c r="E11" s="9">
        <v>2.0</v>
      </c>
      <c r="F11" s="8">
        <v>107.0</v>
      </c>
      <c r="G11" s="15">
        <f t="shared" si="2"/>
        <v>0.7788713911</v>
      </c>
    </row>
    <row r="12">
      <c r="A12" s="7">
        <v>1.0</v>
      </c>
      <c r="B12" s="6">
        <v>100.0</v>
      </c>
      <c r="C12" s="15">
        <f t="shared" si="1"/>
        <v>1.813684387</v>
      </c>
      <c r="E12" s="9">
        <v>2.0</v>
      </c>
      <c r="F12" s="8">
        <v>85.0</v>
      </c>
      <c r="G12" s="15">
        <f t="shared" si="2"/>
        <v>-0.6646981627</v>
      </c>
    </row>
    <row r="13">
      <c r="A13" s="7">
        <v>1.0</v>
      </c>
      <c r="B13" s="6">
        <v>69.0</v>
      </c>
      <c r="C13" s="15">
        <f t="shared" si="1"/>
        <v>-0.7856783498</v>
      </c>
      <c r="E13" s="9">
        <v>2.0</v>
      </c>
      <c r="F13" s="8">
        <v>91.0</v>
      </c>
      <c r="G13" s="15">
        <f t="shared" si="2"/>
        <v>-0.2709973753</v>
      </c>
    </row>
    <row r="14">
      <c r="A14" s="7">
        <v>1.0</v>
      </c>
      <c r="B14" s="6">
        <v>82.0</v>
      </c>
      <c r="C14" s="15">
        <f t="shared" si="1"/>
        <v>0.3043769914</v>
      </c>
      <c r="E14" s="9">
        <v>2.0</v>
      </c>
      <c r="F14" s="8">
        <v>108.0</v>
      </c>
      <c r="G14" s="15">
        <f t="shared" si="2"/>
        <v>0.844488189</v>
      </c>
    </row>
    <row r="15">
      <c r="A15" s="7">
        <v>1.0</v>
      </c>
      <c r="B15" s="8">
        <v>87.0</v>
      </c>
      <c r="C15" s="15">
        <f t="shared" si="1"/>
        <v>0.7236290458</v>
      </c>
      <c r="E15" s="9">
        <v>2.0</v>
      </c>
      <c r="F15" s="8">
        <v>114.0</v>
      </c>
      <c r="G15" s="15">
        <f t="shared" si="2"/>
        <v>1.238188976</v>
      </c>
    </row>
    <row r="16">
      <c r="A16" s="7">
        <v>1.0</v>
      </c>
      <c r="B16" s="8">
        <v>79.0</v>
      </c>
      <c r="C16" s="15">
        <f t="shared" si="1"/>
        <v>0.05282575885</v>
      </c>
      <c r="E16" s="9">
        <v>2.0</v>
      </c>
      <c r="F16" s="8">
        <v>85.0</v>
      </c>
      <c r="G16" s="15">
        <f t="shared" si="2"/>
        <v>-0.6646981627</v>
      </c>
    </row>
    <row r="17">
      <c r="A17" s="7">
        <v>1.0</v>
      </c>
      <c r="B17" s="8">
        <v>79.0</v>
      </c>
      <c r="C17" s="15">
        <f t="shared" si="1"/>
        <v>0.05282575885</v>
      </c>
      <c r="E17" s="9">
        <v>2.0</v>
      </c>
      <c r="F17" s="8">
        <v>102.0</v>
      </c>
      <c r="G17" s="15">
        <f t="shared" si="2"/>
        <v>0.4507874016</v>
      </c>
    </row>
    <row r="18">
      <c r="A18" s="7">
        <v>1.0</v>
      </c>
      <c r="B18" s="8">
        <v>75.0</v>
      </c>
      <c r="C18" s="15">
        <f t="shared" si="1"/>
        <v>-0.2825758846</v>
      </c>
      <c r="E18" s="9">
        <v>2.0</v>
      </c>
      <c r="F18" s="8">
        <v>99.0</v>
      </c>
      <c r="G18" s="15">
        <f t="shared" si="2"/>
        <v>0.2539370079</v>
      </c>
    </row>
    <row r="19">
      <c r="A19" s="7">
        <v>1.0</v>
      </c>
      <c r="B19" s="6">
        <v>93.0</v>
      </c>
      <c r="C19" s="15">
        <f t="shared" si="1"/>
        <v>1.226731511</v>
      </c>
      <c r="E19" s="9">
        <v>2.0</v>
      </c>
      <c r="F19" s="8">
        <v>99.0</v>
      </c>
      <c r="G19" s="15">
        <f t="shared" si="2"/>
        <v>0.2539370079</v>
      </c>
    </row>
    <row r="20">
      <c r="A20" s="7">
        <v>1.0</v>
      </c>
      <c r="B20" s="6">
        <v>95.0</v>
      </c>
      <c r="C20" s="15">
        <f t="shared" si="1"/>
        <v>1.394432333</v>
      </c>
      <c r="E20" s="9">
        <v>2.0</v>
      </c>
      <c r="F20" s="8">
        <v>125.0</v>
      </c>
      <c r="G20" s="15">
        <f t="shared" si="2"/>
        <v>1.959973753</v>
      </c>
    </row>
    <row r="21">
      <c r="A21" s="7">
        <v>1.0</v>
      </c>
      <c r="B21" s="6">
        <v>71.0</v>
      </c>
      <c r="C21" s="15">
        <f t="shared" si="1"/>
        <v>-0.6179775281</v>
      </c>
      <c r="E21" s="9">
        <v>2.0</v>
      </c>
      <c r="F21" s="8">
        <v>106.0</v>
      </c>
      <c r="G21" s="15">
        <f t="shared" si="2"/>
        <v>0.7132545932</v>
      </c>
    </row>
    <row r="22">
      <c r="A22" s="7">
        <v>1.0</v>
      </c>
      <c r="B22" s="10">
        <v>65.0</v>
      </c>
      <c r="C22" s="15">
        <f t="shared" si="1"/>
        <v>-1.121079993</v>
      </c>
      <c r="E22" s="9">
        <v>2.0</v>
      </c>
      <c r="F22" s="8">
        <v>87.0</v>
      </c>
      <c r="G22" s="15">
        <f t="shared" si="2"/>
        <v>-0.5334645669</v>
      </c>
    </row>
    <row r="23">
      <c r="A23" s="7">
        <v>1.0</v>
      </c>
      <c r="B23" s="8">
        <v>81.0</v>
      </c>
      <c r="C23" s="15">
        <f t="shared" si="1"/>
        <v>0.2205265806</v>
      </c>
      <c r="E23" s="9">
        <v>2.0</v>
      </c>
      <c r="F23" s="11">
        <v>85.0</v>
      </c>
      <c r="G23" s="15">
        <f t="shared" si="2"/>
        <v>-0.6646981627</v>
      </c>
    </row>
    <row r="24">
      <c r="A24" s="7">
        <v>1.0</v>
      </c>
      <c r="B24" s="8">
        <v>76.0</v>
      </c>
      <c r="C24" s="15">
        <f t="shared" si="1"/>
        <v>-0.1987254738</v>
      </c>
      <c r="E24" s="9">
        <v>2.0</v>
      </c>
      <c r="F24" s="11">
        <v>84.0</v>
      </c>
      <c r="G24" s="15">
        <f t="shared" si="2"/>
        <v>-0.7303149606</v>
      </c>
    </row>
    <row r="25">
      <c r="A25" s="7">
        <v>1.0</v>
      </c>
      <c r="B25" s="8">
        <v>76.0</v>
      </c>
      <c r="C25" s="15">
        <f t="shared" si="1"/>
        <v>-0.1987254738</v>
      </c>
      <c r="E25" s="9">
        <v>2.0</v>
      </c>
      <c r="F25" s="11">
        <v>80.0</v>
      </c>
      <c r="G25" s="15">
        <f t="shared" si="2"/>
        <v>-0.9927821522</v>
      </c>
    </row>
    <row r="26">
      <c r="A26" s="7">
        <v>1.0</v>
      </c>
      <c r="B26" s="8">
        <v>95.0</v>
      </c>
      <c r="C26" s="15">
        <f t="shared" si="1"/>
        <v>1.394432333</v>
      </c>
      <c r="E26" s="9">
        <v>2.0</v>
      </c>
      <c r="F26" s="11">
        <v>115.0</v>
      </c>
      <c r="G26" s="15">
        <f t="shared" si="2"/>
        <v>1.303805774</v>
      </c>
    </row>
    <row r="27">
      <c r="A27" s="7">
        <v>1.0</v>
      </c>
      <c r="B27" s="8">
        <v>77.0</v>
      </c>
      <c r="C27" s="15">
        <f t="shared" si="1"/>
        <v>-0.1148750629</v>
      </c>
      <c r="E27" s="9">
        <v>2.0</v>
      </c>
      <c r="F27" s="11">
        <v>79.0</v>
      </c>
      <c r="G27" s="15">
        <f t="shared" si="2"/>
        <v>-1.05839895</v>
      </c>
    </row>
    <row r="28">
      <c r="A28" s="7">
        <v>1.0</v>
      </c>
      <c r="B28" s="8">
        <v>81.0</v>
      </c>
      <c r="C28" s="15">
        <f t="shared" si="1"/>
        <v>0.2205265806</v>
      </c>
      <c r="E28" s="9">
        <v>2.0</v>
      </c>
      <c r="F28" s="11">
        <v>94.0</v>
      </c>
      <c r="G28" s="15">
        <f t="shared" si="2"/>
        <v>-0.07414698163</v>
      </c>
    </row>
    <row r="29">
      <c r="A29" s="7">
        <v>1.0</v>
      </c>
      <c r="B29" s="6">
        <v>43.0</v>
      </c>
      <c r="C29" s="15">
        <f t="shared" si="1"/>
        <v>-2.965789032</v>
      </c>
      <c r="E29" s="9">
        <v>2.0</v>
      </c>
      <c r="F29" s="11">
        <v>75.0</v>
      </c>
      <c r="G29" s="15">
        <f t="shared" si="2"/>
        <v>-1.320866142</v>
      </c>
    </row>
    <row r="30">
      <c r="A30" s="7">
        <v>1.0</v>
      </c>
      <c r="B30" s="6">
        <v>94.0</v>
      </c>
      <c r="C30" s="15">
        <f t="shared" si="1"/>
        <v>1.310581922</v>
      </c>
      <c r="E30" s="9">
        <v>2.0</v>
      </c>
      <c r="F30" s="11">
        <v>70.0</v>
      </c>
      <c r="G30" s="15">
        <f t="shared" si="2"/>
        <v>-1.648950131</v>
      </c>
    </row>
    <row r="31">
      <c r="A31" s="7">
        <v>1.0</v>
      </c>
      <c r="B31" s="8">
        <v>77.0</v>
      </c>
      <c r="C31" s="15">
        <f t="shared" si="1"/>
        <v>-0.1148750629</v>
      </c>
      <c r="E31" s="9">
        <v>2.0</v>
      </c>
      <c r="F31" s="11">
        <v>83.0</v>
      </c>
      <c r="G31" s="15">
        <f t="shared" si="2"/>
        <v>-0.7959317585</v>
      </c>
    </row>
    <row r="32">
      <c r="B32" s="15">
        <f>AVERAGE(B2:B31)</f>
        <v>78.36666667</v>
      </c>
      <c r="F32" s="15">
        <f>AVERAGE(F2:F31)</f>
        <v>95.13333333</v>
      </c>
      <c r="G32" s="15">
        <f t="shared" si="2"/>
        <v>0.0002187226597</v>
      </c>
    </row>
    <row r="33">
      <c r="B33" s="15">
        <f>STDEV(B2:B31)</f>
        <v>11.92645085</v>
      </c>
      <c r="F33" s="15">
        <f>STDEV(F2:F31)</f>
        <v>15.23773296</v>
      </c>
      <c r="G33" s="15">
        <f t="shared" si="2"/>
        <v>-5.24227474</v>
      </c>
    </row>
  </sheetData>
  <drawing r:id="rId1"/>
</worksheet>
</file>