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an\Dropbox\Carcosa\Odyssey\OdysseyStoryTeam\11 - The Mirror of the Sea\Artifacts, Blessings, GMs\"/>
    </mc:Choice>
  </mc:AlternateContent>
  <bookViews>
    <workbookView xWindow="11160" yWindow="0" windowWidth="16380" windowHeight="8190"/>
  </bookViews>
  <sheets>
    <sheet name="Initial Tribute and Pack Items" sheetId="1" r:id="rId1"/>
    <sheet name="Plot Items" sheetId="2" r:id="rId2"/>
    <sheet name="Ribbon numbers" sheetId="4" r:id="rId3"/>
    <sheet name="Tables" sheetId="3" r:id="rId4"/>
  </sheets>
  <calcPr calcId="152511"/>
</workbook>
</file>

<file path=xl/calcChain.xml><?xml version="1.0" encoding="utf-8"?>
<calcChain xmlns="http://schemas.openxmlformats.org/spreadsheetml/2006/main">
  <c r="A3" i="1" l="1"/>
  <c r="A4" i="1"/>
  <c r="A5" i="1"/>
  <c r="A6" i="1"/>
  <c r="A7" i="1"/>
  <c r="A9" i="1"/>
  <c r="A10" i="1"/>
  <c r="A11" i="1"/>
  <c r="A12" i="1"/>
  <c r="A14" i="1"/>
  <c r="A15" i="1"/>
  <c r="A16" i="1"/>
  <c r="A17" i="1"/>
  <c r="A18" i="1"/>
  <c r="A19" i="1"/>
  <c r="A20" i="1"/>
  <c r="A22" i="1"/>
  <c r="A23" i="1"/>
  <c r="A26" i="1"/>
  <c r="A27" i="1"/>
  <c r="A28" i="1"/>
  <c r="A29" i="1"/>
  <c r="A30" i="1"/>
  <c r="A35" i="1"/>
  <c r="A36" i="1"/>
  <c r="A37" i="1"/>
  <c r="A38" i="1"/>
  <c r="A39" i="1"/>
  <c r="A40" i="1"/>
  <c r="A41" i="1"/>
  <c r="A2" i="1"/>
</calcChain>
</file>

<file path=xl/sharedStrings.xml><?xml version="1.0" encoding="utf-8"?>
<sst xmlns="http://schemas.openxmlformats.org/spreadsheetml/2006/main" count="910" uniqueCount="518">
  <si>
    <t>Ribbon #</t>
  </si>
  <si>
    <t>Item</t>
  </si>
  <si>
    <t>Type</t>
  </si>
  <si>
    <t>Rules Effect</t>
  </si>
  <si>
    <t>Descriptor Text</t>
  </si>
  <si>
    <t>Phys-rep</t>
  </si>
  <si>
    <t>Source</t>
  </si>
  <si>
    <t>WOTS</t>
  </si>
  <si>
    <t>WOTA</t>
  </si>
  <si>
    <t>Column1</t>
  </si>
  <si>
    <t>Pack in:</t>
  </si>
  <si>
    <t>Spear of Alexander</t>
  </si>
  <si>
    <t>Tribute Item (Special)</t>
  </si>
  <si>
    <t>Creatures and beings executed by the SPEAR OF ALEXANDER will die even if in possession of blessings or skills that would otherwise allow them to escape that fate. 
When executing with this weapon, always call it's name - i.e. "EXECUTE - SPEAR OF ALEXANDER". The bearer may resist the effect of divine voice and survive the presence of the gods if not a priest. 
Special rules for use in the World Forge: The Spear of Alexander may be taken through the Corrupted Gates into the World Forge. If the bearer of the weapon has the skill appropriate to use it, then it may be used to inflict damage normally on characters within the World Forge. Please notify a referee immediately if you intend to take the weapon into the Forge.</t>
  </si>
  <si>
    <t>Everything dies eventually. Everything.</t>
  </si>
  <si>
    <t>Tribute battle</t>
  </si>
  <si>
    <t>No</t>
  </si>
  <si>
    <t>Alexander vision</t>
  </si>
  <si>
    <t>y</t>
  </si>
  <si>
    <t>Arena Minoans</t>
  </si>
  <si>
    <t>Head of Medusa</t>
  </si>
  <si>
    <t>Betrayed, cursed and murdered. Is it any wonder her blood is poison and her gaze is doom?</t>
  </si>
  <si>
    <t>Medusa head</t>
  </si>
  <si>
    <t>Abandoned by Poseidon. Cursed by Athena. Now Zeus sets his bastard son on you. To tartarus with them all; starting with this Perseus. Starting with him and every single one of his thrice-cursed line… you make this compact with your sisters. You will not stop; you will not rest; you will not sleep until you have crushed every one of Zeus' bastards, starting with this upstart.</t>
  </si>
  <si>
    <t>Plot Item</t>
  </si>
  <si>
    <t>Minoan Champion's Helmet</t>
  </si>
  <si>
    <t>Given out by Champion</t>
  </si>
  <si>
    <t>no</t>
  </si>
  <si>
    <t>Yes</t>
  </si>
  <si>
    <t>Arena Minoans - Champion</t>
  </si>
  <si>
    <t>Labrys</t>
  </si>
  <si>
    <t>Tribute Item (Greece)</t>
  </si>
  <si>
    <t>Creatures and beings executed by the LABRYS will die even if in possession of blessings or skills that would otherwise allow them to escape that fate. When executing with this weapon, always call it's name - i.e. "EXECUTE - LABRYS". 
The Labrys may also be used to call STRIKEDOWN for the duration of one quest or arena battle. 
If the Labrys is presented forcefully and the name of King Minos is invoked, it can be used to command the fealty of any minotaur. It is impossible to predict how strong the bond of fealty offered by this bestial creature will be, or how long it will last.
Special rules for use in the World Forge: The Labrys may be taken through the Corrupted Gates into the World Forge. If the bearer of the weapon has the skill appropriate to use it, then it may be used to inflict damage normally on characters within the World Forge. Please notify a referee immediately if you intend to take the weapon into the Forge.</t>
  </si>
  <si>
    <t>Knossos is ancient. The axe called Labrys is ancient. It is sanctified by the act of bloodshed, which is also ancient.
Knossos is a place of nameless snake women and bull-headed men, a place of cresting sun-dappled water and lightless echoing passages, of crumbling stone and sun-browned skin and the taste of bitter wine and salt. The Labrys is the echo of all these things.
Perhaps it is fitting that the Labrys is brought to Atlantis for legend says that once it was wielded by King Minos, who now serves the Fates in the Arena. When Atlantis sank beneath the waves, the Labrys remained on Knossos, which many believe to have been the furthest outpost of that ancient empire.
History makes the Labrys heavy, long centuries of hewing blood and bone make it heavy, dark nights and unspoken secrets make it heavy.
Constant use makes it sharp.</t>
  </si>
  <si>
    <t>Tribute of Knossos</t>
  </si>
  <si>
    <t>You gain a sense that someone is looking at you - a man with bronzed skin and a curious expression. Then the mystery is terminated, with abruptness, by the Labrys itself. You think it's annoyed at you.</t>
  </si>
  <si>
    <t>Arena Minoans - King Minos</t>
  </si>
  <si>
    <t>Golden Fleece</t>
  </si>
  <si>
    <t>It is doubtful that anyone mortal knows the truth about the Golden Fleece. Is it the hide of a magical sheep sent to succour two children of Zeus from jealous Hera? Is it the skin of an immortal ram born among the reeds of the Euphrates that aided Marduk in his battle against Tiamat? Did the Greek villain Jason steal it from the people of Colchis? Did the Greek hero Jason rescue it from Persian thieves? Was Medea torn weeping from the side of her murdered father and bourne away to slavery? Was Medea betrayed by her brother and saved by Jason's use of the divine fleece?
When Persians or Greeks discuss the fleece of gold, it is wise to move away as blood will soon be spilled. Whatever the origin of the Golden Fleece it is widely believed to be an accursed item that inspires greed and treachery among those who witness it's seductive charms.
Yes, it possesses the power to heal.
Yes, it brings prosperity and wealth to the one who claims it.
Yes, it causes jealousy and bloodshed wherever it goes.</t>
  </si>
  <si>
    <t>Exists</t>
  </si>
  <si>
    <t>Friday Tribute</t>
  </si>
  <si>
    <t>Lionskin of Herakles</t>
  </si>
  <si>
    <t>The skin of the Nemean Lion - proof against every blade.</t>
  </si>
  <si>
    <t>fur stole</t>
  </si>
  <si>
    <t>battle tribute</t>
  </si>
  <si>
    <t>Arena Minoans - King Rhadamanthus</t>
  </si>
  <si>
    <t>Shield of Aeneas</t>
  </si>
  <si>
    <t>Tribute Item (Rome)</t>
  </si>
  <si>
    <t>While you actively wield this shield, your may RESIST all CRUSH, IMPALE and REPEL calls. This effect lasts for the entire Annual.
When this shield is wielded in an Arena Combat, it attracts the attention of the goddess Venus, especially if it is used in a battle against Cathaginian or Greek opponents.</t>
  </si>
  <si>
    <t>Troy burned. The Greeks set it to the torch after murdering it's people and pillaging their treasures. That story does not need to be told now, but should not be forgotten. Aeneas escaped the burning only with the aid of his mother, the Goddess Venus. His blood flows through out veins, the blood of a man, the blood of a goddess. Rome is founded on the love of a mother for her son, the bond of family, and the strength that is tempered by hardship and loss.
Carrying his father on his back, Aeneas and his household escape the burning and wander homeless from shore to shore. They carry a few treasures; many are lost along the way, but some survive to be handed down from parent to child. The Shield carried by Aeneas is one such; blessed by the kiss of Venus, forged in the fires of divine Vulcan, the shield turns aside crushing blows and piercing arrows with equal finesse.
Once there was a sword also, a counterpart of the shield, wielded by Aeneas against the Greeks at Troy, but it is lost. Stories say that Aeneas had it when his wanderings brought him to Carthage, and did not have it when he left. It is easy to suppose that the greedy children of Dido stole it from him, for he would not have left it behind.
If there were any further need, let this remind you: the children of Dido are not to be trusted.</t>
  </si>
  <si>
    <t>Tribute of Ostia</t>
  </si>
  <si>
    <t>Group Pack - Coillegium Domus Gryphi</t>
  </si>
  <si>
    <t>Placential Cyst</t>
  </si>
  <si>
    <t>This artefact can only be used once each day. It will only function when the territory of Placentia is under the influence of Capricorn, Taurus or Virgo. When you use the Placential Cyst under these conditions, it will allow you to use the fluids of the Cyst instead of the blood needed to perform a Greater or Lesser Mystery. Always notify GOD when the cyst is used  - it may have other beneficial effects on the mystery cast.</t>
  </si>
  <si>
    <t>The “pleasant city” of Placentia is a place where the haruspices read the entrails of beasts and divine the future. It is said that the stone liver gifted to the city by Diana inspires their oracular abilities, and it is also said that sometimes they find strange omens among the guts and the gore of the slaughtered goat, or bull, or chicken. Some stories speak of darker rituals under cover of night, beneath the ground, where creatures that walk upon two legs are cut open to reveal the deeper mysteries, but there are always those ready to tell the most terrible stories if they think their audience is credulous enough.
This Placential Cyst is a piece of flesh found amongst the innards of a black ram sacrificed in the name of prophecy. It is a thing of blood and gore, but it is also a thing of marvellous philosophy. It is hard as stone, yet flows with liquid blood, and in it's close examination one might cause that which is hard and bitter to become soft and sweet.</t>
  </si>
  <si>
    <t>Tribute of Placentia</t>
  </si>
  <si>
    <t>Armour of Achilles</t>
  </si>
  <si>
    <t>This artefact can be used once during an annual. You must be a Greek champion to activate the armour. It provides you with 10 points of armour and allows you to call RESIST to STRIKEDOWN. The effects of the artefact last for one Arena Combat or Quest or until you remove the armour. You must inform a referee that you have used this artefact as soon as it is practical to do so.</t>
  </si>
  <si>
    <t>Achilles, hero of the Greeks! Achilles, hero of the siege of Troy! Achilles, who slew Hector of Troy and dragged his body seven times around the city behind his chariot! Achilles, who fought for the love of his people, for the love of Patrocles, for the love of the Gods! Hail heroic Achilles, best and brightest and slain by cowardice!
Every Greek knows that when Achilles was barely a boy his mother Thetis sought to protect him from his foretold fate and dipped him into the River Styx, holding him by his tiny heel. Infused with a power beyond life and death, Achilles became one of the greatest of heroes.
This is the armour great Achilles wore when he fell, and it is soaked by his sweat and his blood, and by the tears he shed for his beloved Patrocles. The water of his body infused the leather with a little residue of the water of the river of death. The one who wears this armour in his memory will achieve great things, but remember the lessons of Achilles. That all the preparations of Thetis could not protect him from the jealous arrow of Paris of Troy, that all a mother's love could not deflect the decrees of Fate, and that nothing that lives can ever consider itself undefeatable.</t>
  </si>
  <si>
    <t>Tribute of Dodona</t>
  </si>
  <si>
    <t>Rosetta Stone</t>
  </si>
  <si>
    <t>Tribute Item (Egypt)</t>
  </si>
  <si>
    <t>A tool of translation and transformation – three languages as one, a mirror to the world showing us we are all the same in the end. That, or a bored scribe’s joke. Who can tell?</t>
  </si>
  <si>
    <t>Tribute Item from Rosetta</t>
  </si>
  <si>
    <t>You are ina  place of terrifying light - there is not darkness here, no room for shadows or uncertainties. All around you is a polyphonic roaring, screaming, the sound of inchoate unformed rage and need. It tears and burns and scalds and sears you b ut you are made whole and healed; no wound scars you, no burn marks you. You are the Ancient of Days, and though you are so very, very tired, you WILL NOT BEND TO THIS TYRANT.   The Ankh is life and strength, and you reach deep into it to call on its uttermost power. You are the Sun; no usurper, no impostor, will be tolerated. You contend with the Enemy- you exert your uttermost strength, every fiber of who and what you are. And in the end, it is - just - enough. The Usurper cannot stand. IT flees back to the uttermost south but before it does, it spies those priests gathered to hear word of victory or defeat. You are spent; you are broken. You have no strength left in you. But there, there is your grandson and your great-grandson gathered to stand against the Aten and protect your faithful. This is the difference between a god and a creature such as the Aten. We cannot see our faithful abandoned. From somewhere you find the reserves of strength to manifest one last time and drive the Aten back...</t>
  </si>
  <si>
    <t>Group Pack - Great Library</t>
  </si>
  <si>
    <t>Horn of Jericho</t>
  </si>
  <si>
    <t>This artefact can be used once during each Annual. It can only be used at the beginning of an Arena Combat. Before the Combat begins, the Horn can be sounded to call CRUSH ALL SHIELDS to destroy all shields in the arena. It does not discriminate between the shields of allies and enemies. The use of this artefact will require the presence of a referee.</t>
  </si>
  <si>
    <t>In ancient days, Jericho was a city with impenetrable walls made strong with the mysteries of Earth and Air. An army favoured by the Gods of the desert came to Jericho, and laid siege to the city, but could not breach the walls. At the height of the siege, the defenders of Jericho saw the attacking army withdraw a short distance, and begin to march lead by a single woman with a trumpet.
Round and round the walls of Jericho they marched, circling the city from the rising of the sun to the falling of the sun. As the sun hung on the horizon, a hair's breadth from touching the earth, the attacking army stopped and the lone figure stepped forward with the evening sun behind her and sounded a single note on the trumpet she carried.
A moment later, the walls of Jericho became as dust, blown by a wind that scattered the indestructible stone like sand before the storm, and the army swarmed across the defenders like the tide across the beach.
The Horn of Jericho teaches many lessons about trusting the artifice of man.</t>
  </si>
  <si>
    <t>Tribute of Jericho</t>
  </si>
  <si>
    <t>Group Pack - Guardians of the Tombs</t>
  </si>
  <si>
    <t>Sword of Coriolanus</t>
  </si>
  <si>
    <t>You can use this artefact once during an annual. When you activate this artefact it allows any wielder to hit for REPEL for the duration of one Arena Combat or Quest. You must inform a referee that you have used this artefact as soon as it is practical to do so.
If the Sword of Coriolanus is used to execute a helpless opponent, thes wielder gains RESILIENCE until the next dawn.
Roleplaying Effect: The sword's whispers can drive even strong men to acts of savagery. When given a choice between allowing a fallen foe to live and slaying them outright, it will require an act of will to resist slaying the fallen foe. The longer one person carries the sword, the harder this effect can become to shake off. As with all roleplaying effects, whether or not to act on these impulses is at the discretion of the player. Remember; it's only whispers, after all ...</t>
  </si>
  <si>
    <t>This is a thing of blood and horror, this sword of Antium. None can stand before it's terrifying song and it is said that the governors of that Roman city keep the sword hidden away as much to protect others from the melody of death that runs through the steel as to protect the sword from the avaricious fingers of the greedy.
Victorious against the Volscians, protector of the Roman Wolf, steeped in the blood of a hundred innocents, they say that the blade drives the wielder mad in time but that before he hurls himself against the rocks he will achieve great and terrible things.</t>
  </si>
  <si>
    <t>Tribute of Antium</t>
  </si>
  <si>
    <t>This sword sings with pure, unadulterated joy when it is coated with gore from hilt to point. It thrums with the pleasure of unmaking a man. With it in hand, you look at another and see only a collection of parts, easily separated. How simply your hand could move to strike down those close to you. How easy and satisfactory it would be to paint this entire camp red...</t>
  </si>
  <si>
    <t>Group Pack - House Praxis</t>
  </si>
  <si>
    <t>Caldera of Avernus</t>
  </si>
  <si>
    <t>This artefact can be activated once each day during an Annual, and it's powers refresh at midnight. By infusing ashes with hot water, and inhaling the steam that is produced, you can gain divinatiory insight. You must consult a referee to use this arefact.
By specifying a territory you may discover the following information:
The amount and type of tribute the territory provides (including coin, quintessence, special items and greater mysteries)
The details of any trade routes connected to that territory
The details of any mysteries or special situations affecting that territory
In addition you may learn other information of interest to those participating in the Annual.
There may be a delay between the use of the item and the revelation of the information. You may wish to let a Referee know your intention to use the item up to half an hour before you do so to allow time for the information to be gathered.</t>
  </si>
  <si>
    <t>There are records that say that when the Sibyl of Cumae first came to the city she brought nine volumes of prophecy with her, to offer for sale to the King of Rome. When he refused, she burnt three of the volumes and offered the remaining six at the same price. He refused again, and again she burnt three of the volumes, and offered the remaining three at the same price. This time, the King relented and purchased the books, but received only a third of the wisdom they contained.
Perhaps if the Tarquin King had not been so foolish, and so quick to turn his back on wisdom, he might have learned something that could have changed his ultimate fate.
It is said that the Sibyl destroyed her books by hurling them into the fire-mountain of Avernus which glowers above Cumae. The ashes from the books were collected by those who sought to gain wisdom by studying these remains.
O foolish priests! The ashes of Avernus are blown by the winds of the Underworld – for there is a gate to the realm of Pluto in the depths of that volcano – and the secrets they contain are coloured by those winds.</t>
  </si>
  <si>
    <t>Tribute of Cumae</t>
  </si>
  <si>
    <t>Icon of Horus</t>
  </si>
  <si>
    <t>In order to function this item must be placed prominently in a structure. Within that structure all combat is counted as if it is occuring under Atlantis (non-Arena) Rules. May not be used in the Arena.</t>
  </si>
  <si>
    <t>Under Pharaoh's eye, the Udjat, no wickedness may occur unchallenged.</t>
  </si>
  <si>
    <t>Tribute of Aswan</t>
  </si>
  <si>
    <t>Group Pack - Khemenethorus</t>
  </si>
  <si>
    <t>Icon of Eshmun</t>
  </si>
  <si>
    <t>Eshmun is the greatest of the Gods because where Eshmun turns his face, wounds fester and are poisoned and your enemies vomit out their entrails and beg for death.
Eshmun is the greatest of the Gods because alone of the pantheon of Carthage he is prepared to offer the healing touch that soothes fever and plague to those who are worthy.
Eshmun is the greatest of the Gods because if you believe otherwise he will visit boils and lesions upon you and turn your blood to poison and you will beg for the release of death.</t>
  </si>
  <si>
    <t>Tribute of Leptis Magna</t>
  </si>
  <si>
    <t>Once during an annual you can activate the Olympian Laurel by placing it with great ceremony upon your head. You gain the skills and all of the access permissions of the Hoplite kit in addition to your existing skills and permissions. This benefit lasts until the end of the next Arena Combat or Quest you participate in. You must inform a referee that you have used this artefact as soon as it is practical to do so.
If you wear the Olympian Laurel in an Arena Combat you may attract the attention of the god Apollo.</t>
  </si>
  <si>
    <t>When the nymph Daphne fled from Apollo's jealous wrath, she hid in the shape of a laurel-tree. That laurel still flowers on the slows of Olympia, and once a year a wreath is woven from its topmost leaves. Every four years wreaths of laurel are given to those athletes who excel at the great Olympic games. They are accolades of the highest honour among the men and women of Greece.
Place a wreath of laurels on your brow and you can partake a little of the essence of the Olympics. Smell the sweet smell of victory, taste the bitter tang of defeat, the thunder of the Hippodrome, the roar of the crowd, the glory of the stadium, the triumph of the athlete … a crown of green laurel leaves encompasses them all.
For a minute, an hour, a day, a man can gain a taste of what it might have been like to live in the Age of Gold or Silver. For a little time, perhaps, a man might gain an understanding of what it might be like to be a god.</t>
  </si>
  <si>
    <t>Tribute of Olympia</t>
  </si>
  <si>
    <t>Group Pack - Neptune's Fist</t>
  </si>
  <si>
    <t>Glorious Cup of Sutekh</t>
  </si>
  <si>
    <t>You can use this artefact one each day during the Annual. If you are an Egyptian warleader, you can participate in a second Egyptian attack in the arena. The item will not allow you to participate in an additional defensive action. You cannot use use this ability in the same day that they use another ability that lets them make extra attacks or defences, and vice versa. When a Warleader uses this ability, the Arena Battle does not count against the number of allowed attacks for any of their warband.
You must inform a referee when using this item.
If you use this artefact to make an additional attack you may attract the attention of the God Sutekh.</t>
  </si>
  <si>
    <t>Many treasures come to Luxor out of the cold desert, from under the watchful eyes of the vulture and the scorpion. They come to the market-places and the bazaars, and they come to the hands of the wise and the foolish. Some of these treasures are offered in tribute, others bring with them a terrible curse.
Did Sutekh ever drink from this old golden cup that bears his name? Or was it the possession of some forgotten Pharoah whose name was lost to the dust three thousand years ago? Why has it been renewed and reshaped? What is the significance of the scenes of gods and pharaohs that adorn it? Why does every drink taken from the cup taste distantly of burnt offerings and of sand? How old, truly, is the Cup that bears the name of Dread Sutekh?
All we can say with any certainty is that to drink a deep draught of red wine from the cup is to taste of passion and a burning wrath. Raise the cup to your lips and drain it in a single hot gulp, swallowing bitter wine and feel the fury of the sandstorm begin to kindle in your belly and your heart.</t>
  </si>
  <si>
    <t>Tribute of Luxor</t>
  </si>
  <si>
    <t>Group Pack - Queensguard of the Red Gate</t>
  </si>
  <si>
    <t>Tribute Item (Carthage)</t>
  </si>
  <si>
    <t>This artefact can only be used once during an Annual. Using the conch of dagon allows you to exercise control over the nightmares of the deepest sea. When you activate this artefact you can disrupt a single sea trade route connecting two named territories, neither of which can be a national capital. The sea route is disrupted for the entire following year. Sometimes, if Grandfather is willing and well-fed, some of the captured treasure will be vomited up onto a beach controlled by the users of the Conch. Other times, nothing will happen or a plague of hostile fish-men will descend on the owner's city. Using artifacts of Dagon is always a dangerous and imprecise science. 
Activating this conch requires several minutes of appropriate roleplaying that includes an invocation of Dagon and the naming of the territories at either end of your chosen sea trade route. After you use the artefact you should inform a referee as soon as is practical.</t>
  </si>
  <si>
    <t>The Conch of Dagon came from the sea, washed up open the beach of Palma and might have gone unmarked had not the pale spider-legged crabs drawn attention to its curiously indestructible nature. They say that the conch changes when it is not observed; sometimes it is a great horn and then it's sounding can kill the weak. Sometimes it is smaller than a thumb, and those who sleep with it in their ears have strange dreams.
They say that the first time a foolish man blew the Conch of Dagon, children screamed and dogs fell dead for miles around, strong men bled from the nose and ears, and only the peculiar denizens of Palma could tolerate the grating music it made. They say the observing priests shook their heads and made sacrifice to the Deep God.
They say that the last time it was blown, the sea boiled in violent agonies and that horrors rose from the depths in such an orgy of destruction that the Priests of Dagon Himself wept to see it. The wet-limbed, crawling horrors that follow in the wake of this terrible artefact are sacred to the Hungry Abyss itself, and delight in chewing ships to flinders wherever they are summoned.</t>
  </si>
  <si>
    <t>Tribute of Palma</t>
  </si>
  <si>
    <t>Group Pack - Sacred Hammer Guard</t>
  </si>
  <si>
    <t>Sphinx</t>
  </si>
  <si>
    <t>This artefact can only be used once during an Annual to secure the service of the sphinx. The sphinx will terrorize a territory for one year, temporarily severing all trade routes into the city. When you activate this artefact you select a single named territory, which cannot be a national capital.
Activating this artefact requires several minutes of appropriate roleplaying that includes an invocation and the naming of the territory to be affected. After you use the artefact you should inform a referee as soon as is practical.</t>
  </si>
  <si>
    <t>The great sphinx is inscrutable. There has never been a time when the Sphinx has not sat on the plains of Giza. It is as old as the people of the Nile, as old as their gods, as old as the world itself and the cold stars over the empty desert.
It has the body of a lion and whatever it's face may have been before, now it bears the face of the Black Pharoah, the face of Ptolmey Soter, the face of Horus the Living God.
The sphinx is not always stone, and it is not always at rest. It is an instrument of vengeance against those who have wronged the people of Egypt, a thing of fury and dark terror, a manifestation of the will of the Gods in the world of men.</t>
  </si>
  <si>
    <t>Tribute of Giza</t>
  </si>
  <si>
    <t>Group Pack - Servants of the Black Pyramid</t>
  </si>
  <si>
    <t>Tablet of Heavenly Law</t>
  </si>
  <si>
    <t>Tribute Item (Persia)</t>
  </si>
  <si>
    <t>This item can be placed in a fixed location such as a tent or other structure and a 2 min roleplayed ceremony performed. Once placed in this position any person inside the same tent or structure will temporarily be relieved of the effects of any curse they are under for as long as they stay in the tent and can ignore the effects of any such curse whilst they remain.there. If the item is removed from the tent for any reason the effect stops immediately.</t>
  </si>
  <si>
    <t>It is the law that no man may approach the Tower without the express permission of the Risen Darius.
It is the law that that which is below should remain below.
It is the law that that which is above should remain above.
As above, so it is not below.</t>
  </si>
  <si>
    <t>Tribute of Babylon</t>
  </si>
  <si>
    <t>Group Pack - Sons of Marduk</t>
  </si>
  <si>
    <t>Glass Chalice</t>
  </si>
  <si>
    <t>The Glass Chalice may be used three times during the Tenth Annual. Each time a lesser mystery is created using the chalice, three preparations are created instead of one.</t>
  </si>
  <si>
    <t>The workmanship of this chalice is far beyond anything Carthage can produce. Where did it come from?</t>
  </si>
  <si>
    <t>glass goblet</t>
  </si>
  <si>
    <t>Tribute of Aoudagost</t>
  </si>
  <si>
    <t>yes</t>
  </si>
  <si>
    <t>National Pack - Carthage</t>
  </si>
  <si>
    <t>Eye of Dread</t>
  </si>
  <si>
    <t>This artefact can only be used during an Arena Combat involving a territory in, or a Quest taking place in, the Iberian Penninsula (Gades, Tertessos, Carthago Nova, Hispalis, Corduba and Tarraco). It must be forcefully brandished in an otherwise empty hand and allows the wielder to make ranged STRIKEDOWN calls against enemies within 5 metres. Each time a STRIKEDOWN is called the wielder takes 1 point of damage which cannot be prevented by any means.
Using this item in the arena may attract the attention of the Gods of Carthage.</t>
  </si>
  <si>
    <t>Carthago Nova is famed for its silver, but the Eye of Dread is made of tarnished bronze. Carthago Nova is known of its deep mines, but the Eye of the Dread did not come from beneath the ground but out of the dark Iberian woods. Carthago Novo is a city of trade and prosperity, and the Eye of Dread is not an artefact that prospers away from the darkly wooded shores where it was discovered. Carthago Novo is a city of conquest, however, and the Eye of Dread is surely a thing of conquest ...
Discovered by the first Carthaginian conquerors who left Africa for the shores of Europe, allegedly hanging from the branch of a tree near the beach, the Eye of Dread is infused with eldritch powers of dark earth and hungry soil. Few can stand against it's dread gaze and fewer still can wield it with any efficacy.
Some priests say it is clearly an artefact of Dagon, perhaps washed ashore after having been thrown into the sea by it's last accursed bearer but that does not explain how it came to be in a tree. Others say it is the eye of Melqart preserved after a particularly vicious battle with Tanit or Ba'al-hamon. Yet the wisest priests suggest that it is an amulet once worn by Tanit herself, and that it's provenance is even more esoteric than any can guess ...</t>
  </si>
  <si>
    <t>Tribute of Carthago Nova</t>
  </si>
  <si>
    <t>Mahout of the Charging Elephant</t>
  </si>
  <si>
    <t>Once during this annual a Warleader may use this special item to call MASS STRIKEDOWN. You must present the item forcefulyl and dramatically to use this item.
This item can only be used during an Arena Battle.
Roleplaying Effect: While you are carrying this special item you feel lazy, indolent and slothful. You feel an urge to settle down in the shade and eat, drink and sleep. You can shake off this effect and focus for periods of time but if nothing exciting is going on you will again feel the urge to take your ease and let others do the running around.</t>
  </si>
  <si>
    <t>What lies across the northern plains, I wonder. No oases offer succour where the wall of dust ripples across legend-haunted Samarkhand. When the strange men come to trade in the market places of the distant city, they will not answer questions of where they come from or how they cross the desert. They smile only, showing teach inset with gold or rubies, and pretend not to understand.
Yet there must be something beyond the great dust storms that sweep the plains beyond ancient Samarkhand. Sometimes the treasures they bring raise questions, and again the silk-clad traders will not offer explanation of where they come by their remarkable properties. They shake their heads and pretend not to understand.
This peculiar device is used to control elephants, apparently. The strange narrow-eyed men claim it is invested with their spirit.</t>
  </si>
  <si>
    <t>Tribute of Siwa</t>
  </si>
  <si>
    <t>National Pack - Egypt</t>
  </si>
  <si>
    <t>Eye of High Places</t>
  </si>
  <si>
    <t>Girdle of Hippolyta</t>
  </si>
  <si>
    <t>Cauldron of Medea</t>
  </si>
  <si>
    <t>This artefact can be used once each day during the annual. It can be used during the process of creating a Lesser Mystery recipe that creates a preparation to allow the potion created to affect people of all cultures. When you use the Cauldron of Medea, you must bring the cauldron to GOD along with the components for the Lesser Mystery in order to collect your modified preparation.</t>
  </si>
  <si>
    <t>Jason stole Medea from the palace of her father. He turned her head with pretty words and his pretty face. He begat children upon her, and called her his Queen in name if not in fact. When she was no longer of use to him, he cast her aside and married another woman, one with more useful political connections.
Foolish Jason, to scorn a woman who loved him enough to betray her father. Foolish Jason to cast aside a woman with such capacity for passion, for adoration and for hatred. Medea slew her own children rather than allow them to share her shame, and send to the pretty new wife of Jason an an envenomed dress that ate away her skin and burnt her blood with lye.
Jason she drove mad, dripping venom into his ears, and weaving magic around him that in the end drove him to take his own life, bitter with the ashes of lost dreams and the regret of a true love spurned.
The cauldron that bears her name is the vessel in which she brewed the elixirs that raised inconstant Jason up and later brought him low. It is her legacy to those who come after her, an instrument of revenge, a tool of subtle sorcery, and a reminder of the inconstant hearts of men.</t>
  </si>
  <si>
    <t>Tribute of Phasis</t>
  </si>
  <si>
    <t>National Pack - Persia</t>
  </si>
  <si>
    <t>Eidolon of El</t>
  </si>
  <si>
    <t>This artefact can be invoked once by a Priest during the opening ceremonies of an arena battle to attract the attention of El. At least one Hellenic Phoenician or Carthaginian warband must be participating in the arena battle. All those opposing the Carthaginian or Hellenic Phoenician warband in the arena battle may call RESIST to treat any call of IMPALE as a normal hit.
In addition you will certainly attract the attention of El to the arena battle.</t>
  </si>
  <si>
    <t>A forbidding blank face in polished wood, it's surface cool to the touch, like steel.</t>
  </si>
  <si>
    <t>Blank faced wooden statue</t>
  </si>
  <si>
    <t>You see the desert expanding to its infinite horizon. A cool breeze blows through you, taking away the oppressive desert heat.
Roleplay effect: For the next eight hours you feel unbelievable calm, as if nothing can phase you. Once the eight hours are over you will have a growing sense of concern, as if something is about to go terribly wrong.</t>
  </si>
  <si>
    <t>Ghul Syrup</t>
  </si>
  <si>
    <t>Gift of Smokeless Flame</t>
  </si>
  <si>
    <t>Sands of Eternity</t>
  </si>
  <si>
    <t>Ancient Coin</t>
  </si>
  <si>
    <t>This coin should be presented to a psychopomp on the occasion of death, after the funeral rites. The presenter will receive a death audience from which in all likelihood he will be returned alive.</t>
  </si>
  <si>
    <t>They predate Alexander. None know their name, denomination or value save the Gods. Those who die with their ferry price paid for in such coin oftentimes return to life - though not an easy one, for the gods of death do not like to be so cheated of their prey.</t>
  </si>
  <si>
    <t>two coins</t>
  </si>
  <si>
    <t>Tribute of the Underworld</t>
  </si>
  <si>
    <t>Ten times ten thousand times these coins have changed hands; some of the hands they have passed through were not human. Their value is not in what they are made of or what they cost but in what they mean to the one to whom they are offered - memory, times past and long gone.</t>
  </si>
  <si>
    <t>Black Banner</t>
  </si>
  <si>
    <t>The bearer of the banner may summon a plague of the unquiet dead to bring chaos and confusion to a city. ONCE PER ANNUAL the bearer may select either a trade route or a city. If targeted on a city, all coin and quintessence tribute is reduced to 1/3 normal until the next Annual and the city will produce no Greater Mysteries (this effect may not be used on a national capital). If targeted on a trade route, two thirds of any tribute which has no alternative but to pass along that route is lost to the dead - one third is returned to the bearer's treasury at the next Annual. To trigger the Black Banner, it must be must be invoked publicly and with some ceremony. While bearing the Black Banner the bearer may call RESIST to any call of CURSE.</t>
  </si>
  <si>
    <t>When the dead march, it's said they owe fealty to a banner. It bears no symbol nor emblem, but is black, like the fate of the unburied dead.</t>
  </si>
  <si>
    <t>Black tattered flag</t>
  </si>
  <si>
    <t>The stench of rot and decay, of stillness and darkness, of things that should have been left in the dark reaching for the light. Do not call up what you cannot put down, whisper the shadows.</t>
  </si>
  <si>
    <t>Death Mask</t>
  </si>
  <si>
    <t>The ancient style of this mask is slighty familiar; there are elements of recognisable design from the most ancient Persian and Greek styles, some Egyptian influences, even traits from ancient Phoenicia and the Minoans. If any remained to tell of it, they would see traces of Hittite and Trojan design too. But it's older still than that.</t>
  </si>
  <si>
    <t>mask</t>
  </si>
  <si>
    <t>It is so very dark. 
They have put you in the tomb; they think the rites have failed. 
You see the boar, in flashes of light, charging you; a terrible, terrible stabbling, tearing pain, in your gut, in your groin. ame and took a cast of your face, certain you were dead, that it was all over, that the grand experiment had come to an end as the doom approached. 
They did not know. 
When you arose it was spring. 
But the world had ended.</t>
  </si>
  <si>
    <t>Horn of Last Resort</t>
  </si>
  <si>
    <t>This horn's call is so strong that even those who have passed beyond the veil must heed it's clarion call. But for those who stand with one foot in both worlds it can be a dangerous tune to dance to.</t>
  </si>
  <si>
    <t>Horn</t>
  </si>
  <si>
    <t>Jug of the Water Bearer</t>
  </si>
  <si>
    <t>At each dawn, provided there is at least one water quintessence within the jug, eleven more water quintessence will appear within the jug. The jug holds a maximum of twelve quintessence, so the more within the jug at dawn, the fewer quintessence will appear. The jug only ever produces water quintessence - if fire, earth or air quintessence are left within the jug, no additional quintessence appears. Present the jug at GOD before 11am each morning for the additional quintessence.</t>
  </si>
  <si>
    <t>An ancient jug, battered and dented. Nothing special to look at, apparently. Yet within, treasure…</t>
  </si>
  <si>
    <t>Ian's brass jug</t>
  </si>
  <si>
    <t>Tribute of the Seas</t>
  </si>
  <si>
    <t>National Pack - Roman</t>
  </si>
  <si>
    <t>Kraken's Ink</t>
  </si>
  <si>
    <t>A phial of ink, as black as pitch and as deep as the abyss itself. It come with a tattooist's needles. Ifyou watch the ink for too long, strange shapes form within - coils, and spirals, and eyes, and… beaks?</t>
  </si>
  <si>
    <t>Black bottle</t>
  </si>
  <si>
    <t>"Deeper" vision - see Ian for text</t>
  </si>
  <si>
    <t>Staff of the Abyssal Deep</t>
  </si>
  <si>
    <t>The bearer of the staff may summon great sea beasts to attack a coastal city or shipping. ONCE PER ANNUAL the bearer may select either a sea trade route or a city at the terminus of a sea trade route. If targeted on a city, all sea trade routes in and out are disrupted until the next Annual (this effect may not be used on a national capital). If targeted on a trade route, any tribute which has no alternative but to pass along that route is stolen and added to the bearer's national pot for the next Annual. To trigger the staff, it must be invoked publicly and with some ceremony. While bearing the STAFF OF THE ABYSSAL DEEPS the bearer may call RESIST to any call of CURSE.</t>
  </si>
  <si>
    <t>Below the thunders of the upper deep;
 Far far beneath in the abysmal sea,
 His ancient, dreamless, uninvaded sleep
 The Kraken sleepeth: faintest sunlights flee
 About his shadowy sides; above him swell
 Huge sponges of millennial growth and height;
 And far away into the sickly light,
 From many a wondrous grot and secret cell
 Unnumber'd and enormous polypi
 Winnow with giant arms the slumbering green.
 There hath he lain for ages, and will lie
 Battening upon huge seaworms in his sleep,
 Until the latter fire shall heat the deep;
 Then once by man and angels to be seen,
 In roaring he shall rise and on the surface die.</t>
  </si>
  <si>
    <t>Ian's staff</t>
  </si>
  <si>
    <t>Veil of Sea Foam</t>
  </si>
  <si>
    <t>This may be divided up into up to five strips. Each character who wears a strip may, once per Annual, use the strip to treat any red or black bead pull as a white one. The strip must have been worn when the injury was sustained, and will be rendered inert once used.</t>
  </si>
  <si>
    <t>Aphrodite herself was born of the sea foam, when the member of Ouranos was cast onto the sea by Cronus. The weavers of Cyprus maintain that the weaving of their nets captures some of the magic of her birth…</t>
  </si>
  <si>
    <t>Camo netting</t>
  </si>
  <si>
    <t>Lucretia's Blade</t>
  </si>
  <si>
    <t>Creatures and beings executed by LUCRETIA'S BLADE will die even if in possession of blessings or skills that would otherwise allow them to escape that fate. 
When executing with this weapon, always call it's name - i.e. ""EXECUTE - SWORD OF LUCRETIA". 
When you activate this artefact it allows any wielder to hit for STRIKEDOWN for the duration of one Arena Combat or Quest. You must inform a referee that you have used this artefact as soon as it is practical to do so.
 This ability may be used once per annual only.
Possession of the Sword of Lucretia can make Republican sentiment very strong. While holding the sword in your hand you can call RESIST to any mystery or special item which would make them act in a way you choose not to."
Special rules for use in the World Forge: The Sword of Lucretia may be taken through the Corrupted Gates into the World Forge. If the bearer of the weapon has the skill appropriate to use it, then it may be used to inflict damage normally on characters within the World Forge. Please notify a referee immediately if you intend to take the weapon into the Forge.</t>
  </si>
  <si>
    <t>Blessed and accursed, this sword slew the last Roman king. His blood still stains the hilt, and three gods watch over it.
Janus casts his gaze upon its hilt, and will cause it to turn in the hand just so, separating the pinnacle of their ambition from it's source.
Juno's rage speaks in its point, and will pierce the heart of the tyrant, in the name of a mother and a wife and a woman wronged.
Cardea loves it as her own and will cast it's enemies down into the dust.
Remember Lucretia, and the will and the words that moved the people to cast down the tyrant.
If you fall, another will take up the sword. Wield it in the name of Rome to destroy those who would set themselves above the will of the people. Cut down the Princes, and cut down the Lords, and cut down the Kings and let their blood spill out onto the hungry earth.
If you fall, someone else will pick up the sword and carry on your work.</t>
  </si>
  <si>
    <t>Tribute of Rome</t>
  </si>
  <si>
    <t>Cup of Gortyn</t>
  </si>
  <si>
    <t>This item can be used to permanently change the blood harmonics of a character to Roman. Some blood of a Roman character must be mixed in with the water and an oath made as the mixture is drunk.</t>
  </si>
  <si>
    <t>I renounce my former homeland, and cede all claims it makes upon me. Let those I once called brother and sister know that I have turned my back upon them and my hand against them, if those that I once called comrade, kin or lover are enemies of Rome, then they too are my enemies. I pledge my life to the furtherance of Rome, I am of this nation now, and my every action shall be in the service of Rome. I renounce my old gods, spurning them, let them send their vengeance against me, I care nothing for them, they are as dust in my eye - I defy them with all my will, I reject them with all my heart. I embrace the Gods of Rome, and swear eternal piety to them, I pledge my soul in their service utterly, for this day unto my death. If I prove false to this oath, then I shall submit myself to judgement in the eyes of the Gods and people of Rome; and if I fail, then may every Roman's hand turn against me, and may every Roman God hound me. Let them slay me like an animal and consign my body unburied to corruption and my soul to the depth of endless night, forever denied the peace of the Elysian Fields.</t>
  </si>
  <si>
    <t>To be sourced</t>
  </si>
  <si>
    <t>Your skin is pallid and it hurts to stand. The morning sun hurts your eyes, and as you make your way to the shore you find yourself shifting your weight trying to find a way to walk that doesn't feel like walking through fire. This is certainly not the end you expected, dying from a blade feet from the walls of Troy would have been better. As you make your way to the waters edge you can see some others readying the fishing boats. No-one is healthy, sometimes it seems like all that keeps themselves and you going is that you're too bloody minded to die. You've fallen too far it seems, so very far from the first few months where you were so alive with the possibilities that lay before you.
Your revery is broken by a cry, it seems that someone has slipped from a boat, struggling for air as they start to drown in the wake. As you reach them you freeze, part of your mind recognising your friend Mimas while another catches on the unatural way your reflection has overlaid with theirs, the ripples contorting your faces and giving the facsimile of speech. You find yourself transfixed, unable to move, as your friend drowns beneath you. Moments later you are pulled away as others come to the rescue of Mimas. Forcing yourself to back towards the village you catch glimpses of the overlaid face in every reflective surface you pass. Mouthing words you cannot comprehend. Inside the main hall the artisan works to save Mimas while you stand outside, lacking the conviction to step over the threshold.
Disgusted with your own weakness you wander away. The village, barely filled at the best of times now emptied by the commotion. You find yourself in front of the shrine, a place no-one is to enter, yet you find the door half-open. Inside a single cup -out of place- rests upon the floors, while restless spirits fill you head with names that you do not know.
I am Ianus, and you stand in my realm. You have abandoned one fate, yet hesitate at the brink of another. Your fate is the fate of a King, and thus of your own choosing. My gift to you, if you have the will to use it, is the doorway to the greatest nation the Mediterranean has yet seen, for anyone with the strength to step through.</t>
  </si>
  <si>
    <t>Dagger</t>
  </si>
  <si>
    <t>This is a DAGGER OF THE BLACK PATH bound to a specific character.</t>
  </si>
  <si>
    <t>Starts with it</t>
  </si>
  <si>
    <t>Player Pack - 1905 Mohsen</t>
  </si>
  <si>
    <t>Caduceus</t>
  </si>
  <si>
    <t>As god of the high-road and the market-place Hermes was perhaps above all else the patron of commerce and the fat purse: as a corollary, he was the special protector of the traveling salesman. As spokesman for the gods, he not only brought peace on earth (occasionally even the peace of death), but his silver-tongued eloquence could always make the worse appear the better cause. It's wise not to forget though that as well as tradesmen and messengers, hermes was the god of thieves, tricksters and most of all, magicians - and that the Caduceus, his staff of power and symbol of authority, was gifted to him by Apollo to mark their friendship. It stands for magic, healing, and the union of opposites.</t>
  </si>
  <si>
    <t>You can feel the sense of the god - this weapon is a part of him, it has some of his divine strength and essence invested into it. He is fluid and changeable and many things at once. And watching you. You feel his eye on you.</t>
  </si>
  <si>
    <t>Mirror of Apollo</t>
  </si>
  <si>
    <t>See! The God lies dreaming. His brow is clear and the light of poetry and wisdom shines from his face.
See the god of the Oracle, so beautiful and serene.
Gaze upon the Mirror of Apollo, and gaze upon the face of the beautiful god. Take solace from him and know that you are in his thoughts.</t>
  </si>
  <si>
    <t>Player Pack - 4139 Lysandra (Spears of Thebes)</t>
  </si>
  <si>
    <t>Black Sarcophagus</t>
  </si>
  <si>
    <t>The BLACK SARCOPHAGUS acts as a focus for any PARAMOUNT MYSTERY. It is aligned with the element of DARKNESS
Any living character who lies prone in the Sarcophagus when the lid is closed may undergo a SARCOPHAGUS TRANSFORMATION. Report to GOD IMMEDIATELY. 
Any dead character which is placed in the Sarcophagus may return to a kind of life. Please notify a Drowned Dead if a dead body is placed in the Sarcophagus. 
Please advise the Drowned Dead to notify ST if it is present for or involved in any philosophical rite.</t>
  </si>
  <si>
    <t>It smells of black earth and rot – the stains on the lid are old and dry but sometimes seem to glisten like slick, fresh blood. 
Go on. Get in. What harm could it do?</t>
  </si>
  <si>
    <t>Random arrival on-field</t>
  </si>
  <si>
    <t>Random location on-field</t>
  </si>
  <si>
    <t>The Lantern of First Light</t>
  </si>
  <si>
    <t>The LANTERN OF FIRST LIGHT acts as a focus for any PARAMOUNT MYSTERY. It is aligned with the element of LIGHT
Any character who is exposed to the lantern unshuttered is under a ROLEPLAYING EFFECT which makes them very susceptible to the worship of THE ATEN. They will view priests of the ATEN as authority figures. Characters who are highly blessed of their god or who have a very close relationship with their deity may resist the effect but it will require an effort of will during which they will find it difficult to do anything else.</t>
  </si>
  <si>
    <t>Lantern (Tim)</t>
  </si>
  <si>
    <t>ATEN priestess</t>
  </si>
  <si>
    <t>Sword of Deimos</t>
  </si>
  <si>
    <t>The difference between Fear and Terror is one of them is your friend, Fear warns you of danger and allows you to be a hero. Terror is not your friend, but you want it to be on your side.</t>
  </si>
  <si>
    <t>Greek sword</t>
  </si>
  <si>
    <t>God audience</t>
  </si>
  <si>
    <t>You can feel the sense of the god - this weapon is a part of him, it has some of his divine strength and essence invested into it. He is malevolence, terror, doom, a fate worse than ten thousand tortures. He is not your friend.</t>
  </si>
  <si>
    <t>Subtle Knife</t>
  </si>
  <si>
    <t>Creatures and beings executed by THE SUBTLE KNIFE will die even if in possession of blessings or skills that would otherwise allow them to escape that fate. 
When executing with this weapon, always call it's name - i.e. ""EXECUTE - SUBTLE KNIFE". 
When you activate this artefact it allows any wielder to hit for IMPALE five times during one Arena Combat or Quest. You must inform a referee that you have used this artefact as soon as it is practical to do so.
 This ability may be used once per annual only.
Possession of the Subtle Knife can make Zoroastrian sentiment very strong. While holding the knife in your hand you will be drawn to the ideals of dualist or monotheistic religion.
Special rules for use in the World Forge: The SUBTLE KNIFE may be taken through the Corrupted Gates into the World Forge. If the bearer of the weapon has the skill appropriate to use it, then it may be used to inflict damage normally on characters within the World Forge. You will need to call the weapon's name when using it to indicate to the target that the weapon will function. 
Please notify a referee immediately if you intend to take the weapon into the Forge.</t>
  </si>
  <si>
    <t>Knife</t>
  </si>
  <si>
    <t>Audience</t>
  </si>
  <si>
    <t>This knife is so sharp it could cut its-
-elf</t>
  </si>
  <si>
    <t>Yantra Stone</t>
  </si>
  <si>
    <t>You hold in your hand something of truly primal and terrifying power.</t>
  </si>
  <si>
    <t>Stone</t>
  </si>
  <si>
    <t>You stand at the centre of the universe, the pivot of the world. All creation is yours to command. By your will does day follow night and night follow day. And then Alexander called the Great did to you what he did to the great knot of Gordion. Sundered and split, in seven pieces, he used you to make the sky dance against law and nature, and bent the myteries to his will at Babylon. For such a futile cause did he sunder Creation.</t>
  </si>
  <si>
    <t>Harpoon of Yam</t>
  </si>
  <si>
    <t>Creatures and beings executed by the HARPOON OF YAM will die even if in possession of blessings or skills that would otherwise allow them to escape that fate. When executing with this weapon, always call it's name - i.e. "EXECUTE - HARPOON OF YAM". 
The bearer may, once per annual on quest or in the Arena, call MASS REPEL.
Special rules for use in the World Forge: The Harpoon of Yam may be taken through the Corrupted Gates into the World Forge. If the bearer of the weapon has the skill appropriate to use it, then it may be used to inflict damage normally on characters within the World Forge. Please notify a referee immediately if you intend to take the weapon into the Forge.</t>
  </si>
  <si>
    <t>The dead god slaved over his cold furnace to forge a blade capable of exacting his revenge upon his foes Ba'al and Melqart. The harpoon strikes and is recalled - and takes with it the soul.</t>
  </si>
  <si>
    <t>Harpoon</t>
  </si>
  <si>
    <t>You can feel the sense of the god - this weapon is a part of him, it has some of his divine strength and essence invested into it. Bitterness and spite and a great sense of an injustice done.</t>
  </si>
  <si>
    <t>Ammonite Jar</t>
  </si>
  <si>
    <t>You may leave up to six quintessence of any type within the jar overnight. Trhe following morning, something other than quintessence will be found in the jar. Please come to GOD after dark with the jar and be ready to collect it after first light - you will receive whatever the jar has transformed the quintessence into.</t>
  </si>
  <si>
    <t>A jar, obviously once broken, into which a spiral shell has been inset. It smells faintly of tin.</t>
  </si>
  <si>
    <t>ammonite inset jar</t>
  </si>
  <si>
    <t>Sikandergul</t>
  </si>
  <si>
    <t>This may once have been a much greater thing but it was sundered. The repair was made by a magician of no mean skill but what can you do when so much of the original is missing?</t>
  </si>
  <si>
    <t>Fossilised spine fragment</t>
  </si>
  <si>
    <t>While in your personal possession, if you are not a Philosopher, this item grants you the ability to supply blood to a mystery casting as if you were. If you are a Philosopher, your blood will count double in any mystery you cast.
You experience a roleplaying effect encouraging you to act in a more animalistic fashion. Hunting becomes very important to you. You will experience dreams of pursuing a human target through deep woods, and wounding them (possibly fatally).</t>
  </si>
  <si>
    <t>Spine - fossilised now. Perhaps part of a great boar?</t>
  </si>
  <si>
    <t>plaster spine fragment</t>
  </si>
  <si>
    <t>You are the tool of fate. You are the arrow of revenge. You are the just fate to those who seek to steal what is not theirs. Gauas will die.</t>
  </si>
  <si>
    <t>Kissing Sandstone Statue</t>
  </si>
  <si>
    <t>This statue does not depict a kissing couple but is instead a depiction of El sucking the breath from a victim. The person investigating this statue has come to the attention of EL. They may not be subject to any blessings or curses from any god save EL and any extant blessings from other gods are immediately cancelled.</t>
  </si>
  <si>
    <t>Kiss daddy on the lips.</t>
  </si>
  <si>
    <t>Sandstone statue</t>
  </si>
  <si>
    <t>I… can't……                                     breathe…..</t>
  </si>
  <si>
    <t>Alexandrian Grecian Urn</t>
  </si>
  <si>
    <t>This urn has been used in several significant greater mystery castings. The very clay is imbued with quintessence. If this urn is used to catch blood for use in a greater mystery, it mysteriously provides one additional philosopher's worth of blood toward the casting.</t>
  </si>
  <si>
    <t>This urn dates from the Alexandrian occupation of Babylon - it is clearly an artifact of significance.</t>
  </si>
  <si>
    <t>Grecian Urn</t>
  </si>
  <si>
    <t>Gold Chain</t>
  </si>
  <si>
    <t>Family are matters that we cannot dictate but one chooses one's friends, lovers and those we choose to die with.</t>
  </si>
  <si>
    <t>gold chain</t>
  </si>
  <si>
    <t>Jade Ring</t>
  </si>
  <si>
    <t>You experience a roleplaying effect encouraging you to act with trickery and deceit. This is not a compulsion but an impulse, you may resist if you choose but you are aware of the impulse. You experience dreams of whispering lies into the ears of those you consider powerful or influential, and so increasing your own influence and power.</t>
  </si>
  <si>
    <t>This has the scent of divine coitus on it.</t>
  </si>
  <si>
    <t>green plastic bangle</t>
  </si>
  <si>
    <t>Skull of Alexander</t>
  </si>
  <si>
    <t>This is a skull, believed to belong to Alexander. It is currently inert.</t>
  </si>
  <si>
    <t>People have tried to destroy this skull. The pieces have wormed their way together. Some things are difficult to destroy. Some things die hard.</t>
  </si>
  <si>
    <t>Damaged skull</t>
  </si>
  <si>
    <t>Vitruvian Vicissituding Vivisector</t>
  </si>
  <si>
    <t>Once per an hour, a character with the Physician skill may perform a vivisection upon a person or an item which is metaphysically entangled with a person. At the end of this the target will need to take a bead pull, for which any blessings they may have do not apply. The user will gain some knowledge of the person (or item) and for the next hour an element of their nature. Use of this item requires 5 minutes of appropriate (i.e. painful) roleplay.</t>
  </si>
  <si>
    <t>Vicious tools of blood, yet weapons not. Instruments of learning can also have fangs.</t>
  </si>
  <si>
    <t>Medical Tools</t>
  </si>
  <si>
    <t>Plot NPC</t>
  </si>
  <si>
    <t>You can feel the sense of Vitruvius - this item is a part of him, it has some of his essence invested into it. He is investigation, dissection, and learning.</t>
  </si>
  <si>
    <t>Helm of Superbus</t>
  </si>
  <si>
    <t>Once a day, a character wearing this helm may participante in a GREATER MYSTERY or a SACRIFICE. Their presence will count as a donation of 1 Mina for the purposes of coin used.</t>
  </si>
  <si>
    <t>I am the Tiber, the wealth of the Nation flows through my hands.</t>
  </si>
  <si>
    <t>Fox-skin Helm</t>
  </si>
  <si>
    <t>You can feel the sense of the god - this item is a part of him, it has some of his divine strength and essence invested into it. You feel the weight of coin in your hand and destiny at your side.</t>
  </si>
  <si>
    <t>Promethean Urn</t>
  </si>
  <si>
    <t>In fire, the greatest works are forged.</t>
  </si>
  <si>
    <t>Urn</t>
  </si>
  <si>
    <t>On field</t>
  </si>
  <si>
    <t>You see great boundless fire, and then the vision stops suddenly, as if disconnected from the other side. For the next hour you have the following Roleplay effect: You see the great potential of humanity, but are appalled by how unbelievably stupid each and every one of them is. So VERY stupid.</t>
  </si>
  <si>
    <t>Lucretia's Ring</t>
  </si>
  <si>
    <t>The first character to handle this item will gain the following roleplay effect: “You are filled with overwelming sadness and a great feeling of loss. You know that your sons have been murdered by the future King of Rome. You understand that these events happened to someone else a long time ago, but also understand them to be events that have happened to you in the recent past. You desire both to find out what has become of your long dead sons, and also to kill the future King of Rome. You do not wish to have the ring taken from you, as it is a symbol of the vengeance which must be yours.” Removing the ring from their possession will not remove this roleplaying effect, nor will later individuals be affected by the roleplaying effect.</t>
  </si>
  <si>
    <t>And he was struck down by Lucretia, as surely as if she had wielded the blade herself.</t>
  </si>
  <si>
    <t>Ring</t>
  </si>
  <si>
    <t>Quest</t>
  </si>
  <si>
    <t>A crowd has gathered. You push through, dreading to see what was so urgent. On the hill two trees grow, and hanging from the lowest branch of each are the bodies of your sons. On a red thread tied between their hands hangs a single golden ring. Roleplay Effect: for the next hour (or longer if you wish) you are overcome with an intense fear of losing those closest to you, and wish to keep them close to you.</t>
  </si>
  <si>
    <t>The Storyteller's Mask</t>
  </si>
  <si>
    <t>In order to use the mask, it must first be primed. An Etruscan song, a Sabine Song, a Phonecian Song, and an Assyrian Song must each be sung into the mask. Then a question may be asked of the mask, placed upon the seeker of the knowledge, and then they must sleep. That night they shall dream of a story told by the Story Tellers of Old. To use this item please perform the necessary roleplay (collecting and singing the songs) and then report to GOD with your question. An envelope will be available for you the following morning with the dream you recieved.</t>
  </si>
  <si>
    <t>A song may stir the heart, or rip it out.</t>
  </si>
  <si>
    <t>Music Mask</t>
  </si>
  <si>
    <t>A howling black abyss. You sense this artefact once contained part of the essence of a god, but that god is no more.</t>
  </si>
  <si>
    <t>Tables</t>
  </si>
  <si>
    <t>Nation</t>
  </si>
  <si>
    <t>Carthage</t>
  </si>
  <si>
    <t>Egypt</t>
  </si>
  <si>
    <t>Greece</t>
  </si>
  <si>
    <t>Hellas Phoenicia</t>
  </si>
  <si>
    <t>Rome</t>
  </si>
  <si>
    <t>Persia</t>
  </si>
  <si>
    <t>Any character placing their hand within the urn must report to GOD at the first available opportunity.</t>
  </si>
  <si>
    <t>ID</t>
  </si>
  <si>
    <t>Name</t>
  </si>
  <si>
    <t>IsAPlotItem</t>
  </si>
  <si>
    <t>IsWisdomOfTheAges</t>
  </si>
  <si>
    <t>IsWisdomOfTheSeer</t>
  </si>
  <si>
    <t>reprint</t>
  </si>
  <si>
    <t>Promethean Flame</t>
  </si>
  <si>
    <t>Leopardskin Stole</t>
  </si>
  <si>
    <t>Krakens Ink</t>
  </si>
  <si>
    <t>Horn of Last Resorts</t>
  </si>
  <si>
    <t>Black Dagger</t>
  </si>
  <si>
    <t>Small Ceremonial Funeral Jar</t>
  </si>
  <si>
    <t>Sword of Corialanus</t>
  </si>
  <si>
    <t>Sword of Anaeus</t>
  </si>
  <si>
    <t>Teeth of Ladon</t>
  </si>
  <si>
    <t>Conch of Dagon</t>
  </si>
  <si>
    <t>Lupa Capitalana</t>
  </si>
  <si>
    <t>Ring Number 1</t>
  </si>
  <si>
    <t>Ring Number 2</t>
  </si>
  <si>
    <t>Ring Number 3</t>
  </si>
  <si>
    <t>Ring Number 4</t>
  </si>
  <si>
    <t>Ring Number 5</t>
  </si>
  <si>
    <t>Ring Number 6</t>
  </si>
  <si>
    <t>Ring Number 7</t>
  </si>
  <si>
    <t>Ring Number 8</t>
  </si>
  <si>
    <t>Ring Number 9</t>
  </si>
  <si>
    <t>Ring Number 10</t>
  </si>
  <si>
    <t>Ring Number 11</t>
  </si>
  <si>
    <t>Ring Number 12</t>
  </si>
  <si>
    <t>Ring Number 13</t>
  </si>
  <si>
    <t>Ring Number 14</t>
  </si>
  <si>
    <t>Ring Number 15</t>
  </si>
  <si>
    <t>Ring Number 16</t>
  </si>
  <si>
    <t>Ring Number 17</t>
  </si>
  <si>
    <t>Ring Number 18</t>
  </si>
  <si>
    <t>Ambrosia</t>
  </si>
  <si>
    <t>Amulet of Prometheus</t>
  </si>
  <si>
    <t>Apple of Discord</t>
  </si>
  <si>
    <t>Bowl of Grandfather</t>
  </si>
  <si>
    <t>Box of Janus</t>
  </si>
  <si>
    <t>Chain of Amitra</t>
  </si>
  <si>
    <t>Cord of Prometheus</t>
  </si>
  <si>
    <t>Cup of Orcus</t>
  </si>
  <si>
    <t>Icon of Bastet</t>
  </si>
  <si>
    <t>Jewel of Isis</t>
  </si>
  <si>
    <t>Key of Shu</t>
  </si>
  <si>
    <t>Tribute of Faiyum</t>
  </si>
  <si>
    <t>Shadow Demon</t>
  </si>
  <si>
    <t>Iapyxian Mechanism</t>
  </si>
  <si>
    <t>Bloody Cup</t>
  </si>
  <si>
    <t>Mirror Cups</t>
  </si>
  <si>
    <t>Chain of Ariadne</t>
  </si>
  <si>
    <t>Patroclus' Grapes of Wrath</t>
  </si>
  <si>
    <t>Ikon of Theodora</t>
  </si>
  <si>
    <t>Hephaestus' Bottle</t>
  </si>
  <si>
    <t>Key of Ur</t>
  </si>
  <si>
    <t>Bottle of Lullabys</t>
  </si>
  <si>
    <t>Oracle's Egg</t>
  </si>
  <si>
    <t>Peacock Feathers</t>
  </si>
  <si>
    <t>Potion of Hephaestus</t>
  </si>
  <si>
    <t>Machaera Voltumnus</t>
  </si>
  <si>
    <t>Surgeon's Tools</t>
  </si>
  <si>
    <t>Greek Wedding Sword</t>
  </si>
  <si>
    <t>Bottle</t>
  </si>
  <si>
    <t>Vial of Nectar</t>
  </si>
  <si>
    <t>Club</t>
  </si>
  <si>
    <t>Bandaged Object</t>
  </si>
  <si>
    <t>Phial</t>
  </si>
  <si>
    <t>Chalice</t>
  </si>
  <si>
    <t>Cloak</t>
  </si>
  <si>
    <t>Key</t>
  </si>
  <si>
    <t>Lantern</t>
  </si>
  <si>
    <t>Rod</t>
  </si>
  <si>
    <t>Large Marked Stone</t>
  </si>
  <si>
    <t>Bronze Mask</t>
  </si>
  <si>
    <t>Trident</t>
  </si>
  <si>
    <t>Heart of a God</t>
  </si>
  <si>
    <t>Lantern of First Light</t>
  </si>
  <si>
    <t>Wisdom of Ages</t>
  </si>
  <si>
    <t>Wisdom of Seer</t>
  </si>
  <si>
    <t>Golden Apples of Hesperides</t>
  </si>
  <si>
    <t>Mahout of Charging Elephant</t>
  </si>
  <si>
    <t>Bow of Ithiki</t>
  </si>
  <si>
    <t>Olympian Laurel</t>
  </si>
  <si>
    <t>Wolfskin of Leonides</t>
  </si>
  <si>
    <t>Amulet of King Mausalos</t>
  </si>
  <si>
    <t>Tablet of Heavenly Lore</t>
  </si>
  <si>
    <t>Calderra of Avensus</t>
  </si>
  <si>
    <t>Shield of Anaeus</t>
  </si>
  <si>
    <t>Staff of Abyssal Deep</t>
  </si>
  <si>
    <t>Jug of Water Bearer</t>
  </si>
  <si>
    <t>Eye of Hathor</t>
  </si>
  <si>
    <t>Shield of Athena</t>
  </si>
  <si>
    <t>True Ankh</t>
  </si>
  <si>
    <t>Rod of Seven Gates</t>
  </si>
  <si>
    <t>Rod of Insight</t>
  </si>
  <si>
    <t>Amulet of Vulture</t>
  </si>
  <si>
    <t>Amulet of Hidden Ways</t>
  </si>
  <si>
    <t>standard of 4th Legion</t>
  </si>
  <si>
    <t>Bracelet of Voltumnus</t>
  </si>
  <si>
    <t>Shield of Heracles</t>
  </si>
  <si>
    <t>Broken Jade Flute Tip</t>
  </si>
  <si>
    <t>Broken Jade Flute Middle</t>
  </si>
  <si>
    <t>Broken Jade Flute End</t>
  </si>
  <si>
    <t>Twin Moon Relic</t>
  </si>
  <si>
    <t>Waters of Thessaly</t>
  </si>
  <si>
    <t>Breath of Crawling Supplicant</t>
  </si>
  <si>
    <t>Greater Charm of Vulture</t>
  </si>
  <si>
    <t>Not Sword of Coriolanus</t>
  </si>
  <si>
    <t>Music cue: Gyorgy Ligeti's Requiem II Kyrie</t>
  </si>
  <si>
    <t>This item may be used once durng the Tenth Annual. When invoked, it can change the ruling star sign of the Annual to Libra for a period of fifteen minues. It appears to have further, deeper powers which may be revealed if other, similar artifacts are placed in close proximity to it. If this item is taken through any GATE inclding the Corrupted Gate into the World Forge. A Drowned Dead must be informed IMMEDIATELY. Do not pass through the gate until the Drowned Dead has instructed you to do so.</t>
  </si>
  <si>
    <t>The Rod of Imhotep</t>
  </si>
  <si>
    <t xml:space="preserve">May be used once. Undoes the metaphysical bindings that hold a pyramid in shape, turning it into a precariously-balanced pile of bricks. </t>
  </si>
  <si>
    <t xml:space="preserve">This ancient rod is well-worn and shows the signs of use many times over its life. </t>
  </si>
  <si>
    <t>The Heart of the Pyramid</t>
  </si>
  <si>
    <t xml:space="preserve">This stone may be used to substitute for up to ten units of Earth Quinbtessence in the casting of any Greater Mystery. </t>
  </si>
  <si>
    <t>The cold stone seems too dense and heavy. Marks and signs across its surface show the pillars of the Heaven and all the Zodiac symbols in sequence.</t>
  </si>
  <si>
    <t>The words of power used to create this stone still echo in your ears:</t>
  </si>
  <si>
    <t>Ptolemaic Chalice</t>
  </si>
  <si>
    <t xml:space="preserve">The Chalice can transmute blood harmonics allowing someone of another nation to become Egyptian. It requires a ceremony where one true blooded Egyptian will hear an oath of loyalty from the prospective new Egyptian. Afterwards they each place their blood into the Chalice and invoke its power. The candidate then drinks this black blood full of the waters of Egypt and in doing so undergoes a painful transformation into an Egyptian. The target must be willing, and the process will strip all mysteries, blessings and benefits in play away. </t>
  </si>
  <si>
    <t xml:space="preserve">This ancient cup seems to always be cold to the touch and all liquids poured within slowly turn dark in colour and lose their taste. Written around the base in fine craving makings of power remain.
“Hail, ye who steal hearts, and who make the heart of a man to go through its transformations according to its deeds, let not he hath done harm come before you! Homage to you, O ye lords of eternity, ye possessors of everlastingness, take ye not this hear to Osiris, and cause not words of evil to spring up against it, for it is the heart of Egypt, and it belongeth unto him of many names.”
</t>
  </si>
  <si>
    <t>Cup</t>
  </si>
  <si>
    <t>This ancient relic of Egypt has been used by the Hekau in service of Pharaoh for centuries. The harmonies of those whose blood has passed through it can almost be heard. Holding it makes you aware of the scale of history reaching back . An unbroken tradition of magic and civilization within Egypt.</t>
  </si>
  <si>
    <t>While carrying the this staff you reduce the cost of applying quintessence in any mystery you partake in by one quint of your choice.</t>
  </si>
  <si>
    <t>In the Kingdom of Osiris there exists seven halls through which the deceased are anxious to pass, but each is guarded by a doorkeeper, a watcher and a herald, and it requires special skill on the part of the deceased to satisfy these beings of your right to pass. But no ceremony or spell can avail unless you know the names of the seven doorkeepers, and the seven watchers and the seven heralds who guarded them. Written like dust upon this branch there names can almost be read.</t>
  </si>
  <si>
    <t>staff</t>
  </si>
  <si>
    <t>To be issued</t>
  </si>
  <si>
    <t>My touching this wand to an item and performing a ceremony for 1 minute you are able to see into its past as if the spell Wisdom of the Ages had been cast directly by you. This can be used once per day. This power only works during the ARROW OF FIRE</t>
  </si>
  <si>
    <t>Isis knows the names of all things and their place in the history of the world. Speak the secret name of power and like a divining rod this talisman turns towards those secrets lost and yearns to recover them.</t>
  </si>
  <si>
    <t>rod</t>
  </si>
  <si>
    <t>This artifact can unlock gates and portals which have been magically sealed by means of philosophy or the gods of Egypt. It may have unexpected or inconstant effects if used on a Gate of Horn and Ivory. It may be used only twice during the ARROW OF FIRE.</t>
  </si>
  <si>
    <t>A mystical charm of the Ancient order of the House of Imoteph. It can open gateways and breaks wards to allow entry to a place. Only work within the Egyptian Magisterium.
Activates with a scared chant
“Let the breath of life and the words of power move past and through in accordance to the principals of Maat.
May the Two Lands come together at my command and be as one. Light and motion, earth and scared sky, I mark this place with the blood of true Egypt.
I invoke the blood of Imhotep and the power of the great gate Mesoamerica, Great Doorway to the other World.
With a word of power, I open the way. May Shu like lightning open this mouth into the darkness.”</t>
  </si>
  <si>
    <t>key</t>
  </si>
  <si>
    <t>Yes. It is has been the target of a Greater Mystery of Earth and is imbued with subtle power.</t>
  </si>
  <si>
    <t>Empty Eggshell</t>
  </si>
  <si>
    <t xml:space="preserve">This eggshell may be used once only, to intercede in a death caused directly by divine vengeance (i.e. the direct result of a divine curse or death by direct divine hands). The eggshell is offered up in a ritual to Artemis. The character slain by divine hands will return to life, but this may have implications for the balance of power between Nemesis and Artemis. </t>
  </si>
  <si>
    <t xml:space="preserve">Such a fragile thing to have contained so many Furies. </t>
  </si>
  <si>
    <t>Broken eggshell</t>
  </si>
  <si>
    <t>Yes - Birth of Nemesis - see Chiara</t>
  </si>
  <si>
    <t>The lantern is shuttered and contains something inside. Something… very… very… bright….</t>
  </si>
  <si>
    <t>Dido's Veil</t>
  </si>
  <si>
    <t>Carved Ivory Fang</t>
  </si>
  <si>
    <t>Tupilak</t>
  </si>
  <si>
    <t>Yes - deeper</t>
  </si>
  <si>
    <t xml:space="preserve">The fang is an item of great potency. In the hands of a mortal, it confers resistance while held to any divine CURSEs except those pronounced from DAGON, NU, TIAMAT, TETHYS or PROTEUS. The effects of any such resisted curse will resume when the fang is relinquished. Note this does not confer resistance to item curses such as that caused by the Cup of Gortyn. Possession of the Fang allows any Physician to treat any character who belongs to a Nation or is a barbarian as if they were of their own nation. They cannot treat characters who are specifically cited as being Of No Nation. Possession of the fang confers the ability Apply Quintessence: Water. Last of all, possession of the Fang allows a god to transcend magisterial boundaries. It is heavily aligned with the element of Water, and counts as a TITANIC ARTIFACT OF WATER. </t>
  </si>
  <si>
    <r>
      <t xml:space="preserve">What did it come from? A walrus? A kraken? Something… bigger… deeper… 
hungrier… 
hungry… 
HUNGRY… 
</t>
    </r>
    <r>
      <rPr>
        <i/>
        <sz val="14"/>
        <color rgb="FF000000"/>
        <rFont val="Calibri"/>
        <family val="2"/>
      </rPr>
      <t xml:space="preserve">
HUNGRY… </t>
    </r>
  </si>
  <si>
    <t>Iapyxian heart</t>
  </si>
  <si>
    <t>Plot item</t>
  </si>
  <si>
    <t>Clockwork mechanism</t>
  </si>
  <si>
    <t>NPC on quest (Iapyx)</t>
  </si>
  <si>
    <t>If a character’s heart is surgically replaced with this mechanism then it will begin the process of dessicating their blood. This process takes until the end of the annual. IAPYX or DAEDULUS know the correct way to install the heart; if another character attempts the surgery it will take five bead draws, replacing the bead each time. Take the worst result. If a black bead, the surgery is fatal, if a red, the heart cannot be successfully implanted. If white, success. Please inform GOD if the heart is implanted into a PC. For the course of the annual they will feel weak, cold, and sluggish – almost as if they are dying. They will lose the effect of any BLESSING or CURSE on them. They feel their ties to their nation weakening. They should report to GOD before time in at the MIRROR OF THE SEA for further effects.</t>
  </si>
  <si>
    <t>Carved Ivory Tusk</t>
  </si>
  <si>
    <t>Clockwork Mechanism</t>
  </si>
  <si>
    <t>Mysterious Urn</t>
  </si>
  <si>
    <t>Vessel of Life</t>
  </si>
  <si>
    <t>A character’s blood can be placed in the bowl. If a second character drinks from the bowl shortly after the blood is placed there, then for the next hour they will lose their own class, nation, personal conjunction and the effect of any philosophical mysteries they are under. For the next hour they will instead gain access to the first character’s class, skills, nation, personal conjunction and any philosophical mysteries or role play effect they are under the effect of. The second character will also gain a role play effect: You take on some of the personality or characteristics of the character whose blood you have drunk. The nature and degree of this effect are at your discretion.</t>
  </si>
  <si>
    <t>Bowl</t>
  </si>
  <si>
    <t>NPC on quest (Maharbal)</t>
  </si>
  <si>
    <t>You can feel a sense of Maharbal – this item is part of her, it has some of her essence invested into it. She is Fire and Blood, knowledge, change. You sense two almost incompatible natures at work here. One old, portentious and very powerful, the other an almost childlike sense of mystery, trickery, mischief and wonder.</t>
  </si>
  <si>
    <t>Ancient bowl</t>
  </si>
  <si>
    <t xml:space="preserve">What in the name of all the gods is this… thing? </t>
  </si>
  <si>
    <t xml:space="preserve">This is an old artifact. So old, you cannot even place which culture it belogs to. </t>
  </si>
  <si>
    <t>Bow</t>
  </si>
  <si>
    <t>Shield</t>
  </si>
  <si>
    <t>Bow of Paris</t>
  </si>
  <si>
    <t>Rod of Priam</t>
  </si>
  <si>
    <t>Shield of Ajax</t>
  </si>
  <si>
    <t>Battle scene from Troy</t>
  </si>
  <si>
    <t xml:space="preserve">Bow </t>
  </si>
  <si>
    <t xml:space="preserve">An ancient shield battered and worn. It has seen off some mighty blows. </t>
  </si>
  <si>
    <t xml:space="preserve">A ruler's rod, it has been used more than once as an improvised weapon. </t>
  </si>
  <si>
    <t xml:space="preserve">A bow; uncomplicated, plain, unstrung. </t>
  </si>
  <si>
    <t xml:space="preserve">Kept unstrung, Paris' bow is a constant reminder of what happens if you fall for the trickery of the gods. Carrying it allows you to resist any roleplaying effect resulting from a curse. If you string the bow, it loses this effect but you gain the ability to call RESIST to any call of IMPALE to treat it as a normal hit. Only one of the powers may be in play at any time. </t>
  </si>
  <si>
    <t xml:space="preserve">Priam's rod is a reminder of the responsibilities of rulership. Borne by a Warleader, it allows a single Warband to commit to a second defence during the Saturday of the Tenth Annual. </t>
  </si>
  <si>
    <t xml:space="preserve">Ajax's shield is no longer good for use in combat. It's fighting days are long behind it. Bu the power it once bore can still be accessed. The owner of Ajax' Shield may select any one non-Capital territory on the Great Game map. Ajax' Shield may then be invoked to protect that territory from any supernatural attack or assault. Depending on the nature of the assault, it may rebound, be destroyed, be redirected or simply fail. </t>
  </si>
  <si>
    <t>Battered ancient Shield</t>
  </si>
  <si>
    <t>Wrath of Nemesis</t>
  </si>
  <si>
    <t xml:space="preserve">A small statue of a goddess. She looks… angry. </t>
  </si>
  <si>
    <t>Tribute Item from Epidamnos</t>
  </si>
  <si>
    <t>Tribute item</t>
  </si>
  <si>
    <t>This artefact can only be used to secure the service of the Furies of Nemesis once during an Annual and only by the Warleader who holds Epidamnos at the end of the previous Annual. The Fury will terrorise a territory for one year, temporarily severing all trade routes into the territory's city. When you activate this artefact you select a single named territory, which cannot be a national capital or the City of Epidamnos.  Activating this artefact requires several minutes of appropriate roleplaying that includes an invocation to Nemesis or a culturally appropriate equivalent spirit of vengeance, her Fury and the naming of the territory to be affected. After you use the artefact you must inform a referee or GOD as soon as is practical"</t>
  </si>
  <si>
    <t>Strange Blooms</t>
  </si>
  <si>
    <t xml:space="preserve">A strange, lush flower, with a heady scent. Nectar, rich and golden drips from the flower. </t>
  </si>
  <si>
    <t>Flower</t>
  </si>
  <si>
    <t xml:space="preserve">This is a bloom grown from the spilled seed of Zeus. The nectar flowing from the flower is sufficient to create one draught of the Nectar of Mount Delos, a preparation which will awaken any divine heritage. To create the nectar, a philosopher must use the flower as a component in creating a potion. Take the flower to GOD and ask for the Nectar in return. </t>
  </si>
  <si>
    <t>Nectar of Atlantis</t>
  </si>
  <si>
    <t xml:space="preserve">This nectar may only be used by a CHAMPION. It will awaken any divine heritage the character possesses, and empower them as a demigod as if their divine parent had recognised them. The Nectar is consumed on use. Unlike the Nectar of Mount Delos, this will work on non-Greek champions. </t>
  </si>
  <si>
    <t>vial of nectar</t>
  </si>
  <si>
    <t>quest</t>
  </si>
  <si>
    <t>Potion</t>
  </si>
  <si>
    <t xml:space="preserve">A clear liquid, smelling faintly of juniper. </t>
  </si>
  <si>
    <t xml:space="preserve">potion  </t>
  </si>
  <si>
    <t xml:space="preserve">This potion may only be taken by a Persian Warleader. It provides a calming and soothing influence on the drinker and allows them to call RESIST to any imposed roleplaying effect. It is suggested that it is phys-repped with a liberal shot of gin and tonic. </t>
  </si>
  <si>
    <t>Eyes of Darius tribute</t>
  </si>
  <si>
    <t>Owing to it's close bond with the nature of THOTH, the ROSETTA STONE has undergone a transformation. It will now act as a focus for ANY GREATER MYSTERY during the course of THE MIRROR OF THE SEA but after ten uses, the Stone will cease to function completely. 
Once per Annual it may be used to change the blood harmonics of any one character of GREEK, PERSIAN, HELLENIC PHOENICIAN or EGYPTIAN to a national alignment other than their own, within those four nations. The transformation lasts until the next dusk or dawn, whichever is nearer. While transformed the subject is in all ways of their new nation.</t>
  </si>
  <si>
    <t>This artefact can be invoked once by a Carthaginian, Greek or Egyptian Priest during the opening ceremonies of an arena battle to attract the attention of Eshmun. At least one Carthaginian, Greek or Egyptian warband must be participating in the arena battle. No character participating in this battle gains the benefit of the RESILIENCE skill until after the arena battle.
In addition you will certainly attract the attention of Eshmun Thrice-Mighty to the arena battle. Should the circumstances surrounding the god THOTH change significantly, please bring the Icon to GOD to discuss the effect upon it. 
Roleplaying Effect: You feel a strong urge to use the special ability of this artefact before a battle in which there are at least three warbands participating.</t>
  </si>
  <si>
    <t>Group Pack - Children of Ismenius</t>
  </si>
  <si>
    <t>King Minos</t>
  </si>
  <si>
    <t>Group pack - Sons of Marduk</t>
  </si>
  <si>
    <t>Tribute of Samarkhand</t>
  </si>
  <si>
    <t>Group Pack - Children of Perseus</t>
  </si>
  <si>
    <t>Tribute of Shambhalla</t>
  </si>
  <si>
    <t>National Pack - HP</t>
  </si>
  <si>
    <t>This chain may be used ONCE at the MIRROR OF THE SEA to link two champions. Once linked, if they fight together in an arena battle, they may both take two bead pulls and choose the best if incapacitated. If, however, one dies then the other will also die within 15 minutes. The chain must be worn by one of the linked champions. The effect lasts for the remainder of the Annual. Note: this effect does not function on quests.</t>
  </si>
  <si>
    <t>the HEAD OF MEDUSA may be used ONCE during the Eleventh Annual in either an Arena battle or Quest. 
On a QUEST, if the Head is presented forcefully toward a large monster and the bearer cries "BEHOLD THE HEAD OF MEDUSA", then the monster, irrespective of other effects and resistances, will take one ten-second PARALYZE effect. 
in an ARENA BATTLE - if the Head is presented forcefully and the bearer cries "BEHOLD THE HEAD OF MEDUSA", then ALL ARENA PARTICIPANTS ON BOTH SIDES who cannot call RESIST to the effect take a PARALYZE call. 
Only one of these two effects may be chosen. When the head is used for either effect, it is then effectively useless for the rest of the Annual.</t>
  </si>
  <si>
    <t>The wearer of the helmet gains +5 hits and may call RESIST to treat REPEL and STRIKEDOWN calls as a normal hit three times during the course of the Eleventh Annual.</t>
  </si>
  <si>
    <t>This item may only be used by a PRIEST, PHILOSOPHER or ATTENDANT. It may only be used TWICE during the Eleventh Annual. It may only be used in the Arena or on a Quest, and the effect lasts only for the duration of the arena battle or quest. For the duration of the effect the wearer of the Lionskin acquires all of the skills of an on-kit cultural champion in addition to their own skillset. Further, for the duration of the effect, the wearer may call RESIST to treat any call of IMPALE, REPEL, STRIKEDOWN or CRUSH as a normal hit. While wearinbg it, the wearer is possessed of an enormous sense of confidence and heroism - no challenge is too great, no battle too fearful, no enemy too strong. This can become overcofidence, and if defeated while wearing the Lionskin, a character takes two bead pulls, keeping the worst.</t>
  </si>
  <si>
    <t>The Horn of Last Resort may be used once during an Arena battle or Quest during the Eleventh Annual. It must be blown by a champion to be effective. All characters who have been incapacitated or killed in the current arena battle or quest encounter are returned to full health upon the blowing of the horn. However, once the battle is over, all resurrected characters must take three bead pulls and take the worst result.</t>
  </si>
  <si>
    <t>The Death Mask can be worn by any non-priest character and allows the character wearing it to enter death audiences of ANY culture. The character will be ignored by the god holding the audience unless they speak or act, at which point the god will become aware and will react according to their nature. The mask may only be used to enter an audience once during the eleventh annual but may be worn at any time to provide protection against the effects of DIVINE VOICE.</t>
  </si>
  <si>
    <t>This item is usable only by an champion. It may only be used once and lasts for the duration of the Eleventh Annual. To use it a short ceremony is required during which the champion is "tattooed" with the Kraken's Ink (we recommend use of make-up pens or equivalent) with spiral patterns, symbols and motifs across exposed flesh. Once so marked, the champion gains an additional three body hits, and may call RESIST to treat any call of CRUSH or IMPALE which strikes him (not his weapons) as a single hit.</t>
  </si>
  <si>
    <t>This item can only be used by a GREEK PRIEST OR ATTENDANT. The priest gains the use of the skill USE ONE-HANDED WEAPON With respect to this sword only. The weilder may enter the arena and fight with their warband as if they were a champion. The priest may use the sword to strike for PARALYZE once OR REPEL three times during one arena battle - once used, this power is then expended and cannot be used again at the Eleventh Annual. The sword may not be taken on a quest. Using this sword in the arena will draw the attention of PHOBOS and DEIMOS onto the user. If the sword is not used to strike a blow against an enemy in every arena combat it enters, or if it does not enter an arena combat for the entire Annual, the wielder becomes subject ot the CURSE OF DEIMOS. It may be used to execute a Gorgon</t>
  </si>
  <si>
    <t>This artefact can be used once each day, but only during an Arena Combat. 
* King Minos and/or King Rhadamanthus must be told BEFORE THE COMBAT BEGINS that the Fleece is in play. 
* It may be invoked at the end of any combat, BEFORE the physicians are allowed to enter, by the Warleader of the owning group, whether that warleader has been incapacitated or not. King Minos will ask the warleader if he wishes to invoke the Fleece.
* If the Warleader invokes the Fleece's power, then ALL BATTLE PARTICIPANTS from BOTH SIDES are immediately healed to full basic health with no requirement for a bead pull, the result of the battle is annulled, the sides of the battle are reset and the battle must be fought again. 
* The Fleece explicitly does NOT reset any greater or lesser mystery effects or blessings which have limited uses. If these were used in the first version of the battle they are not available in the second. 
* Nobody may enter or leave the Arena before the second Fleece battle is fought. The sides must be fought exactly as they were in the first battle. 
If the Warleader does not invoke the Fleece's power, he may do so again in another Arena Combat in which he participates. 
The Warleader who claims the Fleece may not pass it on to another warleader until it has been used once. 
The Fleece may have further powers which unlock once it has been used once. 
The Golden Fleece brings prosperity when it is claimed by a Warleader. At the end of the Annual (after TIME OUT on Sunday) a Warleader can claim the Golden Fleece by handing it in in GOD, whether it has been used or not. That Warleader will receive additional tribute at the beginning of the next Annual.</t>
  </si>
  <si>
    <t>The Teeth of Ladon</t>
  </si>
  <si>
    <t xml:space="preserve">Defeated by Herakles alone, Ladon guards the Tree of the Hesperides. In most years he sends the golden apples in tribute but not this year. This is a special year. This year, he sends something quite different. </t>
  </si>
  <si>
    <t xml:space="preserve">Bag of sugar lumps? </t>
  </si>
  <si>
    <t>Tribute of Meknes - Replaces Golden Apples of the Hesperides</t>
  </si>
  <si>
    <t xml:space="preserve">The CADUCEUS has no power in the hands of any nationality save GREEK, CARTHAGINIAN or EGYPTIAN. 
The bearer of the CADUCEUS is in all ways and for all purposes GREEK, CARTHAGINIAN and EGYPTIAN at the same time. 
The bearer of the CADUCEUS possesses the skill PHYSICIAN and gains one Use Quintessence skill of their choice. He may apply his skill to GREEK, CARTHAGINIAN or EGYPTIAN characters. 
The bearer of the CADUCEUS may substitute a single body hit of their blood for up to one pentadrachma of coin in any Greater Mystery casting or to turn the World Forge. 
The bearer of the CADUCEUS is subject to simultaneous blessings of, and the close attention of, the gods HERMES, ESHMUN and THOTH. 
The bearer of the CADUCEUS may, three times during the Annual, grant the skill RESILIENCE to any CARTHAGINIAN, EGYPTIAN or GREEK character. 
Possession of the CADUCEUS allows the bearer foreknowledge of where and when HERMES-THOTH-ESHMUN will break free of the bonds placed on him. This notice may not be long, but will be delivered as soon as the story team know themselves. </t>
  </si>
  <si>
    <t>When you gaze into the mirror of Apollo you will see the sleeping face of the God himself. Studying the mirror to the exclusion of all other allows you to RESIST any roleplaying effect that might force you to stop gazing into the mirror.
After around two minutes of roleplaying you may ask a referee once per day to tell you how Apollo is looking at the moment, which may provide an insight into his moods.
If you bear the mirror of apollo while intorducing the Warleaders at the start of an Arena Battle, Apollo is extremely likely to pay close attention to what is going on.
Roleplaying Effect: You feel an urge to gaze on the face of Apollo, and to dedicate Arena Battles in his name.</t>
  </si>
  <si>
    <t>Atlantean Banner</t>
  </si>
  <si>
    <t xml:space="preserve">This banner may be used once per day, and must be hung prominently at the user's end of the Arena before the battle starts to be effective. During the following battle, at the user's choice, one of the following three effects may be in play: 
* The Eye of King Minos: the forthcoming battle will be fought under ATLANTEAN RULES not ARENA RULES - injuries will heal as if outside the arena, on Atlantis. 
* The Eye of King Rhadamanthus: All of both side's special creatures - demigods, ghul, ifrit, lamiae, n'hru, Men of Bronze, liches, Demiurges, Divine CHampions must fight as if mortal - they lose all benefit from the blessings or effects they are under and must fight as base-kit champions of their nation. However, they treat any red or black bead as white. 
* The Eye of King Sarpedon: All of both side's Greater Mystery effects on the battle are postponed to the next battle fought by that nation. </t>
  </si>
  <si>
    <t xml:space="preserve">The symbol of the Labrys, the banner under which the Atlantean army marched to war. </t>
  </si>
  <si>
    <t>Atlantean banner</t>
  </si>
  <si>
    <t xml:space="preserve">This item may be used up to five times during the MIRROR OF THE SEA. The tooth must be dissolved in water quintessence and drunk. Each character who drinks a draught may, once thereafter during the Annual, treat any red or black bead pull as a white one. The draught must have been drunk before the injury was sustained, and will be rendered inert once used. </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</si>
</sst>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amily val="2"/>
      <charset val="1"/>
    </font>
    <font>
      <sz val="10"/>
      <color rgb="FF000000"/>
      <name val="Calibri"/>
      <family val="2"/>
      <charset val="1"/>
    </font>
    <font>
      <b/>
      <sz val="10"/>
      <color rgb="FF000000"/>
      <name val="Calibri"/>
      <family val="2"/>
      <charset val="1"/>
    </font>
    <font>
      <i/>
      <sz val="10"/>
      <color rgb="FF000000"/>
      <name val="Calibri"/>
      <family val="2"/>
      <charset val="1"/>
    </font>
    <font>
      <sz val="10"/>
      <name val="Calibri"/>
      <family val="2"/>
      <charset val="1"/>
    </font>
    <font>
      <sz val="10"/>
      <color rgb="FF000000"/>
      <name val="Verdana"/>
      <family val="2"/>
      <charset val="1"/>
    </font>
    <font>
      <b/>
      <sz val="10"/>
      <name val="Calibri"/>
      <family val="2"/>
      <charset val="1"/>
    </font>
    <font>
      <i/>
      <sz val="10"/>
      <name val="Calibri"/>
      <family val="2"/>
      <charset val="1"/>
    </font>
    <font>
      <sz val="10"/>
      <color rgb="FFFF0000"/>
      <name val="Calibri"/>
      <family val="2"/>
      <charset val="1"/>
    </font>
    <font>
      <b/>
      <sz val="11"/>
      <color rgb="FF000000"/>
      <name val="Calibri"/>
      <family val="2"/>
      <charset val="1"/>
    </font>
    <font>
      <sz val="11"/>
      <color rgb="FFFF0000"/>
      <name val="Calibri"/>
      <family val="2"/>
      <charset val="1"/>
    </font>
    <font>
      <b/>
      <sz val="10"/>
      <color rgb="FFFF0000"/>
      <name val="Calibri"/>
      <family val="2"/>
      <charset val="1"/>
    </font>
    <font>
      <i/>
      <sz val="14"/>
      <color rgb="FF000000"/>
      <name val="Calibr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hair">
        <color auto="1"/>
      </left>
      <right/>
      <top style="hair">
        <color auto="1"/>
      </top>
      <bottom style="hair">
        <color auto="1"/>
      </bottom>
      <diagonal/>
    </border>
    <border>
      <left style="hair">
        <color auto="1"/>
      </left>
      <right style="hair">
        <color auto="1"/>
      </right>
      <top/>
      <bottom style="hair">
        <color auto="1"/>
      </bottom>
      <diagonal/>
    </border>
  </borders>
  <cellStyleXfs count="1">
    <xf numFmtId="0" fontId="0" fillId="0" borderId="0"/>
  </cellStyleXfs>
  <cellXfs count="53">
    <xf numFmtId="0" fontId="0" fillId="0" borderId="0" xfId="0"/>
    <xf numFmtId="0" fontId="0" fillId="0" borderId="0" xfId="0" applyAlignment="1"/>
    <xf numFmtId="0" fontId="1" fillId="0" borderId="0" xfId="0" applyFont="1"/>
    <xf numFmtId="0" fontId="1" fillId="0" borderId="0" xfId="0" applyFont="1" applyAlignment="1"/>
    <xf numFmtId="0" fontId="1" fillId="0" borderId="0" xfId="0" applyFont="1" applyAlignment="1">
      <alignment horizontal="left"/>
    </xf>
    <xf numFmtId="0" fontId="2" fillId="0" borderId="1" xfId="0" applyFont="1" applyBorder="1" applyAlignment="1"/>
    <xf numFmtId="0" fontId="1" fillId="0" borderId="0" xfId="0" applyFont="1" applyAlignment="1">
      <alignment wrapText="1"/>
    </xf>
    <xf numFmtId="0" fontId="3" fillId="0" borderId="0" xfId="0" applyFont="1" applyAlignment="1"/>
    <xf numFmtId="0" fontId="1" fillId="0" borderId="2" xfId="0" applyFont="1" applyBorder="1" applyAlignment="1">
      <alignment horizontal="left"/>
    </xf>
    <xf numFmtId="0" fontId="2" fillId="0" borderId="1" xfId="0" applyFont="1" applyBorder="1"/>
    <xf numFmtId="0" fontId="3" fillId="0" borderId="0" xfId="0" applyFont="1" applyAlignment="1">
      <alignment wrapText="1"/>
    </xf>
    <xf numFmtId="0" fontId="0" fillId="0" borderId="2" xfId="0" applyBorder="1" applyAlignment="1"/>
    <xf numFmtId="0" fontId="2" fillId="0" borderId="0" xfId="0" applyFont="1" applyBorder="1"/>
    <xf numFmtId="0" fontId="4" fillId="0" borderId="0" xfId="0" applyFont="1" applyBorder="1" applyAlignment="1">
      <alignment horizontal="left"/>
    </xf>
    <xf numFmtId="0" fontId="2" fillId="0" borderId="0" xfId="0" applyFont="1"/>
    <xf numFmtId="0" fontId="1" fillId="0" borderId="0" xfId="0" applyFont="1" applyBorder="1" applyAlignment="1">
      <alignment horizontal="left"/>
    </xf>
    <xf numFmtId="0" fontId="6" fillId="0" borderId="0" xfId="0" applyFont="1" applyBorder="1"/>
    <xf numFmtId="0" fontId="4" fillId="0" borderId="0" xfId="0" applyFont="1"/>
    <xf numFmtId="0" fontId="4" fillId="0" borderId="0" xfId="0" applyFont="1" applyAlignment="1"/>
    <xf numFmtId="0" fontId="7" fillId="0" borderId="0" xfId="0" applyFont="1" applyAlignment="1"/>
    <xf numFmtId="0" fontId="0" fillId="0" borderId="0" xfId="0" applyBorder="1" applyAlignment="1"/>
    <xf numFmtId="0" fontId="8" fillId="0" borderId="0" xfId="0" applyFont="1" applyAlignment="1"/>
    <xf numFmtId="0" fontId="1" fillId="0" borderId="0" xfId="0" applyFont="1" applyAlignment="1">
      <alignment horizontal="left" wrapText="1"/>
    </xf>
    <xf numFmtId="0" fontId="1" fillId="0" borderId="2" xfId="0" applyFont="1" applyBorder="1" applyAlignment="1">
      <alignment horizontal="left" wrapText="1"/>
    </xf>
    <xf numFmtId="0" fontId="8" fillId="0" borderId="0" xfId="0" applyFont="1" applyAlignment="1">
      <alignment horizontal="left"/>
    </xf>
    <xf numFmtId="0" fontId="8" fillId="0" borderId="0" xfId="0" applyFont="1" applyAlignment="1">
      <alignment wrapText="1"/>
    </xf>
    <xf numFmtId="0" fontId="1" fillId="0" borderId="0" xfId="0" applyFont="1" applyBorder="1" applyAlignment="1">
      <alignment horizontal="left" wrapText="1"/>
    </xf>
    <xf numFmtId="0" fontId="9" fillId="0" borderId="0" xfId="0" applyFont="1"/>
    <xf numFmtId="0" fontId="10" fillId="0" borderId="0" xfId="0" applyFont="1"/>
    <xf numFmtId="0" fontId="11" fillId="0" borderId="0" xfId="0" applyFont="1"/>
    <xf numFmtId="0" fontId="2" fillId="0" borderId="0" xfId="0" applyFont="1" applyFill="1" applyBorder="1"/>
    <xf numFmtId="0" fontId="1" fillId="0" borderId="0" xfId="0" applyFont="1" applyFill="1" applyBorder="1"/>
    <xf numFmtId="0" fontId="1" fillId="0" borderId="0" xfId="0" applyFont="1" applyFill="1" applyBorder="1" applyAlignment="1">
      <alignment horizontal="left"/>
    </xf>
    <xf numFmtId="0" fontId="0" fillId="2" borderId="0" xfId="0" applyFill="1"/>
    <xf numFmtId="0" fontId="1" fillId="2" borderId="0" xfId="0" applyFont="1" applyFill="1"/>
    <xf numFmtId="0" fontId="3" fillId="2" borderId="0" xfId="0" applyFont="1" applyFill="1" applyAlignment="1">
      <alignment wrapText="1"/>
    </xf>
    <xf numFmtId="0" fontId="2" fillId="2" borderId="0" xfId="0" applyFont="1" applyFill="1" applyBorder="1"/>
    <xf numFmtId="0" fontId="1" fillId="2" borderId="0" xfId="0" applyFont="1" applyFill="1" applyAlignment="1"/>
    <xf numFmtId="0" fontId="3" fillId="2" borderId="0" xfId="0" applyFont="1" applyFill="1" applyAlignment="1"/>
    <xf numFmtId="0" fontId="1" fillId="2" borderId="0" xfId="0" applyFont="1" applyFill="1" applyBorder="1" applyAlignment="1">
      <alignment horizontal="left"/>
    </xf>
    <xf numFmtId="0" fontId="1" fillId="0" borderId="0" xfId="0" applyFont="1" applyAlignment="1">
      <alignment vertical="top" wrapText="1"/>
    </xf>
    <xf numFmtId="0" fontId="1" fillId="2" borderId="0" xfId="0" applyFont="1" applyFill="1" applyAlignment="1">
      <alignment vertical="top" wrapText="1"/>
    </xf>
    <xf numFmtId="0" fontId="5" fillId="0" borderId="0" xfId="0" applyFont="1" applyAlignment="1">
      <alignment vertical="top" wrapText="1"/>
    </xf>
    <xf numFmtId="0" fontId="4" fillId="0" borderId="0" xfId="0" applyFont="1" applyAlignment="1">
      <alignment vertical="top" wrapText="1"/>
    </xf>
    <xf numFmtId="0" fontId="0" fillId="0" borderId="0" xfId="0" applyAlignment="1">
      <alignment vertical="top" wrapText="1"/>
    </xf>
    <xf numFmtId="0" fontId="0" fillId="0" borderId="0" xfId="0" applyFill="1"/>
    <xf numFmtId="0" fontId="2" fillId="0" borderId="1" xfId="0" applyFont="1" applyFill="1" applyBorder="1"/>
    <xf numFmtId="0" fontId="1" fillId="0" borderId="0" xfId="0" applyFont="1" applyFill="1"/>
    <xf numFmtId="0" fontId="1" fillId="0" borderId="0" xfId="0" applyFont="1" applyFill="1" applyAlignment="1">
      <alignment vertical="top" wrapText="1"/>
    </xf>
    <xf numFmtId="0" fontId="3" fillId="0" borderId="0" xfId="0" applyFont="1" applyFill="1" applyAlignment="1">
      <alignment wrapText="1"/>
    </xf>
    <xf numFmtId="0" fontId="1" fillId="0" borderId="0" xfId="0" applyFont="1" applyFill="1" applyAlignment="1">
      <alignment wrapText="1"/>
    </xf>
    <xf numFmtId="0" fontId="1" fillId="0" borderId="2" xfId="0" applyFont="1" applyFill="1" applyBorder="1" applyAlignment="1">
      <alignment horizontal="left"/>
    </xf>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K46"/>
  <sheetViews>
    <sheetView tabSelected="1" topLeftCell="A24" zoomScaleNormal="100" workbookViewId="0">
      <selection activeCell="O25" sqref="O25"/>
    </sheetView>
  </sheetViews>
  <sheetFormatPr defaultRowHeight="15" x14ac:dyDescent="0.25"/>
  <cols>
    <col min="1" max="1" width="8.7109375"/>
    <col min="2" max="2" width="27.5703125"/>
    <col min="3" max="3" width="8.7109375"/>
    <col min="4" max="4" width="54.85546875" style="44"/>
    <col min="5" max="5" width="15.140625"/>
    <col min="6" max="6" width="9.140625" style="1"/>
    <col min="7" max="7" width="33.28515625"/>
    <col min="8" max="1025" width="8.7109375"/>
  </cols>
  <sheetData>
    <row r="1" spans="1:11" x14ac:dyDescent="0.25">
      <c r="A1" t="s">
        <v>0</v>
      </c>
      <c r="B1" s="2" t="s">
        <v>1</v>
      </c>
      <c r="C1" s="2" t="s">
        <v>2</v>
      </c>
      <c r="D1" s="40" t="s">
        <v>3</v>
      </c>
      <c r="E1" s="3" t="s">
        <v>4</v>
      </c>
      <c r="F1" s="3" t="s">
        <v>5</v>
      </c>
      <c r="G1" s="2" t="s">
        <v>6</v>
      </c>
      <c r="H1" s="2" t="s">
        <v>7</v>
      </c>
      <c r="I1" s="4" t="s">
        <v>8</v>
      </c>
      <c r="J1" s="2" t="s">
        <v>9</v>
      </c>
      <c r="K1" s="2" t="s">
        <v>10</v>
      </c>
    </row>
    <row r="2" spans="1:11" s="2" customFormat="1" ht="178.5" x14ac:dyDescent="0.25">
      <c r="A2">
        <f>VLOOKUP(B:B,'Ribbon numbers'!B:G,6,FALSE)</f>
        <v>42</v>
      </c>
      <c r="B2" s="5" t="s">
        <v>11</v>
      </c>
      <c r="C2" s="3" t="s">
        <v>12</v>
      </c>
      <c r="D2" s="40" t="s">
        <v>13</v>
      </c>
      <c r="E2" s="7" t="s">
        <v>14</v>
      </c>
      <c r="F2" s="3" t="s">
        <v>11</v>
      </c>
      <c r="G2" s="3" t="s">
        <v>15</v>
      </c>
      <c r="H2" s="3" t="s">
        <v>16</v>
      </c>
      <c r="I2" s="8" t="s">
        <v>17</v>
      </c>
      <c r="J2" s="3" t="s">
        <v>18</v>
      </c>
      <c r="K2" s="2" t="s">
        <v>19</v>
      </c>
    </row>
    <row r="3" spans="1:11" ht="204" x14ac:dyDescent="0.25">
      <c r="A3">
        <f>VLOOKUP(B:B,'Ribbon numbers'!B:G,6,FALSE)</f>
        <v>40</v>
      </c>
      <c r="B3" s="5" t="s">
        <v>20</v>
      </c>
      <c r="C3" s="3" t="s">
        <v>12</v>
      </c>
      <c r="D3" s="40" t="s">
        <v>499</v>
      </c>
      <c r="E3" s="7" t="s">
        <v>21</v>
      </c>
      <c r="F3" s="3" t="s">
        <v>22</v>
      </c>
      <c r="G3" s="3" t="s">
        <v>15</v>
      </c>
      <c r="H3" s="3" t="s">
        <v>16</v>
      </c>
      <c r="I3" s="8" t="s">
        <v>23</v>
      </c>
      <c r="J3" s="1"/>
      <c r="K3" s="2" t="s">
        <v>19</v>
      </c>
    </row>
    <row r="4" spans="1:11" ht="38.25" x14ac:dyDescent="0.25">
      <c r="A4">
        <f>VLOOKUP(B:B,'Ribbon numbers'!B:G,6,FALSE)</f>
        <v>105</v>
      </c>
      <c r="B4" s="9" t="s">
        <v>25</v>
      </c>
      <c r="C4" s="2" t="s">
        <v>24</v>
      </c>
      <c r="D4" s="40" t="s">
        <v>500</v>
      </c>
      <c r="E4" s="1"/>
      <c r="F4"/>
      <c r="G4" s="2" t="s">
        <v>26</v>
      </c>
      <c r="H4" s="2" t="s">
        <v>27</v>
      </c>
      <c r="I4" s="8" t="s">
        <v>28</v>
      </c>
      <c r="J4" s="2" t="s">
        <v>18</v>
      </c>
      <c r="K4" s="2" t="s">
        <v>29</v>
      </c>
    </row>
    <row r="5" spans="1:11" ht="409.6" x14ac:dyDescent="0.25">
      <c r="A5">
        <f>VLOOKUP(B:B,'Ribbon numbers'!B:G,6,FALSE)</f>
        <v>14</v>
      </c>
      <c r="B5" s="9" t="s">
        <v>30</v>
      </c>
      <c r="C5" s="2" t="s">
        <v>31</v>
      </c>
      <c r="D5" s="40" t="s">
        <v>32</v>
      </c>
      <c r="E5" s="10" t="s">
        <v>33</v>
      </c>
      <c r="F5" s="3" t="s">
        <v>30</v>
      </c>
      <c r="G5" s="2" t="s">
        <v>34</v>
      </c>
      <c r="H5" s="2" t="s">
        <v>16</v>
      </c>
      <c r="I5" s="8" t="s">
        <v>35</v>
      </c>
      <c r="J5" s="2" t="s">
        <v>18</v>
      </c>
      <c r="K5" s="2" t="s">
        <v>488</v>
      </c>
    </row>
    <row r="6" spans="1:11" s="45" customFormat="1" ht="409.6" x14ac:dyDescent="0.25">
      <c r="A6" s="45">
        <f>VLOOKUP(B:B,'Ribbon numbers'!B:G,6,FALSE)</f>
        <v>43</v>
      </c>
      <c r="B6" s="46" t="s">
        <v>37</v>
      </c>
      <c r="C6" s="47" t="s">
        <v>12</v>
      </c>
      <c r="D6" s="48" t="s">
        <v>506</v>
      </c>
      <c r="E6" s="49" t="s">
        <v>38</v>
      </c>
      <c r="F6" s="50" t="s">
        <v>39</v>
      </c>
      <c r="G6" s="47" t="s">
        <v>40</v>
      </c>
      <c r="H6" s="47" t="s">
        <v>16</v>
      </c>
      <c r="I6" s="51" t="s">
        <v>16</v>
      </c>
      <c r="J6" s="47" t="s">
        <v>18</v>
      </c>
      <c r="K6" s="47" t="s">
        <v>36</v>
      </c>
    </row>
    <row r="7" spans="1:11" ht="165.75" x14ac:dyDescent="0.25">
      <c r="A7">
        <f>VLOOKUP(B:B,'Ribbon numbers'!B:G,6,FALSE)</f>
        <v>44</v>
      </c>
      <c r="B7" s="9" t="s">
        <v>41</v>
      </c>
      <c r="C7" s="2" t="s">
        <v>24</v>
      </c>
      <c r="D7" s="40" t="s">
        <v>501</v>
      </c>
      <c r="E7" s="7" t="s">
        <v>42</v>
      </c>
      <c r="F7" s="6" t="s">
        <v>43</v>
      </c>
      <c r="G7" s="2" t="s">
        <v>44</v>
      </c>
      <c r="H7" s="2" t="s">
        <v>28</v>
      </c>
      <c r="I7" s="11"/>
      <c r="K7" s="2" t="s">
        <v>45</v>
      </c>
    </row>
    <row r="8" spans="1:11" ht="409.6" x14ac:dyDescent="0.25">
      <c r="A8">
        <v>27</v>
      </c>
      <c r="B8" s="9" t="s">
        <v>46</v>
      </c>
      <c r="C8" s="2" t="s">
        <v>47</v>
      </c>
      <c r="D8" s="40" t="s">
        <v>48</v>
      </c>
      <c r="E8" s="10" t="s">
        <v>49</v>
      </c>
      <c r="F8" s="3" t="s">
        <v>39</v>
      </c>
      <c r="G8" s="2" t="s">
        <v>50</v>
      </c>
      <c r="H8" s="2" t="s">
        <v>16</v>
      </c>
      <c r="I8" s="8" t="s">
        <v>16</v>
      </c>
      <c r="J8" s="2" t="s">
        <v>18</v>
      </c>
      <c r="K8" s="2" t="s">
        <v>51</v>
      </c>
    </row>
    <row r="9" spans="1:11" ht="409.6" x14ac:dyDescent="0.25">
      <c r="A9">
        <f>VLOOKUP(B:B,'Ribbon numbers'!B:G,6,FALSE)</f>
        <v>25</v>
      </c>
      <c r="B9" s="9" t="s">
        <v>52</v>
      </c>
      <c r="C9" s="2" t="s">
        <v>47</v>
      </c>
      <c r="D9" s="40" t="s">
        <v>53</v>
      </c>
      <c r="E9" s="10" t="s">
        <v>54</v>
      </c>
      <c r="F9" s="3" t="s">
        <v>39</v>
      </c>
      <c r="G9" s="2" t="s">
        <v>55</v>
      </c>
      <c r="H9" s="2" t="s">
        <v>16</v>
      </c>
      <c r="I9" s="8" t="s">
        <v>16</v>
      </c>
      <c r="J9" s="2" t="s">
        <v>18</v>
      </c>
      <c r="K9" s="2" t="s">
        <v>51</v>
      </c>
    </row>
    <row r="10" spans="1:11" ht="409.6" x14ac:dyDescent="0.25">
      <c r="A10">
        <f>VLOOKUP(B:B,'Ribbon numbers'!B:G,6,FALSE)</f>
        <v>12</v>
      </c>
      <c r="B10" s="9" t="s">
        <v>56</v>
      </c>
      <c r="C10" s="2" t="s">
        <v>31</v>
      </c>
      <c r="D10" s="40" t="s">
        <v>57</v>
      </c>
      <c r="E10" s="10" t="s">
        <v>58</v>
      </c>
      <c r="F10" s="3" t="s">
        <v>39</v>
      </c>
      <c r="G10" s="2" t="s">
        <v>59</v>
      </c>
      <c r="H10" s="2" t="s">
        <v>16</v>
      </c>
      <c r="I10" s="8" t="s">
        <v>16</v>
      </c>
      <c r="J10" s="2" t="s">
        <v>18</v>
      </c>
      <c r="K10" s="2" t="s">
        <v>491</v>
      </c>
    </row>
    <row r="11" spans="1:11" ht="127.5" x14ac:dyDescent="0.25">
      <c r="A11">
        <f>VLOOKUP(B:B,'Ribbon numbers'!B:G,6,FALSE)</f>
        <v>10</v>
      </c>
      <c r="B11" s="12" t="s">
        <v>60</v>
      </c>
      <c r="C11" s="2" t="s">
        <v>61</v>
      </c>
      <c r="D11" s="40" t="s">
        <v>489</v>
      </c>
      <c r="E11" s="7" t="s">
        <v>62</v>
      </c>
      <c r="F11" s="3" t="s">
        <v>39</v>
      </c>
      <c r="G11" s="2" t="s">
        <v>63</v>
      </c>
      <c r="H11" s="2" t="s">
        <v>28</v>
      </c>
      <c r="I11" s="13" t="s">
        <v>64</v>
      </c>
      <c r="J11" s="2" t="s">
        <v>18</v>
      </c>
      <c r="K11" s="2" t="s">
        <v>65</v>
      </c>
    </row>
    <row r="12" spans="1:11" ht="409.6" x14ac:dyDescent="0.25">
      <c r="A12">
        <f>VLOOKUP(B:B,'Ribbon numbers'!B:G,6,FALSE)</f>
        <v>9</v>
      </c>
      <c r="B12" s="14" t="s">
        <v>66</v>
      </c>
      <c r="C12" s="2" t="s">
        <v>61</v>
      </c>
      <c r="D12" s="42" t="s">
        <v>67</v>
      </c>
      <c r="E12" s="10" t="s">
        <v>68</v>
      </c>
      <c r="F12" s="3" t="s">
        <v>39</v>
      </c>
      <c r="G12" s="2" t="s">
        <v>69</v>
      </c>
      <c r="H12" s="2" t="s">
        <v>16</v>
      </c>
      <c r="I12" s="4" t="s">
        <v>16</v>
      </c>
      <c r="J12" s="2" t="s">
        <v>18</v>
      </c>
      <c r="K12" s="2" t="s">
        <v>70</v>
      </c>
    </row>
    <row r="13" spans="1:11" ht="409.6" x14ac:dyDescent="0.25">
      <c r="A13">
        <v>23</v>
      </c>
      <c r="B13" s="12" t="s">
        <v>71</v>
      </c>
      <c r="C13" s="2" t="s">
        <v>47</v>
      </c>
      <c r="D13" s="40" t="s">
        <v>72</v>
      </c>
      <c r="E13" s="10" t="s">
        <v>73</v>
      </c>
      <c r="F13" s="3" t="s">
        <v>39</v>
      </c>
      <c r="G13" s="2" t="s">
        <v>74</v>
      </c>
      <c r="H13" s="2" t="s">
        <v>16</v>
      </c>
      <c r="I13" s="15" t="s">
        <v>75</v>
      </c>
      <c r="J13" s="2" t="s">
        <v>18</v>
      </c>
      <c r="K13" s="2" t="s">
        <v>76</v>
      </c>
    </row>
    <row r="14" spans="1:11" ht="409.6" x14ac:dyDescent="0.25">
      <c r="A14">
        <f>VLOOKUP(B:B,'Ribbon numbers'!B:G,6,FALSE)</f>
        <v>97</v>
      </c>
      <c r="B14" s="12" t="s">
        <v>77</v>
      </c>
      <c r="C14" s="2" t="s">
        <v>47</v>
      </c>
      <c r="D14" s="40" t="s">
        <v>78</v>
      </c>
      <c r="E14" s="10" t="s">
        <v>79</v>
      </c>
      <c r="F14" s="3" t="s">
        <v>39</v>
      </c>
      <c r="G14" s="2" t="s">
        <v>80</v>
      </c>
      <c r="H14" s="2" t="s">
        <v>16</v>
      </c>
      <c r="I14" s="15" t="s">
        <v>16</v>
      </c>
      <c r="J14" s="2" t="s">
        <v>18</v>
      </c>
      <c r="K14" s="2" t="s">
        <v>76</v>
      </c>
    </row>
    <row r="15" spans="1:11" ht="51" x14ac:dyDescent="0.25">
      <c r="A15">
        <f>VLOOKUP(B:B,'Ribbon numbers'!B:G,6,FALSE)</f>
        <v>47</v>
      </c>
      <c r="B15" s="16" t="s">
        <v>81</v>
      </c>
      <c r="C15" s="17" t="s">
        <v>61</v>
      </c>
      <c r="D15" s="43" t="s">
        <v>82</v>
      </c>
      <c r="E15" s="19" t="s">
        <v>83</v>
      </c>
      <c r="F15" s="18" t="s">
        <v>39</v>
      </c>
      <c r="G15" s="17" t="s">
        <v>84</v>
      </c>
      <c r="H15" s="17" t="s">
        <v>16</v>
      </c>
      <c r="I15" s="13" t="s">
        <v>16</v>
      </c>
      <c r="J15" s="17" t="s">
        <v>18</v>
      </c>
      <c r="K15" s="2" t="s">
        <v>85</v>
      </c>
    </row>
    <row r="16" spans="1:11" ht="409.6" x14ac:dyDescent="0.25">
      <c r="A16">
        <f>VLOOKUP(B:B,'Ribbon numbers'!B:G,6,FALSE)</f>
        <v>4</v>
      </c>
      <c r="B16" s="14" t="s">
        <v>86</v>
      </c>
      <c r="C16" s="2" t="s">
        <v>31</v>
      </c>
      <c r="D16" s="40" t="s">
        <v>490</v>
      </c>
      <c r="E16" s="10" t="s">
        <v>87</v>
      </c>
      <c r="F16" s="18" t="s">
        <v>39</v>
      </c>
      <c r="G16" s="6" t="s">
        <v>88</v>
      </c>
      <c r="H16" s="2" t="s">
        <v>16</v>
      </c>
      <c r="I16" s="4" t="s">
        <v>16</v>
      </c>
      <c r="J16" s="2" t="s">
        <v>18</v>
      </c>
      <c r="K16" s="2" t="s">
        <v>85</v>
      </c>
    </row>
    <row r="17" spans="1:11" ht="409.6" x14ac:dyDescent="0.25">
      <c r="A17">
        <f>VLOOKUP(B:B,'Ribbon numbers'!B:G,6,FALSE)</f>
        <v>15</v>
      </c>
      <c r="B17" s="14" t="s">
        <v>378</v>
      </c>
      <c r="C17" s="2" t="s">
        <v>31</v>
      </c>
      <c r="D17" s="40" t="s">
        <v>89</v>
      </c>
      <c r="E17" s="10" t="s">
        <v>90</v>
      </c>
      <c r="F17" s="18" t="s">
        <v>39</v>
      </c>
      <c r="G17" s="6" t="s">
        <v>91</v>
      </c>
      <c r="H17" s="2" t="s">
        <v>16</v>
      </c>
      <c r="I17" s="4" t="s">
        <v>16</v>
      </c>
      <c r="K17" s="2" t="s">
        <v>92</v>
      </c>
    </row>
    <row r="18" spans="1:11" ht="409.6" x14ac:dyDescent="0.25">
      <c r="A18">
        <f>VLOOKUP(B:B,'Ribbon numbers'!B:G,6,FALSE)</f>
        <v>7</v>
      </c>
      <c r="B18" s="14" t="s">
        <v>93</v>
      </c>
      <c r="C18" s="2" t="s">
        <v>61</v>
      </c>
      <c r="D18" s="40" t="s">
        <v>94</v>
      </c>
      <c r="E18" s="10" t="s">
        <v>95</v>
      </c>
      <c r="F18" s="3" t="s">
        <v>39</v>
      </c>
      <c r="G18" s="2" t="s">
        <v>96</v>
      </c>
      <c r="H18" s="2" t="s">
        <v>16</v>
      </c>
      <c r="I18" s="4" t="s">
        <v>16</v>
      </c>
      <c r="J18" s="2" t="s">
        <v>18</v>
      </c>
      <c r="K18" s="2" t="s">
        <v>97</v>
      </c>
    </row>
    <row r="19" spans="1:11" ht="409.6" x14ac:dyDescent="0.25">
      <c r="A19">
        <f>VLOOKUP(B:B,'Ribbon numbers'!B:G,6,FALSE)</f>
        <v>51</v>
      </c>
      <c r="B19" s="14" t="s">
        <v>310</v>
      </c>
      <c r="C19" s="2" t="s">
        <v>98</v>
      </c>
      <c r="D19" s="40" t="s">
        <v>99</v>
      </c>
      <c r="E19" s="10" t="s">
        <v>100</v>
      </c>
      <c r="F19" s="18" t="s">
        <v>39</v>
      </c>
      <c r="G19" s="6" t="s">
        <v>101</v>
      </c>
      <c r="H19" s="2" t="s">
        <v>16</v>
      </c>
      <c r="I19" s="4" t="s">
        <v>16</v>
      </c>
      <c r="K19" s="2" t="s">
        <v>102</v>
      </c>
    </row>
    <row r="20" spans="1:11" ht="409.6" x14ac:dyDescent="0.25">
      <c r="A20">
        <f>VLOOKUP(B:B,'Ribbon numbers'!B:G,6,FALSE)</f>
        <v>6</v>
      </c>
      <c r="B20" s="12" t="s">
        <v>103</v>
      </c>
      <c r="C20" s="2" t="s">
        <v>61</v>
      </c>
      <c r="D20" s="40" t="s">
        <v>104</v>
      </c>
      <c r="E20" s="10" t="s">
        <v>105</v>
      </c>
      <c r="F20" s="3" t="s">
        <v>39</v>
      </c>
      <c r="G20" s="2" t="s">
        <v>106</v>
      </c>
      <c r="H20" s="2" t="s">
        <v>16</v>
      </c>
      <c r="I20" s="15" t="s">
        <v>16</v>
      </c>
      <c r="J20" s="2" t="s">
        <v>18</v>
      </c>
      <c r="K20" s="2" t="s">
        <v>107</v>
      </c>
    </row>
    <row r="21" spans="1:11" ht="255.75" x14ac:dyDescent="0.25">
      <c r="A21">
        <v>19</v>
      </c>
      <c r="B21" s="12" t="s">
        <v>108</v>
      </c>
      <c r="C21" s="2" t="s">
        <v>109</v>
      </c>
      <c r="D21" s="40" t="s">
        <v>110</v>
      </c>
      <c r="E21" s="10" t="s">
        <v>111</v>
      </c>
      <c r="F21" s="3" t="s">
        <v>39</v>
      </c>
      <c r="G21" s="2" t="s">
        <v>112</v>
      </c>
      <c r="H21" s="2" t="s">
        <v>16</v>
      </c>
      <c r="I21" s="15" t="s">
        <v>16</v>
      </c>
      <c r="J21" s="2" t="s">
        <v>18</v>
      </c>
      <c r="K21" s="2" t="s">
        <v>113</v>
      </c>
    </row>
    <row r="22" spans="1:11" ht="38.25" x14ac:dyDescent="0.25">
      <c r="A22">
        <f>VLOOKUP(B:B,'Ribbon numbers'!B:G,6,FALSE)</f>
        <v>1</v>
      </c>
      <c r="B22" s="12" t="s">
        <v>114</v>
      </c>
      <c r="C22" s="2" t="s">
        <v>98</v>
      </c>
      <c r="D22" s="40" t="s">
        <v>115</v>
      </c>
      <c r="E22" s="7" t="s">
        <v>116</v>
      </c>
      <c r="F22" s="3" t="s">
        <v>117</v>
      </c>
      <c r="G22" s="2" t="s">
        <v>118</v>
      </c>
      <c r="H22" s="2" t="s">
        <v>119</v>
      </c>
      <c r="I22" s="20"/>
      <c r="K22" s="2" t="s">
        <v>120</v>
      </c>
    </row>
    <row r="23" spans="1:11" ht="409.6" x14ac:dyDescent="0.25">
      <c r="A23">
        <f>VLOOKUP(B:B,'Ribbon numbers'!B:G,6,FALSE)</f>
        <v>2</v>
      </c>
      <c r="B23" s="12" t="s">
        <v>121</v>
      </c>
      <c r="C23" s="2" t="s">
        <v>98</v>
      </c>
      <c r="D23" s="40" t="s">
        <v>122</v>
      </c>
      <c r="E23" s="10" t="s">
        <v>123</v>
      </c>
      <c r="F23" s="18" t="s">
        <v>39</v>
      </c>
      <c r="G23" s="6" t="s">
        <v>124</v>
      </c>
      <c r="H23" s="2" t="s">
        <v>16</v>
      </c>
      <c r="I23" s="15" t="s">
        <v>16</v>
      </c>
      <c r="J23" s="2" t="s">
        <v>18</v>
      </c>
      <c r="K23" s="2" t="s">
        <v>120</v>
      </c>
    </row>
    <row r="24" spans="1:11" s="33" customFormat="1" ht="76.5" x14ac:dyDescent="0.25">
      <c r="A24" s="33">
        <v>50</v>
      </c>
      <c r="B24" s="36" t="s">
        <v>507</v>
      </c>
      <c r="C24" s="34" t="s">
        <v>98</v>
      </c>
      <c r="D24" s="41" t="s">
        <v>517</v>
      </c>
      <c r="E24" s="38" t="s">
        <v>508</v>
      </c>
      <c r="F24" s="37" t="s">
        <v>509</v>
      </c>
      <c r="G24" s="34" t="s">
        <v>510</v>
      </c>
      <c r="H24" s="34" t="s">
        <v>16</v>
      </c>
      <c r="I24" s="39" t="s">
        <v>16</v>
      </c>
      <c r="J24" s="34" t="s">
        <v>18</v>
      </c>
      <c r="K24" s="34" t="s">
        <v>120</v>
      </c>
    </row>
    <row r="25" spans="1:11" ht="409.6" x14ac:dyDescent="0.25">
      <c r="A25">
        <v>8</v>
      </c>
      <c r="B25" s="12" t="s">
        <v>125</v>
      </c>
      <c r="C25" s="2" t="s">
        <v>61</v>
      </c>
      <c r="D25" s="40" t="s">
        <v>126</v>
      </c>
      <c r="E25" s="10" t="s">
        <v>127</v>
      </c>
      <c r="F25" s="18" t="s">
        <v>39</v>
      </c>
      <c r="G25" s="2" t="s">
        <v>128</v>
      </c>
      <c r="H25" s="2" t="s">
        <v>16</v>
      </c>
      <c r="I25" s="15" t="s">
        <v>16</v>
      </c>
      <c r="J25" s="2" t="s">
        <v>18</v>
      </c>
      <c r="K25" s="2" t="s">
        <v>129</v>
      </c>
    </row>
    <row r="26" spans="1:11" ht="409.6" x14ac:dyDescent="0.25">
      <c r="A26">
        <f>VLOOKUP(B:B,'Ribbon numbers'!B:G,6,FALSE)</f>
        <v>21</v>
      </c>
      <c r="B26" s="14" t="s">
        <v>132</v>
      </c>
      <c r="C26" s="2" t="s">
        <v>109</v>
      </c>
      <c r="D26" s="40" t="s">
        <v>133</v>
      </c>
      <c r="E26" s="10" t="s">
        <v>134</v>
      </c>
      <c r="F26" s="3" t="s">
        <v>39</v>
      </c>
      <c r="G26" s="2" t="s">
        <v>135</v>
      </c>
      <c r="H26" s="2" t="s">
        <v>16</v>
      </c>
      <c r="I26" s="4" t="s">
        <v>16</v>
      </c>
      <c r="J26" s="2" t="s">
        <v>18</v>
      </c>
      <c r="K26" s="2" t="s">
        <v>136</v>
      </c>
    </row>
    <row r="27" spans="1:11" ht="409.6" x14ac:dyDescent="0.25">
      <c r="A27">
        <f>VLOOKUP(B:B,'Ribbon numbers'!B:G,6,FALSE)</f>
        <v>30</v>
      </c>
      <c r="B27" s="14" t="s">
        <v>137</v>
      </c>
      <c r="C27" s="2" t="s">
        <v>12</v>
      </c>
      <c r="D27" s="40" t="s">
        <v>138</v>
      </c>
      <c r="E27" s="7" t="s">
        <v>139</v>
      </c>
      <c r="F27" s="3" t="s">
        <v>140</v>
      </c>
      <c r="G27" s="2" t="s">
        <v>494</v>
      </c>
      <c r="H27" s="2" t="s">
        <v>27</v>
      </c>
      <c r="I27" s="22" t="s">
        <v>141</v>
      </c>
      <c r="J27" s="2" t="s">
        <v>18</v>
      </c>
      <c r="K27" s="2" t="s">
        <v>493</v>
      </c>
    </row>
    <row r="28" spans="1:11" ht="38.25" x14ac:dyDescent="0.25">
      <c r="A28">
        <f>VLOOKUP(B:B,'Ribbon numbers'!B:G,6,FALSE)</f>
        <v>37</v>
      </c>
      <c r="B28" s="14" t="s">
        <v>145</v>
      </c>
      <c r="C28" s="2" t="s">
        <v>12</v>
      </c>
      <c r="D28" s="40" t="s">
        <v>146</v>
      </c>
      <c r="E28" s="7" t="s">
        <v>147</v>
      </c>
      <c r="F28" s="21" t="s">
        <v>148</v>
      </c>
      <c r="G28" s="2" t="s">
        <v>149</v>
      </c>
      <c r="H28" s="2" t="s">
        <v>16</v>
      </c>
      <c r="I28" s="4" t="s">
        <v>150</v>
      </c>
      <c r="J28" s="2" t="s">
        <v>18</v>
      </c>
      <c r="K28" s="2" t="s">
        <v>136</v>
      </c>
    </row>
    <row r="29" spans="1:11" ht="153" x14ac:dyDescent="0.25">
      <c r="A29">
        <f>VLOOKUP(B:B,'Ribbon numbers'!B:G,6,FALSE)</f>
        <v>38</v>
      </c>
      <c r="B29" s="14" t="s">
        <v>151</v>
      </c>
      <c r="C29" s="2" t="s">
        <v>12</v>
      </c>
      <c r="D29" s="40" t="s">
        <v>152</v>
      </c>
      <c r="E29" s="7" t="s">
        <v>153</v>
      </c>
      <c r="F29" s="21" t="s">
        <v>154</v>
      </c>
      <c r="G29" s="2" t="s">
        <v>149</v>
      </c>
      <c r="H29" s="2" t="s">
        <v>16</v>
      </c>
      <c r="I29" s="4" t="s">
        <v>155</v>
      </c>
      <c r="J29" s="2" t="s">
        <v>18</v>
      </c>
      <c r="K29" s="2" t="s">
        <v>136</v>
      </c>
    </row>
    <row r="30" spans="1:11" ht="409.6" x14ac:dyDescent="0.25">
      <c r="A30">
        <f>VLOOKUP(B:B,'Ribbon numbers'!B:G,6,FALSE)</f>
        <v>36</v>
      </c>
      <c r="B30" s="14" t="s">
        <v>156</v>
      </c>
      <c r="C30" s="2" t="s">
        <v>12</v>
      </c>
      <c r="D30" s="40" t="s">
        <v>503</v>
      </c>
      <c r="E30" s="7" t="s">
        <v>157</v>
      </c>
      <c r="F30" s="3" t="s">
        <v>158</v>
      </c>
      <c r="G30" s="2" t="s">
        <v>149</v>
      </c>
      <c r="H30" s="2" t="s">
        <v>16</v>
      </c>
      <c r="I30" s="22" t="s">
        <v>159</v>
      </c>
      <c r="J30" s="2" t="s">
        <v>18</v>
      </c>
      <c r="K30" s="2" t="s">
        <v>136</v>
      </c>
    </row>
    <row r="31" spans="1:11" ht="89.25" x14ac:dyDescent="0.25">
      <c r="A31">
        <v>39</v>
      </c>
      <c r="B31" s="14" t="s">
        <v>160</v>
      </c>
      <c r="C31" s="2" t="s">
        <v>12</v>
      </c>
      <c r="D31" s="40" t="s">
        <v>502</v>
      </c>
      <c r="E31" s="7" t="s">
        <v>161</v>
      </c>
      <c r="F31" s="21" t="s">
        <v>162</v>
      </c>
      <c r="G31" s="2" t="s">
        <v>149</v>
      </c>
      <c r="H31" s="2" t="s">
        <v>16</v>
      </c>
      <c r="I31" s="4" t="s">
        <v>16</v>
      </c>
      <c r="J31" s="2" t="s">
        <v>18</v>
      </c>
      <c r="K31" s="2" t="s">
        <v>136</v>
      </c>
    </row>
    <row r="32" spans="1:11" ht="102" x14ac:dyDescent="0.25">
      <c r="A32">
        <v>35</v>
      </c>
      <c r="B32" s="14" t="s">
        <v>163</v>
      </c>
      <c r="C32" s="2" t="s">
        <v>12</v>
      </c>
      <c r="D32" s="40" t="s">
        <v>164</v>
      </c>
      <c r="E32" s="7" t="s">
        <v>165</v>
      </c>
      <c r="F32" s="3" t="s">
        <v>166</v>
      </c>
      <c r="G32" s="2" t="s">
        <v>167</v>
      </c>
      <c r="H32" s="2" t="s">
        <v>16</v>
      </c>
      <c r="I32" s="4" t="s">
        <v>16</v>
      </c>
      <c r="J32" s="2" t="s">
        <v>18</v>
      </c>
      <c r="K32" s="2" t="s">
        <v>168</v>
      </c>
    </row>
    <row r="33" spans="1:11" ht="102" x14ac:dyDescent="0.25">
      <c r="A33">
        <v>34</v>
      </c>
      <c r="B33" s="12" t="s">
        <v>169</v>
      </c>
      <c r="C33" s="2" t="s">
        <v>12</v>
      </c>
      <c r="D33" s="40" t="s">
        <v>504</v>
      </c>
      <c r="E33" s="7" t="s">
        <v>170</v>
      </c>
      <c r="F33" s="21" t="s">
        <v>171</v>
      </c>
      <c r="G33" s="2" t="s">
        <v>167</v>
      </c>
      <c r="H33" s="2" t="s">
        <v>16</v>
      </c>
      <c r="I33" s="15" t="s">
        <v>172</v>
      </c>
      <c r="J33" s="2" t="s">
        <v>18</v>
      </c>
      <c r="K33" s="2" t="s">
        <v>168</v>
      </c>
    </row>
    <row r="34" spans="1:11" ht="409.6" x14ac:dyDescent="0.25">
      <c r="A34">
        <v>32</v>
      </c>
      <c r="B34" s="12" t="s">
        <v>173</v>
      </c>
      <c r="C34" s="2" t="s">
        <v>12</v>
      </c>
      <c r="D34" s="40" t="s">
        <v>174</v>
      </c>
      <c r="E34" s="10" t="s">
        <v>175</v>
      </c>
      <c r="F34" s="3" t="s">
        <v>176</v>
      </c>
      <c r="G34" s="2" t="s">
        <v>167</v>
      </c>
      <c r="H34" s="2" t="s">
        <v>16</v>
      </c>
      <c r="I34" s="15" t="s">
        <v>172</v>
      </c>
      <c r="J34" s="2" t="s">
        <v>18</v>
      </c>
      <c r="K34" s="2" t="s">
        <v>168</v>
      </c>
    </row>
    <row r="35" spans="1:11" ht="63.75" x14ac:dyDescent="0.25">
      <c r="A35">
        <f>VLOOKUP(B:B,'Ribbon numbers'!B:G,6,FALSE)</f>
        <v>33</v>
      </c>
      <c r="B35" s="12" t="s">
        <v>177</v>
      </c>
      <c r="C35" s="2" t="s">
        <v>12</v>
      </c>
      <c r="D35" s="40" t="s">
        <v>178</v>
      </c>
      <c r="E35" s="7" t="s">
        <v>179</v>
      </c>
      <c r="F35" s="21" t="s">
        <v>180</v>
      </c>
      <c r="G35" s="2" t="s">
        <v>167</v>
      </c>
      <c r="H35" s="2" t="s">
        <v>16</v>
      </c>
      <c r="I35" s="15" t="s">
        <v>16</v>
      </c>
      <c r="J35" s="2" t="s">
        <v>18</v>
      </c>
      <c r="K35" s="2" t="s">
        <v>168</v>
      </c>
    </row>
    <row r="36" spans="1:11" ht="409.6" x14ac:dyDescent="0.25">
      <c r="A36">
        <f>VLOOKUP(B:B,'Ribbon numbers'!B:G,6,FALSE)</f>
        <v>53</v>
      </c>
      <c r="B36" s="14" t="s">
        <v>181</v>
      </c>
      <c r="C36" s="2" t="s">
        <v>47</v>
      </c>
      <c r="D36" s="40" t="s">
        <v>182</v>
      </c>
      <c r="E36" s="10" t="s">
        <v>183</v>
      </c>
      <c r="F36" s="21" t="s">
        <v>39</v>
      </c>
      <c r="G36" s="2" t="s">
        <v>184</v>
      </c>
      <c r="H36" s="2" t="s">
        <v>16</v>
      </c>
      <c r="I36" s="4" t="s">
        <v>16</v>
      </c>
      <c r="J36" s="2" t="s">
        <v>18</v>
      </c>
      <c r="K36" s="2" t="s">
        <v>168</v>
      </c>
    </row>
    <row r="37" spans="1:11" ht="409.6" x14ac:dyDescent="0.25">
      <c r="A37">
        <f>VLOOKUP(B:B,'Ribbon numbers'!B:G,6,FALSE)</f>
        <v>26</v>
      </c>
      <c r="B37" s="5" t="s">
        <v>185</v>
      </c>
      <c r="C37" s="3" t="s">
        <v>24</v>
      </c>
      <c r="D37" s="40" t="s">
        <v>186</v>
      </c>
      <c r="E37" s="7" t="s">
        <v>187</v>
      </c>
      <c r="F37" s="3" t="s">
        <v>188</v>
      </c>
      <c r="G37" s="3" t="s">
        <v>184</v>
      </c>
      <c r="H37" s="3" t="s">
        <v>27</v>
      </c>
      <c r="I37" s="23" t="s">
        <v>189</v>
      </c>
      <c r="K37" s="2" t="s">
        <v>168</v>
      </c>
    </row>
    <row r="38" spans="1:11" ht="25.5" x14ac:dyDescent="0.25">
      <c r="A38">
        <f>VLOOKUP(B:B,'Ribbon numbers'!B:G,6,FALSE)</f>
        <v>142</v>
      </c>
      <c r="B38" s="14" t="s">
        <v>190</v>
      </c>
      <c r="C38" s="2" t="s">
        <v>24</v>
      </c>
      <c r="D38" s="40" t="s">
        <v>191</v>
      </c>
      <c r="E38" s="1"/>
      <c r="F38" s="6" t="s">
        <v>39</v>
      </c>
      <c r="G38" s="2" t="s">
        <v>192</v>
      </c>
      <c r="H38" s="2" t="s">
        <v>28</v>
      </c>
      <c r="I38" s="24" t="s">
        <v>28</v>
      </c>
      <c r="J38" s="2" t="s">
        <v>18</v>
      </c>
      <c r="K38" s="2" t="s">
        <v>193</v>
      </c>
    </row>
    <row r="39" spans="1:11" ht="255" x14ac:dyDescent="0.25">
      <c r="A39">
        <f>VLOOKUP(B:B,'Ribbon numbers'!B:G,6,FALSE)</f>
        <v>41</v>
      </c>
      <c r="B39" s="14" t="s">
        <v>194</v>
      </c>
      <c r="C39" s="2" t="s">
        <v>24</v>
      </c>
      <c r="D39" s="40" t="s">
        <v>511</v>
      </c>
      <c r="E39" s="7" t="s">
        <v>195</v>
      </c>
      <c r="F39" s="6" t="s">
        <v>194</v>
      </c>
      <c r="G39" s="2" t="s">
        <v>192</v>
      </c>
      <c r="H39" s="2" t="s">
        <v>28</v>
      </c>
      <c r="I39" s="4" t="s">
        <v>196</v>
      </c>
      <c r="J39" s="2" t="s">
        <v>18</v>
      </c>
      <c r="K39" s="2" t="s">
        <v>492</v>
      </c>
    </row>
    <row r="40" spans="1:11" s="33" customFormat="1" ht="255.75" x14ac:dyDescent="0.25">
      <c r="A40" s="33">
        <f>VLOOKUP(B:B,'Ribbon numbers'!B:G,6,FALSE)</f>
        <v>11</v>
      </c>
      <c r="B40" s="36" t="s">
        <v>197</v>
      </c>
      <c r="C40" s="34" t="s">
        <v>31</v>
      </c>
      <c r="D40" s="52" t="s">
        <v>512</v>
      </c>
      <c r="E40" s="35" t="s">
        <v>198</v>
      </c>
      <c r="F40" s="37" t="s">
        <v>39</v>
      </c>
      <c r="G40" s="34" t="s">
        <v>192</v>
      </c>
      <c r="H40" s="34" t="s">
        <v>16</v>
      </c>
      <c r="I40" s="39" t="s">
        <v>16</v>
      </c>
      <c r="J40" s="34" t="s">
        <v>18</v>
      </c>
      <c r="K40" s="34" t="s">
        <v>199</v>
      </c>
    </row>
    <row r="41" spans="1:11" ht="141" x14ac:dyDescent="0.25">
      <c r="A41">
        <f>VLOOKUP(B:B,'Ribbon numbers'!B:G,6,FALSE)</f>
        <v>90</v>
      </c>
      <c r="B41" s="14" t="s">
        <v>200</v>
      </c>
      <c r="C41" s="2" t="s">
        <v>24</v>
      </c>
      <c r="D41" s="40" t="s">
        <v>201</v>
      </c>
      <c r="E41" s="10" t="s">
        <v>202</v>
      </c>
      <c r="F41" s="6" t="s">
        <v>39</v>
      </c>
      <c r="G41" s="2" t="s">
        <v>203</v>
      </c>
      <c r="H41" s="2" t="s">
        <v>28</v>
      </c>
      <c r="I41" s="24" t="s">
        <v>119</v>
      </c>
      <c r="J41" s="2" t="s">
        <v>18</v>
      </c>
      <c r="K41" s="2" t="s">
        <v>204</v>
      </c>
    </row>
    <row r="42" spans="1:11" ht="153" x14ac:dyDescent="0.25">
      <c r="A42">
        <v>171</v>
      </c>
      <c r="B42" s="30" t="s">
        <v>471</v>
      </c>
      <c r="C42" s="2" t="s">
        <v>474</v>
      </c>
      <c r="D42" s="40" t="s">
        <v>475</v>
      </c>
      <c r="E42" s="10" t="s">
        <v>472</v>
      </c>
      <c r="G42" s="2" t="s">
        <v>473</v>
      </c>
      <c r="H42" s="31" t="s">
        <v>16</v>
      </c>
      <c r="I42" t="s">
        <v>16</v>
      </c>
      <c r="K42" s="2" t="s">
        <v>76</v>
      </c>
    </row>
    <row r="43" spans="1:11" ht="165.75" x14ac:dyDescent="0.25">
      <c r="A43">
        <v>110</v>
      </c>
      <c r="B43" s="12" t="s">
        <v>209</v>
      </c>
      <c r="C43" s="2" t="s">
        <v>474</v>
      </c>
      <c r="D43" s="40" t="s">
        <v>505</v>
      </c>
      <c r="E43" s="7" t="s">
        <v>210</v>
      </c>
      <c r="F43" s="25" t="s">
        <v>211</v>
      </c>
      <c r="G43" s="2" t="s">
        <v>212</v>
      </c>
      <c r="H43" s="2" t="s">
        <v>16</v>
      </c>
      <c r="I43" s="15" t="s">
        <v>213</v>
      </c>
      <c r="K43" s="2" t="s">
        <v>495</v>
      </c>
    </row>
    <row r="44" spans="1:11" ht="89.25" x14ac:dyDescent="0.25">
      <c r="A44">
        <v>131</v>
      </c>
      <c r="B44" s="14" t="s">
        <v>248</v>
      </c>
      <c r="C44" s="2" t="s">
        <v>474</v>
      </c>
      <c r="D44" s="40" t="s">
        <v>498</v>
      </c>
      <c r="E44" s="7" t="s">
        <v>249</v>
      </c>
      <c r="F44" s="6" t="s">
        <v>250</v>
      </c>
      <c r="G44" s="2" t="s">
        <v>80</v>
      </c>
      <c r="H44" s="2" t="s">
        <v>16</v>
      </c>
      <c r="I44" s="4" t="s">
        <v>16</v>
      </c>
      <c r="K44" s="2" t="s">
        <v>76</v>
      </c>
    </row>
    <row r="45" spans="1:11" ht="76.5" x14ac:dyDescent="0.25">
      <c r="A45">
        <v>127</v>
      </c>
      <c r="B45" s="14" t="s">
        <v>228</v>
      </c>
      <c r="C45" s="2" t="s">
        <v>474</v>
      </c>
      <c r="D45" s="40" t="s">
        <v>229</v>
      </c>
      <c r="E45" s="7" t="s">
        <v>230</v>
      </c>
      <c r="F45" s="6" t="s">
        <v>231</v>
      </c>
      <c r="G45" s="2" t="s">
        <v>496</v>
      </c>
      <c r="H45" s="2" t="s">
        <v>16</v>
      </c>
      <c r="I45" s="4" t="s">
        <v>233</v>
      </c>
      <c r="K45" s="2" t="s">
        <v>497</v>
      </c>
    </row>
    <row r="46" spans="1:11" ht="315" x14ac:dyDescent="0.25">
      <c r="A46">
        <v>175</v>
      </c>
      <c r="B46" s="14" t="s">
        <v>513</v>
      </c>
      <c r="C46" s="2" t="s">
        <v>474</v>
      </c>
      <c r="D46" s="44" t="s">
        <v>514</v>
      </c>
      <c r="E46" t="s">
        <v>515</v>
      </c>
      <c r="F46" s="6" t="s">
        <v>516</v>
      </c>
      <c r="G46" s="2" t="s">
        <v>492</v>
      </c>
      <c r="H46" s="2" t="s">
        <v>27</v>
      </c>
      <c r="I46" s="4" t="s">
        <v>119</v>
      </c>
      <c r="K46" s="2" t="s">
        <v>492</v>
      </c>
    </row>
  </sheetData>
  <pageMargins left="0.7" right="0.7" top="0.75" bottom="0.75" header="0.51180555555555496" footer="0.51180555555555496"/>
  <pageSetup paperSize="9" firstPageNumber="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K37"/>
  <sheetViews>
    <sheetView topLeftCell="A4" zoomScaleNormal="100" workbookViewId="0">
      <selection activeCell="A4" sqref="A4"/>
    </sheetView>
  </sheetViews>
  <sheetFormatPr defaultRowHeight="15" x14ac:dyDescent="0.25"/>
  <cols>
    <col min="1" max="1" width="8.7109375"/>
    <col min="2" max="2" width="36.7109375"/>
    <col min="3" max="3" width="8.7109375"/>
    <col min="4" max="4" width="47.7109375"/>
    <col min="5" max="5" width="38.7109375"/>
    <col min="6" max="8" width="8.7109375"/>
    <col min="9" max="9" width="28.5703125"/>
    <col min="10" max="1025" width="8.7109375"/>
  </cols>
  <sheetData>
    <row r="1" spans="1:11" x14ac:dyDescent="0.25">
      <c r="A1" t="s">
        <v>0</v>
      </c>
      <c r="B1" s="2" t="s">
        <v>1</v>
      </c>
      <c r="C1" s="2" t="s">
        <v>2</v>
      </c>
      <c r="D1" s="3" t="s">
        <v>3</v>
      </c>
      <c r="E1" s="3" t="s">
        <v>4</v>
      </c>
      <c r="F1" s="3" t="s">
        <v>5</v>
      </c>
      <c r="G1" s="2" t="s">
        <v>6</v>
      </c>
      <c r="H1" s="2" t="s">
        <v>7</v>
      </c>
      <c r="I1" s="4" t="s">
        <v>8</v>
      </c>
      <c r="J1" s="2" t="s">
        <v>9</v>
      </c>
      <c r="K1" s="2" t="s">
        <v>10</v>
      </c>
    </row>
    <row r="2" spans="1:11" ht="141" x14ac:dyDescent="0.25">
      <c r="A2">
        <v>154</v>
      </c>
      <c r="B2" s="14" t="s">
        <v>205</v>
      </c>
      <c r="C2" s="2"/>
      <c r="D2" s="6" t="s">
        <v>206</v>
      </c>
      <c r="E2" s="7" t="s">
        <v>434</v>
      </c>
      <c r="F2" s="6" t="s">
        <v>207</v>
      </c>
      <c r="G2" s="2" t="s">
        <v>208</v>
      </c>
      <c r="H2" s="2" t="s">
        <v>16</v>
      </c>
      <c r="I2" s="4" t="s">
        <v>404</v>
      </c>
    </row>
    <row r="3" spans="1:11" ht="396" x14ac:dyDescent="0.25">
      <c r="A3">
        <v>109</v>
      </c>
      <c r="B3" s="12" t="s">
        <v>214</v>
      </c>
      <c r="C3" s="2" t="s">
        <v>24</v>
      </c>
      <c r="D3" s="6" t="s">
        <v>215</v>
      </c>
      <c r="E3" s="1"/>
      <c r="F3" t="s">
        <v>216</v>
      </c>
      <c r="G3" s="2" t="s">
        <v>217</v>
      </c>
      <c r="I3" s="26" t="s">
        <v>218</v>
      </c>
      <c r="J3" s="2" t="s">
        <v>18</v>
      </c>
    </row>
    <row r="4" spans="1:11" x14ac:dyDescent="0.25">
      <c r="A4">
        <v>56</v>
      </c>
      <c r="B4" s="12" t="s">
        <v>219</v>
      </c>
      <c r="C4" s="2" t="s">
        <v>24</v>
      </c>
      <c r="D4" s="3" t="s">
        <v>405</v>
      </c>
      <c r="E4" s="7" t="s">
        <v>220</v>
      </c>
      <c r="F4" s="6" t="s">
        <v>221</v>
      </c>
      <c r="H4" s="2" t="s">
        <v>16</v>
      </c>
      <c r="I4" s="15" t="s">
        <v>222</v>
      </c>
      <c r="J4" s="2" t="s">
        <v>18</v>
      </c>
    </row>
    <row r="5" spans="1:11" x14ac:dyDescent="0.25">
      <c r="A5">
        <v>111</v>
      </c>
      <c r="B5" s="12" t="s">
        <v>219</v>
      </c>
      <c r="C5" s="2" t="s">
        <v>24</v>
      </c>
      <c r="D5" s="3" t="s">
        <v>405</v>
      </c>
      <c r="E5" s="7" t="s">
        <v>220</v>
      </c>
      <c r="F5" s="6" t="s">
        <v>221</v>
      </c>
      <c r="H5" s="2" t="s">
        <v>16</v>
      </c>
      <c r="I5" s="15" t="s">
        <v>222</v>
      </c>
      <c r="J5" s="2" t="s">
        <v>18</v>
      </c>
    </row>
    <row r="6" spans="1:11" ht="204.75" x14ac:dyDescent="0.25">
      <c r="A6">
        <v>54</v>
      </c>
      <c r="B6" s="14" t="s">
        <v>223</v>
      </c>
      <c r="C6" s="2" t="s">
        <v>24</v>
      </c>
      <c r="D6" s="6" t="s">
        <v>224</v>
      </c>
      <c r="E6" s="7" t="s">
        <v>225</v>
      </c>
      <c r="F6" s="6" t="s">
        <v>226</v>
      </c>
      <c r="G6" s="2" t="s">
        <v>217</v>
      </c>
      <c r="H6" s="2" t="s">
        <v>16</v>
      </c>
      <c r="I6" s="4" t="s">
        <v>227</v>
      </c>
      <c r="J6" s="2" t="s">
        <v>18</v>
      </c>
    </row>
    <row r="7" spans="1:11" ht="141" x14ac:dyDescent="0.25">
      <c r="A7">
        <v>128</v>
      </c>
      <c r="B7" s="14" t="s">
        <v>234</v>
      </c>
      <c r="C7" s="2"/>
      <c r="D7" s="6" t="s">
        <v>235</v>
      </c>
      <c r="E7" s="7" t="s">
        <v>236</v>
      </c>
      <c r="F7" s="6" t="s">
        <v>237</v>
      </c>
      <c r="G7" s="2" t="s">
        <v>232</v>
      </c>
      <c r="H7" s="2" t="s">
        <v>16</v>
      </c>
      <c r="I7" s="4" t="s">
        <v>238</v>
      </c>
    </row>
    <row r="8" spans="1:11" ht="26.25" x14ac:dyDescent="0.25">
      <c r="A8">
        <v>129</v>
      </c>
      <c r="B8" s="14" t="s">
        <v>239</v>
      </c>
      <c r="C8" s="2"/>
      <c r="D8" s="3" t="s">
        <v>240</v>
      </c>
      <c r="E8" s="7" t="s">
        <v>241</v>
      </c>
      <c r="F8" s="6" t="s">
        <v>242</v>
      </c>
      <c r="G8" s="2" t="s">
        <v>232</v>
      </c>
      <c r="H8" s="2" t="s">
        <v>16</v>
      </c>
      <c r="I8" s="4" t="s">
        <v>243</v>
      </c>
    </row>
    <row r="9" spans="1:11" ht="26.25" x14ac:dyDescent="0.25">
      <c r="A9">
        <v>130</v>
      </c>
      <c r="B9" s="14" t="s">
        <v>244</v>
      </c>
      <c r="C9" s="2"/>
      <c r="D9" s="3" t="s">
        <v>245</v>
      </c>
      <c r="E9" s="7" t="s">
        <v>246</v>
      </c>
      <c r="F9" s="6" t="s">
        <v>247</v>
      </c>
      <c r="G9" s="2" t="s">
        <v>232</v>
      </c>
      <c r="H9" s="2" t="s">
        <v>28</v>
      </c>
      <c r="I9" s="4" t="s">
        <v>16</v>
      </c>
    </row>
    <row r="11" spans="1:11" ht="39" x14ac:dyDescent="0.25">
      <c r="A11">
        <v>132</v>
      </c>
      <c r="B11" s="14" t="s">
        <v>251</v>
      </c>
      <c r="C11" s="2"/>
      <c r="D11" s="3" t="s">
        <v>252</v>
      </c>
      <c r="E11" s="7" t="s">
        <v>253</v>
      </c>
      <c r="F11" s="6" t="s">
        <v>254</v>
      </c>
      <c r="G11" s="2" t="s">
        <v>232</v>
      </c>
      <c r="H11" s="2" t="s">
        <v>27</v>
      </c>
      <c r="I11" s="4" t="s">
        <v>27</v>
      </c>
    </row>
    <row r="12" spans="1:11" ht="26.25" x14ac:dyDescent="0.25">
      <c r="A12">
        <v>66</v>
      </c>
      <c r="B12" s="12" t="s">
        <v>255</v>
      </c>
      <c r="C12" s="2" t="s">
        <v>24</v>
      </c>
      <c r="D12" s="3" t="s">
        <v>256</v>
      </c>
      <c r="E12" s="7" t="s">
        <v>257</v>
      </c>
      <c r="F12" s="6" t="s">
        <v>258</v>
      </c>
      <c r="G12" s="2" t="s">
        <v>232</v>
      </c>
      <c r="H12" s="2" t="s">
        <v>28</v>
      </c>
      <c r="I12" s="15" t="s">
        <v>17</v>
      </c>
      <c r="J12" s="2" t="s">
        <v>18</v>
      </c>
    </row>
    <row r="13" spans="1:11" s="2" customFormat="1" ht="26.25" x14ac:dyDescent="0.25">
      <c r="A13">
        <v>135</v>
      </c>
      <c r="B13" s="14" t="s">
        <v>259</v>
      </c>
      <c r="C13" s="2" t="s">
        <v>24</v>
      </c>
      <c r="D13" s="3" t="s">
        <v>260</v>
      </c>
      <c r="E13" s="7" t="s">
        <v>261</v>
      </c>
      <c r="F13" s="6" t="s">
        <v>262</v>
      </c>
      <c r="G13" s="2" t="s">
        <v>263</v>
      </c>
      <c r="H13" s="2" t="s">
        <v>119</v>
      </c>
      <c r="I13" s="4" t="s">
        <v>264</v>
      </c>
    </row>
    <row r="14" spans="1:11" ht="26.25" x14ac:dyDescent="0.25">
      <c r="A14">
        <v>155</v>
      </c>
      <c r="B14" s="14" t="s">
        <v>265</v>
      </c>
      <c r="C14" s="2" t="s">
        <v>24</v>
      </c>
      <c r="D14" s="3" t="s">
        <v>266</v>
      </c>
      <c r="E14" s="7" t="s">
        <v>267</v>
      </c>
      <c r="F14" s="6" t="s">
        <v>268</v>
      </c>
      <c r="G14" s="2" t="s">
        <v>217</v>
      </c>
      <c r="H14" s="2" t="s">
        <v>27</v>
      </c>
      <c r="I14" s="4" t="s">
        <v>269</v>
      </c>
    </row>
    <row r="15" spans="1:11" x14ac:dyDescent="0.25">
      <c r="A15">
        <v>156</v>
      </c>
      <c r="B15" s="14" t="s">
        <v>270</v>
      </c>
      <c r="C15" s="2" t="s">
        <v>24</v>
      </c>
      <c r="D15" s="3" t="s">
        <v>294</v>
      </c>
      <c r="E15" s="7" t="s">
        <v>271</v>
      </c>
      <c r="F15" s="6" t="s">
        <v>272</v>
      </c>
      <c r="G15" s="2" t="s">
        <v>273</v>
      </c>
      <c r="H15" s="2" t="s">
        <v>27</v>
      </c>
      <c r="I15" s="4" t="s">
        <v>274</v>
      </c>
    </row>
    <row r="16" spans="1:11" x14ac:dyDescent="0.25">
      <c r="A16">
        <v>157</v>
      </c>
      <c r="B16" s="14" t="s">
        <v>275</v>
      </c>
      <c r="C16" s="2" t="s">
        <v>24</v>
      </c>
      <c r="D16" s="3" t="s">
        <v>276</v>
      </c>
      <c r="E16" s="7" t="s">
        <v>277</v>
      </c>
      <c r="F16" s="6" t="s">
        <v>278</v>
      </c>
      <c r="G16" s="2" t="s">
        <v>279</v>
      </c>
      <c r="H16" s="2" t="s">
        <v>27</v>
      </c>
      <c r="I16" s="4" t="s">
        <v>280</v>
      </c>
    </row>
    <row r="17" spans="1:10" ht="26.25" x14ac:dyDescent="0.25">
      <c r="A17">
        <v>158</v>
      </c>
      <c r="B17" s="14" t="s">
        <v>281</v>
      </c>
      <c r="C17" s="2" t="s">
        <v>24</v>
      </c>
      <c r="D17" s="3" t="s">
        <v>282</v>
      </c>
      <c r="E17" s="7" t="s">
        <v>283</v>
      </c>
      <c r="F17" s="6" t="s">
        <v>284</v>
      </c>
      <c r="G17" s="2" t="s">
        <v>279</v>
      </c>
      <c r="H17" s="2" t="s">
        <v>27</v>
      </c>
      <c r="I17" s="4" t="s">
        <v>285</v>
      </c>
    </row>
    <row r="18" spans="1:10" x14ac:dyDescent="0.25">
      <c r="A18">
        <v>58</v>
      </c>
      <c r="B18" s="9" t="s">
        <v>389</v>
      </c>
      <c r="D18" s="3" t="s">
        <v>418</v>
      </c>
      <c r="E18" s="7" t="s">
        <v>419</v>
      </c>
      <c r="F18" s="6" t="s">
        <v>420</v>
      </c>
      <c r="G18" s="2" t="s">
        <v>421</v>
      </c>
      <c r="H18" s="2" t="s">
        <v>27</v>
      </c>
      <c r="I18" s="8" t="s">
        <v>27</v>
      </c>
    </row>
    <row r="19" spans="1:10" x14ac:dyDescent="0.25">
      <c r="A19">
        <v>59</v>
      </c>
      <c r="B19" s="9" t="s">
        <v>390</v>
      </c>
      <c r="C19" s="2" t="s">
        <v>24</v>
      </c>
      <c r="D19" s="3" t="s">
        <v>422</v>
      </c>
      <c r="E19" s="7" t="s">
        <v>423</v>
      </c>
      <c r="F19" s="25" t="s">
        <v>424</v>
      </c>
      <c r="G19" s="2" t="s">
        <v>421</v>
      </c>
      <c r="H19" s="2" t="s">
        <v>28</v>
      </c>
      <c r="I19" s="8" t="s">
        <v>16</v>
      </c>
      <c r="J19" s="2" t="s">
        <v>18</v>
      </c>
    </row>
    <row r="20" spans="1:10" x14ac:dyDescent="0.25">
      <c r="A20">
        <v>104</v>
      </c>
      <c r="B20" s="14" t="s">
        <v>340</v>
      </c>
      <c r="C20" s="2"/>
      <c r="D20" s="3" t="s">
        <v>425</v>
      </c>
      <c r="E20" s="7" t="s">
        <v>426</v>
      </c>
      <c r="F20" s="6" t="s">
        <v>427</v>
      </c>
      <c r="G20" s="2" t="s">
        <v>421</v>
      </c>
      <c r="H20" s="2" t="s">
        <v>428</v>
      </c>
      <c r="I20" s="4" t="s">
        <v>16</v>
      </c>
      <c r="J20" s="2"/>
    </row>
    <row r="21" spans="1:10" x14ac:dyDescent="0.25">
      <c r="A21">
        <v>145</v>
      </c>
      <c r="B21" s="14" t="s">
        <v>413</v>
      </c>
      <c r="C21" s="2" t="s">
        <v>24</v>
      </c>
      <c r="D21" s="3" t="s">
        <v>414</v>
      </c>
      <c r="E21" s="7" t="s">
        <v>415</v>
      </c>
      <c r="F21" s="6" t="s">
        <v>416</v>
      </c>
      <c r="G21" s="2"/>
      <c r="H21" s="2" t="s">
        <v>28</v>
      </c>
      <c r="I21" s="4" t="s">
        <v>417</v>
      </c>
    </row>
    <row r="22" spans="1:10" x14ac:dyDescent="0.25">
      <c r="A22">
        <v>149</v>
      </c>
      <c r="B22" s="14" t="s">
        <v>406</v>
      </c>
      <c r="C22" s="2"/>
      <c r="D22" s="3" t="s">
        <v>407</v>
      </c>
      <c r="E22" s="7" t="s">
        <v>408</v>
      </c>
      <c r="F22" s="6" t="s">
        <v>367</v>
      </c>
      <c r="G22" s="2"/>
      <c r="H22" s="2" t="s">
        <v>16</v>
      </c>
      <c r="I22" s="4" t="s">
        <v>16</v>
      </c>
    </row>
    <row r="23" spans="1:10" x14ac:dyDescent="0.25">
      <c r="A23">
        <v>150</v>
      </c>
      <c r="B23" s="14" t="s">
        <v>409</v>
      </c>
      <c r="C23" s="2"/>
      <c r="D23" s="3" t="s">
        <v>410</v>
      </c>
      <c r="E23" s="7" t="s">
        <v>411</v>
      </c>
      <c r="F23" s="6" t="s">
        <v>221</v>
      </c>
      <c r="G23" s="2"/>
      <c r="H23" s="2" t="s">
        <v>28</v>
      </c>
      <c r="I23" s="4" t="s">
        <v>412</v>
      </c>
    </row>
    <row r="24" spans="1:10" ht="26.25" x14ac:dyDescent="0.25">
      <c r="A24">
        <v>159</v>
      </c>
      <c r="B24" s="30" t="s">
        <v>429</v>
      </c>
      <c r="D24" s="3" t="s">
        <v>430</v>
      </c>
      <c r="E24" s="7" t="s">
        <v>431</v>
      </c>
      <c r="F24" s="6" t="s">
        <v>432</v>
      </c>
      <c r="H24" s="31" t="s">
        <v>16</v>
      </c>
      <c r="I24" s="32" t="s">
        <v>433</v>
      </c>
    </row>
    <row r="25" spans="1:10" ht="139.5" x14ac:dyDescent="0.3">
      <c r="A25">
        <v>161</v>
      </c>
      <c r="B25" s="30" t="s">
        <v>436</v>
      </c>
      <c r="C25" t="s">
        <v>24</v>
      </c>
      <c r="D25" s="3" t="s">
        <v>439</v>
      </c>
      <c r="E25" s="10" t="s">
        <v>440</v>
      </c>
      <c r="F25" s="6" t="s">
        <v>437</v>
      </c>
      <c r="H25" s="31" t="s">
        <v>27</v>
      </c>
      <c r="I25" s="32" t="s">
        <v>438</v>
      </c>
    </row>
    <row r="26" spans="1:10" x14ac:dyDescent="0.25">
      <c r="A26">
        <v>162</v>
      </c>
      <c r="B26" s="30" t="s">
        <v>441</v>
      </c>
      <c r="C26" t="s">
        <v>442</v>
      </c>
      <c r="D26" s="3" t="s">
        <v>445</v>
      </c>
      <c r="E26" s="7" t="s">
        <v>455</v>
      </c>
      <c r="F26" s="7" t="s">
        <v>443</v>
      </c>
      <c r="G26" s="3" t="s">
        <v>444</v>
      </c>
      <c r="H26" t="s">
        <v>16</v>
      </c>
      <c r="I26" s="31" t="s">
        <v>16</v>
      </c>
    </row>
    <row r="27" spans="1:10" x14ac:dyDescent="0.25">
      <c r="A27">
        <v>163</v>
      </c>
      <c r="B27" s="30" t="s">
        <v>441</v>
      </c>
      <c r="C27" t="s">
        <v>442</v>
      </c>
      <c r="D27" s="3" t="s">
        <v>445</v>
      </c>
      <c r="E27" s="7" t="s">
        <v>455</v>
      </c>
      <c r="F27" s="7" t="s">
        <v>443</v>
      </c>
      <c r="G27" s="3" t="s">
        <v>444</v>
      </c>
      <c r="H27" t="s">
        <v>16</v>
      </c>
      <c r="I27" s="31" t="s">
        <v>16</v>
      </c>
    </row>
    <row r="28" spans="1:10" x14ac:dyDescent="0.25">
      <c r="A28">
        <v>164</v>
      </c>
      <c r="B28" s="30" t="s">
        <v>441</v>
      </c>
      <c r="C28" t="s">
        <v>442</v>
      </c>
      <c r="D28" s="3" t="s">
        <v>445</v>
      </c>
      <c r="E28" s="7" t="s">
        <v>455</v>
      </c>
      <c r="F28" s="7" t="s">
        <v>443</v>
      </c>
      <c r="G28" s="3" t="s">
        <v>444</v>
      </c>
      <c r="H28" t="s">
        <v>16</v>
      </c>
      <c r="I28" s="31" t="s">
        <v>16</v>
      </c>
    </row>
    <row r="29" spans="1:10" x14ac:dyDescent="0.25">
      <c r="A29">
        <v>165</v>
      </c>
      <c r="B29" s="30" t="s">
        <v>441</v>
      </c>
      <c r="C29" t="s">
        <v>442</v>
      </c>
      <c r="D29" s="3" t="s">
        <v>445</v>
      </c>
      <c r="E29" s="7" t="s">
        <v>455</v>
      </c>
      <c r="F29" s="7" t="s">
        <v>443</v>
      </c>
      <c r="G29" s="3" t="s">
        <v>444</v>
      </c>
      <c r="H29" t="s">
        <v>16</v>
      </c>
      <c r="I29" s="31" t="s">
        <v>16</v>
      </c>
    </row>
    <row r="30" spans="1:10" x14ac:dyDescent="0.25">
      <c r="A30">
        <v>166</v>
      </c>
      <c r="B30" s="30" t="s">
        <v>441</v>
      </c>
      <c r="C30" t="s">
        <v>442</v>
      </c>
      <c r="D30" s="3" t="s">
        <v>445</v>
      </c>
      <c r="E30" s="7" t="s">
        <v>455</v>
      </c>
      <c r="F30" s="7" t="s">
        <v>443</v>
      </c>
      <c r="G30" s="3" t="s">
        <v>444</v>
      </c>
      <c r="H30" t="s">
        <v>16</v>
      </c>
      <c r="I30" s="31" t="s">
        <v>16</v>
      </c>
    </row>
    <row r="31" spans="1:10" x14ac:dyDescent="0.25">
      <c r="A31">
        <v>167</v>
      </c>
      <c r="B31" s="30" t="s">
        <v>449</v>
      </c>
      <c r="C31" t="s">
        <v>442</v>
      </c>
      <c r="D31" s="3" t="s">
        <v>450</v>
      </c>
      <c r="E31" s="7" t="s">
        <v>456</v>
      </c>
      <c r="F31" s="7" t="s">
        <v>451</v>
      </c>
      <c r="G31" s="3" t="s">
        <v>452</v>
      </c>
      <c r="H31" t="s">
        <v>16</v>
      </c>
      <c r="I31" s="31" t="s">
        <v>453</v>
      </c>
    </row>
    <row r="32" spans="1:10" x14ac:dyDescent="0.25">
      <c r="A32">
        <v>168</v>
      </c>
      <c r="B32" s="30" t="s">
        <v>459</v>
      </c>
      <c r="C32" t="s">
        <v>442</v>
      </c>
      <c r="D32" s="3" t="s">
        <v>467</v>
      </c>
      <c r="E32" s="7" t="s">
        <v>466</v>
      </c>
      <c r="F32" s="7" t="s">
        <v>463</v>
      </c>
      <c r="G32" s="3" t="s">
        <v>279</v>
      </c>
      <c r="H32" t="s">
        <v>16</v>
      </c>
      <c r="I32" s="31" t="s">
        <v>462</v>
      </c>
    </row>
    <row r="33" spans="1:9" x14ac:dyDescent="0.25">
      <c r="A33">
        <v>169</v>
      </c>
      <c r="B33" s="30" t="s">
        <v>460</v>
      </c>
      <c r="C33" t="s">
        <v>442</v>
      </c>
      <c r="D33" s="3" t="s">
        <v>468</v>
      </c>
      <c r="E33" s="7" t="s">
        <v>465</v>
      </c>
      <c r="F33" s="7" t="s">
        <v>367</v>
      </c>
      <c r="G33" s="3" t="s">
        <v>279</v>
      </c>
      <c r="H33" t="s">
        <v>16</v>
      </c>
      <c r="I33" s="31" t="s">
        <v>462</v>
      </c>
    </row>
    <row r="34" spans="1:9" x14ac:dyDescent="0.25">
      <c r="A34">
        <v>170</v>
      </c>
      <c r="B34" s="30" t="s">
        <v>461</v>
      </c>
      <c r="C34" t="s">
        <v>442</v>
      </c>
      <c r="D34" s="3" t="s">
        <v>469</v>
      </c>
      <c r="E34" s="7" t="s">
        <v>464</v>
      </c>
      <c r="F34" s="7" t="s">
        <v>458</v>
      </c>
      <c r="G34" s="3" t="s">
        <v>279</v>
      </c>
      <c r="H34" t="s">
        <v>16</v>
      </c>
      <c r="I34" s="31" t="s">
        <v>462</v>
      </c>
    </row>
    <row r="35" spans="1:9" x14ac:dyDescent="0.25">
      <c r="A35">
        <v>172</v>
      </c>
      <c r="B35" s="30" t="s">
        <v>476</v>
      </c>
      <c r="C35" t="s">
        <v>442</v>
      </c>
      <c r="D35" s="3" t="s">
        <v>479</v>
      </c>
      <c r="E35" s="7" t="s">
        <v>477</v>
      </c>
      <c r="F35" s="7" t="s">
        <v>478</v>
      </c>
      <c r="G35" s="3" t="s">
        <v>279</v>
      </c>
      <c r="H35" t="s">
        <v>16</v>
      </c>
    </row>
    <row r="36" spans="1:9" x14ac:dyDescent="0.25">
      <c r="A36">
        <v>173</v>
      </c>
      <c r="B36" s="30" t="s">
        <v>480</v>
      </c>
      <c r="C36" t="s">
        <v>442</v>
      </c>
      <c r="D36" s="3" t="s">
        <v>481</v>
      </c>
      <c r="F36" s="7" t="s">
        <v>482</v>
      </c>
      <c r="G36" s="3" t="s">
        <v>483</v>
      </c>
      <c r="H36" t="s">
        <v>27</v>
      </c>
      <c r="I36" s="31" t="s">
        <v>27</v>
      </c>
    </row>
    <row r="37" spans="1:9" x14ac:dyDescent="0.25">
      <c r="A37">
        <v>174</v>
      </c>
      <c r="B37" s="30" t="s">
        <v>484</v>
      </c>
      <c r="C37" t="s">
        <v>24</v>
      </c>
      <c r="D37" s="3" t="s">
        <v>487</v>
      </c>
      <c r="E37" s="7" t="s">
        <v>485</v>
      </c>
      <c r="H37" t="s">
        <v>27</v>
      </c>
      <c r="I37" s="31" t="s">
        <v>27</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G178"/>
  <sheetViews>
    <sheetView topLeftCell="A166" workbookViewId="0">
      <selection activeCell="J191" sqref="J191"/>
    </sheetView>
  </sheetViews>
  <sheetFormatPr defaultRowHeight="15" x14ac:dyDescent="0.25"/>
  <cols>
    <col min="1" max="1" width="12.28515625" customWidth="1"/>
    <col min="2" max="2" width="31.28515625" customWidth="1"/>
    <col min="3" max="7" width="12.28515625" customWidth="1"/>
  </cols>
  <sheetData>
    <row r="1" spans="1:7" x14ac:dyDescent="0.25">
      <c r="A1" t="s">
        <v>295</v>
      </c>
      <c r="B1" t="s">
        <v>296</v>
      </c>
      <c r="C1" t="s">
        <v>297</v>
      </c>
      <c r="D1" t="s">
        <v>298</v>
      </c>
      <c r="E1" t="s">
        <v>299</v>
      </c>
      <c r="F1" t="s">
        <v>300</v>
      </c>
      <c r="G1" t="s">
        <v>295</v>
      </c>
    </row>
    <row r="2" spans="1:7" x14ac:dyDescent="0.25">
      <c r="A2">
        <v>-2</v>
      </c>
      <c r="B2" t="s">
        <v>373</v>
      </c>
      <c r="C2">
        <v>0</v>
      </c>
      <c r="D2">
        <v>0</v>
      </c>
      <c r="E2">
        <v>0</v>
      </c>
      <c r="F2">
        <v>1</v>
      </c>
      <c r="G2">
        <v>-2</v>
      </c>
    </row>
    <row r="3" spans="1:7" x14ac:dyDescent="0.25">
      <c r="A3">
        <v>-1</v>
      </c>
      <c r="B3" t="s">
        <v>374</v>
      </c>
      <c r="C3">
        <v>0</v>
      </c>
      <c r="D3">
        <v>0</v>
      </c>
      <c r="E3">
        <v>0</v>
      </c>
      <c r="F3">
        <v>1</v>
      </c>
      <c r="G3">
        <v>-1</v>
      </c>
    </row>
    <row r="4" spans="1:7" x14ac:dyDescent="0.25">
      <c r="A4">
        <v>1</v>
      </c>
      <c r="B4" t="s">
        <v>114</v>
      </c>
      <c r="C4">
        <v>0</v>
      </c>
      <c r="D4">
        <v>0</v>
      </c>
      <c r="E4">
        <v>0</v>
      </c>
      <c r="F4">
        <v>1</v>
      </c>
      <c r="G4">
        <v>1</v>
      </c>
    </row>
    <row r="5" spans="1:7" x14ac:dyDescent="0.25">
      <c r="A5">
        <v>2</v>
      </c>
      <c r="B5" t="s">
        <v>121</v>
      </c>
      <c r="C5">
        <v>0</v>
      </c>
      <c r="D5">
        <v>0</v>
      </c>
      <c r="E5">
        <v>0</v>
      </c>
      <c r="F5">
        <v>1</v>
      </c>
      <c r="G5">
        <v>2</v>
      </c>
    </row>
    <row r="6" spans="1:7" x14ac:dyDescent="0.25">
      <c r="A6">
        <v>3</v>
      </c>
      <c r="B6" t="s">
        <v>375</v>
      </c>
      <c r="C6">
        <v>0</v>
      </c>
      <c r="D6">
        <v>0</v>
      </c>
      <c r="E6">
        <v>0</v>
      </c>
      <c r="F6">
        <v>1</v>
      </c>
      <c r="G6">
        <v>3</v>
      </c>
    </row>
    <row r="7" spans="1:7" x14ac:dyDescent="0.25">
      <c r="A7">
        <v>4</v>
      </c>
      <c r="B7" t="s">
        <v>86</v>
      </c>
      <c r="C7">
        <v>0</v>
      </c>
      <c r="D7">
        <v>0</v>
      </c>
      <c r="E7">
        <v>0</v>
      </c>
      <c r="F7">
        <v>1</v>
      </c>
      <c r="G7">
        <v>4</v>
      </c>
    </row>
    <row r="8" spans="1:7" x14ac:dyDescent="0.25">
      <c r="A8">
        <v>5</v>
      </c>
      <c r="B8" t="s">
        <v>130</v>
      </c>
      <c r="C8">
        <v>0</v>
      </c>
      <c r="D8">
        <v>0</v>
      </c>
      <c r="E8">
        <v>0</v>
      </c>
      <c r="F8">
        <v>1</v>
      </c>
      <c r="G8">
        <v>5</v>
      </c>
    </row>
    <row r="9" spans="1:7" x14ac:dyDescent="0.25">
      <c r="A9">
        <v>6</v>
      </c>
      <c r="B9" t="s">
        <v>103</v>
      </c>
      <c r="C9">
        <v>0</v>
      </c>
      <c r="D9">
        <v>0</v>
      </c>
      <c r="E9">
        <v>0</v>
      </c>
      <c r="F9">
        <v>1</v>
      </c>
      <c r="G9">
        <v>6</v>
      </c>
    </row>
    <row r="10" spans="1:7" x14ac:dyDescent="0.25">
      <c r="A10">
        <v>7</v>
      </c>
      <c r="B10" t="s">
        <v>93</v>
      </c>
      <c r="C10">
        <v>0</v>
      </c>
      <c r="D10">
        <v>0</v>
      </c>
      <c r="E10">
        <v>0</v>
      </c>
      <c r="F10">
        <v>1</v>
      </c>
      <c r="G10">
        <v>7</v>
      </c>
    </row>
    <row r="11" spans="1:7" x14ac:dyDescent="0.25">
      <c r="A11">
        <v>8</v>
      </c>
      <c r="B11" t="s">
        <v>376</v>
      </c>
      <c r="C11">
        <v>0</v>
      </c>
      <c r="D11">
        <v>0</v>
      </c>
      <c r="E11">
        <v>0</v>
      </c>
      <c r="F11">
        <v>1</v>
      </c>
      <c r="G11">
        <v>8</v>
      </c>
    </row>
    <row r="12" spans="1:7" x14ac:dyDescent="0.25">
      <c r="A12">
        <v>9</v>
      </c>
      <c r="B12" t="s">
        <v>66</v>
      </c>
      <c r="C12">
        <v>0</v>
      </c>
      <c r="D12">
        <v>0</v>
      </c>
      <c r="E12">
        <v>0</v>
      </c>
      <c r="F12">
        <v>1</v>
      </c>
      <c r="G12">
        <v>9</v>
      </c>
    </row>
    <row r="13" spans="1:7" x14ac:dyDescent="0.25">
      <c r="A13">
        <v>10</v>
      </c>
      <c r="B13" t="s">
        <v>60</v>
      </c>
      <c r="C13">
        <v>0</v>
      </c>
      <c r="D13">
        <v>0</v>
      </c>
      <c r="E13">
        <v>0</v>
      </c>
      <c r="F13">
        <v>1</v>
      </c>
      <c r="G13">
        <v>10</v>
      </c>
    </row>
    <row r="14" spans="1:7" x14ac:dyDescent="0.25">
      <c r="A14">
        <v>11</v>
      </c>
      <c r="B14" t="s">
        <v>197</v>
      </c>
      <c r="C14">
        <v>0</v>
      </c>
      <c r="D14">
        <v>0</v>
      </c>
      <c r="E14">
        <v>0</v>
      </c>
      <c r="F14">
        <v>1</v>
      </c>
      <c r="G14">
        <v>11</v>
      </c>
    </row>
    <row r="15" spans="1:7" x14ac:dyDescent="0.25">
      <c r="A15">
        <v>12</v>
      </c>
      <c r="B15" t="s">
        <v>56</v>
      </c>
      <c r="C15">
        <v>0</v>
      </c>
      <c r="D15">
        <v>0</v>
      </c>
      <c r="E15">
        <v>0</v>
      </c>
      <c r="F15">
        <v>1</v>
      </c>
      <c r="G15">
        <v>12</v>
      </c>
    </row>
    <row r="16" spans="1:7" x14ac:dyDescent="0.25">
      <c r="A16">
        <v>13</v>
      </c>
      <c r="B16" t="s">
        <v>377</v>
      </c>
      <c r="C16">
        <v>0</v>
      </c>
      <c r="D16">
        <v>0</v>
      </c>
      <c r="E16">
        <v>0</v>
      </c>
      <c r="F16">
        <v>0</v>
      </c>
      <c r="G16">
        <v>13</v>
      </c>
    </row>
    <row r="17" spans="1:7" x14ac:dyDescent="0.25">
      <c r="A17">
        <v>14</v>
      </c>
      <c r="B17" t="s">
        <v>30</v>
      </c>
      <c r="C17">
        <v>0</v>
      </c>
      <c r="D17">
        <v>0</v>
      </c>
      <c r="E17">
        <v>0</v>
      </c>
      <c r="F17">
        <v>1</v>
      </c>
      <c r="G17">
        <v>14</v>
      </c>
    </row>
    <row r="18" spans="1:7" x14ac:dyDescent="0.25">
      <c r="A18">
        <v>15</v>
      </c>
      <c r="B18" t="s">
        <v>378</v>
      </c>
      <c r="C18">
        <v>0</v>
      </c>
      <c r="D18">
        <v>0</v>
      </c>
      <c r="E18">
        <v>0</v>
      </c>
      <c r="F18">
        <v>1</v>
      </c>
      <c r="G18">
        <v>15</v>
      </c>
    </row>
    <row r="19" spans="1:7" x14ac:dyDescent="0.25">
      <c r="A19">
        <v>16</v>
      </c>
      <c r="B19" t="s">
        <v>379</v>
      </c>
      <c r="C19">
        <v>0</v>
      </c>
      <c r="D19">
        <v>0</v>
      </c>
      <c r="E19">
        <v>0</v>
      </c>
      <c r="F19">
        <v>1</v>
      </c>
      <c r="G19">
        <v>16</v>
      </c>
    </row>
    <row r="20" spans="1:7" x14ac:dyDescent="0.25">
      <c r="A20">
        <v>17</v>
      </c>
      <c r="B20" t="s">
        <v>380</v>
      </c>
      <c r="C20">
        <v>0</v>
      </c>
      <c r="D20">
        <v>0</v>
      </c>
      <c r="E20">
        <v>0</v>
      </c>
      <c r="F20">
        <v>0</v>
      </c>
      <c r="G20">
        <v>17</v>
      </c>
    </row>
    <row r="21" spans="1:7" x14ac:dyDescent="0.25">
      <c r="A21">
        <v>18</v>
      </c>
      <c r="B21" t="s">
        <v>301</v>
      </c>
      <c r="C21">
        <v>0</v>
      </c>
      <c r="D21">
        <v>0</v>
      </c>
      <c r="E21">
        <v>0</v>
      </c>
      <c r="F21">
        <v>0</v>
      </c>
      <c r="G21">
        <v>18</v>
      </c>
    </row>
    <row r="22" spans="1:7" x14ac:dyDescent="0.25">
      <c r="A22">
        <v>19</v>
      </c>
      <c r="B22" t="s">
        <v>381</v>
      </c>
      <c r="C22">
        <v>0</v>
      </c>
      <c r="D22">
        <v>0</v>
      </c>
      <c r="E22">
        <v>0</v>
      </c>
      <c r="F22">
        <v>1</v>
      </c>
      <c r="G22">
        <v>19</v>
      </c>
    </row>
    <row r="23" spans="1:7" x14ac:dyDescent="0.25">
      <c r="A23">
        <v>20</v>
      </c>
      <c r="B23" t="s">
        <v>302</v>
      </c>
      <c r="C23">
        <v>0</v>
      </c>
      <c r="D23">
        <v>0</v>
      </c>
      <c r="E23">
        <v>0</v>
      </c>
      <c r="F23">
        <v>0</v>
      </c>
      <c r="G23">
        <v>20</v>
      </c>
    </row>
    <row r="24" spans="1:7" x14ac:dyDescent="0.25">
      <c r="A24">
        <v>21</v>
      </c>
      <c r="B24" t="s">
        <v>132</v>
      </c>
      <c r="C24">
        <v>0</v>
      </c>
      <c r="D24">
        <v>0</v>
      </c>
      <c r="E24">
        <v>0</v>
      </c>
      <c r="F24">
        <v>1</v>
      </c>
      <c r="G24">
        <v>21</v>
      </c>
    </row>
    <row r="25" spans="1:7" x14ac:dyDescent="0.25">
      <c r="A25">
        <v>22</v>
      </c>
      <c r="B25" t="s">
        <v>131</v>
      </c>
      <c r="C25">
        <v>0</v>
      </c>
      <c r="D25">
        <v>0</v>
      </c>
      <c r="E25">
        <v>0</v>
      </c>
      <c r="F25">
        <v>1</v>
      </c>
      <c r="G25">
        <v>22</v>
      </c>
    </row>
    <row r="26" spans="1:7" x14ac:dyDescent="0.25">
      <c r="A26">
        <v>23</v>
      </c>
      <c r="B26" t="s">
        <v>307</v>
      </c>
      <c r="C26">
        <v>0</v>
      </c>
      <c r="D26">
        <v>0</v>
      </c>
      <c r="E26">
        <v>0</v>
      </c>
      <c r="F26">
        <v>1</v>
      </c>
      <c r="G26">
        <v>23</v>
      </c>
    </row>
    <row r="27" spans="1:7" x14ac:dyDescent="0.25">
      <c r="A27">
        <v>24</v>
      </c>
      <c r="B27" t="s">
        <v>382</v>
      </c>
      <c r="C27">
        <v>0</v>
      </c>
      <c r="D27">
        <v>0</v>
      </c>
      <c r="E27">
        <v>0</v>
      </c>
      <c r="F27">
        <v>0</v>
      </c>
      <c r="G27">
        <v>24</v>
      </c>
    </row>
    <row r="28" spans="1:7" x14ac:dyDescent="0.25">
      <c r="A28">
        <v>25</v>
      </c>
      <c r="B28" t="s">
        <v>52</v>
      </c>
      <c r="C28">
        <v>0</v>
      </c>
      <c r="D28">
        <v>0</v>
      </c>
      <c r="E28">
        <v>0</v>
      </c>
      <c r="F28">
        <v>1</v>
      </c>
      <c r="G28">
        <v>25</v>
      </c>
    </row>
    <row r="29" spans="1:7" x14ac:dyDescent="0.25">
      <c r="A29">
        <v>26</v>
      </c>
      <c r="B29" t="s">
        <v>185</v>
      </c>
      <c r="C29">
        <v>0</v>
      </c>
      <c r="D29">
        <v>0</v>
      </c>
      <c r="E29">
        <v>0</v>
      </c>
      <c r="F29">
        <v>1</v>
      </c>
      <c r="G29">
        <v>26</v>
      </c>
    </row>
    <row r="30" spans="1:7" x14ac:dyDescent="0.25">
      <c r="A30">
        <v>27</v>
      </c>
      <c r="B30" t="s">
        <v>383</v>
      </c>
      <c r="C30">
        <v>0</v>
      </c>
      <c r="D30">
        <v>0</v>
      </c>
      <c r="E30">
        <v>0</v>
      </c>
      <c r="F30">
        <v>1</v>
      </c>
      <c r="G30">
        <v>27</v>
      </c>
    </row>
    <row r="31" spans="1:7" x14ac:dyDescent="0.25">
      <c r="A31">
        <v>28</v>
      </c>
      <c r="B31" t="s">
        <v>142</v>
      </c>
      <c r="C31">
        <v>0</v>
      </c>
      <c r="D31">
        <v>0</v>
      </c>
      <c r="E31">
        <v>0</v>
      </c>
      <c r="F31">
        <v>1</v>
      </c>
      <c r="G31">
        <v>28</v>
      </c>
    </row>
    <row r="32" spans="1:7" x14ac:dyDescent="0.25">
      <c r="A32">
        <v>29</v>
      </c>
      <c r="B32" t="s">
        <v>143</v>
      </c>
      <c r="C32">
        <v>0</v>
      </c>
      <c r="D32">
        <v>0</v>
      </c>
      <c r="E32">
        <v>0</v>
      </c>
      <c r="F32">
        <v>1</v>
      </c>
      <c r="G32">
        <v>29</v>
      </c>
    </row>
    <row r="33" spans="1:7" x14ac:dyDescent="0.25">
      <c r="A33">
        <v>30</v>
      </c>
      <c r="B33" t="s">
        <v>137</v>
      </c>
      <c r="C33">
        <v>0</v>
      </c>
      <c r="D33">
        <v>0</v>
      </c>
      <c r="E33">
        <v>0</v>
      </c>
      <c r="F33">
        <v>1</v>
      </c>
      <c r="G33">
        <v>30</v>
      </c>
    </row>
    <row r="34" spans="1:7" x14ac:dyDescent="0.25">
      <c r="A34">
        <v>31</v>
      </c>
      <c r="B34" t="s">
        <v>144</v>
      </c>
      <c r="C34">
        <v>0</v>
      </c>
      <c r="D34">
        <v>0</v>
      </c>
      <c r="E34">
        <v>0</v>
      </c>
      <c r="F34">
        <v>1</v>
      </c>
      <c r="G34">
        <v>31</v>
      </c>
    </row>
    <row r="35" spans="1:7" x14ac:dyDescent="0.25">
      <c r="A35">
        <v>32</v>
      </c>
      <c r="B35" t="s">
        <v>384</v>
      </c>
      <c r="C35">
        <v>0</v>
      </c>
      <c r="D35">
        <v>0</v>
      </c>
      <c r="E35">
        <v>0</v>
      </c>
      <c r="F35">
        <v>1</v>
      </c>
      <c r="G35">
        <v>32</v>
      </c>
    </row>
    <row r="36" spans="1:7" x14ac:dyDescent="0.25">
      <c r="A36">
        <v>33</v>
      </c>
      <c r="B36" t="s">
        <v>177</v>
      </c>
      <c r="C36">
        <v>0</v>
      </c>
      <c r="D36">
        <v>0</v>
      </c>
      <c r="E36">
        <v>0</v>
      </c>
      <c r="F36">
        <v>1</v>
      </c>
      <c r="G36">
        <v>33</v>
      </c>
    </row>
    <row r="37" spans="1:7" x14ac:dyDescent="0.25">
      <c r="A37">
        <v>34</v>
      </c>
      <c r="B37" t="s">
        <v>303</v>
      </c>
      <c r="C37">
        <v>0</v>
      </c>
      <c r="D37">
        <v>0</v>
      </c>
      <c r="E37">
        <v>0</v>
      </c>
      <c r="F37">
        <v>1</v>
      </c>
      <c r="G37">
        <v>34</v>
      </c>
    </row>
    <row r="38" spans="1:7" x14ac:dyDescent="0.25">
      <c r="A38">
        <v>35</v>
      </c>
      <c r="B38" t="s">
        <v>385</v>
      </c>
      <c r="C38">
        <v>0</v>
      </c>
      <c r="D38">
        <v>0</v>
      </c>
      <c r="E38">
        <v>0</v>
      </c>
      <c r="F38">
        <v>1</v>
      </c>
      <c r="G38">
        <v>35</v>
      </c>
    </row>
    <row r="39" spans="1:7" x14ac:dyDescent="0.25">
      <c r="A39">
        <v>36</v>
      </c>
      <c r="B39" t="s">
        <v>156</v>
      </c>
      <c r="C39">
        <v>0</v>
      </c>
      <c r="D39">
        <v>0</v>
      </c>
      <c r="E39">
        <v>0</v>
      </c>
      <c r="F39">
        <v>1</v>
      </c>
      <c r="G39">
        <v>36</v>
      </c>
    </row>
    <row r="40" spans="1:7" x14ac:dyDescent="0.25">
      <c r="A40">
        <v>37</v>
      </c>
      <c r="B40" t="s">
        <v>145</v>
      </c>
      <c r="C40">
        <v>0</v>
      </c>
      <c r="D40">
        <v>0</v>
      </c>
      <c r="E40">
        <v>0</v>
      </c>
      <c r="F40">
        <v>1</v>
      </c>
      <c r="G40">
        <v>37</v>
      </c>
    </row>
    <row r="41" spans="1:7" x14ac:dyDescent="0.25">
      <c r="A41">
        <v>38</v>
      </c>
      <c r="B41" t="s">
        <v>151</v>
      </c>
      <c r="C41">
        <v>0</v>
      </c>
      <c r="D41">
        <v>0</v>
      </c>
      <c r="E41">
        <v>0</v>
      </c>
      <c r="F41">
        <v>1</v>
      </c>
      <c r="G41">
        <v>38</v>
      </c>
    </row>
    <row r="42" spans="1:7" x14ac:dyDescent="0.25">
      <c r="A42">
        <v>39</v>
      </c>
      <c r="B42" t="s">
        <v>304</v>
      </c>
      <c r="C42">
        <v>0</v>
      </c>
      <c r="D42">
        <v>0</v>
      </c>
      <c r="E42">
        <v>0</v>
      </c>
      <c r="F42">
        <v>1</v>
      </c>
      <c r="G42">
        <v>39</v>
      </c>
    </row>
    <row r="43" spans="1:7" x14ac:dyDescent="0.25">
      <c r="A43">
        <v>40</v>
      </c>
      <c r="B43" t="s">
        <v>20</v>
      </c>
      <c r="C43">
        <v>0</v>
      </c>
      <c r="D43">
        <v>0</v>
      </c>
      <c r="E43">
        <v>0</v>
      </c>
      <c r="F43">
        <v>1</v>
      </c>
      <c r="G43">
        <v>40</v>
      </c>
    </row>
    <row r="44" spans="1:7" x14ac:dyDescent="0.25">
      <c r="A44">
        <v>41</v>
      </c>
      <c r="B44" t="s">
        <v>194</v>
      </c>
      <c r="C44">
        <v>0</v>
      </c>
      <c r="D44">
        <v>0</v>
      </c>
      <c r="E44">
        <v>0</v>
      </c>
      <c r="F44">
        <v>1</v>
      </c>
      <c r="G44">
        <v>41</v>
      </c>
    </row>
    <row r="45" spans="1:7" x14ac:dyDescent="0.25">
      <c r="A45">
        <v>42</v>
      </c>
      <c r="B45" t="s">
        <v>11</v>
      </c>
      <c r="C45">
        <v>0</v>
      </c>
      <c r="D45">
        <v>0</v>
      </c>
      <c r="E45">
        <v>0</v>
      </c>
      <c r="F45">
        <v>1</v>
      </c>
      <c r="G45">
        <v>42</v>
      </c>
    </row>
    <row r="46" spans="1:7" x14ac:dyDescent="0.25">
      <c r="A46">
        <v>43</v>
      </c>
      <c r="B46" t="s">
        <v>37</v>
      </c>
      <c r="C46">
        <v>0</v>
      </c>
      <c r="D46">
        <v>0</v>
      </c>
      <c r="E46">
        <v>0</v>
      </c>
      <c r="F46">
        <v>1</v>
      </c>
      <c r="G46">
        <v>43</v>
      </c>
    </row>
    <row r="47" spans="1:7" x14ac:dyDescent="0.25">
      <c r="A47">
        <v>44</v>
      </c>
      <c r="B47" t="s">
        <v>41</v>
      </c>
      <c r="C47">
        <v>0</v>
      </c>
      <c r="D47">
        <v>0</v>
      </c>
      <c r="E47">
        <v>0</v>
      </c>
      <c r="F47">
        <v>1</v>
      </c>
      <c r="G47">
        <v>44</v>
      </c>
    </row>
    <row r="48" spans="1:7" x14ac:dyDescent="0.25">
      <c r="A48">
        <v>45</v>
      </c>
      <c r="B48" t="s">
        <v>305</v>
      </c>
      <c r="C48">
        <v>1</v>
      </c>
      <c r="D48">
        <v>0</v>
      </c>
      <c r="E48">
        <v>0</v>
      </c>
      <c r="F48">
        <v>0</v>
      </c>
      <c r="G48">
        <v>45</v>
      </c>
    </row>
    <row r="49" spans="1:7" x14ac:dyDescent="0.25">
      <c r="A49">
        <v>46</v>
      </c>
      <c r="B49" t="s">
        <v>306</v>
      </c>
      <c r="C49">
        <v>0</v>
      </c>
      <c r="D49">
        <v>0</v>
      </c>
      <c r="E49">
        <v>0</v>
      </c>
      <c r="F49">
        <v>0</v>
      </c>
      <c r="G49">
        <v>46</v>
      </c>
    </row>
    <row r="50" spans="1:7" x14ac:dyDescent="0.25">
      <c r="A50">
        <v>47</v>
      </c>
      <c r="B50" t="s">
        <v>81</v>
      </c>
      <c r="C50">
        <v>0</v>
      </c>
      <c r="D50">
        <v>0</v>
      </c>
      <c r="E50">
        <v>0</v>
      </c>
      <c r="F50">
        <v>1</v>
      </c>
      <c r="G50">
        <v>47</v>
      </c>
    </row>
    <row r="51" spans="1:7" x14ac:dyDescent="0.25">
      <c r="A51">
        <v>48</v>
      </c>
      <c r="B51" t="s">
        <v>307</v>
      </c>
      <c r="C51">
        <v>0</v>
      </c>
      <c r="D51">
        <v>0</v>
      </c>
      <c r="E51">
        <v>0</v>
      </c>
      <c r="F51">
        <v>0</v>
      </c>
      <c r="G51">
        <v>48</v>
      </c>
    </row>
    <row r="52" spans="1:7" x14ac:dyDescent="0.25">
      <c r="A52">
        <v>49</v>
      </c>
      <c r="B52" t="s">
        <v>308</v>
      </c>
      <c r="C52">
        <v>0</v>
      </c>
      <c r="D52">
        <v>0</v>
      </c>
      <c r="E52">
        <v>0</v>
      </c>
      <c r="F52">
        <v>0</v>
      </c>
      <c r="G52">
        <v>49</v>
      </c>
    </row>
    <row r="53" spans="1:7" x14ac:dyDescent="0.25">
      <c r="A53">
        <v>50</v>
      </c>
      <c r="B53" t="s">
        <v>309</v>
      </c>
      <c r="C53">
        <v>0</v>
      </c>
      <c r="D53">
        <v>0</v>
      </c>
      <c r="E53">
        <v>0</v>
      </c>
      <c r="F53">
        <v>0</v>
      </c>
      <c r="G53">
        <v>50</v>
      </c>
    </row>
    <row r="54" spans="1:7" x14ac:dyDescent="0.25">
      <c r="A54">
        <v>51</v>
      </c>
      <c r="B54" t="s">
        <v>310</v>
      </c>
      <c r="C54">
        <v>0</v>
      </c>
      <c r="D54">
        <v>0</v>
      </c>
      <c r="E54">
        <v>0</v>
      </c>
      <c r="F54">
        <v>1</v>
      </c>
      <c r="G54">
        <v>51</v>
      </c>
    </row>
    <row r="55" spans="1:7" x14ac:dyDescent="0.25">
      <c r="A55">
        <v>52</v>
      </c>
      <c r="B55" t="s">
        <v>386</v>
      </c>
      <c r="C55">
        <v>0</v>
      </c>
      <c r="D55">
        <v>0</v>
      </c>
      <c r="E55">
        <v>0</v>
      </c>
      <c r="F55">
        <v>0</v>
      </c>
      <c r="G55">
        <v>52</v>
      </c>
    </row>
    <row r="56" spans="1:7" x14ac:dyDescent="0.25">
      <c r="A56">
        <v>53</v>
      </c>
      <c r="B56" t="s">
        <v>181</v>
      </c>
      <c r="C56">
        <v>0</v>
      </c>
      <c r="D56">
        <v>0</v>
      </c>
      <c r="E56">
        <v>0</v>
      </c>
      <c r="F56">
        <v>1</v>
      </c>
      <c r="G56">
        <v>53</v>
      </c>
    </row>
    <row r="57" spans="1:7" x14ac:dyDescent="0.25">
      <c r="A57">
        <v>54</v>
      </c>
      <c r="B57" t="s">
        <v>223</v>
      </c>
      <c r="C57">
        <v>0</v>
      </c>
      <c r="D57">
        <v>0</v>
      </c>
      <c r="E57">
        <v>0</v>
      </c>
      <c r="F57">
        <v>1</v>
      </c>
      <c r="G57">
        <v>54</v>
      </c>
    </row>
    <row r="58" spans="1:7" x14ac:dyDescent="0.25">
      <c r="A58">
        <v>55</v>
      </c>
      <c r="B58" t="s">
        <v>387</v>
      </c>
      <c r="C58">
        <v>1</v>
      </c>
      <c r="D58">
        <v>0</v>
      </c>
      <c r="E58">
        <v>0</v>
      </c>
      <c r="F58">
        <v>0</v>
      </c>
      <c r="G58">
        <v>55</v>
      </c>
    </row>
    <row r="59" spans="1:7" x14ac:dyDescent="0.25">
      <c r="A59">
        <v>56</v>
      </c>
      <c r="B59" t="s">
        <v>219</v>
      </c>
      <c r="C59">
        <v>1</v>
      </c>
      <c r="D59">
        <v>0</v>
      </c>
      <c r="E59">
        <v>0</v>
      </c>
      <c r="F59">
        <v>1</v>
      </c>
      <c r="G59">
        <v>56</v>
      </c>
    </row>
    <row r="60" spans="1:7" x14ac:dyDescent="0.25">
      <c r="A60">
        <v>57</v>
      </c>
      <c r="B60" t="s">
        <v>388</v>
      </c>
      <c r="C60">
        <v>1</v>
      </c>
      <c r="D60">
        <v>1</v>
      </c>
      <c r="E60">
        <v>1</v>
      </c>
      <c r="F60">
        <v>0</v>
      </c>
      <c r="G60">
        <v>57</v>
      </c>
    </row>
    <row r="61" spans="1:7" x14ac:dyDescent="0.25">
      <c r="A61">
        <v>58</v>
      </c>
      <c r="B61" t="s">
        <v>389</v>
      </c>
      <c r="C61">
        <v>1</v>
      </c>
      <c r="D61">
        <v>1</v>
      </c>
      <c r="E61">
        <v>1</v>
      </c>
      <c r="F61">
        <v>1</v>
      </c>
      <c r="G61">
        <v>58</v>
      </c>
    </row>
    <row r="62" spans="1:7" x14ac:dyDescent="0.25">
      <c r="A62">
        <v>59</v>
      </c>
      <c r="B62" t="s">
        <v>390</v>
      </c>
      <c r="C62">
        <v>1</v>
      </c>
      <c r="D62">
        <v>1</v>
      </c>
      <c r="E62">
        <v>1</v>
      </c>
      <c r="F62">
        <v>1</v>
      </c>
      <c r="G62">
        <v>59</v>
      </c>
    </row>
    <row r="63" spans="1:7" x14ac:dyDescent="0.25">
      <c r="A63">
        <v>60</v>
      </c>
      <c r="B63" t="s">
        <v>391</v>
      </c>
      <c r="C63">
        <v>1</v>
      </c>
      <c r="D63">
        <v>1</v>
      </c>
      <c r="E63">
        <v>1</v>
      </c>
      <c r="F63">
        <v>0</v>
      </c>
      <c r="G63">
        <v>60</v>
      </c>
    </row>
    <row r="64" spans="1:7" x14ac:dyDescent="0.25">
      <c r="A64">
        <v>61</v>
      </c>
      <c r="B64" t="s">
        <v>392</v>
      </c>
      <c r="C64">
        <v>1</v>
      </c>
      <c r="D64">
        <v>1</v>
      </c>
      <c r="E64">
        <v>1</v>
      </c>
      <c r="F64">
        <v>0</v>
      </c>
      <c r="G64">
        <v>61</v>
      </c>
    </row>
    <row r="65" spans="1:7" x14ac:dyDescent="0.25">
      <c r="A65">
        <v>62</v>
      </c>
      <c r="B65" t="s">
        <v>393</v>
      </c>
      <c r="C65">
        <v>1</v>
      </c>
      <c r="D65">
        <v>1</v>
      </c>
      <c r="E65">
        <v>0</v>
      </c>
      <c r="F65">
        <v>0</v>
      </c>
      <c r="G65">
        <v>62</v>
      </c>
    </row>
    <row r="66" spans="1:7" x14ac:dyDescent="0.25">
      <c r="A66">
        <v>63</v>
      </c>
      <c r="B66" t="s">
        <v>311</v>
      </c>
      <c r="C66">
        <v>1</v>
      </c>
      <c r="D66">
        <v>1</v>
      </c>
      <c r="E66">
        <v>0</v>
      </c>
      <c r="F66">
        <v>0</v>
      </c>
      <c r="G66">
        <v>63</v>
      </c>
    </row>
    <row r="67" spans="1:7" x14ac:dyDescent="0.25">
      <c r="A67">
        <v>64</v>
      </c>
      <c r="B67" t="s">
        <v>394</v>
      </c>
      <c r="C67">
        <v>1</v>
      </c>
      <c r="D67">
        <v>0</v>
      </c>
      <c r="E67">
        <v>0</v>
      </c>
      <c r="F67">
        <v>0</v>
      </c>
      <c r="G67">
        <v>64</v>
      </c>
    </row>
    <row r="68" spans="1:7" x14ac:dyDescent="0.25">
      <c r="A68">
        <v>65</v>
      </c>
      <c r="B68" t="s">
        <v>395</v>
      </c>
      <c r="C68">
        <v>1</v>
      </c>
      <c r="D68">
        <v>1</v>
      </c>
      <c r="E68">
        <v>1</v>
      </c>
      <c r="F68">
        <v>1</v>
      </c>
      <c r="G68">
        <v>65</v>
      </c>
    </row>
    <row r="69" spans="1:7" x14ac:dyDescent="0.25">
      <c r="A69">
        <v>66</v>
      </c>
      <c r="B69" t="s">
        <v>255</v>
      </c>
      <c r="C69">
        <v>1</v>
      </c>
      <c r="D69">
        <v>1</v>
      </c>
      <c r="E69">
        <v>1</v>
      </c>
      <c r="F69">
        <v>0</v>
      </c>
      <c r="G69">
        <v>66</v>
      </c>
    </row>
    <row r="70" spans="1:7" x14ac:dyDescent="0.25">
      <c r="A70">
        <v>67</v>
      </c>
      <c r="B70" t="s">
        <v>396</v>
      </c>
      <c r="C70">
        <v>1</v>
      </c>
      <c r="D70">
        <v>1</v>
      </c>
      <c r="E70">
        <v>0</v>
      </c>
      <c r="F70">
        <v>0</v>
      </c>
      <c r="G70">
        <v>67</v>
      </c>
    </row>
    <row r="71" spans="1:7" x14ac:dyDescent="0.25">
      <c r="A71">
        <v>68</v>
      </c>
      <c r="B71" t="s">
        <v>397</v>
      </c>
      <c r="C71">
        <v>1</v>
      </c>
      <c r="D71">
        <v>1</v>
      </c>
      <c r="E71">
        <v>0</v>
      </c>
      <c r="F71">
        <v>0</v>
      </c>
      <c r="G71">
        <v>68</v>
      </c>
    </row>
    <row r="72" spans="1:7" x14ac:dyDescent="0.25">
      <c r="A72">
        <v>69</v>
      </c>
      <c r="B72" t="s">
        <v>398</v>
      </c>
      <c r="C72">
        <v>1</v>
      </c>
      <c r="D72">
        <v>1</v>
      </c>
      <c r="E72">
        <v>0</v>
      </c>
      <c r="F72">
        <v>0</v>
      </c>
      <c r="G72">
        <v>69</v>
      </c>
    </row>
    <row r="73" spans="1:7" x14ac:dyDescent="0.25">
      <c r="A73">
        <v>70</v>
      </c>
      <c r="B73" t="s">
        <v>399</v>
      </c>
      <c r="C73">
        <v>1</v>
      </c>
      <c r="D73">
        <v>1</v>
      </c>
      <c r="E73">
        <v>1</v>
      </c>
      <c r="F73">
        <v>0</v>
      </c>
      <c r="G73">
        <v>70</v>
      </c>
    </row>
    <row r="74" spans="1:7" x14ac:dyDescent="0.25">
      <c r="A74">
        <v>71</v>
      </c>
      <c r="B74" t="s">
        <v>400</v>
      </c>
      <c r="C74">
        <v>1</v>
      </c>
      <c r="D74">
        <v>1</v>
      </c>
      <c r="E74">
        <v>0</v>
      </c>
      <c r="F74">
        <v>0</v>
      </c>
      <c r="G74">
        <v>71</v>
      </c>
    </row>
    <row r="75" spans="1:7" x14ac:dyDescent="0.25">
      <c r="A75">
        <v>72</v>
      </c>
      <c r="B75" t="s">
        <v>312</v>
      </c>
      <c r="C75">
        <v>1</v>
      </c>
      <c r="D75">
        <v>1</v>
      </c>
      <c r="E75">
        <v>0</v>
      </c>
      <c r="F75">
        <v>0</v>
      </c>
      <c r="G75">
        <v>72</v>
      </c>
    </row>
    <row r="76" spans="1:7" x14ac:dyDescent="0.25">
      <c r="A76">
        <v>73</v>
      </c>
      <c r="B76" t="s">
        <v>313</v>
      </c>
      <c r="C76">
        <v>1</v>
      </c>
      <c r="D76">
        <v>1</v>
      </c>
      <c r="E76">
        <v>0</v>
      </c>
      <c r="F76">
        <v>0</v>
      </c>
      <c r="G76">
        <v>73</v>
      </c>
    </row>
    <row r="77" spans="1:7" x14ac:dyDescent="0.25">
      <c r="A77">
        <v>74</v>
      </c>
      <c r="B77" t="s">
        <v>314</v>
      </c>
      <c r="C77">
        <v>1</v>
      </c>
      <c r="D77">
        <v>1</v>
      </c>
      <c r="E77">
        <v>0</v>
      </c>
      <c r="F77">
        <v>0</v>
      </c>
      <c r="G77">
        <v>74</v>
      </c>
    </row>
    <row r="78" spans="1:7" x14ac:dyDescent="0.25">
      <c r="A78">
        <v>75</v>
      </c>
      <c r="B78" t="s">
        <v>315</v>
      </c>
      <c r="C78">
        <v>1</v>
      </c>
      <c r="D78">
        <v>1</v>
      </c>
      <c r="E78">
        <v>0</v>
      </c>
      <c r="F78">
        <v>0</v>
      </c>
      <c r="G78">
        <v>75</v>
      </c>
    </row>
    <row r="79" spans="1:7" x14ac:dyDescent="0.25">
      <c r="A79">
        <v>76</v>
      </c>
      <c r="B79" t="s">
        <v>316</v>
      </c>
      <c r="C79">
        <v>1</v>
      </c>
      <c r="D79">
        <v>1</v>
      </c>
      <c r="E79">
        <v>0</v>
      </c>
      <c r="F79">
        <v>0</v>
      </c>
      <c r="G79">
        <v>76</v>
      </c>
    </row>
    <row r="80" spans="1:7" x14ac:dyDescent="0.25">
      <c r="A80">
        <v>77</v>
      </c>
      <c r="B80" t="s">
        <v>317</v>
      </c>
      <c r="C80">
        <v>1</v>
      </c>
      <c r="D80">
        <v>1</v>
      </c>
      <c r="E80">
        <v>0</v>
      </c>
      <c r="F80">
        <v>0</v>
      </c>
      <c r="G80">
        <v>77</v>
      </c>
    </row>
    <row r="81" spans="1:7" x14ac:dyDescent="0.25">
      <c r="A81">
        <v>78</v>
      </c>
      <c r="B81" t="s">
        <v>318</v>
      </c>
      <c r="C81">
        <v>1</v>
      </c>
      <c r="D81">
        <v>1</v>
      </c>
      <c r="E81">
        <v>0</v>
      </c>
      <c r="F81">
        <v>0</v>
      </c>
      <c r="G81">
        <v>78</v>
      </c>
    </row>
    <row r="82" spans="1:7" x14ac:dyDescent="0.25">
      <c r="A82">
        <v>79</v>
      </c>
      <c r="B82" t="s">
        <v>319</v>
      </c>
      <c r="C82">
        <v>1</v>
      </c>
      <c r="D82">
        <v>1</v>
      </c>
      <c r="E82">
        <v>0</v>
      </c>
      <c r="F82">
        <v>0</v>
      </c>
      <c r="G82">
        <v>79</v>
      </c>
    </row>
    <row r="83" spans="1:7" x14ac:dyDescent="0.25">
      <c r="A83">
        <v>80</v>
      </c>
      <c r="B83" t="s">
        <v>320</v>
      </c>
      <c r="C83">
        <v>1</v>
      </c>
      <c r="D83">
        <v>1</v>
      </c>
      <c r="E83">
        <v>0</v>
      </c>
      <c r="F83">
        <v>0</v>
      </c>
      <c r="G83">
        <v>80</v>
      </c>
    </row>
    <row r="84" spans="1:7" x14ac:dyDescent="0.25">
      <c r="A84">
        <v>81</v>
      </c>
      <c r="B84" t="s">
        <v>321</v>
      </c>
      <c r="C84">
        <v>1</v>
      </c>
      <c r="D84">
        <v>1</v>
      </c>
      <c r="E84">
        <v>0</v>
      </c>
      <c r="F84">
        <v>0</v>
      </c>
      <c r="G84">
        <v>81</v>
      </c>
    </row>
    <row r="85" spans="1:7" x14ac:dyDescent="0.25">
      <c r="A85">
        <v>82</v>
      </c>
      <c r="B85" t="s">
        <v>322</v>
      </c>
      <c r="C85">
        <v>1</v>
      </c>
      <c r="D85">
        <v>1</v>
      </c>
      <c r="E85">
        <v>0</v>
      </c>
      <c r="F85">
        <v>0</v>
      </c>
      <c r="G85">
        <v>82</v>
      </c>
    </row>
    <row r="86" spans="1:7" x14ac:dyDescent="0.25">
      <c r="A86">
        <v>83</v>
      </c>
      <c r="B86" t="s">
        <v>323</v>
      </c>
      <c r="C86">
        <v>1</v>
      </c>
      <c r="D86">
        <v>1</v>
      </c>
      <c r="E86">
        <v>0</v>
      </c>
      <c r="F86">
        <v>0</v>
      </c>
      <c r="G86">
        <v>83</v>
      </c>
    </row>
    <row r="87" spans="1:7" x14ac:dyDescent="0.25">
      <c r="A87">
        <v>84</v>
      </c>
      <c r="B87" t="s">
        <v>324</v>
      </c>
      <c r="C87">
        <v>1</v>
      </c>
      <c r="D87">
        <v>1</v>
      </c>
      <c r="E87">
        <v>0</v>
      </c>
      <c r="F87">
        <v>0</v>
      </c>
      <c r="G87">
        <v>84</v>
      </c>
    </row>
    <row r="88" spans="1:7" x14ac:dyDescent="0.25">
      <c r="A88">
        <v>85</v>
      </c>
      <c r="B88" t="s">
        <v>325</v>
      </c>
      <c r="C88">
        <v>1</v>
      </c>
      <c r="D88">
        <v>1</v>
      </c>
      <c r="E88">
        <v>0</v>
      </c>
      <c r="F88">
        <v>0</v>
      </c>
      <c r="G88">
        <v>85</v>
      </c>
    </row>
    <row r="89" spans="1:7" x14ac:dyDescent="0.25">
      <c r="A89">
        <v>86</v>
      </c>
      <c r="B89" t="s">
        <v>326</v>
      </c>
      <c r="C89">
        <v>1</v>
      </c>
      <c r="D89">
        <v>1</v>
      </c>
      <c r="E89">
        <v>0</v>
      </c>
      <c r="F89">
        <v>0</v>
      </c>
      <c r="G89">
        <v>86</v>
      </c>
    </row>
    <row r="90" spans="1:7" x14ac:dyDescent="0.25">
      <c r="A90">
        <v>87</v>
      </c>
      <c r="B90" t="s">
        <v>327</v>
      </c>
      <c r="C90">
        <v>1</v>
      </c>
      <c r="D90">
        <v>1</v>
      </c>
      <c r="E90">
        <v>0</v>
      </c>
      <c r="F90">
        <v>0</v>
      </c>
      <c r="G90">
        <v>87</v>
      </c>
    </row>
    <row r="91" spans="1:7" x14ac:dyDescent="0.25">
      <c r="A91">
        <v>88</v>
      </c>
      <c r="B91" t="s">
        <v>328</v>
      </c>
      <c r="C91">
        <v>1</v>
      </c>
      <c r="D91">
        <v>1</v>
      </c>
      <c r="E91">
        <v>0</v>
      </c>
      <c r="F91">
        <v>0</v>
      </c>
      <c r="G91">
        <v>88</v>
      </c>
    </row>
    <row r="92" spans="1:7" x14ac:dyDescent="0.25">
      <c r="A92">
        <v>89</v>
      </c>
      <c r="B92" t="s">
        <v>329</v>
      </c>
      <c r="C92">
        <v>1</v>
      </c>
      <c r="D92">
        <v>1</v>
      </c>
      <c r="E92">
        <v>0</v>
      </c>
      <c r="F92">
        <v>0</v>
      </c>
      <c r="G92">
        <v>89</v>
      </c>
    </row>
    <row r="93" spans="1:7" x14ac:dyDescent="0.25">
      <c r="A93">
        <v>90</v>
      </c>
      <c r="B93" t="s">
        <v>200</v>
      </c>
      <c r="C93">
        <v>1</v>
      </c>
      <c r="D93">
        <v>1</v>
      </c>
      <c r="E93">
        <v>1</v>
      </c>
      <c r="F93">
        <v>1</v>
      </c>
      <c r="G93">
        <v>90</v>
      </c>
    </row>
    <row r="94" spans="1:7" x14ac:dyDescent="0.25">
      <c r="A94">
        <v>91</v>
      </c>
      <c r="B94" t="s">
        <v>330</v>
      </c>
      <c r="C94">
        <v>1</v>
      </c>
      <c r="D94">
        <v>0</v>
      </c>
      <c r="E94">
        <v>1</v>
      </c>
      <c r="F94">
        <v>0</v>
      </c>
      <c r="G94">
        <v>91</v>
      </c>
    </row>
    <row r="95" spans="1:7" x14ac:dyDescent="0.25">
      <c r="A95">
        <v>92</v>
      </c>
      <c r="B95" t="s">
        <v>331</v>
      </c>
      <c r="C95">
        <v>1</v>
      </c>
      <c r="D95">
        <v>1</v>
      </c>
      <c r="E95">
        <v>1</v>
      </c>
      <c r="F95">
        <v>0</v>
      </c>
      <c r="G95">
        <v>92</v>
      </c>
    </row>
    <row r="96" spans="1:7" x14ac:dyDescent="0.25">
      <c r="A96">
        <v>93</v>
      </c>
      <c r="B96" t="s">
        <v>332</v>
      </c>
      <c r="C96">
        <v>1</v>
      </c>
      <c r="D96">
        <v>0</v>
      </c>
      <c r="E96">
        <v>0</v>
      </c>
      <c r="F96">
        <v>0</v>
      </c>
      <c r="G96">
        <v>93</v>
      </c>
    </row>
    <row r="97" spans="1:7" x14ac:dyDescent="0.25">
      <c r="A97">
        <v>94</v>
      </c>
      <c r="B97" t="s">
        <v>333</v>
      </c>
      <c r="C97">
        <v>1</v>
      </c>
      <c r="D97">
        <v>0</v>
      </c>
      <c r="E97">
        <v>0</v>
      </c>
      <c r="F97">
        <v>0</v>
      </c>
      <c r="G97">
        <v>94</v>
      </c>
    </row>
    <row r="98" spans="1:7" x14ac:dyDescent="0.25">
      <c r="A98">
        <v>95</v>
      </c>
      <c r="B98" t="s">
        <v>334</v>
      </c>
      <c r="C98">
        <v>1</v>
      </c>
      <c r="D98">
        <v>1</v>
      </c>
      <c r="E98">
        <v>1</v>
      </c>
      <c r="F98">
        <v>0</v>
      </c>
      <c r="G98">
        <v>95</v>
      </c>
    </row>
    <row r="99" spans="1:7" x14ac:dyDescent="0.25">
      <c r="A99">
        <v>96</v>
      </c>
      <c r="B99" t="s">
        <v>401</v>
      </c>
      <c r="C99">
        <v>1</v>
      </c>
      <c r="D99">
        <v>0</v>
      </c>
      <c r="E99">
        <v>1</v>
      </c>
      <c r="F99">
        <v>0</v>
      </c>
      <c r="G99">
        <v>96</v>
      </c>
    </row>
    <row r="100" spans="1:7" x14ac:dyDescent="0.25">
      <c r="A100">
        <v>97</v>
      </c>
      <c r="B100" t="s">
        <v>77</v>
      </c>
      <c r="C100">
        <v>1</v>
      </c>
      <c r="D100">
        <v>0</v>
      </c>
      <c r="E100">
        <v>0</v>
      </c>
      <c r="F100">
        <v>1</v>
      </c>
      <c r="G100">
        <v>97</v>
      </c>
    </row>
    <row r="101" spans="1:7" x14ac:dyDescent="0.25">
      <c r="A101">
        <v>98</v>
      </c>
      <c r="B101" t="s">
        <v>335</v>
      </c>
      <c r="C101">
        <v>1</v>
      </c>
      <c r="D101">
        <v>0</v>
      </c>
      <c r="E101">
        <v>0</v>
      </c>
      <c r="F101">
        <v>0</v>
      </c>
      <c r="G101">
        <v>98</v>
      </c>
    </row>
    <row r="102" spans="1:7" x14ac:dyDescent="0.25">
      <c r="A102">
        <v>99</v>
      </c>
      <c r="B102" t="s">
        <v>336</v>
      </c>
      <c r="C102">
        <v>1</v>
      </c>
      <c r="D102">
        <v>0</v>
      </c>
      <c r="E102">
        <v>0</v>
      </c>
      <c r="F102">
        <v>0</v>
      </c>
      <c r="G102">
        <v>99</v>
      </c>
    </row>
    <row r="103" spans="1:7" x14ac:dyDescent="0.25">
      <c r="A103">
        <v>100</v>
      </c>
      <c r="B103" t="s">
        <v>337</v>
      </c>
      <c r="C103">
        <v>1</v>
      </c>
      <c r="D103">
        <v>0</v>
      </c>
      <c r="E103">
        <v>0</v>
      </c>
      <c r="F103">
        <v>0</v>
      </c>
      <c r="G103">
        <v>100</v>
      </c>
    </row>
    <row r="104" spans="1:7" x14ac:dyDescent="0.25">
      <c r="A104">
        <v>101</v>
      </c>
      <c r="B104" t="s">
        <v>402</v>
      </c>
      <c r="C104">
        <v>1</v>
      </c>
      <c r="D104">
        <v>1</v>
      </c>
      <c r="E104">
        <v>0</v>
      </c>
      <c r="F104">
        <v>0</v>
      </c>
      <c r="G104">
        <v>101</v>
      </c>
    </row>
    <row r="105" spans="1:7" x14ac:dyDescent="0.25">
      <c r="A105">
        <v>102</v>
      </c>
      <c r="B105" t="s">
        <v>338</v>
      </c>
      <c r="C105">
        <v>1</v>
      </c>
      <c r="D105">
        <v>0</v>
      </c>
      <c r="E105">
        <v>1</v>
      </c>
      <c r="F105">
        <v>1</v>
      </c>
      <c r="G105">
        <v>102</v>
      </c>
    </row>
    <row r="106" spans="1:7" x14ac:dyDescent="0.25">
      <c r="A106">
        <v>103</v>
      </c>
      <c r="B106" t="s">
        <v>339</v>
      </c>
      <c r="C106">
        <v>1</v>
      </c>
      <c r="D106">
        <v>1</v>
      </c>
      <c r="E106">
        <v>0</v>
      </c>
      <c r="F106">
        <v>0</v>
      </c>
      <c r="G106">
        <v>103</v>
      </c>
    </row>
    <row r="107" spans="1:7" x14ac:dyDescent="0.25">
      <c r="A107">
        <v>104</v>
      </c>
      <c r="B107" t="s">
        <v>340</v>
      </c>
      <c r="C107">
        <v>1</v>
      </c>
      <c r="D107">
        <v>1</v>
      </c>
      <c r="E107">
        <v>0</v>
      </c>
      <c r="F107">
        <v>1</v>
      </c>
      <c r="G107">
        <v>104</v>
      </c>
    </row>
    <row r="108" spans="1:7" x14ac:dyDescent="0.25">
      <c r="A108">
        <v>105</v>
      </c>
      <c r="B108" t="s">
        <v>25</v>
      </c>
      <c r="C108">
        <v>1</v>
      </c>
      <c r="D108">
        <v>0</v>
      </c>
      <c r="E108">
        <v>1</v>
      </c>
      <c r="F108">
        <v>1</v>
      </c>
      <c r="G108">
        <v>105</v>
      </c>
    </row>
    <row r="109" spans="1:7" x14ac:dyDescent="0.25">
      <c r="A109">
        <v>106</v>
      </c>
      <c r="B109" t="s">
        <v>403</v>
      </c>
      <c r="C109">
        <v>1</v>
      </c>
      <c r="D109">
        <v>0</v>
      </c>
      <c r="E109">
        <v>0</v>
      </c>
      <c r="F109">
        <v>0</v>
      </c>
      <c r="G109">
        <v>106</v>
      </c>
    </row>
    <row r="110" spans="1:7" x14ac:dyDescent="0.25">
      <c r="A110">
        <v>107</v>
      </c>
      <c r="B110" t="s">
        <v>341</v>
      </c>
      <c r="C110">
        <v>1</v>
      </c>
      <c r="D110">
        <v>0</v>
      </c>
      <c r="E110">
        <v>0</v>
      </c>
      <c r="F110">
        <v>0</v>
      </c>
      <c r="G110">
        <v>107</v>
      </c>
    </row>
    <row r="111" spans="1:7" x14ac:dyDescent="0.25">
      <c r="A111">
        <v>108</v>
      </c>
      <c r="B111" t="s">
        <v>342</v>
      </c>
      <c r="C111">
        <v>1</v>
      </c>
      <c r="D111">
        <v>0</v>
      </c>
      <c r="E111">
        <v>1</v>
      </c>
      <c r="F111">
        <v>0</v>
      </c>
      <c r="G111">
        <v>108</v>
      </c>
    </row>
    <row r="112" spans="1:7" x14ac:dyDescent="0.25">
      <c r="A112">
        <v>109</v>
      </c>
      <c r="B112" t="s">
        <v>214</v>
      </c>
      <c r="C112">
        <v>1</v>
      </c>
      <c r="D112">
        <v>0</v>
      </c>
      <c r="E112">
        <v>1</v>
      </c>
      <c r="F112">
        <v>1</v>
      </c>
      <c r="G112">
        <v>109</v>
      </c>
    </row>
    <row r="113" spans="1:7" x14ac:dyDescent="0.25">
      <c r="A113">
        <v>110</v>
      </c>
      <c r="B113" t="s">
        <v>209</v>
      </c>
      <c r="C113">
        <v>1</v>
      </c>
      <c r="D113">
        <v>0</v>
      </c>
      <c r="E113">
        <v>1</v>
      </c>
      <c r="F113">
        <v>1</v>
      </c>
      <c r="G113">
        <v>110</v>
      </c>
    </row>
    <row r="114" spans="1:7" x14ac:dyDescent="0.25">
      <c r="A114">
        <v>111</v>
      </c>
      <c r="B114" t="s">
        <v>219</v>
      </c>
      <c r="C114">
        <v>1</v>
      </c>
      <c r="D114">
        <v>0</v>
      </c>
      <c r="E114">
        <v>1</v>
      </c>
      <c r="F114">
        <v>1</v>
      </c>
      <c r="G114">
        <v>111</v>
      </c>
    </row>
    <row r="115" spans="1:7" x14ac:dyDescent="0.25">
      <c r="A115">
        <v>112</v>
      </c>
      <c r="B115" t="s">
        <v>343</v>
      </c>
      <c r="C115">
        <v>1</v>
      </c>
      <c r="D115">
        <v>1</v>
      </c>
      <c r="E115">
        <v>1</v>
      </c>
      <c r="F115">
        <v>0</v>
      </c>
      <c r="G115">
        <v>112</v>
      </c>
    </row>
    <row r="116" spans="1:7" x14ac:dyDescent="0.25">
      <c r="A116">
        <v>113</v>
      </c>
      <c r="B116" t="s">
        <v>344</v>
      </c>
      <c r="C116">
        <v>1</v>
      </c>
      <c r="D116">
        <v>0</v>
      </c>
      <c r="E116">
        <v>1</v>
      </c>
      <c r="F116">
        <v>0</v>
      </c>
      <c r="G116">
        <v>113</v>
      </c>
    </row>
    <row r="117" spans="1:7" x14ac:dyDescent="0.25">
      <c r="A117">
        <v>114</v>
      </c>
      <c r="B117" t="s">
        <v>345</v>
      </c>
      <c r="C117">
        <v>1</v>
      </c>
      <c r="D117">
        <v>0</v>
      </c>
      <c r="E117">
        <v>1</v>
      </c>
      <c r="F117">
        <v>0</v>
      </c>
      <c r="G117">
        <v>114</v>
      </c>
    </row>
    <row r="118" spans="1:7" x14ac:dyDescent="0.25">
      <c r="A118">
        <v>115</v>
      </c>
      <c r="B118" t="s">
        <v>346</v>
      </c>
      <c r="C118">
        <v>1</v>
      </c>
      <c r="D118">
        <v>0</v>
      </c>
      <c r="E118">
        <v>1</v>
      </c>
      <c r="F118">
        <v>0</v>
      </c>
      <c r="G118">
        <v>115</v>
      </c>
    </row>
    <row r="119" spans="1:7" x14ac:dyDescent="0.25">
      <c r="A119">
        <v>116</v>
      </c>
      <c r="B119" t="s">
        <v>347</v>
      </c>
      <c r="C119">
        <v>1</v>
      </c>
      <c r="D119">
        <v>0</v>
      </c>
      <c r="E119">
        <v>1</v>
      </c>
      <c r="F119">
        <v>0</v>
      </c>
      <c r="G119">
        <v>116</v>
      </c>
    </row>
    <row r="120" spans="1:7" x14ac:dyDescent="0.25">
      <c r="A120">
        <v>117</v>
      </c>
      <c r="B120" t="s">
        <v>348</v>
      </c>
      <c r="C120">
        <v>1</v>
      </c>
      <c r="D120">
        <v>0</v>
      </c>
      <c r="E120">
        <v>1</v>
      </c>
      <c r="F120">
        <v>0</v>
      </c>
      <c r="G120">
        <v>117</v>
      </c>
    </row>
    <row r="121" spans="1:7" x14ac:dyDescent="0.25">
      <c r="A121">
        <v>118</v>
      </c>
      <c r="B121" t="s">
        <v>349</v>
      </c>
      <c r="C121">
        <v>1</v>
      </c>
      <c r="D121">
        <v>0</v>
      </c>
      <c r="E121">
        <v>1</v>
      </c>
      <c r="F121">
        <v>0</v>
      </c>
      <c r="G121">
        <v>118</v>
      </c>
    </row>
    <row r="122" spans="1:7" x14ac:dyDescent="0.25">
      <c r="A122">
        <v>119</v>
      </c>
      <c r="B122" t="s">
        <v>350</v>
      </c>
      <c r="C122">
        <v>1</v>
      </c>
      <c r="D122">
        <v>0</v>
      </c>
      <c r="E122">
        <v>1</v>
      </c>
      <c r="F122">
        <v>0</v>
      </c>
      <c r="G122">
        <v>119</v>
      </c>
    </row>
    <row r="123" spans="1:7" x14ac:dyDescent="0.25">
      <c r="A123">
        <v>120</v>
      </c>
      <c r="B123" t="s">
        <v>370</v>
      </c>
      <c r="C123">
        <v>1</v>
      </c>
      <c r="D123">
        <v>0</v>
      </c>
      <c r="E123">
        <v>1</v>
      </c>
      <c r="F123">
        <v>1</v>
      </c>
      <c r="G123">
        <v>120</v>
      </c>
    </row>
    <row r="124" spans="1:7" x14ac:dyDescent="0.25">
      <c r="A124">
        <v>121</v>
      </c>
      <c r="B124" t="s">
        <v>351</v>
      </c>
      <c r="C124">
        <v>1</v>
      </c>
      <c r="D124">
        <v>0</v>
      </c>
      <c r="E124">
        <v>1</v>
      </c>
      <c r="F124">
        <v>1</v>
      </c>
      <c r="G124">
        <v>121</v>
      </c>
    </row>
    <row r="125" spans="1:7" x14ac:dyDescent="0.25">
      <c r="A125">
        <v>122</v>
      </c>
      <c r="B125" t="s">
        <v>352</v>
      </c>
      <c r="C125">
        <v>1</v>
      </c>
      <c r="D125">
        <v>0</v>
      </c>
      <c r="E125">
        <v>1</v>
      </c>
      <c r="F125">
        <v>0</v>
      </c>
      <c r="G125">
        <v>122</v>
      </c>
    </row>
    <row r="126" spans="1:7" x14ac:dyDescent="0.25">
      <c r="A126">
        <v>123</v>
      </c>
      <c r="B126" t="s">
        <v>353</v>
      </c>
      <c r="C126">
        <v>1</v>
      </c>
      <c r="D126">
        <v>0</v>
      </c>
      <c r="E126">
        <v>1</v>
      </c>
      <c r="F126">
        <v>0</v>
      </c>
      <c r="G126">
        <v>123</v>
      </c>
    </row>
    <row r="127" spans="1:7" x14ac:dyDescent="0.25">
      <c r="A127">
        <v>124</v>
      </c>
      <c r="B127" t="s">
        <v>353</v>
      </c>
      <c r="C127">
        <v>1</v>
      </c>
      <c r="D127">
        <v>0</v>
      </c>
      <c r="E127">
        <v>1</v>
      </c>
      <c r="F127">
        <v>0</v>
      </c>
      <c r="G127">
        <v>124</v>
      </c>
    </row>
    <row r="128" spans="1:7" x14ac:dyDescent="0.25">
      <c r="A128">
        <v>125</v>
      </c>
      <c r="B128" t="s">
        <v>353</v>
      </c>
      <c r="C128">
        <v>1</v>
      </c>
      <c r="D128">
        <v>0</v>
      </c>
      <c r="E128">
        <v>1</v>
      </c>
      <c r="F128">
        <v>0</v>
      </c>
      <c r="G128">
        <v>125</v>
      </c>
    </row>
    <row r="129" spans="1:7" x14ac:dyDescent="0.25">
      <c r="A129">
        <v>126</v>
      </c>
      <c r="B129" t="s">
        <v>353</v>
      </c>
      <c r="C129">
        <v>1</v>
      </c>
      <c r="D129">
        <v>0</v>
      </c>
      <c r="E129">
        <v>1</v>
      </c>
      <c r="F129">
        <v>0</v>
      </c>
      <c r="G129">
        <v>126</v>
      </c>
    </row>
    <row r="130" spans="1:7" x14ac:dyDescent="0.25">
      <c r="A130">
        <v>127</v>
      </c>
      <c r="B130" t="s">
        <v>228</v>
      </c>
      <c r="C130">
        <v>1</v>
      </c>
      <c r="D130">
        <v>0</v>
      </c>
      <c r="E130">
        <v>1</v>
      </c>
      <c r="F130">
        <v>1</v>
      </c>
      <c r="G130">
        <v>127</v>
      </c>
    </row>
    <row r="131" spans="1:7" x14ac:dyDescent="0.25">
      <c r="A131">
        <v>128</v>
      </c>
      <c r="B131" t="s">
        <v>234</v>
      </c>
      <c r="C131">
        <v>1</v>
      </c>
      <c r="D131">
        <v>0</v>
      </c>
      <c r="E131">
        <v>1</v>
      </c>
      <c r="F131">
        <v>1</v>
      </c>
      <c r="G131">
        <v>128</v>
      </c>
    </row>
    <row r="132" spans="1:7" x14ac:dyDescent="0.25">
      <c r="A132">
        <v>129</v>
      </c>
      <c r="B132" t="s">
        <v>239</v>
      </c>
      <c r="C132">
        <v>1</v>
      </c>
      <c r="D132">
        <v>0</v>
      </c>
      <c r="E132">
        <v>1</v>
      </c>
      <c r="F132">
        <v>1</v>
      </c>
      <c r="G132">
        <v>129</v>
      </c>
    </row>
    <row r="133" spans="1:7" x14ac:dyDescent="0.25">
      <c r="A133">
        <v>130</v>
      </c>
      <c r="B133" t="s">
        <v>244</v>
      </c>
      <c r="C133">
        <v>1</v>
      </c>
      <c r="D133">
        <v>1</v>
      </c>
      <c r="E133">
        <v>0</v>
      </c>
      <c r="F133">
        <v>1</v>
      </c>
      <c r="G133">
        <v>130</v>
      </c>
    </row>
    <row r="134" spans="1:7" x14ac:dyDescent="0.25">
      <c r="A134">
        <v>131</v>
      </c>
      <c r="B134" t="s">
        <v>248</v>
      </c>
      <c r="C134">
        <v>1</v>
      </c>
      <c r="D134">
        <v>0</v>
      </c>
      <c r="E134">
        <v>0</v>
      </c>
      <c r="F134">
        <v>1</v>
      </c>
      <c r="G134">
        <v>131</v>
      </c>
    </row>
    <row r="135" spans="1:7" x14ac:dyDescent="0.25">
      <c r="A135">
        <v>132</v>
      </c>
      <c r="B135" t="s">
        <v>251</v>
      </c>
      <c r="C135">
        <v>1</v>
      </c>
      <c r="D135">
        <v>0</v>
      </c>
      <c r="E135">
        <v>0</v>
      </c>
      <c r="F135">
        <v>1</v>
      </c>
      <c r="G135">
        <v>132</v>
      </c>
    </row>
    <row r="136" spans="1:7" x14ac:dyDescent="0.25">
      <c r="A136">
        <v>133</v>
      </c>
      <c r="B136" t="s">
        <v>354</v>
      </c>
      <c r="C136">
        <v>1</v>
      </c>
      <c r="D136">
        <v>0</v>
      </c>
      <c r="E136">
        <v>1</v>
      </c>
      <c r="F136">
        <v>0</v>
      </c>
      <c r="G136">
        <v>133</v>
      </c>
    </row>
    <row r="137" spans="1:7" x14ac:dyDescent="0.25">
      <c r="A137">
        <v>134</v>
      </c>
      <c r="B137" t="s">
        <v>355</v>
      </c>
      <c r="C137">
        <v>1</v>
      </c>
      <c r="D137">
        <v>0</v>
      </c>
      <c r="E137">
        <v>1</v>
      </c>
      <c r="F137">
        <v>0</v>
      </c>
      <c r="G137">
        <v>134</v>
      </c>
    </row>
    <row r="138" spans="1:7" x14ac:dyDescent="0.25">
      <c r="A138">
        <v>135</v>
      </c>
      <c r="B138" t="s">
        <v>356</v>
      </c>
      <c r="C138">
        <v>1</v>
      </c>
      <c r="D138">
        <v>1</v>
      </c>
      <c r="E138">
        <v>1</v>
      </c>
      <c r="F138">
        <v>1</v>
      </c>
      <c r="G138">
        <v>135</v>
      </c>
    </row>
    <row r="139" spans="1:7" x14ac:dyDescent="0.25">
      <c r="A139">
        <v>136</v>
      </c>
      <c r="B139" t="s">
        <v>357</v>
      </c>
      <c r="C139">
        <v>1</v>
      </c>
      <c r="D139">
        <v>0</v>
      </c>
      <c r="E139">
        <v>1</v>
      </c>
      <c r="F139">
        <v>0</v>
      </c>
      <c r="G139">
        <v>136</v>
      </c>
    </row>
    <row r="140" spans="1:7" x14ac:dyDescent="0.25">
      <c r="A140">
        <v>137</v>
      </c>
      <c r="B140" t="s">
        <v>358</v>
      </c>
      <c r="C140">
        <v>1</v>
      </c>
      <c r="D140">
        <v>0</v>
      </c>
      <c r="E140">
        <v>1</v>
      </c>
      <c r="F140">
        <v>0</v>
      </c>
      <c r="G140">
        <v>137</v>
      </c>
    </row>
    <row r="141" spans="1:7" x14ac:dyDescent="0.25">
      <c r="A141">
        <v>138</v>
      </c>
      <c r="B141" t="s">
        <v>359</v>
      </c>
      <c r="C141">
        <v>1</v>
      </c>
      <c r="D141">
        <v>0</v>
      </c>
      <c r="E141">
        <v>0</v>
      </c>
      <c r="F141">
        <v>0</v>
      </c>
      <c r="G141">
        <v>138</v>
      </c>
    </row>
    <row r="142" spans="1:7" x14ac:dyDescent="0.25">
      <c r="A142">
        <v>139</v>
      </c>
      <c r="B142" t="s">
        <v>359</v>
      </c>
      <c r="C142">
        <v>1</v>
      </c>
      <c r="D142">
        <v>0</v>
      </c>
      <c r="E142">
        <v>0</v>
      </c>
      <c r="F142">
        <v>0</v>
      </c>
      <c r="G142">
        <v>139</v>
      </c>
    </row>
    <row r="143" spans="1:7" x14ac:dyDescent="0.25">
      <c r="A143">
        <v>140</v>
      </c>
      <c r="B143" t="s">
        <v>359</v>
      </c>
      <c r="C143">
        <v>1</v>
      </c>
      <c r="D143">
        <v>0</v>
      </c>
      <c r="E143">
        <v>0</v>
      </c>
      <c r="F143">
        <v>0</v>
      </c>
      <c r="G143">
        <v>140</v>
      </c>
    </row>
    <row r="144" spans="1:7" x14ac:dyDescent="0.25">
      <c r="A144">
        <v>141</v>
      </c>
      <c r="B144" t="s">
        <v>360</v>
      </c>
      <c r="C144">
        <v>1</v>
      </c>
      <c r="D144">
        <v>0</v>
      </c>
      <c r="E144">
        <v>1</v>
      </c>
      <c r="F144">
        <v>0</v>
      </c>
      <c r="G144">
        <v>141</v>
      </c>
    </row>
    <row r="145" spans="1:7" x14ac:dyDescent="0.25">
      <c r="A145">
        <v>142</v>
      </c>
      <c r="B145" t="s">
        <v>190</v>
      </c>
      <c r="C145">
        <v>1</v>
      </c>
      <c r="D145">
        <v>0</v>
      </c>
      <c r="E145">
        <v>1</v>
      </c>
      <c r="F145">
        <v>0</v>
      </c>
      <c r="G145">
        <v>142</v>
      </c>
    </row>
    <row r="146" spans="1:7" x14ac:dyDescent="0.25">
      <c r="A146">
        <v>143</v>
      </c>
      <c r="B146" t="s">
        <v>361</v>
      </c>
      <c r="C146">
        <v>1</v>
      </c>
      <c r="D146">
        <v>1</v>
      </c>
      <c r="E146">
        <v>1</v>
      </c>
      <c r="F146">
        <v>0</v>
      </c>
      <c r="G146">
        <v>143</v>
      </c>
    </row>
    <row r="147" spans="1:7" x14ac:dyDescent="0.25">
      <c r="A147">
        <v>144</v>
      </c>
      <c r="B147" t="s">
        <v>362</v>
      </c>
      <c r="C147">
        <v>1</v>
      </c>
      <c r="D147">
        <v>0</v>
      </c>
      <c r="E147">
        <v>1</v>
      </c>
      <c r="F147">
        <v>0</v>
      </c>
      <c r="G147">
        <v>144</v>
      </c>
    </row>
    <row r="148" spans="1:7" x14ac:dyDescent="0.25">
      <c r="A148">
        <v>145</v>
      </c>
      <c r="B148" t="s">
        <v>363</v>
      </c>
      <c r="C148">
        <v>1</v>
      </c>
      <c r="D148">
        <v>1</v>
      </c>
      <c r="E148">
        <v>1</v>
      </c>
      <c r="F148">
        <v>1</v>
      </c>
      <c r="G148">
        <v>145</v>
      </c>
    </row>
    <row r="149" spans="1:7" x14ac:dyDescent="0.25">
      <c r="A149">
        <v>146</v>
      </c>
      <c r="B149" t="s">
        <v>364</v>
      </c>
      <c r="C149">
        <v>1</v>
      </c>
      <c r="D149">
        <v>1</v>
      </c>
      <c r="E149">
        <v>1</v>
      </c>
      <c r="F149">
        <v>0</v>
      </c>
      <c r="G149">
        <v>146</v>
      </c>
    </row>
    <row r="150" spans="1:7" x14ac:dyDescent="0.25">
      <c r="A150">
        <v>147</v>
      </c>
      <c r="B150" t="s">
        <v>365</v>
      </c>
      <c r="C150">
        <v>1</v>
      </c>
      <c r="D150">
        <v>0</v>
      </c>
      <c r="E150">
        <v>1</v>
      </c>
      <c r="F150">
        <v>1</v>
      </c>
      <c r="G150">
        <v>147</v>
      </c>
    </row>
    <row r="151" spans="1:7" x14ac:dyDescent="0.25">
      <c r="A151">
        <v>148</v>
      </c>
      <c r="B151" t="s">
        <v>366</v>
      </c>
      <c r="C151">
        <v>1</v>
      </c>
      <c r="D151">
        <v>0</v>
      </c>
      <c r="E151">
        <v>1</v>
      </c>
      <c r="F151">
        <v>1</v>
      </c>
      <c r="G151">
        <v>148</v>
      </c>
    </row>
    <row r="152" spans="1:7" x14ac:dyDescent="0.25">
      <c r="A152">
        <v>149</v>
      </c>
      <c r="B152" t="s">
        <v>367</v>
      </c>
      <c r="C152">
        <v>1</v>
      </c>
      <c r="D152">
        <v>0</v>
      </c>
      <c r="E152">
        <v>0</v>
      </c>
      <c r="F152">
        <v>1</v>
      </c>
      <c r="G152">
        <v>149</v>
      </c>
    </row>
    <row r="153" spans="1:7" x14ac:dyDescent="0.25">
      <c r="A153">
        <v>150</v>
      </c>
      <c r="B153" t="s">
        <v>368</v>
      </c>
      <c r="C153">
        <v>1</v>
      </c>
      <c r="D153">
        <v>1</v>
      </c>
      <c r="E153">
        <v>1</v>
      </c>
      <c r="F153">
        <v>1</v>
      </c>
      <c r="G153">
        <v>150</v>
      </c>
    </row>
    <row r="154" spans="1:7" x14ac:dyDescent="0.25">
      <c r="A154">
        <v>151</v>
      </c>
      <c r="B154" t="s">
        <v>369</v>
      </c>
      <c r="C154">
        <v>1</v>
      </c>
      <c r="D154">
        <v>0</v>
      </c>
      <c r="E154">
        <v>1</v>
      </c>
      <c r="F154">
        <v>0</v>
      </c>
      <c r="G154">
        <v>151</v>
      </c>
    </row>
    <row r="155" spans="1:7" x14ac:dyDescent="0.25">
      <c r="A155">
        <v>152</v>
      </c>
      <c r="B155" t="s">
        <v>370</v>
      </c>
      <c r="C155">
        <v>1</v>
      </c>
      <c r="D155">
        <v>0</v>
      </c>
      <c r="E155">
        <v>1</v>
      </c>
      <c r="F155">
        <v>0</v>
      </c>
      <c r="G155">
        <v>152</v>
      </c>
    </row>
    <row r="156" spans="1:7" x14ac:dyDescent="0.25">
      <c r="A156" s="28">
        <v>153</v>
      </c>
      <c r="B156" s="28" t="s">
        <v>371</v>
      </c>
      <c r="C156" s="28">
        <v>1</v>
      </c>
      <c r="D156" s="28">
        <v>1</v>
      </c>
      <c r="E156" s="28">
        <v>1</v>
      </c>
      <c r="F156" s="28">
        <v>1</v>
      </c>
      <c r="G156" s="28">
        <v>153</v>
      </c>
    </row>
    <row r="157" spans="1:7" x14ac:dyDescent="0.25">
      <c r="A157" s="28">
        <v>154</v>
      </c>
      <c r="B157" s="28" t="s">
        <v>372</v>
      </c>
      <c r="C157" s="28">
        <v>1</v>
      </c>
      <c r="D157" s="28">
        <v>1</v>
      </c>
      <c r="E157" s="28">
        <v>0</v>
      </c>
      <c r="F157" s="28">
        <v>1</v>
      </c>
      <c r="G157" s="28">
        <v>154</v>
      </c>
    </row>
    <row r="158" spans="1:7" x14ac:dyDescent="0.25">
      <c r="A158" s="28">
        <v>155</v>
      </c>
      <c r="B158" s="29" t="s">
        <v>265</v>
      </c>
      <c r="C158">
        <v>1</v>
      </c>
      <c r="D158">
        <v>0</v>
      </c>
      <c r="E158">
        <v>1</v>
      </c>
      <c r="F158">
        <v>1</v>
      </c>
      <c r="G158" s="28">
        <v>155</v>
      </c>
    </row>
    <row r="159" spans="1:7" x14ac:dyDescent="0.25">
      <c r="A159" s="28">
        <v>156</v>
      </c>
      <c r="B159" s="29" t="s">
        <v>448</v>
      </c>
      <c r="C159">
        <v>1</v>
      </c>
      <c r="D159">
        <v>0</v>
      </c>
      <c r="E159">
        <v>1</v>
      </c>
      <c r="F159">
        <v>1</v>
      </c>
      <c r="G159" s="28">
        <v>156</v>
      </c>
    </row>
    <row r="160" spans="1:7" x14ac:dyDescent="0.25">
      <c r="A160" s="28">
        <v>157</v>
      </c>
      <c r="B160" s="29" t="s">
        <v>275</v>
      </c>
      <c r="C160">
        <v>1</v>
      </c>
      <c r="D160">
        <v>0</v>
      </c>
      <c r="E160">
        <v>1</v>
      </c>
      <c r="F160">
        <v>1</v>
      </c>
      <c r="G160" s="28">
        <v>157</v>
      </c>
    </row>
    <row r="161" spans="1:7" x14ac:dyDescent="0.25">
      <c r="A161" s="28">
        <v>158</v>
      </c>
      <c r="B161" s="29" t="s">
        <v>281</v>
      </c>
      <c r="C161">
        <v>1</v>
      </c>
      <c r="D161">
        <v>0</v>
      </c>
      <c r="E161">
        <v>1</v>
      </c>
      <c r="F161">
        <v>1</v>
      </c>
      <c r="G161" s="28">
        <v>158</v>
      </c>
    </row>
    <row r="162" spans="1:7" x14ac:dyDescent="0.25">
      <c r="A162" s="28">
        <v>159</v>
      </c>
      <c r="B162" s="29" t="s">
        <v>429</v>
      </c>
      <c r="C162">
        <v>1</v>
      </c>
      <c r="D162">
        <v>0</v>
      </c>
      <c r="E162">
        <v>1</v>
      </c>
      <c r="F162">
        <v>1</v>
      </c>
      <c r="G162" s="28">
        <v>159</v>
      </c>
    </row>
    <row r="163" spans="1:7" x14ac:dyDescent="0.25">
      <c r="A163" s="28">
        <v>160</v>
      </c>
      <c r="B163" s="29" t="s">
        <v>435</v>
      </c>
      <c r="C163">
        <v>1</v>
      </c>
      <c r="D163">
        <v>0</v>
      </c>
      <c r="E163">
        <v>1</v>
      </c>
      <c r="F163">
        <v>1</v>
      </c>
      <c r="G163" s="28">
        <v>160</v>
      </c>
    </row>
    <row r="164" spans="1:7" x14ac:dyDescent="0.25">
      <c r="A164" s="28">
        <v>161</v>
      </c>
      <c r="B164" s="29" t="s">
        <v>446</v>
      </c>
      <c r="C164">
        <v>1</v>
      </c>
      <c r="D164">
        <v>0</v>
      </c>
      <c r="E164">
        <v>1</v>
      </c>
      <c r="F164">
        <v>1</v>
      </c>
      <c r="G164" s="28">
        <v>161</v>
      </c>
    </row>
    <row r="165" spans="1:7" x14ac:dyDescent="0.25">
      <c r="A165" s="28">
        <v>162</v>
      </c>
      <c r="B165" s="29" t="s">
        <v>447</v>
      </c>
      <c r="C165">
        <v>1</v>
      </c>
      <c r="D165">
        <v>0</v>
      </c>
      <c r="E165">
        <v>0</v>
      </c>
      <c r="F165">
        <v>1</v>
      </c>
      <c r="G165" s="28">
        <v>162</v>
      </c>
    </row>
    <row r="166" spans="1:7" x14ac:dyDescent="0.25">
      <c r="A166" s="28">
        <v>163</v>
      </c>
      <c r="B166" s="29" t="s">
        <v>447</v>
      </c>
      <c r="C166">
        <v>1</v>
      </c>
      <c r="D166">
        <v>0</v>
      </c>
      <c r="E166">
        <v>0</v>
      </c>
      <c r="F166">
        <v>1</v>
      </c>
      <c r="G166" s="28">
        <v>163</v>
      </c>
    </row>
    <row r="167" spans="1:7" x14ac:dyDescent="0.25">
      <c r="A167" s="28">
        <v>164</v>
      </c>
      <c r="B167" s="29" t="s">
        <v>447</v>
      </c>
      <c r="C167">
        <v>1</v>
      </c>
      <c r="D167">
        <v>0</v>
      </c>
      <c r="E167">
        <v>0</v>
      </c>
      <c r="F167">
        <v>1</v>
      </c>
      <c r="G167" s="28">
        <v>164</v>
      </c>
    </row>
    <row r="168" spans="1:7" x14ac:dyDescent="0.25">
      <c r="A168" s="28">
        <v>165</v>
      </c>
      <c r="B168" s="29" t="s">
        <v>447</v>
      </c>
      <c r="C168">
        <v>1</v>
      </c>
      <c r="D168">
        <v>0</v>
      </c>
      <c r="E168">
        <v>0</v>
      </c>
      <c r="F168">
        <v>1</v>
      </c>
      <c r="G168" s="28">
        <v>165</v>
      </c>
    </row>
    <row r="169" spans="1:7" x14ac:dyDescent="0.25">
      <c r="A169" s="28">
        <v>166</v>
      </c>
      <c r="B169" s="29" t="s">
        <v>447</v>
      </c>
      <c r="C169">
        <v>1</v>
      </c>
      <c r="D169">
        <v>0</v>
      </c>
      <c r="E169">
        <v>0</v>
      </c>
      <c r="F169">
        <v>1</v>
      </c>
      <c r="G169" s="28">
        <v>166</v>
      </c>
    </row>
    <row r="170" spans="1:7" x14ac:dyDescent="0.25">
      <c r="A170" s="28">
        <v>167</v>
      </c>
      <c r="B170" s="29" t="s">
        <v>454</v>
      </c>
      <c r="C170">
        <v>1</v>
      </c>
      <c r="D170">
        <v>0</v>
      </c>
      <c r="E170">
        <v>1</v>
      </c>
      <c r="F170">
        <v>1</v>
      </c>
      <c r="G170" s="28">
        <v>167</v>
      </c>
    </row>
    <row r="171" spans="1:7" x14ac:dyDescent="0.25">
      <c r="A171" s="28">
        <v>168</v>
      </c>
      <c r="B171" s="29" t="s">
        <v>457</v>
      </c>
      <c r="C171">
        <v>1</v>
      </c>
      <c r="D171">
        <v>0</v>
      </c>
      <c r="E171">
        <v>1</v>
      </c>
      <c r="F171">
        <v>1</v>
      </c>
      <c r="G171" s="28">
        <v>168</v>
      </c>
    </row>
    <row r="172" spans="1:7" x14ac:dyDescent="0.25">
      <c r="A172" s="28">
        <v>169</v>
      </c>
      <c r="B172" s="29" t="s">
        <v>367</v>
      </c>
      <c r="C172">
        <v>1</v>
      </c>
      <c r="D172">
        <v>0</v>
      </c>
      <c r="E172">
        <v>1</v>
      </c>
      <c r="F172">
        <v>1</v>
      </c>
      <c r="G172" s="28">
        <v>169</v>
      </c>
    </row>
    <row r="173" spans="1:7" x14ac:dyDescent="0.25">
      <c r="A173" s="28">
        <v>170</v>
      </c>
      <c r="B173" s="29" t="s">
        <v>470</v>
      </c>
      <c r="C173">
        <v>1</v>
      </c>
      <c r="D173">
        <v>0</v>
      </c>
      <c r="E173">
        <v>1</v>
      </c>
      <c r="F173">
        <v>1</v>
      </c>
      <c r="G173" s="28">
        <v>170</v>
      </c>
    </row>
    <row r="174" spans="1:7" x14ac:dyDescent="0.25">
      <c r="A174" s="28">
        <v>171</v>
      </c>
      <c r="B174" s="29" t="s">
        <v>471</v>
      </c>
      <c r="C174">
        <v>0</v>
      </c>
      <c r="D174">
        <v>0</v>
      </c>
      <c r="E174">
        <v>0</v>
      </c>
      <c r="F174">
        <v>1</v>
      </c>
      <c r="G174" s="28">
        <v>171</v>
      </c>
    </row>
    <row r="175" spans="1:7" x14ac:dyDescent="0.25">
      <c r="A175" s="28">
        <v>172</v>
      </c>
      <c r="B175" s="29" t="s">
        <v>476</v>
      </c>
      <c r="C175">
        <v>1</v>
      </c>
      <c r="D175">
        <v>0</v>
      </c>
      <c r="E175">
        <v>0</v>
      </c>
      <c r="F175">
        <v>1</v>
      </c>
      <c r="G175" s="28">
        <v>172</v>
      </c>
    </row>
    <row r="176" spans="1:7" x14ac:dyDescent="0.25">
      <c r="A176" s="28">
        <v>173</v>
      </c>
      <c r="B176" s="29" t="s">
        <v>480</v>
      </c>
      <c r="C176">
        <v>1</v>
      </c>
      <c r="D176">
        <v>0</v>
      </c>
      <c r="E176">
        <v>0</v>
      </c>
      <c r="F176">
        <v>1</v>
      </c>
      <c r="G176" s="28">
        <v>173</v>
      </c>
    </row>
    <row r="177" spans="1:7" x14ac:dyDescent="0.25">
      <c r="A177" s="28">
        <v>174</v>
      </c>
      <c r="B177" s="29" t="s">
        <v>486</v>
      </c>
      <c r="C177">
        <v>1</v>
      </c>
      <c r="D177">
        <v>0</v>
      </c>
      <c r="E177">
        <v>0</v>
      </c>
      <c r="F177">
        <v>1</v>
      </c>
      <c r="G177" s="28">
        <v>174</v>
      </c>
    </row>
    <row r="178" spans="1:7" x14ac:dyDescent="0.25">
      <c r="A178" s="28">
        <v>175</v>
      </c>
      <c r="B178" s="29" t="s">
        <v>513</v>
      </c>
      <c r="C178">
        <v>0</v>
      </c>
      <c r="D178">
        <v>0</v>
      </c>
      <c r="E178">
        <v>1</v>
      </c>
      <c r="F178">
        <v>1</v>
      </c>
      <c r="G178" s="28">
        <v>175</v>
      </c>
    </row>
  </sheetData>
  <sortState ref="M9:M54">
    <sortCondition ref="M9"/>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B9"/>
  <sheetViews>
    <sheetView zoomScaleNormal="100" workbookViewId="0">
      <selection activeCell="H15" sqref="H15"/>
    </sheetView>
  </sheetViews>
  <sheetFormatPr defaultRowHeight="15" x14ac:dyDescent="0.25"/>
  <cols>
    <col min="1" max="1025" width="8.7109375"/>
  </cols>
  <sheetData>
    <row r="1" spans="1:2" x14ac:dyDescent="0.25">
      <c r="A1" t="s">
        <v>286</v>
      </c>
    </row>
    <row r="3" spans="1:2" x14ac:dyDescent="0.25">
      <c r="B3" s="27" t="s">
        <v>287</v>
      </c>
    </row>
    <row r="4" spans="1:2" x14ac:dyDescent="0.25">
      <c r="B4" t="s">
        <v>288</v>
      </c>
    </row>
    <row r="5" spans="1:2" x14ac:dyDescent="0.25">
      <c r="B5" t="s">
        <v>289</v>
      </c>
    </row>
    <row r="6" spans="1:2" x14ac:dyDescent="0.25">
      <c r="B6" t="s">
        <v>290</v>
      </c>
    </row>
    <row r="7" spans="1:2" x14ac:dyDescent="0.25">
      <c r="B7" t="s">
        <v>291</v>
      </c>
    </row>
    <row r="8" spans="1:2" x14ac:dyDescent="0.25">
      <c r="B8" t="s">
        <v>292</v>
      </c>
    </row>
    <row r="9" spans="1:2" x14ac:dyDescent="0.25">
      <c r="B9" t="s">
        <v>293</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Initial Tribute and Pack Items</vt:lpstr>
      <vt:lpstr>Plot Items</vt:lpstr>
      <vt:lpstr>Ribbon numbers</vt:lpstr>
      <vt:lpstr>Tables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Andrews</dc:creator>
  <cp:lastModifiedBy>Ian Andrews</cp:lastModifiedBy>
  <cp:revision>0</cp:revision>
  <dcterms:created xsi:type="dcterms:W3CDTF">2013-07-15T10:24:09Z</dcterms:created>
  <dcterms:modified xsi:type="dcterms:W3CDTF">2015-08-03T17:31:47Z</dcterms:modified>
  <dc:language>en-GB</dc:language>
</cp:coreProperties>
</file>