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xWindow="0" yWindow="0" windowWidth="24000" windowHeight="9135" activeTab="1"/>
  </bookViews>
  <sheets>
    <sheet name="actualite_actu" sheetId="1" r:id="rId1"/>
    <sheet name="Requete" sheetId="2" r:id="rId2"/>
  </sheets>
  <calcPr calcId="0"/>
</workbook>
</file>

<file path=xl/calcChain.xml><?xml version="1.0" encoding="utf-8"?>
<calcChain xmlns="http://schemas.openxmlformats.org/spreadsheetml/2006/main">
  <c r="O34" i="1" l="1"/>
</calcChain>
</file>

<file path=xl/sharedStrings.xml><?xml version="1.0" encoding="utf-8"?>
<sst xmlns="http://schemas.openxmlformats.org/spreadsheetml/2006/main" count="143" uniqueCount="140">
  <si>
    <t>annee</t>
  </si>
  <si>
    <t>mois</t>
  </si>
  <si>
    <t>MontantControleHT</t>
  </si>
  <si>
    <t>MontantAutreHT</t>
  </si>
  <si>
    <t>RedevanceControleHT</t>
  </si>
  <si>
    <t>RedevanceAutreHT</t>
  </si>
  <si>
    <t>TotalRedevanceCalculee</t>
  </si>
  <si>
    <t>PrixHT</t>
  </si>
  <si>
    <t>Diff</t>
  </si>
  <si>
    <t>RefProduit</t>
  </si>
  <si>
    <t>Remise</t>
  </si>
  <si>
    <t>Designation</t>
  </si>
  <si>
    <t>Redevance 8% Période 12-2016</t>
  </si>
  <si>
    <t>Redevance 8% Période 11-2016</t>
  </si>
  <si>
    <t>Redevance 8% Période 05-2016</t>
  </si>
  <si>
    <t>Redevance 8% Période 04-2016</t>
  </si>
  <si>
    <t>Redevance 8% Période 03-2016</t>
  </si>
  <si>
    <t>Redevance 8% Période 02-2016</t>
  </si>
  <si>
    <t>Redevance 8% Période 01-2016</t>
  </si>
  <si>
    <t>232.8</t>
  </si>
  <si>
    <t>Redevance 8% Période 12-2015</t>
  </si>
  <si>
    <t>Redevance 8% Période 11-2015</t>
  </si>
  <si>
    <t>Redevance 8% Période 10-2015</t>
  </si>
  <si>
    <t>291.2</t>
  </si>
  <si>
    <t>Redevance 8% Période 09-2015</t>
  </si>
  <si>
    <t>Redevance 8% Période 08-2015</t>
  </si>
  <si>
    <t>Redevance 8% Période 07-2015</t>
  </si>
  <si>
    <t>Redevance 8% Période 06-2015</t>
  </si>
  <si>
    <t>Redevance 8% Période 05-2015</t>
  </si>
  <si>
    <t>Redevance 8% Période 04-2015</t>
  </si>
  <si>
    <t>Redevance 8% Période 03-2015</t>
  </si>
  <si>
    <t>226.66</t>
  </si>
  <si>
    <t>Redevance 8% Période 02-2015</t>
  </si>
  <si>
    <t>Redevance 8% Période 01-2015</t>
  </si>
  <si>
    <t>Redevance 8% Période 12-2014</t>
  </si>
  <si>
    <t>Redevance 8% Période 11-2014</t>
  </si>
  <si>
    <t>Redevance 8% Période 10-2014</t>
  </si>
  <si>
    <t>Redevance 8% Période 09-2014</t>
  </si>
  <si>
    <t>Redevance 8% Période 08-2014</t>
  </si>
  <si>
    <t>Redevance 8% Période 07-2014</t>
  </si>
  <si>
    <t>Redevance 8% Période 06-2014</t>
  </si>
  <si>
    <t>Redevance 8% Période 05-2014</t>
  </si>
  <si>
    <t>Redevance 8% Période 04-2014</t>
  </si>
  <si>
    <t>Redevance 8% Période 03-2014</t>
  </si>
  <si>
    <t>Redevance 8% Période 02-2014</t>
  </si>
  <si>
    <t>Redevance 8% Régularisation 2013</t>
  </si>
  <si>
    <t>2508.35</t>
  </si>
  <si>
    <t>180.53</t>
  </si>
  <si>
    <t>-20.47</t>
  </si>
  <si>
    <t>Redevance 8% Période 12-2013</t>
  </si>
  <si>
    <t>2703.34</t>
  </si>
  <si>
    <t>216.27</t>
  </si>
  <si>
    <t>0.27000000000001023</t>
  </si>
  <si>
    <t>Redevance 8% Période 11-2013</t>
  </si>
  <si>
    <t>2556.6800000000003</t>
  </si>
  <si>
    <t>156.13</t>
  </si>
  <si>
    <t>-48.870000000000005</t>
  </si>
  <si>
    <t>Redevance 8% Période 10-2013</t>
  </si>
  <si>
    <t>1003.34</t>
  </si>
  <si>
    <t>40.13</t>
  </si>
  <si>
    <t>-39.87</t>
  </si>
  <si>
    <t>Redevance 8% Période 09-2013</t>
  </si>
  <si>
    <t>80.27</t>
  </si>
  <si>
    <t>0.269999999999996</t>
  </si>
  <si>
    <t>Redevance 8% Période 08-2013</t>
  </si>
  <si>
    <t>1851.67</t>
  </si>
  <si>
    <t>148.13</t>
  </si>
  <si>
    <t>0.12999999999999545</t>
  </si>
  <si>
    <t>Redevance 8% Période 07-2013</t>
  </si>
  <si>
    <t>200.67</t>
  </si>
  <si>
    <t>-0.3300000000000125</t>
  </si>
  <si>
    <t>Redevance 8% Période 06-2013</t>
  </si>
  <si>
    <t>2321.4</t>
  </si>
  <si>
    <t>161.58</t>
  </si>
  <si>
    <t>-24.419999999999987</t>
  </si>
  <si>
    <t>Redevance 8% Période 05-2013</t>
  </si>
  <si>
    <t>1803.3400000000001</t>
  </si>
  <si>
    <t>176.4</t>
  </si>
  <si>
    <t>32.400000000000006</t>
  </si>
  <si>
    <t>Redevance 8% Période 04-2013</t>
  </si>
  <si>
    <t>1004.03</t>
  </si>
  <si>
    <t>165.92</t>
  </si>
  <si>
    <t>85.91999999999999</t>
  </si>
  <si>
    <t>Redevance 8% Période 03-2013</t>
  </si>
  <si>
    <t>1551.67</t>
  </si>
  <si>
    <t>144.0536</t>
  </si>
  <si>
    <t>20.05359999999999</t>
  </si>
  <si>
    <t>Redevance 8%  Période 02-2013</t>
  </si>
  <si>
    <t>2603.34</t>
  </si>
  <si>
    <t>208.2672</t>
  </si>
  <si>
    <t>0.26720000000000255</t>
  </si>
  <si>
    <t>Redevance 8%  Période 01-2013</t>
  </si>
  <si>
    <t>1101.67</t>
  </si>
  <si>
    <t>88.1336</t>
  </si>
  <si>
    <t>0.13360000000000127</t>
  </si>
  <si>
    <t>Redevance 8%  Période 11-2012</t>
  </si>
  <si>
    <t>2905.01</t>
  </si>
  <si>
    <t>224.4008</t>
  </si>
  <si>
    <t>-7.599199999999996</t>
  </si>
  <si>
    <t>Redevance 8%  Période 10-2012</t>
  </si>
  <si>
    <t>1670.5600000000002</t>
  </si>
  <si>
    <t>129.6448</t>
  </si>
  <si>
    <t>-4.355199999999996</t>
  </si>
  <si>
    <t>Redevance 8%  Période 09-2012</t>
  </si>
  <si>
    <t>1387.5</t>
  </si>
  <si>
    <t>Redevance 8%  Période 07-2012</t>
  </si>
  <si>
    <t>134.104</t>
  </si>
  <si>
    <t>-18.895999999999987</t>
  </si>
  <si>
    <t>Redevance 8%  Période 06-2012</t>
  </si>
  <si>
    <t>Redevance 8%  Période 05-2012</t>
  </si>
  <si>
    <t>78.4</t>
  </si>
  <si>
    <t>0.4000000000000057</t>
  </si>
  <si>
    <t>Redevance 8%  Période 04-2012</t>
  </si>
  <si>
    <t>Redevance 8%  Période 03-2012</t>
  </si>
  <si>
    <t>Redevance 8%  Période 02-2012</t>
  </si>
  <si>
    <t>1006.25</t>
  </si>
  <si>
    <t>Redevance 8%  Période 01-2012</t>
  </si>
  <si>
    <t>Redevance 8%  Période 12-2011</t>
  </si>
  <si>
    <t xml:space="preserve">Select a.annee, a.mois, a.MontantControleHT, a.MontantAutreHT, a.RedevanceControleHT, a.RedevanceAutreHT, a.RedevanceControleHT + a.RedevanceAutreHT as TotalRedevanceCalculee, </t>
  </si>
  <si>
    <t>b.PrixHT, ifnull(b.PrixHT,0) - ifnull(a.RedevanceAutreHT,0) as Diff,</t>
  </si>
  <si>
    <t>b.RefProduit, b.Remise, b.Designation</t>
  </si>
  <si>
    <t>FROM</t>
  </si>
  <si>
    <t>(</t>
  </si>
  <si>
    <t xml:space="preserve">Select year(TFacture.DateEmission) as annee, month(TFacture.DateEmission) as mois, </t>
  </si>
  <si>
    <t>sum(case when TProduits.IsReception = 1 then TDetailFacture.PrixHT else 0 end) as MontantControleHT, round(sum((case when TProduits.IsReception = 1 then TDetailFacture.PrixHT else 0 end)*0.08)) as RedevanceControleHT, sum(case when TProduits.IsReception = 1 then 1 else 0 end) as nControle,</t>
  </si>
  <si>
    <t>sum(case when TProduits.IsReception = 0 then TDetailFacture.PrixHT else 0 end) as MontantAutreHT, round(sum((case when TProduits.IsReception = 0 then TDetailFacture.PrixHT else 0 end)*0.08)) as RedevanceAutreHT, sum(case when TProduits.IsReception = 0 then 1 else 0 end) as nAutre</t>
  </si>
  <si>
    <t>from TDetailFacture</t>
  </si>
  <si>
    <t>inner join TFacture on TFacture.RefFacture = TDetailFacture.RefFacture</t>
  </si>
  <si>
    <t>inner join TProduits on TProduits.RefProduit = TDetailFacture.RefProduit</t>
  </si>
  <si>
    <t>where TFacture.RefBE = 186 and TProduits.IsRedevance = 1 and TFacture.Payer = 1</t>
  </si>
  <si>
    <t xml:space="preserve">group by year(TFacture.DateEmission), month(TFacture.DateEmission) </t>
  </si>
  <si>
    <t>) as a</t>
  </si>
  <si>
    <t>LEFT JOIN</t>
  </si>
  <si>
    <t>select year(TFacture.DateEmission) as annee, month(TFacture.DateEmission) as mois, TDetailFacture.* from TFacture</t>
  </si>
  <si>
    <t>inner join TClientsBE on TFacture.RefClient = TClientsBE.RefClient</t>
  </si>
  <si>
    <t>inner join TClientsCompte on TClientsBE.RefClientUnique = TClientsCompte.RefClientUnique</t>
  </si>
  <si>
    <t>inner join TDetailFacture on TFacture.RefFacture = TDetailFacture.RefFacture</t>
  </si>
  <si>
    <t>Where TFacture.RefBE = -3 and TClientsCompte.RefBEClient = 186 and TFacture.Payer = 1 and TDetailFacture.RefProduit = 18854</t>
  </si>
  <si>
    <t>) as b on a.annee = b.annee and a.mois = b.mois</t>
  </si>
  <si>
    <t>order by a.annee desc, a.mois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</si>
</sst>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I7" sqref="I7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2016</v>
      </c>
      <c r="B2">
        <v>12</v>
      </c>
      <c r="C2">
        <v>600</v>
      </c>
      <c r="D2">
        <v>0</v>
      </c>
      <c r="E2">
        <v>48</v>
      </c>
      <c r="F2">
        <v>0</v>
      </c>
      <c r="G2">
        <v>48</v>
      </c>
      <c r="H2">
        <v>96</v>
      </c>
      <c r="I2">
        <v>96</v>
      </c>
      <c r="J2">
        <v>18854</v>
      </c>
      <c r="K2">
        <v>0</v>
      </c>
      <c r="L2" t="s">
        <v>12</v>
      </c>
    </row>
    <row r="3" spans="1:12" x14ac:dyDescent="0.25">
      <c r="A3">
        <v>2016</v>
      </c>
      <c r="B3">
        <v>11</v>
      </c>
      <c r="C3">
        <v>200</v>
      </c>
      <c r="D3">
        <v>0</v>
      </c>
      <c r="E3">
        <v>16</v>
      </c>
      <c r="F3">
        <v>0</v>
      </c>
      <c r="G3">
        <v>16</v>
      </c>
      <c r="H3">
        <v>16</v>
      </c>
      <c r="I3">
        <v>16</v>
      </c>
      <c r="J3">
        <v>18854</v>
      </c>
      <c r="K3">
        <v>0</v>
      </c>
      <c r="L3" t="s">
        <v>13</v>
      </c>
    </row>
    <row r="4" spans="1:12" x14ac:dyDescent="0.25">
      <c r="A4">
        <v>2016</v>
      </c>
      <c r="B4">
        <v>7</v>
      </c>
      <c r="C4">
        <v>0</v>
      </c>
      <c r="D4">
        <v>600</v>
      </c>
      <c r="E4">
        <v>0</v>
      </c>
      <c r="F4">
        <v>48</v>
      </c>
      <c r="G4">
        <v>48</v>
      </c>
      <c r="H4">
        <v>0</v>
      </c>
      <c r="I4">
        <v>-48</v>
      </c>
      <c r="J4">
        <v>0</v>
      </c>
      <c r="K4">
        <v>0</v>
      </c>
      <c r="L4">
        <v>0</v>
      </c>
    </row>
    <row r="5" spans="1:12" x14ac:dyDescent="0.25">
      <c r="A5">
        <v>2016</v>
      </c>
      <c r="B5">
        <v>6</v>
      </c>
      <c r="C5">
        <v>600</v>
      </c>
      <c r="D5">
        <v>0</v>
      </c>
      <c r="E5">
        <v>48</v>
      </c>
      <c r="F5">
        <v>0</v>
      </c>
      <c r="G5">
        <v>48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2016</v>
      </c>
      <c r="B6">
        <v>5</v>
      </c>
      <c r="C6">
        <v>1200</v>
      </c>
      <c r="D6">
        <v>5550</v>
      </c>
      <c r="E6">
        <v>96</v>
      </c>
      <c r="F6">
        <v>444</v>
      </c>
      <c r="G6">
        <v>540</v>
      </c>
      <c r="H6">
        <v>460</v>
      </c>
      <c r="I6">
        <v>16</v>
      </c>
      <c r="J6">
        <v>18854</v>
      </c>
      <c r="K6">
        <v>0</v>
      </c>
      <c r="L6" t="s">
        <v>14</v>
      </c>
    </row>
    <row r="7" spans="1:12" x14ac:dyDescent="0.25">
      <c r="A7">
        <v>2016</v>
      </c>
      <c r="B7">
        <v>4</v>
      </c>
      <c r="C7">
        <v>1000</v>
      </c>
      <c r="D7">
        <v>6700</v>
      </c>
      <c r="E7">
        <v>80</v>
      </c>
      <c r="F7">
        <v>536</v>
      </c>
      <c r="G7">
        <v>616</v>
      </c>
      <c r="H7">
        <v>400</v>
      </c>
      <c r="I7">
        <v>-136</v>
      </c>
      <c r="J7">
        <v>18854</v>
      </c>
      <c r="K7">
        <v>0</v>
      </c>
      <c r="L7" t="s">
        <v>15</v>
      </c>
    </row>
    <row r="8" spans="1:12" x14ac:dyDescent="0.25">
      <c r="A8">
        <v>2016</v>
      </c>
      <c r="B8">
        <v>3</v>
      </c>
      <c r="C8">
        <v>0</v>
      </c>
      <c r="D8">
        <v>4000</v>
      </c>
      <c r="E8">
        <v>0</v>
      </c>
      <c r="F8">
        <v>320</v>
      </c>
      <c r="G8">
        <v>320</v>
      </c>
      <c r="H8">
        <v>408</v>
      </c>
      <c r="I8">
        <v>88</v>
      </c>
      <c r="J8">
        <v>18854</v>
      </c>
      <c r="K8">
        <v>0</v>
      </c>
      <c r="L8" t="s">
        <v>16</v>
      </c>
    </row>
    <row r="9" spans="1:12" x14ac:dyDescent="0.25">
      <c r="A9">
        <v>2016</v>
      </c>
      <c r="B9">
        <v>2</v>
      </c>
      <c r="C9">
        <v>200</v>
      </c>
      <c r="D9">
        <v>3450</v>
      </c>
      <c r="E9">
        <v>16</v>
      </c>
      <c r="F9">
        <v>276</v>
      </c>
      <c r="G9">
        <v>292</v>
      </c>
      <c r="H9">
        <v>344</v>
      </c>
      <c r="I9">
        <v>68</v>
      </c>
      <c r="J9">
        <v>18854</v>
      </c>
      <c r="K9">
        <v>0</v>
      </c>
      <c r="L9" t="s">
        <v>17</v>
      </c>
    </row>
    <row r="10" spans="1:12" x14ac:dyDescent="0.25">
      <c r="A10">
        <v>2016</v>
      </c>
      <c r="B10">
        <v>1</v>
      </c>
      <c r="C10">
        <v>200</v>
      </c>
      <c r="D10">
        <v>2800</v>
      </c>
      <c r="E10">
        <v>16</v>
      </c>
      <c r="F10">
        <v>224</v>
      </c>
      <c r="G10">
        <v>240</v>
      </c>
      <c r="H10">
        <v>224</v>
      </c>
      <c r="I10">
        <v>0</v>
      </c>
      <c r="J10">
        <v>18854</v>
      </c>
      <c r="K10">
        <v>0</v>
      </c>
      <c r="L10" t="s">
        <v>18</v>
      </c>
    </row>
    <row r="11" spans="1:12" x14ac:dyDescent="0.25">
      <c r="A11">
        <v>2015</v>
      </c>
      <c r="B11">
        <v>12</v>
      </c>
      <c r="C11">
        <v>800</v>
      </c>
      <c r="D11">
        <v>3310</v>
      </c>
      <c r="E11">
        <v>64</v>
      </c>
      <c r="F11">
        <v>265</v>
      </c>
      <c r="G11">
        <v>329</v>
      </c>
      <c r="H11" t="s">
        <v>19</v>
      </c>
      <c r="I11">
        <v>-32.200000000000003</v>
      </c>
      <c r="J11">
        <v>18854</v>
      </c>
      <c r="K11">
        <v>0</v>
      </c>
      <c r="L11" t="s">
        <v>20</v>
      </c>
    </row>
    <row r="12" spans="1:12" x14ac:dyDescent="0.25">
      <c r="A12">
        <v>2015</v>
      </c>
      <c r="B12">
        <v>11</v>
      </c>
      <c r="C12">
        <v>0</v>
      </c>
      <c r="D12">
        <v>4750</v>
      </c>
      <c r="E12">
        <v>0</v>
      </c>
      <c r="F12">
        <v>380</v>
      </c>
      <c r="G12">
        <v>380</v>
      </c>
      <c r="H12">
        <v>356</v>
      </c>
      <c r="I12">
        <v>-24</v>
      </c>
      <c r="J12">
        <v>18854</v>
      </c>
      <c r="K12">
        <v>0</v>
      </c>
      <c r="L12" t="s">
        <v>21</v>
      </c>
    </row>
    <row r="13" spans="1:12" x14ac:dyDescent="0.25">
      <c r="A13">
        <v>2015</v>
      </c>
      <c r="B13">
        <v>10</v>
      </c>
      <c r="C13">
        <v>1200</v>
      </c>
      <c r="D13">
        <v>3950</v>
      </c>
      <c r="E13">
        <v>96</v>
      </c>
      <c r="F13">
        <v>316</v>
      </c>
      <c r="G13">
        <v>412</v>
      </c>
      <c r="H13">
        <v>316</v>
      </c>
      <c r="I13">
        <v>0</v>
      </c>
      <c r="J13">
        <v>18854</v>
      </c>
      <c r="K13">
        <v>0</v>
      </c>
      <c r="L13" t="s">
        <v>22</v>
      </c>
    </row>
    <row r="14" spans="1:12" x14ac:dyDescent="0.25">
      <c r="A14">
        <v>2015</v>
      </c>
      <c r="B14">
        <v>9</v>
      </c>
      <c r="C14">
        <v>200</v>
      </c>
      <c r="D14">
        <v>3640</v>
      </c>
      <c r="E14">
        <v>16</v>
      </c>
      <c r="F14">
        <v>291</v>
      </c>
      <c r="G14">
        <v>307</v>
      </c>
      <c r="H14" t="s">
        <v>23</v>
      </c>
      <c r="I14">
        <v>0.2</v>
      </c>
      <c r="J14">
        <v>18854</v>
      </c>
      <c r="K14">
        <v>0</v>
      </c>
      <c r="L14" t="s">
        <v>24</v>
      </c>
    </row>
    <row r="15" spans="1:12" x14ac:dyDescent="0.25">
      <c r="A15">
        <v>2015</v>
      </c>
      <c r="B15">
        <v>8</v>
      </c>
      <c r="C15">
        <v>0</v>
      </c>
      <c r="D15">
        <v>2325</v>
      </c>
      <c r="E15">
        <v>0</v>
      </c>
      <c r="F15">
        <v>186</v>
      </c>
      <c r="G15">
        <v>186</v>
      </c>
      <c r="H15">
        <v>186</v>
      </c>
      <c r="I15">
        <v>0</v>
      </c>
      <c r="J15">
        <v>18854</v>
      </c>
      <c r="K15">
        <v>0</v>
      </c>
      <c r="L15" t="s">
        <v>25</v>
      </c>
    </row>
    <row r="16" spans="1:12" x14ac:dyDescent="0.25">
      <c r="A16">
        <v>2015</v>
      </c>
      <c r="B16">
        <v>7</v>
      </c>
      <c r="C16">
        <v>0</v>
      </c>
      <c r="D16">
        <v>1050</v>
      </c>
      <c r="E16">
        <v>0</v>
      </c>
      <c r="F16">
        <v>84</v>
      </c>
      <c r="G16">
        <v>84</v>
      </c>
      <c r="H16">
        <v>84</v>
      </c>
      <c r="I16">
        <v>0</v>
      </c>
      <c r="J16">
        <v>18854</v>
      </c>
      <c r="K16">
        <v>0</v>
      </c>
      <c r="L16" t="s">
        <v>26</v>
      </c>
    </row>
    <row r="17" spans="1:12" x14ac:dyDescent="0.25">
      <c r="A17">
        <v>2015</v>
      </c>
      <c r="B17">
        <v>6</v>
      </c>
      <c r="C17">
        <v>600</v>
      </c>
      <c r="D17">
        <v>3750</v>
      </c>
      <c r="E17">
        <v>48</v>
      </c>
      <c r="F17">
        <v>300</v>
      </c>
      <c r="G17">
        <v>348</v>
      </c>
      <c r="H17">
        <v>340</v>
      </c>
      <c r="I17">
        <v>40</v>
      </c>
      <c r="J17">
        <v>18854</v>
      </c>
      <c r="K17">
        <v>0</v>
      </c>
      <c r="L17" t="s">
        <v>27</v>
      </c>
    </row>
    <row r="18" spans="1:12" x14ac:dyDescent="0.25">
      <c r="A18">
        <v>2015</v>
      </c>
      <c r="B18">
        <v>5</v>
      </c>
      <c r="C18">
        <v>200</v>
      </c>
      <c r="D18">
        <v>2250</v>
      </c>
      <c r="E18">
        <v>16</v>
      </c>
      <c r="F18">
        <v>180</v>
      </c>
      <c r="G18">
        <v>196</v>
      </c>
      <c r="H18">
        <v>148</v>
      </c>
      <c r="I18">
        <v>-32</v>
      </c>
      <c r="J18">
        <v>18854</v>
      </c>
      <c r="K18">
        <v>0</v>
      </c>
      <c r="L18" t="s">
        <v>28</v>
      </c>
    </row>
    <row r="19" spans="1:12" x14ac:dyDescent="0.25">
      <c r="A19">
        <v>2015</v>
      </c>
      <c r="B19">
        <v>4</v>
      </c>
      <c r="C19">
        <v>0</v>
      </c>
      <c r="D19">
        <v>1900</v>
      </c>
      <c r="E19">
        <v>0</v>
      </c>
      <c r="F19">
        <v>152</v>
      </c>
      <c r="G19">
        <v>152</v>
      </c>
      <c r="H19">
        <v>144</v>
      </c>
      <c r="I19">
        <v>-8</v>
      </c>
      <c r="J19">
        <v>18854</v>
      </c>
      <c r="K19">
        <v>0</v>
      </c>
      <c r="L19" t="s">
        <v>29</v>
      </c>
    </row>
    <row r="20" spans="1:12" x14ac:dyDescent="0.25">
      <c r="A20">
        <v>2015</v>
      </c>
      <c r="B20">
        <v>3</v>
      </c>
      <c r="C20">
        <v>200</v>
      </c>
      <c r="D20">
        <v>2700</v>
      </c>
      <c r="E20">
        <v>16</v>
      </c>
      <c r="F20">
        <v>216</v>
      </c>
      <c r="G20">
        <v>232</v>
      </c>
      <c r="H20">
        <v>132</v>
      </c>
      <c r="I20">
        <v>-84</v>
      </c>
      <c r="J20">
        <v>18854</v>
      </c>
      <c r="K20">
        <v>0</v>
      </c>
      <c r="L20" t="s">
        <v>30</v>
      </c>
    </row>
    <row r="21" spans="1:12" x14ac:dyDescent="0.25">
      <c r="A21">
        <v>2015</v>
      </c>
      <c r="B21">
        <v>2</v>
      </c>
      <c r="C21">
        <v>200</v>
      </c>
      <c r="D21">
        <v>2500</v>
      </c>
      <c r="E21">
        <v>16</v>
      </c>
      <c r="F21">
        <v>200</v>
      </c>
      <c r="G21">
        <v>216</v>
      </c>
      <c r="H21" t="s">
        <v>31</v>
      </c>
      <c r="I21">
        <v>26.66</v>
      </c>
      <c r="J21">
        <v>18854</v>
      </c>
      <c r="K21">
        <v>0</v>
      </c>
      <c r="L21" t="s">
        <v>32</v>
      </c>
    </row>
    <row r="22" spans="1:12" x14ac:dyDescent="0.25">
      <c r="A22">
        <v>2015</v>
      </c>
      <c r="B22">
        <v>1</v>
      </c>
      <c r="C22">
        <v>0</v>
      </c>
      <c r="D22">
        <v>500</v>
      </c>
      <c r="E22">
        <v>0</v>
      </c>
      <c r="F22">
        <v>40</v>
      </c>
      <c r="G22">
        <v>40</v>
      </c>
      <c r="H22">
        <v>40</v>
      </c>
      <c r="I22">
        <v>0</v>
      </c>
      <c r="J22">
        <v>18854</v>
      </c>
      <c r="K22">
        <v>0</v>
      </c>
      <c r="L22" t="s">
        <v>33</v>
      </c>
    </row>
    <row r="23" spans="1:12" x14ac:dyDescent="0.25">
      <c r="A23">
        <v>2014</v>
      </c>
      <c r="B23">
        <v>12</v>
      </c>
      <c r="C23">
        <v>200</v>
      </c>
      <c r="D23">
        <v>4600</v>
      </c>
      <c r="E23">
        <v>16</v>
      </c>
      <c r="F23">
        <v>368</v>
      </c>
      <c r="G23">
        <v>384</v>
      </c>
      <c r="H23">
        <v>360</v>
      </c>
      <c r="I23">
        <v>-8</v>
      </c>
      <c r="J23">
        <v>18854</v>
      </c>
      <c r="K23">
        <v>0</v>
      </c>
      <c r="L23" t="s">
        <v>34</v>
      </c>
    </row>
    <row r="24" spans="1:12" x14ac:dyDescent="0.25">
      <c r="A24">
        <v>2014</v>
      </c>
      <c r="B24">
        <v>11</v>
      </c>
      <c r="C24">
        <v>1000</v>
      </c>
      <c r="D24">
        <v>1500</v>
      </c>
      <c r="E24">
        <v>80</v>
      </c>
      <c r="F24">
        <v>120</v>
      </c>
      <c r="G24">
        <v>200</v>
      </c>
      <c r="H24">
        <v>152</v>
      </c>
      <c r="I24">
        <v>32</v>
      </c>
      <c r="J24">
        <v>18854</v>
      </c>
      <c r="K24">
        <v>0</v>
      </c>
      <c r="L24" t="s">
        <v>35</v>
      </c>
    </row>
    <row r="25" spans="1:12" x14ac:dyDescent="0.25">
      <c r="A25">
        <v>2014</v>
      </c>
      <c r="B25">
        <v>10</v>
      </c>
      <c r="C25">
        <v>400</v>
      </c>
      <c r="D25">
        <v>1500</v>
      </c>
      <c r="E25">
        <v>32</v>
      </c>
      <c r="F25">
        <v>120</v>
      </c>
      <c r="G25">
        <v>152</v>
      </c>
      <c r="H25">
        <v>160</v>
      </c>
      <c r="I25">
        <v>40</v>
      </c>
      <c r="J25">
        <v>18854</v>
      </c>
      <c r="K25">
        <v>0</v>
      </c>
      <c r="L25" t="s">
        <v>36</v>
      </c>
    </row>
    <row r="26" spans="1:12" x14ac:dyDescent="0.25">
      <c r="A26">
        <v>2014</v>
      </c>
      <c r="B26">
        <v>9</v>
      </c>
      <c r="C26">
        <v>200</v>
      </c>
      <c r="D26">
        <v>1500</v>
      </c>
      <c r="E26">
        <v>16</v>
      </c>
      <c r="F26">
        <v>120</v>
      </c>
      <c r="G26">
        <v>136</v>
      </c>
      <c r="H26">
        <v>112</v>
      </c>
      <c r="I26">
        <v>-8</v>
      </c>
      <c r="J26">
        <v>18854</v>
      </c>
      <c r="K26">
        <v>0</v>
      </c>
      <c r="L26" t="s">
        <v>37</v>
      </c>
    </row>
    <row r="27" spans="1:12" x14ac:dyDescent="0.25">
      <c r="A27">
        <v>2014</v>
      </c>
      <c r="B27">
        <v>8</v>
      </c>
      <c r="C27">
        <v>400</v>
      </c>
      <c r="D27">
        <v>1500</v>
      </c>
      <c r="E27">
        <v>32</v>
      </c>
      <c r="F27">
        <v>120</v>
      </c>
      <c r="G27">
        <v>152</v>
      </c>
      <c r="H27">
        <v>120</v>
      </c>
      <c r="I27">
        <v>0</v>
      </c>
      <c r="J27">
        <v>18854</v>
      </c>
      <c r="K27">
        <v>0</v>
      </c>
      <c r="L27" t="s">
        <v>38</v>
      </c>
    </row>
    <row r="28" spans="1:12" x14ac:dyDescent="0.25">
      <c r="A28">
        <v>2014</v>
      </c>
      <c r="B28">
        <v>7</v>
      </c>
      <c r="C28">
        <v>200</v>
      </c>
      <c r="D28">
        <v>1500</v>
      </c>
      <c r="E28">
        <v>16</v>
      </c>
      <c r="F28">
        <v>120</v>
      </c>
      <c r="G28">
        <v>136</v>
      </c>
      <c r="H28">
        <v>120</v>
      </c>
      <c r="I28">
        <v>0</v>
      </c>
      <c r="J28">
        <v>18854</v>
      </c>
      <c r="K28">
        <v>0</v>
      </c>
      <c r="L28" t="s">
        <v>39</v>
      </c>
    </row>
    <row r="29" spans="1:12" x14ac:dyDescent="0.25">
      <c r="A29">
        <v>2014</v>
      </c>
      <c r="B29">
        <v>6</v>
      </c>
      <c r="C29">
        <v>400</v>
      </c>
      <c r="D29">
        <v>2200</v>
      </c>
      <c r="E29">
        <v>32</v>
      </c>
      <c r="F29">
        <v>176</v>
      </c>
      <c r="G29">
        <v>208</v>
      </c>
      <c r="H29">
        <v>136</v>
      </c>
      <c r="I29">
        <v>-40</v>
      </c>
      <c r="J29">
        <v>18854</v>
      </c>
      <c r="K29">
        <v>0</v>
      </c>
      <c r="L29" t="s">
        <v>40</v>
      </c>
    </row>
    <row r="30" spans="1:12" x14ac:dyDescent="0.25">
      <c r="A30">
        <v>2014</v>
      </c>
      <c r="B30">
        <v>5</v>
      </c>
      <c r="C30">
        <v>800</v>
      </c>
      <c r="D30">
        <v>3400</v>
      </c>
      <c r="E30">
        <v>64</v>
      </c>
      <c r="F30">
        <v>272</v>
      </c>
      <c r="G30">
        <v>336</v>
      </c>
      <c r="H30">
        <v>140</v>
      </c>
      <c r="I30">
        <v>-132</v>
      </c>
      <c r="J30">
        <v>18854</v>
      </c>
      <c r="K30">
        <v>0</v>
      </c>
      <c r="L30" t="s">
        <v>41</v>
      </c>
    </row>
    <row r="31" spans="1:12" x14ac:dyDescent="0.25">
      <c r="A31">
        <v>2014</v>
      </c>
      <c r="B31">
        <v>4</v>
      </c>
      <c r="C31">
        <v>200</v>
      </c>
      <c r="D31">
        <v>2500</v>
      </c>
      <c r="E31">
        <v>16</v>
      </c>
      <c r="F31">
        <v>200</v>
      </c>
      <c r="G31">
        <v>216</v>
      </c>
      <c r="H31">
        <v>200</v>
      </c>
      <c r="I31">
        <v>0</v>
      </c>
      <c r="J31">
        <v>18854</v>
      </c>
      <c r="K31">
        <v>0</v>
      </c>
      <c r="L31" t="s">
        <v>42</v>
      </c>
    </row>
    <row r="32" spans="1:12" x14ac:dyDescent="0.25">
      <c r="A32">
        <v>2014</v>
      </c>
      <c r="B32">
        <v>3</v>
      </c>
      <c r="C32">
        <v>200</v>
      </c>
      <c r="D32">
        <v>1800</v>
      </c>
      <c r="E32">
        <v>16</v>
      </c>
      <c r="F32">
        <v>144</v>
      </c>
      <c r="G32">
        <v>160</v>
      </c>
      <c r="H32">
        <v>124</v>
      </c>
      <c r="I32">
        <v>-20</v>
      </c>
      <c r="J32">
        <v>18854</v>
      </c>
      <c r="K32">
        <v>0</v>
      </c>
      <c r="L32" t="s">
        <v>43</v>
      </c>
    </row>
    <row r="33" spans="1:15" x14ac:dyDescent="0.25">
      <c r="A33">
        <v>2014</v>
      </c>
      <c r="B33">
        <v>2</v>
      </c>
      <c r="C33">
        <v>0</v>
      </c>
      <c r="D33">
        <v>1650</v>
      </c>
      <c r="E33">
        <v>0</v>
      </c>
      <c r="F33">
        <v>132</v>
      </c>
      <c r="G33">
        <v>132</v>
      </c>
      <c r="H33">
        <v>132</v>
      </c>
      <c r="I33">
        <v>0</v>
      </c>
      <c r="J33">
        <v>18854</v>
      </c>
      <c r="K33">
        <v>0</v>
      </c>
      <c r="L33" t="s">
        <v>44</v>
      </c>
    </row>
    <row r="34" spans="1:15" x14ac:dyDescent="0.25">
      <c r="A34">
        <v>2014</v>
      </c>
      <c r="B34">
        <v>2</v>
      </c>
      <c r="C34">
        <v>0</v>
      </c>
      <c r="D34">
        <v>1650</v>
      </c>
      <c r="E34">
        <v>0</v>
      </c>
      <c r="F34">
        <v>132</v>
      </c>
      <c r="G34">
        <v>132</v>
      </c>
      <c r="H34">
        <v>-52</v>
      </c>
      <c r="I34">
        <v>-184</v>
      </c>
      <c r="J34">
        <v>18854</v>
      </c>
      <c r="K34">
        <v>0</v>
      </c>
      <c r="L34" t="s">
        <v>45</v>
      </c>
      <c r="O34">
        <f>SUM(I2:I34)</f>
        <v>-333.34000000000003</v>
      </c>
    </row>
    <row r="35" spans="1:15" x14ac:dyDescent="0.25">
      <c r="A35">
        <v>2013</v>
      </c>
      <c r="B35">
        <v>12</v>
      </c>
      <c r="C35">
        <v>0</v>
      </c>
      <c r="D35" t="s">
        <v>46</v>
      </c>
      <c r="E35">
        <v>0</v>
      </c>
      <c r="F35">
        <v>201</v>
      </c>
      <c r="G35">
        <v>201</v>
      </c>
      <c r="H35" t="s">
        <v>47</v>
      </c>
      <c r="I35" t="s">
        <v>48</v>
      </c>
      <c r="J35">
        <v>18854</v>
      </c>
      <c r="K35">
        <v>0</v>
      </c>
      <c r="L35" t="s">
        <v>49</v>
      </c>
    </row>
    <row r="36" spans="1:15" x14ac:dyDescent="0.25">
      <c r="A36">
        <v>2013</v>
      </c>
      <c r="B36">
        <v>11</v>
      </c>
      <c r="C36">
        <v>400</v>
      </c>
      <c r="D36" t="s">
        <v>50</v>
      </c>
      <c r="E36">
        <v>32</v>
      </c>
      <c r="F36">
        <v>216</v>
      </c>
      <c r="G36">
        <v>248</v>
      </c>
      <c r="H36" t="s">
        <v>51</v>
      </c>
      <c r="I36" t="s">
        <v>52</v>
      </c>
      <c r="J36">
        <v>18854</v>
      </c>
      <c r="K36">
        <v>0</v>
      </c>
      <c r="L36" t="s">
        <v>53</v>
      </c>
    </row>
    <row r="37" spans="1:15" x14ac:dyDescent="0.25">
      <c r="A37">
        <v>2013</v>
      </c>
      <c r="B37">
        <v>10</v>
      </c>
      <c r="C37">
        <v>350</v>
      </c>
      <c r="D37" t="s">
        <v>54</v>
      </c>
      <c r="E37">
        <v>28</v>
      </c>
      <c r="F37">
        <v>205</v>
      </c>
      <c r="G37">
        <v>233</v>
      </c>
      <c r="H37" t="s">
        <v>55</v>
      </c>
      <c r="I37" t="s">
        <v>56</v>
      </c>
      <c r="J37">
        <v>18854</v>
      </c>
      <c r="K37">
        <v>0</v>
      </c>
      <c r="L37" t="s">
        <v>57</v>
      </c>
    </row>
    <row r="38" spans="1:15" x14ac:dyDescent="0.25">
      <c r="A38">
        <v>2013</v>
      </c>
      <c r="B38">
        <v>9</v>
      </c>
      <c r="C38">
        <v>0</v>
      </c>
      <c r="D38" t="s">
        <v>58</v>
      </c>
      <c r="E38">
        <v>0</v>
      </c>
      <c r="F38">
        <v>80</v>
      </c>
      <c r="G38">
        <v>80</v>
      </c>
      <c r="H38" t="s">
        <v>59</v>
      </c>
      <c r="I38" t="s">
        <v>60</v>
      </c>
      <c r="J38">
        <v>18854</v>
      </c>
      <c r="K38">
        <v>0</v>
      </c>
      <c r="L38" t="s">
        <v>61</v>
      </c>
    </row>
    <row r="39" spans="1:15" x14ac:dyDescent="0.25">
      <c r="A39">
        <v>2013</v>
      </c>
      <c r="B39">
        <v>8</v>
      </c>
      <c r="C39">
        <v>0</v>
      </c>
      <c r="D39" t="s">
        <v>58</v>
      </c>
      <c r="E39">
        <v>0</v>
      </c>
      <c r="F39">
        <v>80</v>
      </c>
      <c r="G39">
        <v>80</v>
      </c>
      <c r="H39" t="s">
        <v>62</v>
      </c>
      <c r="I39" t="s">
        <v>63</v>
      </c>
      <c r="J39">
        <v>18854</v>
      </c>
      <c r="K39">
        <v>0</v>
      </c>
      <c r="L39" t="s">
        <v>64</v>
      </c>
    </row>
    <row r="40" spans="1:15" x14ac:dyDescent="0.25">
      <c r="A40">
        <v>2013</v>
      </c>
      <c r="B40">
        <v>7</v>
      </c>
      <c r="C40">
        <v>0</v>
      </c>
      <c r="D40" t="s">
        <v>65</v>
      </c>
      <c r="E40">
        <v>0</v>
      </c>
      <c r="F40">
        <v>148</v>
      </c>
      <c r="G40">
        <v>148</v>
      </c>
      <c r="H40" t="s">
        <v>66</v>
      </c>
      <c r="I40" t="s">
        <v>67</v>
      </c>
      <c r="J40">
        <v>18854</v>
      </c>
      <c r="K40">
        <v>0</v>
      </c>
      <c r="L40" t="s">
        <v>68</v>
      </c>
    </row>
    <row r="41" spans="1:15" x14ac:dyDescent="0.25">
      <c r="A41">
        <v>2013</v>
      </c>
      <c r="B41">
        <v>6</v>
      </c>
      <c r="C41">
        <v>0</v>
      </c>
      <c r="D41" t="s">
        <v>46</v>
      </c>
      <c r="E41">
        <v>0</v>
      </c>
      <c r="F41">
        <v>201</v>
      </c>
      <c r="G41">
        <v>201</v>
      </c>
      <c r="H41" t="s">
        <v>69</v>
      </c>
      <c r="I41" t="s">
        <v>70</v>
      </c>
      <c r="J41">
        <v>18854</v>
      </c>
      <c r="K41">
        <v>0</v>
      </c>
      <c r="L41" t="s">
        <v>71</v>
      </c>
    </row>
    <row r="42" spans="1:15" x14ac:dyDescent="0.25">
      <c r="A42">
        <v>2013</v>
      </c>
      <c r="B42">
        <v>5</v>
      </c>
      <c r="C42">
        <v>200</v>
      </c>
      <c r="D42" t="s">
        <v>72</v>
      </c>
      <c r="E42">
        <v>16</v>
      </c>
      <c r="F42">
        <v>186</v>
      </c>
      <c r="G42">
        <v>202</v>
      </c>
      <c r="H42" t="s">
        <v>73</v>
      </c>
      <c r="I42" t="s">
        <v>74</v>
      </c>
      <c r="J42">
        <v>18854</v>
      </c>
      <c r="K42">
        <v>0</v>
      </c>
      <c r="L42" t="s">
        <v>75</v>
      </c>
    </row>
    <row r="43" spans="1:15" x14ac:dyDescent="0.25">
      <c r="A43">
        <v>2013</v>
      </c>
      <c r="B43">
        <v>4</v>
      </c>
      <c r="C43">
        <v>0</v>
      </c>
      <c r="D43" t="s">
        <v>76</v>
      </c>
      <c r="E43">
        <v>0</v>
      </c>
      <c r="F43">
        <v>144</v>
      </c>
      <c r="G43">
        <v>144</v>
      </c>
      <c r="H43" t="s">
        <v>77</v>
      </c>
      <c r="I43" t="s">
        <v>78</v>
      </c>
      <c r="J43">
        <v>18854</v>
      </c>
      <c r="K43">
        <v>0</v>
      </c>
      <c r="L43" t="s">
        <v>79</v>
      </c>
    </row>
    <row r="44" spans="1:15" x14ac:dyDescent="0.25">
      <c r="A44">
        <v>2013</v>
      </c>
      <c r="B44">
        <v>3</v>
      </c>
      <c r="C44">
        <v>0</v>
      </c>
      <c r="D44" t="s">
        <v>80</v>
      </c>
      <c r="E44">
        <v>0</v>
      </c>
      <c r="F44">
        <v>80</v>
      </c>
      <c r="G44">
        <v>80</v>
      </c>
      <c r="H44" t="s">
        <v>81</v>
      </c>
      <c r="I44" t="s">
        <v>82</v>
      </c>
      <c r="J44">
        <v>18854</v>
      </c>
      <c r="K44">
        <v>0</v>
      </c>
      <c r="L44" t="s">
        <v>83</v>
      </c>
    </row>
    <row r="45" spans="1:15" x14ac:dyDescent="0.25">
      <c r="A45">
        <v>2013</v>
      </c>
      <c r="B45">
        <v>2</v>
      </c>
      <c r="C45">
        <v>0</v>
      </c>
      <c r="D45" t="s">
        <v>84</v>
      </c>
      <c r="E45">
        <v>0</v>
      </c>
      <c r="F45">
        <v>124</v>
      </c>
      <c r="G45">
        <v>124</v>
      </c>
      <c r="H45" t="s">
        <v>85</v>
      </c>
      <c r="I45" t="s">
        <v>86</v>
      </c>
      <c r="J45">
        <v>18854</v>
      </c>
      <c r="K45">
        <v>0</v>
      </c>
      <c r="L45" t="s">
        <v>87</v>
      </c>
    </row>
    <row r="46" spans="1:15" x14ac:dyDescent="0.25">
      <c r="A46">
        <v>2013</v>
      </c>
      <c r="B46">
        <v>1</v>
      </c>
      <c r="C46">
        <v>0</v>
      </c>
      <c r="D46" t="s">
        <v>88</v>
      </c>
      <c r="E46">
        <v>0</v>
      </c>
      <c r="F46">
        <v>208</v>
      </c>
      <c r="G46">
        <v>208</v>
      </c>
      <c r="H46" t="s">
        <v>89</v>
      </c>
      <c r="I46" t="s">
        <v>90</v>
      </c>
      <c r="J46">
        <v>18854</v>
      </c>
      <c r="K46">
        <v>0</v>
      </c>
      <c r="L46" t="s">
        <v>91</v>
      </c>
    </row>
    <row r="47" spans="1:15" x14ac:dyDescent="0.25">
      <c r="A47">
        <v>2012</v>
      </c>
      <c r="B47">
        <v>11</v>
      </c>
      <c r="C47">
        <v>0</v>
      </c>
      <c r="D47" t="s">
        <v>92</v>
      </c>
      <c r="E47">
        <v>0</v>
      </c>
      <c r="F47">
        <v>88</v>
      </c>
      <c r="G47">
        <v>88</v>
      </c>
      <c r="H47" t="s">
        <v>93</v>
      </c>
      <c r="I47" t="s">
        <v>94</v>
      </c>
      <c r="J47">
        <v>18854</v>
      </c>
      <c r="K47">
        <v>0</v>
      </c>
      <c r="L47" t="s">
        <v>95</v>
      </c>
    </row>
    <row r="48" spans="1:15" x14ac:dyDescent="0.25">
      <c r="A48">
        <v>2012</v>
      </c>
      <c r="B48">
        <v>10</v>
      </c>
      <c r="C48">
        <v>0</v>
      </c>
      <c r="D48" t="s">
        <v>96</v>
      </c>
      <c r="E48">
        <v>0</v>
      </c>
      <c r="F48">
        <v>232</v>
      </c>
      <c r="G48">
        <v>232</v>
      </c>
      <c r="H48" t="s">
        <v>97</v>
      </c>
      <c r="I48" t="s">
        <v>98</v>
      </c>
      <c r="J48">
        <v>18854</v>
      </c>
      <c r="K48">
        <v>0</v>
      </c>
      <c r="L48" t="s">
        <v>99</v>
      </c>
    </row>
    <row r="49" spans="1:12" x14ac:dyDescent="0.25">
      <c r="A49">
        <v>2012</v>
      </c>
      <c r="B49">
        <v>9</v>
      </c>
      <c r="C49">
        <v>0</v>
      </c>
      <c r="D49" t="s">
        <v>100</v>
      </c>
      <c r="E49">
        <v>0</v>
      </c>
      <c r="F49">
        <v>134</v>
      </c>
      <c r="G49">
        <v>134</v>
      </c>
      <c r="H49" t="s">
        <v>101</v>
      </c>
      <c r="I49" t="s">
        <v>102</v>
      </c>
      <c r="J49">
        <v>18854</v>
      </c>
      <c r="K49">
        <v>0</v>
      </c>
      <c r="L49" t="s">
        <v>103</v>
      </c>
    </row>
    <row r="50" spans="1:12" x14ac:dyDescent="0.25">
      <c r="A50">
        <v>2012</v>
      </c>
      <c r="B50">
        <v>7</v>
      </c>
      <c r="C50">
        <v>0</v>
      </c>
      <c r="D50" t="s">
        <v>104</v>
      </c>
      <c r="E50">
        <v>0</v>
      </c>
      <c r="F50">
        <v>111</v>
      </c>
      <c r="G50">
        <v>111</v>
      </c>
      <c r="H50">
        <v>184</v>
      </c>
      <c r="I50">
        <v>73</v>
      </c>
      <c r="J50">
        <v>18854</v>
      </c>
      <c r="K50">
        <v>0</v>
      </c>
      <c r="L50" t="s">
        <v>105</v>
      </c>
    </row>
    <row r="51" spans="1:12" x14ac:dyDescent="0.25">
      <c r="A51">
        <v>2012</v>
      </c>
      <c r="B51">
        <v>6</v>
      </c>
      <c r="C51">
        <v>0</v>
      </c>
      <c r="D51">
        <v>1917</v>
      </c>
      <c r="E51">
        <v>0</v>
      </c>
      <c r="F51">
        <v>153</v>
      </c>
      <c r="G51">
        <v>153</v>
      </c>
      <c r="H51" t="s">
        <v>106</v>
      </c>
      <c r="I51" t="s">
        <v>107</v>
      </c>
      <c r="J51">
        <v>18854</v>
      </c>
      <c r="K51">
        <v>0</v>
      </c>
      <c r="L51" t="s">
        <v>108</v>
      </c>
    </row>
    <row r="52" spans="1:12" x14ac:dyDescent="0.25">
      <c r="A52">
        <v>2012</v>
      </c>
      <c r="B52">
        <v>5</v>
      </c>
      <c r="C52">
        <v>0</v>
      </c>
      <c r="D52">
        <v>875</v>
      </c>
      <c r="E52">
        <v>0</v>
      </c>
      <c r="F52">
        <v>70</v>
      </c>
      <c r="G52">
        <v>70</v>
      </c>
      <c r="H52">
        <v>70</v>
      </c>
      <c r="I52">
        <v>0</v>
      </c>
      <c r="J52">
        <v>18854</v>
      </c>
      <c r="K52">
        <v>0</v>
      </c>
      <c r="L52" t="s">
        <v>109</v>
      </c>
    </row>
    <row r="53" spans="1:12" x14ac:dyDescent="0.25">
      <c r="A53">
        <v>2012</v>
      </c>
      <c r="B53">
        <v>4</v>
      </c>
      <c r="C53">
        <v>0</v>
      </c>
      <c r="D53">
        <v>980</v>
      </c>
      <c r="E53">
        <v>0</v>
      </c>
      <c r="F53">
        <v>78</v>
      </c>
      <c r="G53">
        <v>78</v>
      </c>
      <c r="H53" t="s">
        <v>110</v>
      </c>
      <c r="I53" t="s">
        <v>111</v>
      </c>
      <c r="J53">
        <v>18854</v>
      </c>
      <c r="K53">
        <v>0</v>
      </c>
      <c r="L53" t="s">
        <v>112</v>
      </c>
    </row>
    <row r="54" spans="1:12" x14ac:dyDescent="0.25">
      <c r="A54">
        <v>2012</v>
      </c>
      <c r="B54">
        <v>3</v>
      </c>
      <c r="C54">
        <v>0</v>
      </c>
      <c r="D54">
        <v>725</v>
      </c>
      <c r="E54">
        <v>0</v>
      </c>
      <c r="F54">
        <v>58</v>
      </c>
      <c r="G54">
        <v>58</v>
      </c>
      <c r="H54">
        <v>58</v>
      </c>
      <c r="I54">
        <v>0</v>
      </c>
      <c r="J54">
        <v>18854</v>
      </c>
      <c r="K54">
        <v>0</v>
      </c>
      <c r="L54" t="s">
        <v>113</v>
      </c>
    </row>
    <row r="55" spans="1:12" x14ac:dyDescent="0.25">
      <c r="A55">
        <v>2012</v>
      </c>
      <c r="B55">
        <v>2</v>
      </c>
      <c r="C55">
        <v>0</v>
      </c>
      <c r="D55">
        <v>425</v>
      </c>
      <c r="E55">
        <v>0</v>
      </c>
      <c r="F55">
        <v>34</v>
      </c>
      <c r="G55">
        <v>34</v>
      </c>
      <c r="H55">
        <v>34</v>
      </c>
      <c r="I55">
        <v>0</v>
      </c>
      <c r="J55">
        <v>18854</v>
      </c>
      <c r="K55">
        <v>0</v>
      </c>
      <c r="L55" t="s">
        <v>114</v>
      </c>
    </row>
    <row r="56" spans="1:12" x14ac:dyDescent="0.25">
      <c r="A56">
        <v>2012</v>
      </c>
      <c r="B56">
        <v>1</v>
      </c>
      <c r="C56">
        <v>0</v>
      </c>
      <c r="D56" t="s">
        <v>115</v>
      </c>
      <c r="E56">
        <v>0</v>
      </c>
      <c r="F56">
        <v>80</v>
      </c>
      <c r="G56">
        <v>80</v>
      </c>
      <c r="H56">
        <v>58</v>
      </c>
      <c r="I56">
        <v>-22</v>
      </c>
      <c r="J56">
        <v>18854</v>
      </c>
      <c r="K56">
        <v>0</v>
      </c>
      <c r="L56" t="s">
        <v>116</v>
      </c>
    </row>
    <row r="57" spans="1:12" x14ac:dyDescent="0.25">
      <c r="A57">
        <v>2011</v>
      </c>
      <c r="B57">
        <v>12</v>
      </c>
      <c r="C57">
        <v>0</v>
      </c>
      <c r="D57">
        <v>400</v>
      </c>
      <c r="E57">
        <v>0</v>
      </c>
      <c r="F57">
        <v>32</v>
      </c>
      <c r="G57">
        <v>32</v>
      </c>
      <c r="H57">
        <v>32</v>
      </c>
      <c r="I57">
        <v>0</v>
      </c>
      <c r="J57">
        <v>18854</v>
      </c>
      <c r="K57">
        <v>0</v>
      </c>
      <c r="L5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G24" sqref="G24"/>
    </sheetView>
  </sheetViews>
  <sheetFormatPr baseColWidth="10" defaultRowHeight="15" x14ac:dyDescent="0.25"/>
  <sheetData>
    <row r="1" spans="1:3" x14ac:dyDescent="0.25">
      <c r="A1" t="s">
        <v>118</v>
      </c>
    </row>
    <row r="2" spans="1:3" x14ac:dyDescent="0.25">
      <c r="B2" t="s">
        <v>119</v>
      </c>
    </row>
    <row r="3" spans="1:3" x14ac:dyDescent="0.25">
      <c r="B3" t="s">
        <v>120</v>
      </c>
    </row>
    <row r="4" spans="1:3" x14ac:dyDescent="0.25">
      <c r="A4" t="s">
        <v>121</v>
      </c>
    </row>
    <row r="5" spans="1:3" x14ac:dyDescent="0.25">
      <c r="A5" t="s">
        <v>122</v>
      </c>
    </row>
    <row r="6" spans="1:3" x14ac:dyDescent="0.25">
      <c r="B6" t="s">
        <v>123</v>
      </c>
    </row>
    <row r="7" spans="1:3" x14ac:dyDescent="0.25">
      <c r="C7" t="s">
        <v>124</v>
      </c>
    </row>
    <row r="8" spans="1:3" x14ac:dyDescent="0.25">
      <c r="C8" t="s">
        <v>125</v>
      </c>
    </row>
    <row r="9" spans="1:3" x14ac:dyDescent="0.25">
      <c r="B9" t="s">
        <v>126</v>
      </c>
    </row>
    <row r="10" spans="1:3" x14ac:dyDescent="0.25">
      <c r="B10" t="s">
        <v>127</v>
      </c>
    </row>
    <row r="11" spans="1:3" x14ac:dyDescent="0.25">
      <c r="B11" t="s">
        <v>128</v>
      </c>
    </row>
    <row r="12" spans="1:3" x14ac:dyDescent="0.25">
      <c r="B12" t="s">
        <v>129</v>
      </c>
    </row>
    <row r="13" spans="1:3" x14ac:dyDescent="0.25">
      <c r="B13" t="s">
        <v>130</v>
      </c>
    </row>
    <row r="14" spans="1:3" x14ac:dyDescent="0.25">
      <c r="A14" t="s">
        <v>131</v>
      </c>
    </row>
    <row r="15" spans="1:3" x14ac:dyDescent="0.25">
      <c r="A15" t="s">
        <v>132</v>
      </c>
    </row>
    <row r="16" spans="1:3" x14ac:dyDescent="0.25">
      <c r="A16" t="s">
        <v>122</v>
      </c>
    </row>
    <row r="17" spans="1:3" x14ac:dyDescent="0.25">
      <c r="B17" t="s">
        <v>133</v>
      </c>
    </row>
    <row r="18" spans="1:3" x14ac:dyDescent="0.25">
      <c r="C18" t="s">
        <v>134</v>
      </c>
    </row>
    <row r="19" spans="1:3" x14ac:dyDescent="0.25">
      <c r="C19" t="s">
        <v>135</v>
      </c>
    </row>
    <row r="20" spans="1:3" x14ac:dyDescent="0.25">
      <c r="C20" t="s">
        <v>136</v>
      </c>
    </row>
    <row r="21" spans="1:3" x14ac:dyDescent="0.25">
      <c r="B21" t="s">
        <v>137</v>
      </c>
    </row>
    <row r="22" spans="1:3" x14ac:dyDescent="0.25">
      <c r="A22" t="s">
        <v>138</v>
      </c>
    </row>
    <row r="23" spans="1:3" x14ac:dyDescent="0.25">
      <c r="A2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actualite_actu</vt:lpstr>
      <vt:lpstr>Requete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2018-02-26T09:05:19Z</dcterms:created>
  <dcterms:modified xsi:type="dcterms:W3CDTF">2018-02-26T09:05:39Z</dcterms:modified>
</cp:coreProperties>
</file>