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urces\Aquatiris\SVNAquatiris\NS19103\Extranets\"/>
    </mc:Choice>
  </mc:AlternateContent>
  <bookViews>
    <workbookView xWindow="0" yWindow="0" windowWidth="17970" windowHeight="6120" activeTab="2"/>
  </bookViews>
  <sheets>
    <sheet name="Donnees" sheetId="3" r:id="rId1"/>
    <sheet name="Requete" sheetId="2" r:id="rId2"/>
    <sheet name="TableauCroise" sheetId="7" r:id="rId3"/>
    <sheet name="DonneesMAJ20160429" sheetId="5" r:id="rId4"/>
  </sheets>
  <definedNames>
    <definedName name="CABE" localSheetId="3">DonneesMAJ20160429!$A$1:$Z$370</definedName>
    <definedName name="CABE_1" localSheetId="0">Donnees!$A$1:$Z$370</definedName>
  </definedNames>
  <calcPr calcId="152511"/>
  <pivotCaches>
    <pivotCache cacheId="26" r:id="rId5"/>
  </pivotCaches>
</workbook>
</file>

<file path=xl/calcChain.xml><?xml version="1.0" encoding="utf-8"?>
<calcChain xmlns="http://schemas.openxmlformats.org/spreadsheetml/2006/main">
  <c r="U370" i="3" l="1"/>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U2" i="3"/>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312" i="5"/>
  <c r="U313" i="5"/>
  <c r="U314" i="5"/>
  <c r="U315" i="5"/>
  <c r="U316" i="5"/>
  <c r="U317" i="5"/>
  <c r="U318" i="5"/>
  <c r="U319" i="5"/>
  <c r="U320" i="5"/>
  <c r="U321" i="5"/>
  <c r="U322" i="5"/>
  <c r="U323" i="5"/>
  <c r="U324" i="5"/>
  <c r="U325" i="5"/>
  <c r="U326" i="5"/>
  <c r="U327" i="5"/>
  <c r="U328" i="5"/>
  <c r="U329" i="5"/>
  <c r="U330" i="5"/>
  <c r="U331" i="5"/>
  <c r="U332" i="5"/>
  <c r="U333" i="5"/>
  <c r="U334" i="5"/>
  <c r="U335" i="5"/>
  <c r="U336" i="5"/>
  <c r="U337" i="5"/>
  <c r="U338" i="5"/>
  <c r="U339" i="5"/>
  <c r="U340" i="5"/>
  <c r="U341" i="5"/>
  <c r="U342" i="5"/>
  <c r="U343" i="5"/>
  <c r="U344" i="5"/>
  <c r="U345" i="5"/>
  <c r="U346" i="5"/>
  <c r="U347" i="5"/>
  <c r="U348" i="5"/>
  <c r="U349" i="5"/>
  <c r="U350" i="5"/>
  <c r="U351" i="5"/>
  <c r="U352" i="5"/>
  <c r="U353" i="5"/>
  <c r="U354" i="5"/>
  <c r="U355" i="5"/>
  <c r="U356" i="5"/>
  <c r="U357" i="5"/>
  <c r="U358" i="5"/>
  <c r="U359" i="5"/>
  <c r="U360" i="5"/>
  <c r="U361" i="5"/>
  <c r="U362" i="5"/>
  <c r="U363" i="5"/>
  <c r="U364" i="5"/>
  <c r="U365" i="5"/>
  <c r="U366" i="5"/>
  <c r="U367" i="5"/>
  <c r="U368" i="5"/>
  <c r="U369" i="5"/>
  <c r="U370" i="5"/>
  <c r="U2" i="5"/>
</calcChain>
</file>

<file path=xl/connections.xml><?xml version="1.0" encoding="utf-8"?>
<connections xmlns="http://schemas.openxmlformats.org/spreadsheetml/2006/main">
  <connection id="1" name="CABE" type="6" refreshedVersion="5" background="1" saveData="1">
    <textPr codePage="1250" sourceFile="D:\CABE.csv" decimal="," thousands=" " semicolon="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CABE1" type="6" refreshedVersion="5" background="1" saveData="1">
    <textPr codePage="1250" sourceFile="D:\CABE.csv" decimal="," thousands=" " semicolon="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CABE2" type="6" refreshedVersion="5" background="1" saveData="1">
    <textPr codePage="1250" sourceFile="D:\CABE.csv" decimal="," thousands=" " semicolon="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CABE3" type="6" refreshedVersion="5" background="1" saveData="1">
    <textPr codePage="1250" sourceFile="D:\CABE.csv" decimal="," thousands=" " semicolon="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CABE4" type="6" refreshedVersion="5" background="1" saveData="1">
    <textPr codePage="1250" sourceFile="D:\CABE.csv" decimal="," thousands=" " semicolon="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CABE5" type="6" refreshedVersion="5" background="1" saveData="1">
    <textPr codePage="1250" sourceFile="D:\CABE.csv" decimal="," thousands=" " semicolon="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name="CABE6" type="6" refreshedVersion="5" background="1" saveData="1">
    <textPr codePage="1250" sourceFile="D:\CABE.csv" decimal="," thousands=" " semicolon="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name="CABE7" type="6" refreshedVersion="5" background="1" saveData="1">
    <textPr codePage="1250" sourceFile="D:\CABE.csv" decimal="," thousands=" " semicolon="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<sst xmlns="http://schemas.openxmlformats.org/spreadsheetml/2006/main" count="1754" uniqueCount="173">
  <si>
    <t>RefBE</t>
  </si>
  <si>
    <t>Nom</t>
  </si>
  <si>
    <t>Prenom</t>
  </si>
  <si>
    <t>maxActivite</t>
  </si>
  <si>
    <t>minActivite</t>
  </si>
  <si>
    <t>annee</t>
  </si>
  <si>
    <t>NbEtude</t>
  </si>
  <si>
    <t>NbEtudeIndiv</t>
  </si>
  <si>
    <t>NbEtudeBEConv</t>
  </si>
  <si>
    <t>NbEtudeIndivConv</t>
  </si>
  <si>
    <t>NbEtudeIndivNonConv</t>
  </si>
  <si>
    <t>NbEtudeNonIndivConv</t>
  </si>
  <si>
    <t>NbEtudeNonIndivNonConv</t>
  </si>
  <si>
    <t>CAEtude</t>
  </si>
  <si>
    <t>CAEtudeIndiv</t>
  </si>
  <si>
    <t>RedTravaux</t>
  </si>
  <si>
    <t>Autre</t>
  </si>
  <si>
    <t>Controle</t>
  </si>
  <si>
    <t>Autoc</t>
  </si>
  <si>
    <t>NonAqua</t>
  </si>
  <si>
    <t>Revente</t>
  </si>
  <si>
    <t>Redevance</t>
  </si>
  <si>
    <t>Assurance</t>
  </si>
  <si>
    <t>Attestation</t>
  </si>
  <si>
    <t>NbAuto</t>
  </si>
  <si>
    <t>FROMONT</t>
  </si>
  <si>
    <t>Guillaume</t>
  </si>
  <si>
    <t>CRAS</t>
  </si>
  <si>
    <t>Alexandre</t>
  </si>
  <si>
    <t>CLOAREC</t>
  </si>
  <si>
    <t>Olivier</t>
  </si>
  <si>
    <t>GANCEL</t>
  </si>
  <si>
    <t>Renaud</t>
  </si>
  <si>
    <t>LEBLOND</t>
  </si>
  <si>
    <t>François-Xavier</t>
  </si>
  <si>
    <t>LEVEQUE</t>
  </si>
  <si>
    <t>Dominique</t>
  </si>
  <si>
    <t>PINCZON du SEL</t>
  </si>
  <si>
    <t>BEAUDEUX</t>
  </si>
  <si>
    <t>Sébastien</t>
  </si>
  <si>
    <t>0000-00-00</t>
  </si>
  <si>
    <t>DUCLOUX</t>
  </si>
  <si>
    <t>Kelly</t>
  </si>
  <si>
    <t>SUTEAU</t>
  </si>
  <si>
    <t>Jean-Luc</t>
  </si>
  <si>
    <t>LIEY</t>
  </si>
  <si>
    <t>Stéphanie</t>
  </si>
  <si>
    <t>RESTIF</t>
  </si>
  <si>
    <t>Benjamin</t>
  </si>
  <si>
    <t>EPSTEIN</t>
  </si>
  <si>
    <t>Aurélien</t>
  </si>
  <si>
    <t>L' HUMEAU</t>
  </si>
  <si>
    <t>François</t>
  </si>
  <si>
    <t>KANDEL</t>
  </si>
  <si>
    <t>Xavier</t>
  </si>
  <si>
    <t>JAOUEN</t>
  </si>
  <si>
    <t xml:space="preserve">Arnaud </t>
  </si>
  <si>
    <t>SCHMITT</t>
  </si>
  <si>
    <t>EPISSE</t>
  </si>
  <si>
    <t>Gaël</t>
  </si>
  <si>
    <t>MARCOT</t>
  </si>
  <si>
    <t>POUSSIN</t>
  </si>
  <si>
    <t>Lawrence</t>
  </si>
  <si>
    <t>MICHAU</t>
  </si>
  <si>
    <t>Marion</t>
  </si>
  <si>
    <t>DECONINCK</t>
  </si>
  <si>
    <t>Stéphane</t>
  </si>
  <si>
    <t>Demaegdt</t>
  </si>
  <si>
    <t>Thibaut</t>
  </si>
  <si>
    <t>SPIERS</t>
  </si>
  <si>
    <t>Edouard</t>
  </si>
  <si>
    <t>TISSOT</t>
  </si>
  <si>
    <t>Nicolas</t>
  </si>
  <si>
    <t>COSTA</t>
  </si>
  <si>
    <t>DAN TAM</t>
  </si>
  <si>
    <t>HENRIET</t>
  </si>
  <si>
    <t>Julien</t>
  </si>
  <si>
    <t>Mercoiret</t>
  </si>
  <si>
    <t>Léa</t>
  </si>
  <si>
    <t>MORIZOT</t>
  </si>
  <si>
    <t>Hugues</t>
  </si>
  <si>
    <t>Rigourd</t>
  </si>
  <si>
    <t>Anna</t>
  </si>
  <si>
    <t>LEMIERE</t>
  </si>
  <si>
    <t>Jonathan</t>
  </si>
  <si>
    <t>LETORT</t>
  </si>
  <si>
    <t>Cédric</t>
  </si>
  <si>
    <t>BALADIER</t>
  </si>
  <si>
    <t>Aurelie</t>
  </si>
  <si>
    <t>PROVOST</t>
  </si>
  <si>
    <t>GAGNAIRE</t>
  </si>
  <si>
    <t>Adrien</t>
  </si>
  <si>
    <t>MALLET</t>
  </si>
  <si>
    <t>Audrey</t>
  </si>
  <si>
    <t>SAHABI</t>
  </si>
  <si>
    <t>Thomas</t>
  </si>
  <si>
    <t>PAOLETTI</t>
  </si>
  <si>
    <t>Jérémie</t>
  </si>
  <si>
    <t>PIETTRE</t>
  </si>
  <si>
    <t>Thierry</t>
  </si>
  <si>
    <t>VAXELAIRE</t>
  </si>
  <si>
    <t>Benoît</t>
  </si>
  <si>
    <t>UHMANN</t>
  </si>
  <si>
    <t>Amandine</t>
  </si>
  <si>
    <t>PEREZ</t>
  </si>
  <si>
    <t>Amélie</t>
  </si>
  <si>
    <t>BAYART</t>
  </si>
  <si>
    <t>Isabelle</t>
  </si>
  <si>
    <t>ROULOF</t>
  </si>
  <si>
    <t>GUILLAUME</t>
  </si>
  <si>
    <t>ALMERAS</t>
  </si>
  <si>
    <t>Céline</t>
  </si>
  <si>
    <t>MASSON</t>
  </si>
  <si>
    <t>Vincent</t>
  </si>
  <si>
    <t>TIPHAGNE</t>
  </si>
  <si>
    <t>LACOMBE</t>
  </si>
  <si>
    <t>Gérald</t>
  </si>
  <si>
    <t>BERRIAU</t>
  </si>
  <si>
    <t>Alain</t>
  </si>
  <si>
    <t>LE DEUN</t>
  </si>
  <si>
    <t>Pierre-Yves</t>
  </si>
  <si>
    <t>FIGARD</t>
  </si>
  <si>
    <t>ANDRE</t>
  </si>
  <si>
    <t>GOSSELIN</t>
  </si>
  <si>
    <t>Jean-Philippe</t>
  </si>
  <si>
    <t>DELAHAIE</t>
  </si>
  <si>
    <t>Delphine</t>
  </si>
  <si>
    <t>SPIETH</t>
  </si>
  <si>
    <t xml:space="preserve">Jérôme </t>
  </si>
  <si>
    <t>PALLOT</t>
  </si>
  <si>
    <t>Blanka</t>
  </si>
  <si>
    <t>GUILLEMOT</t>
  </si>
  <si>
    <t>Marc</t>
  </si>
  <si>
    <t>WATTIAU</t>
  </si>
  <si>
    <t>Lucie</t>
  </si>
  <si>
    <t>Hébert</t>
  </si>
  <si>
    <t>Marielle</t>
  </si>
  <si>
    <t>VIGNON</t>
  </si>
  <si>
    <t>Laurine</t>
  </si>
  <si>
    <t>BROUSTEY</t>
  </si>
  <si>
    <t>GUEGUEN</t>
  </si>
  <si>
    <t>MULLER</t>
  </si>
  <si>
    <t>Capucine</t>
  </si>
  <si>
    <t>CLESSIN</t>
  </si>
  <si>
    <t>Eléonore</t>
  </si>
  <si>
    <t>BATTISTELLA</t>
  </si>
  <si>
    <t>Gabriel</t>
  </si>
  <si>
    <t>LEDOUX</t>
  </si>
  <si>
    <t>Clément</t>
  </si>
  <si>
    <t>BRIEND</t>
  </si>
  <si>
    <t>Bénédicte</t>
  </si>
  <si>
    <t>LORRE</t>
  </si>
  <si>
    <t>Katell</t>
  </si>
  <si>
    <t>Étiquettes de lignes</t>
  </si>
  <si>
    <t>Total général</t>
  </si>
  <si>
    <t>Somme de CAEtude</t>
  </si>
  <si>
    <t>Somme de RedTravaux</t>
  </si>
  <si>
    <t>Somme de Autre</t>
  </si>
  <si>
    <t>Somme de Controle</t>
  </si>
  <si>
    <t>Somme de Autoc</t>
  </si>
  <si>
    <t>Somme de Revente</t>
  </si>
  <si>
    <t>NbStations</t>
  </si>
  <si>
    <t>Somme de NonAqua</t>
  </si>
  <si>
    <t xml:space="preserve">SELECT compte.RefBE, compte.Nom, compte.Prenom, activite.maxActivite, activite.minActivite, B.annee, 
 SUM(IFNULL(NbEtude,0)) as NbEtude,
 SUM(IFNULL(NbEtudeIndiv,0)) as NbEtudeIndiv, 
 SUM(IFNULL(NbEtudeBEConv,0)) as NbEtudeBEConv, 
 SUM(IFNULL(NbEtudeIndivConv,0)) as NbEtudeIndivConv,
 SUM(IFNULL(NbEtudeIndivNonConv,0)) as NbEtudeIndivNonConv,
 SUM(IFNULL(NbEtudeNonIndivConv,0)) as NbEtudeNonIndivConv,
 SUM(IFNULL(NbEtudeNonIndivNonConv,0)) as NbEtudeNonIndivNonConv,
 SUM(IFNULL(CAEtude,0)) as CAEtude, 
 SUM(IFNULL(CAEtudeIndiv,0)) as CAEtudeIndiv,
 SUM(IFNULL(RedTravaux,0)) as RedTravaux,
 SUM(IFNULL(Autre,0)) as Autre,
 SUM(IFNULL(Controle,0)) as Controle,
 SUM(IFNULL(Autoc,0)) as Autoc,
 SUM(IFNULL(NonAqua,0)) as NonAqua,
 SUM(IFNULL(Revente,0)) as Revente,
 SUM(IFNULL(Redevance,0)) as Redevance,
 SUM(IFNULL(Assurance,0)) as Assurance,
 SUM(IFNULL(Attestation,0)) as Attestation,
 IFNULL(Auto.NbAuto,0) as NbAuto,
 IFNULL(C.NbStations,0) as NbStations
FROM TBECoordonnees as compte
 INNER JOIN (Select RefBE, max(DateEmission) as maxActivite, min(DateEmission) as minActivite FROM TFacture group by RefBE) as activite on activite.RefBE = compte.RefBE 
 INNER JOIN  (    
     select 2015 as A
     union
     select 2014 as A
     union
     select 2013 as A
     union
     select 2012 as A
     union
     select 2011 as A
     union
     select 2010 as A
     union
     select 2009 as A
     union
     select 2008 as A
     union
     select 2007 as A
    ) as lDates ON 1=1
 LEFT JOIN (Select RefBE, Year(DateEmission) as Annee, count(*) as NbAuto 
    From TFacture 
    Where RefFicheAuto&gt;0 and IsFactureInter=0 and Payer&gt;-2
    Group by RefBE, Year(DateEmission)) as Auto on Auto.RefBE = compte.RefBE and Auto.Annee = lDates.A  
 LEFT JOIN (
    SELECT a.RefBE, year(a.DateFacture) as annee, count(*) as NbStations
    From TFicheInstall a
    where not (a.DateFacture is null)
    group by a.RefBE, year(a.DateFacture)
   ) as C ON C.annee = lDates.A and compte.RefBE = C.RefBE   
 LEFT JOIN ViewStatsAccueilFactorNet as B ON B.annee = lDates.A and compte.RefBE = B.RefBE
WHERE compte.RefBE &gt; 3 and not compte.RefBE in (39,73)
Group by compte.RefBE, B.annee 
Order by B.annee desc, compte.Nom
</t>
  </si>
  <si>
    <t xml:space="preserve"> Philippe</t>
  </si>
  <si>
    <t>Jean-Loďc</t>
  </si>
  <si>
    <t>NULL</t>
  </si>
  <si>
    <t>LOUIS</t>
  </si>
  <si>
    <t>Ambre</t>
  </si>
  <si>
    <t>ROY</t>
  </si>
  <si>
    <t>Axel</t>
  </si>
  <si>
    <t>AnneeArret</t>
  </si>
  <si>
    <t>Somme de AnneeArret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</si>
</sst>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 refreshedDate="42492.626900925927" createdVersion="5" refreshedVersion="5" minRefreshableVersion="3" recordCount="286">
  <cacheSource type="worksheet">
    <worksheetSource ref="A1:U287" sheet="Donnees"/>
  </cacheSource>
  <cacheFields count="21">
    <cacheField name="RefBE" numFmtId="0">
      <sharedItems containsSemiMixedTypes="0" containsString="0" containsNumber="1" containsInteger="1" minValue="4" maxValue="11198"/>
    </cacheField>
    <cacheField name="Nom" numFmtId="0">
      <sharedItems count="67">
        <s v="ALMERAS"/>
        <s v="BALADIER"/>
        <s v="BAYART"/>
        <s v="BEAUDEUX"/>
        <s v="CLOAREC"/>
        <s v="COSTA"/>
        <s v="CRAS"/>
        <s v="DECONINCK"/>
        <s v="Demaegdt"/>
        <s v="DUCLOUX"/>
        <s v="EPISSE"/>
        <s v="EPSTEIN"/>
        <s v="FROMONT"/>
        <s v="GAGNAIRE"/>
        <s v="GANCEL"/>
        <s v="GOSSELIN"/>
        <s v="HENRIET"/>
        <s v="JAOUEN"/>
        <s v="KANDEL"/>
        <s v="L' HUMEAU"/>
        <s v="LE DEUN"/>
        <s v="LEBLOND"/>
        <s v="LEMIERE"/>
        <s v="LETORT"/>
        <s v="LEVEQUE"/>
        <s v="LIEY"/>
        <s v="MALLET"/>
        <s v="MARCOT"/>
        <s v="Mercoiret"/>
        <s v="MICHAU"/>
        <s v="MORIZOT"/>
        <s v="PAOLETTI"/>
        <s v="PEREZ"/>
        <s v="PIETTRE"/>
        <s v="PINCZON du SEL"/>
        <s v="POUSSIN"/>
        <s v="PROVOST"/>
        <s v="RESTIF"/>
        <s v="Rigourd"/>
        <s v="ROULOF"/>
        <s v="SAHABI"/>
        <s v="SCHMITT"/>
        <s v="SPIERS"/>
        <s v="SUTEAU"/>
        <s v="TIPHAGNE"/>
        <s v="TISSOT"/>
        <s v="UHMANN"/>
        <s v="VAXELAIRE"/>
        <s v="BERRIAU"/>
        <s v="FIGARD"/>
        <s v="GUILLEMOT"/>
        <s v="LACOMBE"/>
        <s v="MASSON"/>
        <s v="ANDRE"/>
        <s v="DELAHAIE"/>
        <s v="Hébert"/>
        <s v="PALLOT"/>
        <s v="SPIETH"/>
        <s v="VIGNON"/>
        <s v="WATTIAU"/>
        <s v="BROUSTEY"/>
        <s v="GUEGUEN"/>
        <s v="MULLER"/>
        <s v="BATTISTELLA"/>
        <s v="CLESSIN"/>
        <s v="LEDOUX"/>
        <s v="BRIEND"/>
      </sharedItems>
    </cacheField>
    <cacheField name="annee" numFmtId="0">
      <sharedItems containsSemiMixedTypes="0" containsString="0" containsNumber="1" containsInteger="1" minValue="2008" maxValue="2015" count="8">
        <n v="2015"/>
        <n v="2014"/>
        <n v="2013"/>
        <n v="2012"/>
        <n v="2011"/>
        <n v="2010"/>
        <n v="2009"/>
        <n v="2008"/>
      </sharedItems>
    </cacheField>
    <cacheField name="NbAuto" numFmtId="0">
      <sharedItems containsSemiMixedTypes="0" containsString="0" containsNumber="1" containsInteger="1" minValue="0" maxValue="21"/>
    </cacheField>
    <cacheField name="NbStations" numFmtId="0">
      <sharedItems containsSemiMixedTypes="0" containsString="0" containsNumber="1" containsInteger="1" minValue="0" maxValue="70"/>
    </cacheField>
    <cacheField name="NbEtude" numFmtId="0">
      <sharedItems containsSemiMixedTypes="0" containsString="0" containsNumber="1" containsInteger="1" minValue="0" maxValue="101"/>
    </cacheField>
    <cacheField name="NbEtudeIndiv" numFmtId="0">
      <sharedItems containsSemiMixedTypes="0" containsString="0" containsNumber="1" containsInteger="1" minValue="0" maxValue="98"/>
    </cacheField>
    <cacheField name="NbEtudeBEConv" numFmtId="0">
      <sharedItems containsSemiMixedTypes="0" containsString="0" containsNumber="1" containsInteger="1" minValue="0" maxValue="42"/>
    </cacheField>
    <cacheField name="NbEtudeIndivConv" numFmtId="0">
      <sharedItems containsSemiMixedTypes="0" containsString="0" containsNumber="1" containsInteger="1" minValue="0" maxValue="41"/>
    </cacheField>
    <cacheField name="NbEtudeIndivNonConv" numFmtId="0">
      <sharedItems containsSemiMixedTypes="0" containsString="0" containsNumber="1" containsInteger="1" minValue="0" maxValue="98"/>
    </cacheField>
    <cacheField name="NbEtudeNonIndivConv" numFmtId="0">
      <sharedItems containsSemiMixedTypes="0" containsString="0" containsNumber="1" containsInteger="1" minValue="0" maxValue="11"/>
    </cacheField>
    <cacheField name="NbEtudeNonIndivNonConv" numFmtId="0">
      <sharedItems containsSemiMixedTypes="0" containsString="0" containsNumber="1" containsInteger="1" minValue="0" maxValue="22"/>
    </cacheField>
    <cacheField name="CAEtude" numFmtId="1">
      <sharedItems containsSemiMixedTypes="0" containsString="0" containsNumber="1" minValue="0" maxValue="55030"/>
    </cacheField>
    <cacheField name="CAEtudeIndiv" numFmtId="1">
      <sharedItems containsSemiMixedTypes="0" containsString="0" containsNumber="1" minValue="0" maxValue="42850"/>
    </cacheField>
    <cacheField name="RedTravaux" numFmtId="1">
      <sharedItems containsSemiMixedTypes="0" containsString="0" containsNumber="1" minValue="-245.28" maxValue="11159.004999999999"/>
    </cacheField>
    <cacheField name="Autre" numFmtId="1">
      <sharedItems containsSemiMixedTypes="0" containsString="0" containsNumber="1" minValue="-251616.84956800001" maxValue="27969.839999999898"/>
    </cacheField>
    <cacheField name="Controle" numFmtId="1">
      <sharedItems containsSemiMixedTypes="0" containsString="0" containsNumber="1" minValue="0" maxValue="14385"/>
    </cacheField>
    <cacheField name="Autoc" numFmtId="1">
      <sharedItems containsSemiMixedTypes="0" containsString="0" containsNumber="1" minValue="0" maxValue="15188"/>
    </cacheField>
    <cacheField name="NonAqua" numFmtId="1">
      <sharedItems containsSemiMixedTypes="0" containsString="0" containsNumber="1" minValue="0" maxValue="11691"/>
    </cacheField>
    <cacheField name="Revente" numFmtId="1">
      <sharedItems containsSemiMixedTypes="0" containsString="0" containsNumber="1" minValue="0" maxValue="37274.14"/>
    </cacheField>
    <cacheField name="AnneeArret" numFmtId="0">
      <sharedItems containsSemiMixedTypes="0" containsString="0" containsNumber="1" containsInteger="1" minValue="2008" maxValue="2016" count="9">
        <n v="2015"/>
        <n v="2016"/>
        <n v="2014"/>
        <n v="2013"/>
        <n v="2012"/>
        <n v="2011"/>
        <n v="2010"/>
        <n v="2009"/>
        <n v="200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6">
  <r>
    <n v="53"/>
    <x v="0"/>
    <x v="0"/>
    <n v="4"/>
    <n v="12"/>
    <n v="0"/>
    <n v="0"/>
    <n v="0"/>
    <n v="0"/>
    <n v="0"/>
    <n v="0"/>
    <n v="0"/>
    <n v="0"/>
    <n v="0"/>
    <n v="2936.9650000000001"/>
    <n v="0"/>
    <n v="4685.5"/>
    <n v="1830"/>
    <n v="0"/>
    <n v="4857"/>
    <x v="0"/>
  </r>
  <r>
    <n v="249"/>
    <x v="1"/>
    <x v="0"/>
    <n v="10"/>
    <n v="18"/>
    <n v="23"/>
    <n v="23"/>
    <n v="0"/>
    <n v="0"/>
    <n v="23"/>
    <n v="0"/>
    <n v="0"/>
    <n v="12035"/>
    <n v="12035"/>
    <n v="4257.1849999999904"/>
    <n v="0"/>
    <n v="4233.33"/>
    <n v="4116"/>
    <n v="0"/>
    <n v="17351.11"/>
    <x v="1"/>
  </r>
  <r>
    <n v="10942"/>
    <x v="2"/>
    <x v="0"/>
    <n v="0"/>
    <n v="2"/>
    <n v="13"/>
    <n v="11"/>
    <n v="0"/>
    <n v="0"/>
    <n v="11"/>
    <n v="0"/>
    <n v="2"/>
    <n v="5490"/>
    <n v="4090"/>
    <n v="429.414999999999"/>
    <n v="0"/>
    <n v="600"/>
    <n v="400"/>
    <n v="0"/>
    <n v="2490.9299999999998"/>
    <x v="1"/>
  </r>
  <r>
    <n v="25"/>
    <x v="3"/>
    <x v="0"/>
    <n v="10"/>
    <n v="19"/>
    <n v="60"/>
    <n v="47"/>
    <n v="5"/>
    <n v="0"/>
    <n v="47"/>
    <n v="5"/>
    <n v="8"/>
    <n v="24797.3299999999"/>
    <n v="20222.3299999999"/>
    <n v="3163.3399999999901"/>
    <n v="490"/>
    <n v="3592.83"/>
    <n v="4375"/>
    <n v="0"/>
    <n v="26010.747813890001"/>
    <x v="1"/>
  </r>
  <r>
    <n v="78"/>
    <x v="4"/>
    <x v="0"/>
    <n v="1"/>
    <n v="25"/>
    <n v="72"/>
    <n v="72"/>
    <n v="0"/>
    <n v="0"/>
    <n v="72"/>
    <n v="0"/>
    <n v="0"/>
    <n v="20585"/>
    <n v="20585"/>
    <n v="7301.33"/>
    <n v="250"/>
    <n v="4855"/>
    <n v="350"/>
    <n v="0"/>
    <n v="29860.799999999999"/>
    <x v="1"/>
  </r>
  <r>
    <n v="11033"/>
    <x v="5"/>
    <x v="0"/>
    <n v="3"/>
    <n v="6"/>
    <n v="33"/>
    <n v="28"/>
    <n v="7"/>
    <n v="7"/>
    <n v="21"/>
    <n v="0"/>
    <n v="5"/>
    <n v="16730"/>
    <n v="13180"/>
    <n v="988.3"/>
    <n v="1400"/>
    <n v="4200"/>
    <n v="1850"/>
    <n v="1540.07"/>
    <n v="5541.98"/>
    <x v="1"/>
  </r>
  <r>
    <n v="20"/>
    <x v="6"/>
    <x v="0"/>
    <n v="14"/>
    <n v="28"/>
    <n v="79"/>
    <n v="63"/>
    <n v="0"/>
    <n v="0"/>
    <n v="63"/>
    <n v="0"/>
    <n v="16"/>
    <n v="26816.66"/>
    <n v="18266.66"/>
    <n v="4632.20999999999"/>
    <n v="13793.436"/>
    <n v="5475"/>
    <n v="6835"/>
    <n v="100"/>
    <n v="19778.12"/>
    <x v="1"/>
  </r>
  <r>
    <n v="21"/>
    <x v="7"/>
    <x v="0"/>
    <n v="21"/>
    <n v="30"/>
    <n v="36"/>
    <n v="36"/>
    <n v="0"/>
    <n v="0"/>
    <n v="36"/>
    <n v="0"/>
    <n v="0"/>
    <n v="17900"/>
    <n v="17900"/>
    <n v="1184.54"/>
    <n v="60"/>
    <n v="5680"/>
    <n v="5300"/>
    <n v="0"/>
    <n v="2160"/>
    <x v="1"/>
  </r>
  <r>
    <n v="1008"/>
    <x v="8"/>
    <x v="0"/>
    <n v="5"/>
    <n v="13"/>
    <n v="36"/>
    <n v="36"/>
    <n v="0"/>
    <n v="0"/>
    <n v="36"/>
    <n v="0"/>
    <n v="0"/>
    <n v="16770"/>
    <n v="16770"/>
    <n v="2739.8449999999998"/>
    <n v="1797.3440000000001"/>
    <n v="3150"/>
    <n v="5750"/>
    <n v="0"/>
    <n v="13571.05"/>
    <x v="1"/>
  </r>
  <r>
    <n v="189"/>
    <x v="9"/>
    <x v="0"/>
    <n v="6"/>
    <n v="21"/>
    <n v="59"/>
    <n v="55"/>
    <n v="0"/>
    <n v="0"/>
    <n v="55"/>
    <n v="0"/>
    <n v="4"/>
    <n v="33325"/>
    <n v="30250"/>
    <n v="3331.8807499999998"/>
    <n v="-1985"/>
    <n v="4450"/>
    <n v="2435.31"/>
    <n v="0"/>
    <n v="9193.17"/>
    <x v="1"/>
  </r>
  <r>
    <n v="166"/>
    <x v="10"/>
    <x v="0"/>
    <n v="3"/>
    <n v="16"/>
    <n v="43"/>
    <n v="42"/>
    <n v="0"/>
    <n v="0"/>
    <n v="42"/>
    <n v="0"/>
    <n v="1"/>
    <n v="17108.348232636599"/>
    <n v="17108.348232636599"/>
    <n v="1910.36499999999"/>
    <n v="0"/>
    <n v="2050"/>
    <n v="2476.67"/>
    <n v="0"/>
    <n v="8625.2099999999991"/>
    <x v="1"/>
  </r>
  <r>
    <n v="111"/>
    <x v="11"/>
    <x v="0"/>
    <n v="10"/>
    <n v="32"/>
    <n v="52"/>
    <n v="53"/>
    <n v="8"/>
    <n v="8"/>
    <n v="44"/>
    <n v="0"/>
    <n v="0"/>
    <n v="19041.68"/>
    <n v="19354.18"/>
    <n v="6536.09"/>
    <n v="0"/>
    <n v="7595"/>
    <n v="3725"/>
    <n v="384.5"/>
    <n v="19702.9899999999"/>
    <x v="1"/>
  </r>
  <r>
    <n v="1217"/>
    <x v="12"/>
    <x v="0"/>
    <n v="12"/>
    <n v="70"/>
    <n v="90"/>
    <n v="85"/>
    <n v="40"/>
    <n v="40"/>
    <n v="45"/>
    <n v="0"/>
    <n v="5"/>
    <n v="18988.330000000002"/>
    <n v="16813.330000000002"/>
    <n v="11159.004999999999"/>
    <n v="1575.08"/>
    <n v="14385"/>
    <n v="5050"/>
    <n v="0"/>
    <n v="15667.0899999999"/>
    <x v="1"/>
  </r>
  <r>
    <n v="98"/>
    <x v="13"/>
    <x v="0"/>
    <n v="3"/>
    <n v="13"/>
    <n v="23"/>
    <n v="21"/>
    <n v="1"/>
    <n v="0"/>
    <n v="21"/>
    <n v="1"/>
    <n v="1"/>
    <n v="10120"/>
    <n v="9430"/>
    <n v="2783.5099999999902"/>
    <n v="163.5"/>
    <n v="2050"/>
    <n v="2657.5"/>
    <n v="0"/>
    <n v="10123.19"/>
    <x v="1"/>
  </r>
  <r>
    <n v="27"/>
    <x v="14"/>
    <x v="0"/>
    <n v="9"/>
    <n v="22"/>
    <n v="67"/>
    <n v="67"/>
    <n v="0"/>
    <n v="0"/>
    <n v="67"/>
    <n v="0"/>
    <n v="0"/>
    <n v="22722.400000000001"/>
    <n v="22722.400000000001"/>
    <n v="7196.4349999999904"/>
    <n v="1950"/>
    <n v="6275"/>
    <n v="4150"/>
    <n v="0"/>
    <n v="33319.72"/>
    <x v="1"/>
  </r>
  <r>
    <n v="17"/>
    <x v="14"/>
    <x v="0"/>
    <n v="8"/>
    <n v="23"/>
    <n v="53"/>
    <n v="53"/>
    <n v="0"/>
    <n v="0"/>
    <n v="53"/>
    <n v="0"/>
    <n v="0"/>
    <n v="15533.26"/>
    <n v="15533.26"/>
    <n v="3941.16499999999"/>
    <n v="0"/>
    <n v="4670"/>
    <n v="2829.16"/>
    <n v="0"/>
    <n v="16830.09"/>
    <x v="1"/>
  </r>
  <r>
    <n v="40"/>
    <x v="15"/>
    <x v="0"/>
    <n v="7"/>
    <n v="42"/>
    <n v="70"/>
    <n v="63"/>
    <n v="1"/>
    <n v="0"/>
    <n v="63"/>
    <n v="1"/>
    <n v="6"/>
    <n v="24485.006000000001"/>
    <n v="21708.34"/>
    <n v="7675.6949999999997"/>
    <n v="2595"/>
    <n v="8456.48"/>
    <n v="3750"/>
    <n v="0"/>
    <n v="0"/>
    <x v="1"/>
  </r>
  <r>
    <n v="1218"/>
    <x v="16"/>
    <x v="0"/>
    <n v="8"/>
    <n v="13"/>
    <n v="28"/>
    <n v="28"/>
    <n v="0"/>
    <n v="0"/>
    <n v="28"/>
    <n v="0"/>
    <n v="0"/>
    <n v="9525"/>
    <n v="9525"/>
    <n v="875.48500000000001"/>
    <n v="0"/>
    <n v="1000"/>
    <n v="0"/>
    <n v="1626.67"/>
    <n v="0"/>
    <x v="1"/>
  </r>
  <r>
    <n v="15"/>
    <x v="17"/>
    <x v="0"/>
    <n v="1"/>
    <n v="14"/>
    <n v="48"/>
    <n v="43"/>
    <n v="10"/>
    <n v="10"/>
    <n v="33"/>
    <n v="0"/>
    <n v="5"/>
    <n v="16910"/>
    <n v="14390"/>
    <n v="2013.92"/>
    <n v="9369.3799999999992"/>
    <n v="2519.6999999999998"/>
    <n v="542"/>
    <n v="0"/>
    <n v="902.8"/>
    <x v="1"/>
  </r>
  <r>
    <n v="36"/>
    <x v="18"/>
    <x v="0"/>
    <n v="3"/>
    <n v="22"/>
    <n v="48"/>
    <n v="46"/>
    <n v="0"/>
    <n v="0"/>
    <n v="46"/>
    <n v="0"/>
    <n v="2"/>
    <n v="22966.67"/>
    <n v="20786.669999999998"/>
    <n v="5900.6584999999995"/>
    <n v="7815.45"/>
    <n v="4400"/>
    <n v="3200"/>
    <n v="0"/>
    <n v="24672.55"/>
    <x v="1"/>
  </r>
  <r>
    <n v="158"/>
    <x v="19"/>
    <x v="0"/>
    <n v="14"/>
    <n v="22"/>
    <n v="50"/>
    <n v="49"/>
    <n v="0"/>
    <n v="0"/>
    <n v="48"/>
    <n v="0"/>
    <n v="2"/>
    <n v="27079"/>
    <n v="25253"/>
    <n v="1999.605"/>
    <n v="200"/>
    <n v="4329.6000000000004"/>
    <n v="10244.41"/>
    <n v="1410"/>
    <n v="20612.12"/>
    <x v="1"/>
  </r>
  <r>
    <n v="28"/>
    <x v="20"/>
    <x v="0"/>
    <n v="0"/>
    <n v="1"/>
    <n v="0"/>
    <n v="0"/>
    <n v="0"/>
    <n v="0"/>
    <n v="0"/>
    <n v="0"/>
    <n v="0"/>
    <n v="0"/>
    <n v="0"/>
    <n v="222.9"/>
    <n v="0"/>
    <n v="200"/>
    <n v="0"/>
    <n v="0"/>
    <n v="0"/>
    <x v="0"/>
  </r>
  <r>
    <n v="10"/>
    <x v="21"/>
    <x v="0"/>
    <n v="14"/>
    <n v="52"/>
    <n v="66"/>
    <n v="61"/>
    <n v="42"/>
    <n v="41"/>
    <n v="20"/>
    <n v="1"/>
    <n v="4"/>
    <n v="12765.98"/>
    <n v="9309.53999999999"/>
    <n v="9146.34"/>
    <n v="450"/>
    <n v="10893.34"/>
    <n v="6498.8099999999904"/>
    <n v="150"/>
    <n v="1378.71"/>
    <x v="1"/>
  </r>
  <r>
    <n v="195"/>
    <x v="22"/>
    <x v="0"/>
    <n v="0"/>
    <n v="1"/>
    <n v="25"/>
    <n v="24"/>
    <n v="0"/>
    <n v="0"/>
    <n v="24"/>
    <n v="0"/>
    <n v="1"/>
    <n v="19340"/>
    <n v="16940"/>
    <n v="192.66499999999999"/>
    <n v="5330"/>
    <n v="250"/>
    <n v="0"/>
    <n v="112.97"/>
    <n v="0"/>
    <x v="1"/>
  </r>
  <r>
    <n v="214"/>
    <x v="23"/>
    <x v="0"/>
    <n v="3"/>
    <n v="14"/>
    <n v="23"/>
    <n v="23"/>
    <n v="0"/>
    <n v="0"/>
    <n v="23"/>
    <n v="0"/>
    <n v="0"/>
    <n v="7800"/>
    <n v="7800"/>
    <n v="2711.9049999999902"/>
    <n v="0"/>
    <n v="3270"/>
    <n v="1200"/>
    <n v="5275"/>
    <n v="0"/>
    <x v="1"/>
  </r>
  <r>
    <n v="13"/>
    <x v="24"/>
    <x v="0"/>
    <n v="14"/>
    <n v="38"/>
    <n v="64"/>
    <n v="53"/>
    <n v="3"/>
    <n v="0"/>
    <n v="53"/>
    <n v="3"/>
    <n v="8"/>
    <n v="25270"/>
    <n v="20975"/>
    <n v="7196.95"/>
    <n v="2565"/>
    <n v="7300"/>
    <n v="5745.08"/>
    <n v="8600"/>
    <n v="37274.14"/>
    <x v="1"/>
  </r>
  <r>
    <n v="186"/>
    <x v="25"/>
    <x v="0"/>
    <n v="7"/>
    <n v="21"/>
    <n v="53"/>
    <n v="48"/>
    <n v="0"/>
    <n v="0"/>
    <n v="48"/>
    <n v="0"/>
    <n v="5"/>
    <n v="30958.34"/>
    <n v="24118.34"/>
    <n v="4675.92"/>
    <n v="0"/>
    <n v="3400"/>
    <n v="3150"/>
    <n v="2466.7199999999998"/>
    <n v="13114.2599999999"/>
    <x v="1"/>
  </r>
  <r>
    <n v="58"/>
    <x v="26"/>
    <x v="0"/>
    <n v="3"/>
    <n v="9"/>
    <n v="22"/>
    <n v="22"/>
    <n v="0"/>
    <n v="0"/>
    <n v="22"/>
    <n v="0"/>
    <n v="0"/>
    <n v="10020.07"/>
    <n v="10020.07"/>
    <n v="1720.78"/>
    <n v="456.66999999999899"/>
    <n v="2000.01"/>
    <n v="1223.32"/>
    <n v="0"/>
    <n v="5788.73"/>
    <x v="1"/>
  </r>
  <r>
    <n v="1121"/>
    <x v="27"/>
    <x v="0"/>
    <n v="0"/>
    <n v="26"/>
    <n v="43"/>
    <n v="37"/>
    <n v="10"/>
    <n v="10"/>
    <n v="27"/>
    <n v="0"/>
    <n v="6"/>
    <n v="20200"/>
    <n v="16300"/>
    <n v="4624.18"/>
    <n v="280"/>
    <n v="4850"/>
    <n v="0"/>
    <n v="126"/>
    <n v="2652.06"/>
    <x v="1"/>
  </r>
  <r>
    <n v="1031"/>
    <x v="28"/>
    <x v="0"/>
    <n v="4"/>
    <n v="22"/>
    <n v="27"/>
    <n v="23"/>
    <n v="2"/>
    <n v="0"/>
    <n v="23"/>
    <n v="2"/>
    <n v="2"/>
    <n v="13060"/>
    <n v="10850"/>
    <n v="4027.91499999999"/>
    <n v="1651.7201500000001"/>
    <n v="4650"/>
    <n v="5826.6399999999903"/>
    <n v="0"/>
    <n v="8573.4599999999991"/>
    <x v="0"/>
  </r>
  <r>
    <n v="32"/>
    <x v="29"/>
    <x v="0"/>
    <n v="4"/>
    <n v="16"/>
    <n v="37"/>
    <n v="36"/>
    <n v="0"/>
    <n v="0"/>
    <n v="36"/>
    <n v="0"/>
    <n v="1"/>
    <n v="16990"/>
    <n v="16240"/>
    <n v="3108.2649999999999"/>
    <n v="2177.7199999999998"/>
    <n v="2831"/>
    <n v="1632"/>
    <n v="850"/>
    <n v="4605.24"/>
    <x v="1"/>
  </r>
  <r>
    <n v="1153"/>
    <x v="30"/>
    <x v="0"/>
    <n v="5"/>
    <n v="17"/>
    <n v="25"/>
    <n v="25"/>
    <n v="0"/>
    <n v="0"/>
    <n v="25"/>
    <n v="0"/>
    <n v="0"/>
    <n v="10158"/>
    <n v="10158"/>
    <n v="2944"/>
    <n v="0"/>
    <n v="3201.09"/>
    <n v="2300"/>
    <n v="0"/>
    <n v="11558.89"/>
    <x v="1"/>
  </r>
  <r>
    <n v="11198"/>
    <x v="31"/>
    <x v="0"/>
    <n v="1"/>
    <n v="2"/>
    <n v="4"/>
    <n v="3"/>
    <n v="3"/>
    <n v="2"/>
    <n v="1"/>
    <n v="1"/>
    <n v="0"/>
    <n v="700"/>
    <n v="834"/>
    <n v="0"/>
    <n v="577"/>
    <n v="0"/>
    <n v="0"/>
    <n v="0"/>
    <n v="0"/>
    <x v="1"/>
  </r>
  <r>
    <n v="11019"/>
    <x v="31"/>
    <x v="0"/>
    <n v="3"/>
    <n v="5"/>
    <n v="21"/>
    <n v="19"/>
    <n v="9"/>
    <n v="6"/>
    <n v="12"/>
    <n v="2"/>
    <n v="1"/>
    <n v="10150"/>
    <n v="7610"/>
    <n v="744.94499999999903"/>
    <n v="1744"/>
    <n v="1330"/>
    <n v="2500"/>
    <n v="2515.0300000000002"/>
    <n v="3039.7"/>
    <x v="1"/>
  </r>
  <r>
    <n v="11107"/>
    <x v="32"/>
    <x v="0"/>
    <n v="0"/>
    <n v="4"/>
    <n v="12"/>
    <n v="10"/>
    <n v="0"/>
    <n v="0"/>
    <n v="10"/>
    <n v="0"/>
    <n v="2"/>
    <n v="6880"/>
    <n v="5020"/>
    <n v="1170.865"/>
    <n v="0"/>
    <n v="1120"/>
    <n v="0"/>
    <n v="0"/>
    <n v="0"/>
    <x v="1"/>
  </r>
  <r>
    <n v="11057"/>
    <x v="33"/>
    <x v="0"/>
    <n v="1"/>
    <n v="7"/>
    <n v="18"/>
    <n v="17"/>
    <n v="4"/>
    <n v="3"/>
    <n v="14"/>
    <n v="1"/>
    <n v="0"/>
    <n v="6780"/>
    <n v="6780"/>
    <n v="892.74"/>
    <n v="2290"/>
    <n v="2260"/>
    <n v="1130"/>
    <n v="0"/>
    <n v="4804"/>
    <x v="1"/>
  </r>
  <r>
    <n v="299"/>
    <x v="34"/>
    <x v="0"/>
    <n v="8"/>
    <n v="29"/>
    <n v="62"/>
    <n v="61"/>
    <n v="0"/>
    <n v="0"/>
    <n v="61"/>
    <n v="0"/>
    <n v="1"/>
    <n v="33250"/>
    <n v="32050"/>
    <n v="8377.0849999999991"/>
    <n v="2123.8000000000002"/>
    <n v="5220"/>
    <n v="2902.8"/>
    <n v="0"/>
    <n v="29226.92"/>
    <x v="1"/>
  </r>
  <r>
    <n v="1237"/>
    <x v="35"/>
    <x v="0"/>
    <n v="7"/>
    <n v="15"/>
    <n v="42"/>
    <n v="38"/>
    <n v="19"/>
    <n v="19"/>
    <n v="19"/>
    <n v="0"/>
    <n v="4"/>
    <n v="11005"/>
    <n v="7855"/>
    <n v="2639.76"/>
    <n v="482"/>
    <n v="3100"/>
    <n v="5330"/>
    <n v="0"/>
    <n v="17503.759999999998"/>
    <x v="1"/>
  </r>
  <r>
    <n v="54"/>
    <x v="36"/>
    <x v="0"/>
    <n v="4"/>
    <n v="11"/>
    <n v="23"/>
    <n v="17"/>
    <n v="0"/>
    <n v="0"/>
    <n v="17"/>
    <n v="0"/>
    <n v="6"/>
    <n v="15900"/>
    <n v="8500"/>
    <n v="2195.0050000000001"/>
    <n v="0"/>
    <n v="2200"/>
    <n v="1400"/>
    <n v="0"/>
    <n v="7045.0999999999904"/>
    <x v="1"/>
  </r>
  <r>
    <n v="22"/>
    <x v="37"/>
    <x v="0"/>
    <n v="9"/>
    <n v="45"/>
    <n v="52"/>
    <n v="48"/>
    <n v="6"/>
    <n v="6"/>
    <n v="42"/>
    <n v="0"/>
    <n v="4"/>
    <n v="18765"/>
    <n v="16340"/>
    <n v="8401.8007500000003"/>
    <n v="0"/>
    <n v="8650"/>
    <n v="2025"/>
    <n v="0"/>
    <n v="1164.24"/>
    <x v="1"/>
  </r>
  <r>
    <n v="11109"/>
    <x v="38"/>
    <x v="0"/>
    <n v="0"/>
    <n v="1"/>
    <n v="25"/>
    <n v="25"/>
    <n v="8"/>
    <n v="8"/>
    <n v="17"/>
    <n v="0"/>
    <n v="0"/>
    <n v="7358.33"/>
    <n v="7358.33"/>
    <n v="920.42574999999897"/>
    <n v="0"/>
    <n v="600"/>
    <n v="0"/>
    <n v="0"/>
    <n v="0"/>
    <x v="1"/>
  </r>
  <r>
    <n v="10935"/>
    <x v="39"/>
    <x v="0"/>
    <n v="0"/>
    <n v="0"/>
    <n v="7"/>
    <n v="7"/>
    <n v="0"/>
    <n v="0"/>
    <n v="7"/>
    <n v="0"/>
    <n v="0"/>
    <n v="4060.83"/>
    <n v="4060.83"/>
    <n v="0"/>
    <n v="10"/>
    <n v="200"/>
    <n v="0"/>
    <n v="0"/>
    <n v="0"/>
    <x v="0"/>
  </r>
  <r>
    <n v="92"/>
    <x v="40"/>
    <x v="0"/>
    <n v="1"/>
    <n v="8"/>
    <n v="22"/>
    <n v="21"/>
    <n v="5"/>
    <n v="5"/>
    <n v="16"/>
    <n v="0"/>
    <n v="1"/>
    <n v="8011.72"/>
    <n v="7211.72"/>
    <n v="1529.6949999999999"/>
    <n v="3864.06"/>
    <n v="1300"/>
    <n v="3533.6350000000002"/>
    <n v="1525.01"/>
    <n v="9031"/>
    <x v="1"/>
  </r>
  <r>
    <n v="11040"/>
    <x v="41"/>
    <x v="0"/>
    <n v="4"/>
    <n v="10"/>
    <n v="46"/>
    <n v="43"/>
    <n v="0"/>
    <n v="0"/>
    <n v="43"/>
    <n v="0"/>
    <n v="3"/>
    <n v="22220"/>
    <n v="21150"/>
    <n v="2462.4549999999999"/>
    <n v="300"/>
    <n v="2470"/>
    <n v="2950"/>
    <n v="585.38"/>
    <n v="24084.789999999899"/>
    <x v="1"/>
  </r>
  <r>
    <n v="1241"/>
    <x v="42"/>
    <x v="0"/>
    <n v="1"/>
    <n v="7"/>
    <n v="33"/>
    <n v="27"/>
    <n v="3"/>
    <n v="0"/>
    <n v="27"/>
    <n v="3"/>
    <n v="3"/>
    <n v="9116.67"/>
    <n v="8266.67"/>
    <n v="459.5"/>
    <n v="6079.9650000000001"/>
    <n v="1550"/>
    <n v="4150"/>
    <n v="350"/>
    <n v="12838.54"/>
    <x v="1"/>
  </r>
  <r>
    <n v="1231"/>
    <x v="43"/>
    <x v="0"/>
    <n v="3"/>
    <n v="30"/>
    <n v="58"/>
    <n v="55"/>
    <n v="33"/>
    <n v="33"/>
    <n v="22"/>
    <n v="0"/>
    <n v="3"/>
    <n v="13340"/>
    <n v="11540"/>
    <n v="4905.2550000000001"/>
    <n v="0"/>
    <n v="6780"/>
    <n v="2112"/>
    <n v="6980"/>
    <n v="8125.89"/>
    <x v="1"/>
  </r>
  <r>
    <n v="29"/>
    <x v="44"/>
    <x v="0"/>
    <n v="0"/>
    <n v="1"/>
    <n v="0"/>
    <n v="0"/>
    <n v="0"/>
    <n v="0"/>
    <n v="0"/>
    <n v="0"/>
    <n v="0"/>
    <n v="0"/>
    <n v="0"/>
    <n v="234.64"/>
    <n v="0"/>
    <n v="200"/>
    <n v="0"/>
    <n v="0"/>
    <n v="0"/>
    <x v="0"/>
  </r>
  <r>
    <n v="192"/>
    <x v="45"/>
    <x v="0"/>
    <n v="0"/>
    <n v="15"/>
    <n v="33"/>
    <n v="30"/>
    <n v="0"/>
    <n v="0"/>
    <n v="30"/>
    <n v="0"/>
    <n v="3"/>
    <n v="18306.68"/>
    <n v="16456.68"/>
    <n v="3147.77"/>
    <n v="975.00999999999897"/>
    <n v="2309.1999999999998"/>
    <n v="300"/>
    <n v="0"/>
    <n v="108.33"/>
    <x v="1"/>
  </r>
  <r>
    <n v="1144"/>
    <x v="46"/>
    <x v="0"/>
    <n v="5"/>
    <n v="7"/>
    <n v="14"/>
    <n v="12"/>
    <n v="0"/>
    <n v="0"/>
    <n v="12"/>
    <n v="0"/>
    <n v="2"/>
    <n v="8400"/>
    <n v="6600"/>
    <n v="395.67500000000001"/>
    <n v="0"/>
    <n v="1450"/>
    <n v="2125"/>
    <n v="883.03"/>
    <n v="5695.49"/>
    <x v="1"/>
  </r>
  <r>
    <n v="144"/>
    <x v="47"/>
    <x v="0"/>
    <n v="0"/>
    <n v="1"/>
    <n v="16"/>
    <n v="15"/>
    <n v="0"/>
    <n v="0"/>
    <n v="15"/>
    <n v="0"/>
    <n v="1"/>
    <n v="7780"/>
    <n v="7200"/>
    <n v="470.42"/>
    <n v="500"/>
    <n v="200"/>
    <n v="0"/>
    <n v="3082"/>
    <n v="0"/>
    <x v="1"/>
  </r>
  <r>
    <n v="53"/>
    <x v="0"/>
    <x v="1"/>
    <n v="11"/>
    <n v="28"/>
    <n v="48"/>
    <n v="41"/>
    <n v="6"/>
    <n v="0"/>
    <n v="41"/>
    <n v="6"/>
    <n v="1"/>
    <n v="18555"/>
    <n v="17905"/>
    <n v="2324.8850000000002"/>
    <n v="5199"/>
    <n v="6726.5"/>
    <n v="6584.53"/>
    <n v="56.29"/>
    <n v="10865.25"/>
    <x v="1"/>
  </r>
  <r>
    <n v="249"/>
    <x v="1"/>
    <x v="1"/>
    <n v="5"/>
    <n v="9"/>
    <n v="25"/>
    <n v="25"/>
    <n v="0"/>
    <n v="0"/>
    <n v="25"/>
    <n v="0"/>
    <n v="0"/>
    <n v="13300"/>
    <n v="13300"/>
    <n v="2469.8000000000002"/>
    <n v="330"/>
    <n v="1750"/>
    <n v="3104.8199999999902"/>
    <n v="200"/>
    <n v="13909.23"/>
    <x v="1"/>
  </r>
  <r>
    <n v="10942"/>
    <x v="2"/>
    <x v="1"/>
    <n v="1"/>
    <n v="5"/>
    <n v="7"/>
    <n v="7"/>
    <n v="0"/>
    <n v="0"/>
    <n v="7"/>
    <n v="0"/>
    <n v="0"/>
    <n v="2700"/>
    <n v="2700"/>
    <n v="848.06500000000005"/>
    <n v="0"/>
    <n v="1000"/>
    <n v="400"/>
    <n v="0"/>
    <n v="1236.51"/>
    <x v="1"/>
  </r>
  <r>
    <n v="25"/>
    <x v="3"/>
    <x v="1"/>
    <n v="11"/>
    <n v="22"/>
    <n v="29"/>
    <n v="17"/>
    <n v="10"/>
    <n v="0"/>
    <n v="17"/>
    <n v="10"/>
    <n v="2"/>
    <n v="11027.74"/>
    <n v="9027.74"/>
    <n v="4427.3850000000002"/>
    <n v="465"/>
    <n v="4124.84"/>
    <n v="9905.14"/>
    <n v="0"/>
    <n v="25027.07"/>
    <x v="1"/>
  </r>
  <r>
    <n v="34"/>
    <x v="48"/>
    <x v="1"/>
    <n v="2"/>
    <n v="5"/>
    <n v="0"/>
    <n v="0"/>
    <n v="0"/>
    <n v="0"/>
    <n v="0"/>
    <n v="0"/>
    <n v="0"/>
    <n v="0"/>
    <n v="0"/>
    <n v="0"/>
    <n v="0"/>
    <n v="0"/>
    <n v="800"/>
    <n v="0"/>
    <n v="0"/>
    <x v="2"/>
  </r>
  <r>
    <n v="78"/>
    <x v="4"/>
    <x v="1"/>
    <n v="1"/>
    <n v="15"/>
    <n v="58"/>
    <n v="54"/>
    <n v="4"/>
    <n v="0"/>
    <n v="54"/>
    <n v="4"/>
    <n v="0"/>
    <n v="15565"/>
    <n v="15565"/>
    <n v="3302.2599999999902"/>
    <n v="780"/>
    <n v="3350"/>
    <n v="1183.33"/>
    <n v="0"/>
    <n v="1786.37"/>
    <x v="1"/>
  </r>
  <r>
    <n v="20"/>
    <x v="6"/>
    <x v="1"/>
    <n v="16"/>
    <n v="31"/>
    <n v="46"/>
    <n v="39"/>
    <n v="3"/>
    <n v="0"/>
    <n v="39"/>
    <n v="3"/>
    <n v="4"/>
    <n v="13448.33"/>
    <n v="10798.33"/>
    <n v="4451.7049999999999"/>
    <n v="8386.7000000000007"/>
    <n v="3650"/>
    <n v="15188"/>
    <n v="125"/>
    <n v="23139.51"/>
    <x v="1"/>
  </r>
  <r>
    <n v="21"/>
    <x v="7"/>
    <x v="1"/>
    <n v="10"/>
    <n v="12"/>
    <n v="25"/>
    <n v="22"/>
    <n v="0"/>
    <n v="0"/>
    <n v="22"/>
    <n v="0"/>
    <n v="3"/>
    <n v="16500"/>
    <n v="12600"/>
    <n v="525"/>
    <n v="90"/>
    <n v="2389.8599999999901"/>
    <n v="2350.6799999999998"/>
    <n v="0"/>
    <n v="2439.54"/>
    <x v="1"/>
  </r>
  <r>
    <n v="1008"/>
    <x v="8"/>
    <x v="1"/>
    <n v="4"/>
    <n v="8"/>
    <n v="22"/>
    <n v="22"/>
    <n v="0"/>
    <n v="0"/>
    <n v="22"/>
    <n v="0"/>
    <n v="0"/>
    <n v="8700"/>
    <n v="8700"/>
    <n v="2321.2800000000002"/>
    <n v="850"/>
    <n v="2258.33"/>
    <n v="4800"/>
    <n v="0"/>
    <n v="17567.96"/>
    <x v="1"/>
  </r>
  <r>
    <n v="189"/>
    <x v="9"/>
    <x v="1"/>
    <n v="5"/>
    <n v="27"/>
    <n v="42"/>
    <n v="42"/>
    <n v="1"/>
    <n v="1"/>
    <n v="41"/>
    <n v="0"/>
    <n v="0"/>
    <n v="23100"/>
    <n v="23100"/>
    <n v="4993.8050000000003"/>
    <n v="170"/>
    <n v="5540"/>
    <n v="2280"/>
    <n v="0"/>
    <n v="6545.25"/>
    <x v="1"/>
  </r>
  <r>
    <n v="166"/>
    <x v="10"/>
    <x v="1"/>
    <n v="10"/>
    <n v="19"/>
    <n v="41"/>
    <n v="41"/>
    <n v="0"/>
    <n v="0"/>
    <n v="41"/>
    <n v="0"/>
    <n v="0"/>
    <n v="20395.286155999998"/>
    <n v="20395.286155999998"/>
    <n v="2566.0100000000002"/>
    <n v="0"/>
    <n v="3791.06"/>
    <n v="4860"/>
    <n v="0"/>
    <n v="14521.97"/>
    <x v="1"/>
  </r>
  <r>
    <n v="111"/>
    <x v="11"/>
    <x v="1"/>
    <n v="1"/>
    <n v="48"/>
    <n v="48"/>
    <n v="48"/>
    <n v="8"/>
    <n v="8"/>
    <n v="40"/>
    <n v="0"/>
    <n v="0"/>
    <n v="17900"/>
    <n v="17900"/>
    <n v="9113.8849999999893"/>
    <n v="0"/>
    <n v="10300"/>
    <n v="5266.66"/>
    <n v="0"/>
    <n v="17273.78"/>
    <x v="1"/>
  </r>
  <r>
    <n v="110"/>
    <x v="49"/>
    <x v="1"/>
    <n v="0"/>
    <n v="1"/>
    <n v="0"/>
    <n v="0"/>
    <n v="0"/>
    <n v="0"/>
    <n v="0"/>
    <n v="0"/>
    <n v="0"/>
    <n v="0"/>
    <n v="0"/>
    <n v="0"/>
    <n v="0"/>
    <n v="0"/>
    <n v="0"/>
    <n v="0"/>
    <n v="4500"/>
    <x v="2"/>
  </r>
  <r>
    <n v="1217"/>
    <x v="12"/>
    <x v="1"/>
    <n v="3"/>
    <n v="51"/>
    <n v="78"/>
    <n v="73"/>
    <n v="33"/>
    <n v="33"/>
    <n v="40"/>
    <n v="0"/>
    <n v="5"/>
    <n v="19040"/>
    <n v="15650"/>
    <n v="7948.44"/>
    <n v="2627.77"/>
    <n v="10250"/>
    <n v="2350"/>
    <n v="0"/>
    <n v="0"/>
    <x v="1"/>
  </r>
  <r>
    <n v="98"/>
    <x v="13"/>
    <x v="1"/>
    <n v="4"/>
    <n v="8"/>
    <n v="33"/>
    <n v="27"/>
    <n v="3"/>
    <n v="0"/>
    <n v="27"/>
    <n v="3"/>
    <n v="3"/>
    <n v="15000"/>
    <n v="12350"/>
    <n v="1652.8050000000001"/>
    <n v="2124"/>
    <n v="1375"/>
    <n v="4750"/>
    <n v="210"/>
    <n v="11736"/>
    <x v="1"/>
  </r>
  <r>
    <n v="17"/>
    <x v="14"/>
    <x v="1"/>
    <n v="9"/>
    <n v="22"/>
    <n v="27"/>
    <n v="25"/>
    <n v="0"/>
    <n v="0"/>
    <n v="25"/>
    <n v="0"/>
    <n v="2"/>
    <n v="11155.51"/>
    <n v="9883.34"/>
    <n v="3340.93"/>
    <n v="0"/>
    <n v="3010"/>
    <n v="3220"/>
    <n v="0"/>
    <n v="9402.5499999999993"/>
    <x v="1"/>
  </r>
  <r>
    <n v="27"/>
    <x v="14"/>
    <x v="1"/>
    <n v="9"/>
    <n v="32"/>
    <n v="81"/>
    <n v="81"/>
    <n v="0"/>
    <n v="0"/>
    <n v="81"/>
    <n v="0"/>
    <n v="0"/>
    <n v="28543.33"/>
    <n v="28543.33"/>
    <n v="4952.5249999999996"/>
    <n v="3250"/>
    <n v="6250"/>
    <n v="3874"/>
    <n v="0"/>
    <n v="12854.63"/>
    <x v="1"/>
  </r>
  <r>
    <n v="40"/>
    <x v="15"/>
    <x v="1"/>
    <n v="1"/>
    <n v="26"/>
    <n v="62"/>
    <n v="50"/>
    <n v="6"/>
    <n v="0"/>
    <n v="50"/>
    <n v="6"/>
    <n v="6"/>
    <n v="22142.9"/>
    <n v="18492.900000000001"/>
    <n v="6448.8249999999998"/>
    <n v="2591.3200000000002"/>
    <n v="6100"/>
    <n v="1671.02"/>
    <n v="0"/>
    <n v="53.61"/>
    <x v="1"/>
  </r>
  <r>
    <n v="5"/>
    <x v="15"/>
    <x v="1"/>
    <n v="1"/>
    <n v="4"/>
    <n v="0"/>
    <n v="0"/>
    <n v="0"/>
    <n v="0"/>
    <n v="0"/>
    <n v="0"/>
    <n v="0"/>
    <n v="0"/>
    <n v="0"/>
    <n v="907.24"/>
    <n v="700"/>
    <n v="525"/>
    <n v="0"/>
    <n v="0"/>
    <n v="0"/>
    <x v="2"/>
  </r>
  <r>
    <n v="26"/>
    <x v="50"/>
    <x v="1"/>
    <n v="0"/>
    <n v="4"/>
    <n v="0"/>
    <n v="0"/>
    <n v="0"/>
    <n v="0"/>
    <n v="0"/>
    <n v="0"/>
    <n v="0"/>
    <n v="0"/>
    <n v="0"/>
    <n v="563.33000000000004"/>
    <n v="0"/>
    <n v="800"/>
    <n v="0"/>
    <n v="0"/>
    <n v="0"/>
    <x v="2"/>
  </r>
  <r>
    <n v="1218"/>
    <x v="16"/>
    <x v="1"/>
    <n v="2"/>
    <n v="7"/>
    <n v="18"/>
    <n v="17"/>
    <n v="0"/>
    <n v="0"/>
    <n v="17"/>
    <n v="0"/>
    <n v="1"/>
    <n v="8130"/>
    <n v="7730"/>
    <n v="935.76"/>
    <n v="100"/>
    <n v="1700"/>
    <n v="600"/>
    <n v="440"/>
    <n v="1929.53"/>
    <x v="1"/>
  </r>
  <r>
    <n v="15"/>
    <x v="17"/>
    <x v="1"/>
    <n v="0"/>
    <n v="16"/>
    <n v="51"/>
    <n v="43"/>
    <n v="11"/>
    <n v="11"/>
    <n v="32"/>
    <n v="0"/>
    <n v="8"/>
    <n v="21081.67"/>
    <n v="14881.67"/>
    <n v="3343.35"/>
    <n v="3780"/>
    <n v="3600"/>
    <n v="541.66999999999996"/>
    <n v="0"/>
    <n v="0"/>
    <x v="1"/>
  </r>
  <r>
    <n v="36"/>
    <x v="18"/>
    <x v="1"/>
    <n v="1"/>
    <n v="23"/>
    <n v="61"/>
    <n v="57"/>
    <n v="0"/>
    <n v="0"/>
    <n v="57"/>
    <n v="0"/>
    <n v="4"/>
    <n v="29869.8"/>
    <n v="26329.8"/>
    <n v="5119.76"/>
    <n v="3840.5149999999999"/>
    <n v="4050"/>
    <n v="560"/>
    <n v="0"/>
    <n v="4051.1"/>
    <x v="1"/>
  </r>
  <r>
    <n v="158"/>
    <x v="19"/>
    <x v="1"/>
    <n v="3"/>
    <n v="6"/>
    <n v="22"/>
    <n v="21"/>
    <n v="0"/>
    <n v="0"/>
    <n v="19"/>
    <n v="0"/>
    <n v="3"/>
    <n v="13301"/>
    <n v="10210"/>
    <n v="965.06999999999903"/>
    <n v="994"/>
    <n v="1757.6"/>
    <n v="4513.6400000000003"/>
    <n v="881"/>
    <n v="12973.379999999899"/>
    <x v="1"/>
  </r>
  <r>
    <n v="95"/>
    <x v="51"/>
    <x v="1"/>
    <n v="0"/>
    <n v="0"/>
    <n v="1"/>
    <n v="1"/>
    <n v="0"/>
    <n v="0"/>
    <n v="1"/>
    <n v="0"/>
    <n v="0"/>
    <n v="350"/>
    <n v="350"/>
    <n v="0"/>
    <n v="80"/>
    <n v="0"/>
    <n v="800"/>
    <n v="150"/>
    <n v="0"/>
    <x v="2"/>
  </r>
  <r>
    <n v="28"/>
    <x v="20"/>
    <x v="1"/>
    <n v="0"/>
    <n v="6"/>
    <n v="0"/>
    <n v="0"/>
    <n v="0"/>
    <n v="0"/>
    <n v="0"/>
    <n v="0"/>
    <n v="0"/>
    <n v="0"/>
    <n v="0"/>
    <n v="519.16"/>
    <n v="0"/>
    <n v="600"/>
    <n v="0"/>
    <n v="0"/>
    <n v="0"/>
    <x v="0"/>
  </r>
  <r>
    <n v="10"/>
    <x v="21"/>
    <x v="1"/>
    <n v="10"/>
    <n v="40"/>
    <n v="60"/>
    <n v="58"/>
    <n v="34"/>
    <n v="34"/>
    <n v="24"/>
    <n v="0"/>
    <n v="2"/>
    <n v="13368.96"/>
    <n v="11662.16"/>
    <n v="7377.47"/>
    <n v="0"/>
    <n v="9240"/>
    <n v="2407.44"/>
    <n v="0"/>
    <n v="0"/>
    <x v="1"/>
  </r>
  <r>
    <n v="195"/>
    <x v="22"/>
    <x v="1"/>
    <n v="0"/>
    <n v="6"/>
    <n v="21"/>
    <n v="17"/>
    <n v="0"/>
    <n v="0"/>
    <n v="17"/>
    <n v="0"/>
    <n v="4"/>
    <n v="16520"/>
    <n v="10720"/>
    <n v="1964.92"/>
    <n v="0"/>
    <n v="2500"/>
    <n v="0"/>
    <n v="200"/>
    <n v="0"/>
    <x v="1"/>
  </r>
  <r>
    <n v="214"/>
    <x v="23"/>
    <x v="1"/>
    <n v="3"/>
    <n v="8"/>
    <n v="25"/>
    <n v="25"/>
    <n v="0"/>
    <n v="0"/>
    <n v="25"/>
    <n v="0"/>
    <n v="0"/>
    <n v="8950"/>
    <n v="8950"/>
    <n v="1831.1849999999999"/>
    <n v="0"/>
    <n v="1820"/>
    <n v="2160"/>
    <n v="2500"/>
    <n v="0"/>
    <x v="1"/>
  </r>
  <r>
    <n v="13"/>
    <x v="24"/>
    <x v="1"/>
    <n v="17"/>
    <n v="28"/>
    <n v="59"/>
    <n v="50"/>
    <n v="4"/>
    <n v="0"/>
    <n v="50"/>
    <n v="4"/>
    <n v="5"/>
    <n v="22844"/>
    <n v="19094"/>
    <n v="5692.5599999999904"/>
    <n v="1195"/>
    <n v="6200"/>
    <n v="7850"/>
    <n v="11691"/>
    <n v="32631.55"/>
    <x v="1"/>
  </r>
  <r>
    <n v="186"/>
    <x v="25"/>
    <x v="1"/>
    <n v="7"/>
    <n v="19"/>
    <n v="46"/>
    <n v="39"/>
    <n v="0"/>
    <n v="0"/>
    <n v="39"/>
    <n v="0"/>
    <n v="7"/>
    <n v="27950"/>
    <n v="21400"/>
    <n v="4351.9849999999997"/>
    <n v="387.5"/>
    <n v="4200"/>
    <n v="4000"/>
    <n v="1754"/>
    <n v="16520.72"/>
    <x v="1"/>
  </r>
  <r>
    <n v="58"/>
    <x v="26"/>
    <x v="1"/>
    <n v="5"/>
    <n v="19"/>
    <n v="23"/>
    <n v="23"/>
    <n v="3"/>
    <n v="3"/>
    <n v="20"/>
    <n v="0"/>
    <n v="0"/>
    <n v="8438.59"/>
    <n v="8438.59"/>
    <n v="4077.5499999999902"/>
    <n v="259.58999999999997"/>
    <n v="3880"/>
    <n v="2000"/>
    <n v="0"/>
    <n v="8644.75"/>
    <x v="1"/>
  </r>
  <r>
    <n v="1121"/>
    <x v="27"/>
    <x v="1"/>
    <n v="0"/>
    <n v="15"/>
    <n v="35"/>
    <n v="26"/>
    <n v="8"/>
    <n v="8"/>
    <n v="18"/>
    <n v="0"/>
    <n v="9"/>
    <n v="17600"/>
    <n v="12900"/>
    <n v="2395.19"/>
    <n v="855"/>
    <n v="3445"/>
    <n v="0"/>
    <n v="0"/>
    <n v="0"/>
    <x v="1"/>
  </r>
  <r>
    <n v="23"/>
    <x v="52"/>
    <x v="1"/>
    <n v="0"/>
    <n v="9"/>
    <n v="5"/>
    <n v="5"/>
    <n v="0"/>
    <n v="0"/>
    <n v="5"/>
    <n v="0"/>
    <n v="0"/>
    <n v="1708.32"/>
    <n v="1708.32"/>
    <n v="1511.69"/>
    <n v="0"/>
    <n v="1800"/>
    <n v="0"/>
    <n v="0"/>
    <n v="0"/>
    <x v="2"/>
  </r>
  <r>
    <n v="1031"/>
    <x v="28"/>
    <x v="1"/>
    <n v="3"/>
    <n v="24"/>
    <n v="55"/>
    <n v="37"/>
    <n v="11"/>
    <n v="0"/>
    <n v="37"/>
    <n v="11"/>
    <n v="7"/>
    <n v="27030"/>
    <n v="16910"/>
    <n v="4229.665"/>
    <n v="4405.4987999999903"/>
    <n v="8350"/>
    <n v="4809.88"/>
    <n v="385.8"/>
    <n v="6021.97"/>
    <x v="0"/>
  </r>
  <r>
    <n v="32"/>
    <x v="29"/>
    <x v="1"/>
    <n v="1"/>
    <n v="12"/>
    <n v="34"/>
    <n v="33"/>
    <n v="0"/>
    <n v="0"/>
    <n v="33"/>
    <n v="0"/>
    <n v="1"/>
    <n v="15660"/>
    <n v="15060"/>
    <n v="2000.6849999999999"/>
    <n v="1487.4"/>
    <n v="2043.32"/>
    <n v="907"/>
    <n v="3750.8"/>
    <n v="0"/>
    <x v="1"/>
  </r>
  <r>
    <n v="1153"/>
    <x v="30"/>
    <x v="1"/>
    <n v="3"/>
    <n v="7"/>
    <n v="22"/>
    <n v="22"/>
    <n v="0"/>
    <n v="0"/>
    <n v="22"/>
    <n v="0"/>
    <n v="0"/>
    <n v="8560"/>
    <n v="8560"/>
    <n v="822.94"/>
    <n v="220.92"/>
    <n v="749.24"/>
    <n v="900"/>
    <n v="0"/>
    <n v="5708.54"/>
    <x v="1"/>
  </r>
  <r>
    <n v="11019"/>
    <x v="31"/>
    <x v="1"/>
    <n v="0"/>
    <n v="0"/>
    <n v="2"/>
    <n v="2"/>
    <n v="2"/>
    <n v="2"/>
    <n v="0"/>
    <n v="0"/>
    <n v="0"/>
    <n v="0"/>
    <n v="0"/>
    <n v="0"/>
    <n v="0"/>
    <n v="0"/>
    <n v="0"/>
    <n v="0"/>
    <n v="0"/>
    <x v="1"/>
  </r>
  <r>
    <n v="11057"/>
    <x v="33"/>
    <x v="1"/>
    <n v="0"/>
    <n v="0"/>
    <n v="1"/>
    <n v="1"/>
    <n v="0"/>
    <n v="0"/>
    <n v="1"/>
    <n v="0"/>
    <n v="0"/>
    <n v="420"/>
    <n v="420"/>
    <n v="0"/>
    <n v="150"/>
    <n v="0"/>
    <n v="0"/>
    <n v="0"/>
    <n v="0"/>
    <x v="1"/>
  </r>
  <r>
    <n v="299"/>
    <x v="34"/>
    <x v="1"/>
    <n v="3"/>
    <n v="8"/>
    <n v="36"/>
    <n v="35"/>
    <n v="0"/>
    <n v="0"/>
    <n v="35"/>
    <n v="0"/>
    <n v="1"/>
    <n v="18420"/>
    <n v="17220"/>
    <n v="869.22"/>
    <n v="1465.3"/>
    <n v="1600"/>
    <n v="1000"/>
    <n v="0"/>
    <n v="4940.7299999999996"/>
    <x v="1"/>
  </r>
  <r>
    <n v="1237"/>
    <x v="35"/>
    <x v="1"/>
    <n v="4"/>
    <n v="5"/>
    <n v="25"/>
    <n v="21"/>
    <n v="5"/>
    <n v="5"/>
    <n v="16"/>
    <n v="0"/>
    <n v="4"/>
    <n v="9066.67"/>
    <n v="6216.67"/>
    <n v="675"/>
    <n v="275"/>
    <n v="950"/>
    <n v="1610"/>
    <n v="0"/>
    <n v="4959.59"/>
    <x v="1"/>
  </r>
  <r>
    <n v="54"/>
    <x v="36"/>
    <x v="1"/>
    <n v="5"/>
    <n v="10"/>
    <n v="19"/>
    <n v="19"/>
    <n v="0"/>
    <n v="0"/>
    <n v="19"/>
    <n v="0"/>
    <n v="0"/>
    <n v="8975"/>
    <n v="8975"/>
    <n v="1690.0050000000001"/>
    <n v="0"/>
    <n v="1800"/>
    <n v="1600"/>
    <n v="0"/>
    <n v="8675.5499999999993"/>
    <x v="1"/>
  </r>
  <r>
    <n v="22"/>
    <x v="37"/>
    <x v="1"/>
    <n v="12"/>
    <n v="37"/>
    <n v="57"/>
    <n v="57"/>
    <n v="5"/>
    <n v="5"/>
    <n v="52"/>
    <n v="0"/>
    <n v="0"/>
    <n v="18065"/>
    <n v="18065"/>
    <n v="5826.1149999999998"/>
    <n v="500"/>
    <n v="7025"/>
    <n v="4190"/>
    <n v="0"/>
    <n v="1111.20999999999"/>
    <x v="1"/>
  </r>
  <r>
    <n v="10935"/>
    <x v="39"/>
    <x v="1"/>
    <n v="0"/>
    <n v="0"/>
    <n v="2"/>
    <n v="2"/>
    <n v="0"/>
    <n v="0"/>
    <n v="2"/>
    <n v="0"/>
    <n v="0"/>
    <n v="735"/>
    <n v="735"/>
    <n v="0"/>
    <n v="0"/>
    <n v="0"/>
    <n v="0"/>
    <n v="0"/>
    <n v="0"/>
    <x v="0"/>
  </r>
  <r>
    <n v="92"/>
    <x v="40"/>
    <x v="1"/>
    <n v="5"/>
    <n v="7"/>
    <n v="23"/>
    <n v="18"/>
    <n v="1"/>
    <n v="1"/>
    <n v="17"/>
    <n v="0"/>
    <n v="5"/>
    <n v="11152.337"/>
    <n v="6670.9070000000002"/>
    <n v="2484.3099999999899"/>
    <n v="1810"/>
    <n v="800"/>
    <n v="5020"/>
    <n v="1331.67"/>
    <n v="4669.8599999999997"/>
    <x v="1"/>
  </r>
  <r>
    <n v="1241"/>
    <x v="42"/>
    <x v="1"/>
    <n v="1"/>
    <n v="3"/>
    <n v="13"/>
    <n v="11"/>
    <n v="0"/>
    <n v="0"/>
    <n v="11"/>
    <n v="0"/>
    <n v="2"/>
    <n v="3765"/>
    <n v="2965"/>
    <n v="0"/>
    <n v="1276.42"/>
    <n v="600"/>
    <n v="200"/>
    <n v="0"/>
    <n v="1869.08"/>
    <x v="1"/>
  </r>
  <r>
    <n v="1231"/>
    <x v="43"/>
    <x v="1"/>
    <n v="0"/>
    <n v="7"/>
    <n v="37"/>
    <n v="34"/>
    <n v="9"/>
    <n v="9"/>
    <n v="25"/>
    <n v="0"/>
    <n v="3"/>
    <n v="15090"/>
    <n v="13490"/>
    <n v="1338.3799999999901"/>
    <n v="0"/>
    <n v="1400"/>
    <n v="0"/>
    <n v="7019"/>
    <n v="0"/>
    <x v="1"/>
  </r>
  <r>
    <n v="29"/>
    <x v="44"/>
    <x v="1"/>
    <n v="3"/>
    <n v="9"/>
    <n v="5"/>
    <n v="5"/>
    <n v="0"/>
    <n v="0"/>
    <n v="5"/>
    <n v="0"/>
    <n v="0"/>
    <n v="1900"/>
    <n v="1900"/>
    <n v="1631.12"/>
    <n v="0"/>
    <n v="1275"/>
    <n v="1075"/>
    <n v="0"/>
    <n v="1745.77"/>
    <x v="0"/>
  </r>
  <r>
    <n v="192"/>
    <x v="45"/>
    <x v="1"/>
    <n v="4"/>
    <n v="13"/>
    <n v="32"/>
    <n v="31"/>
    <n v="1"/>
    <n v="0"/>
    <n v="31"/>
    <n v="1"/>
    <n v="0"/>
    <n v="20430"/>
    <n v="20430"/>
    <n v="2586.7600000000002"/>
    <n v="2020"/>
    <n v="3192.18"/>
    <n v="2717.52"/>
    <n v="450"/>
    <n v="3099.8"/>
    <x v="1"/>
  </r>
  <r>
    <n v="1144"/>
    <x v="46"/>
    <x v="1"/>
    <n v="2"/>
    <n v="4"/>
    <n v="22"/>
    <n v="19"/>
    <n v="0"/>
    <n v="0"/>
    <n v="19"/>
    <n v="0"/>
    <n v="3"/>
    <n v="12992.677"/>
    <n v="10292.677"/>
    <n v="311.70499999999998"/>
    <n v="175"/>
    <n v="800"/>
    <n v="1675"/>
    <n v="0"/>
    <n v="11076.88"/>
    <x v="1"/>
  </r>
  <r>
    <n v="144"/>
    <x v="47"/>
    <x v="1"/>
    <n v="6"/>
    <n v="7"/>
    <n v="17"/>
    <n v="15"/>
    <n v="0"/>
    <n v="0"/>
    <n v="15"/>
    <n v="0"/>
    <n v="2"/>
    <n v="8416"/>
    <n v="6756"/>
    <n v="1167.05"/>
    <n v="1240.8800000000001"/>
    <n v="1549.09"/>
    <n v="2096.5700000000002"/>
    <n v="0"/>
    <n v="10300.24"/>
    <x v="1"/>
  </r>
  <r>
    <n v="53"/>
    <x v="0"/>
    <x v="2"/>
    <n v="12"/>
    <n v="20"/>
    <n v="52"/>
    <n v="49"/>
    <n v="2"/>
    <n v="0"/>
    <n v="49"/>
    <n v="2"/>
    <n v="1"/>
    <n v="22940"/>
    <n v="22100"/>
    <n v="3659.43"/>
    <n v="977.5"/>
    <n v="4446.04"/>
    <n v="5913.07"/>
    <n v="4533.25"/>
    <n v="9683.1199999999899"/>
    <x v="1"/>
  </r>
  <r>
    <n v="11"/>
    <x v="53"/>
    <x v="2"/>
    <n v="0"/>
    <n v="21"/>
    <n v="15"/>
    <n v="15"/>
    <n v="0"/>
    <n v="0"/>
    <n v="15"/>
    <n v="0"/>
    <n v="0"/>
    <n v="5640.7999999999902"/>
    <n v="5640.7999999999902"/>
    <n v="1401.53"/>
    <n v="0"/>
    <n v="1600"/>
    <n v="0"/>
    <n v="0"/>
    <n v="0"/>
    <x v="3"/>
  </r>
  <r>
    <n v="249"/>
    <x v="1"/>
    <x v="2"/>
    <n v="2"/>
    <n v="3"/>
    <n v="16"/>
    <n v="16"/>
    <n v="0"/>
    <n v="0"/>
    <n v="16"/>
    <n v="0"/>
    <n v="0"/>
    <n v="9712.5"/>
    <n v="9712.5"/>
    <n v="1001.23"/>
    <n v="0"/>
    <n v="700"/>
    <n v="1000"/>
    <n v="500"/>
    <n v="5585.67"/>
    <x v="1"/>
  </r>
  <r>
    <n v="25"/>
    <x v="3"/>
    <x v="2"/>
    <n v="5"/>
    <n v="12"/>
    <n v="41"/>
    <n v="41"/>
    <n v="0"/>
    <n v="0"/>
    <n v="41"/>
    <n v="0"/>
    <n v="0"/>
    <n v="19634.939999999999"/>
    <n v="19634.939999999999"/>
    <n v="2293.35"/>
    <n v="500"/>
    <n v="2206.8000000000002"/>
    <n v="5002.33"/>
    <n v="0"/>
    <n v="7126.91"/>
    <x v="1"/>
  </r>
  <r>
    <n v="34"/>
    <x v="48"/>
    <x v="2"/>
    <n v="3"/>
    <n v="12"/>
    <n v="23"/>
    <n v="23"/>
    <n v="0"/>
    <n v="0"/>
    <n v="23"/>
    <n v="0"/>
    <n v="0"/>
    <n v="9268.82"/>
    <n v="9268.82"/>
    <n v="1241.58"/>
    <n v="0"/>
    <n v="1200"/>
    <n v="0"/>
    <n v="0"/>
    <n v="0"/>
    <x v="2"/>
  </r>
  <r>
    <n v="78"/>
    <x v="4"/>
    <x v="2"/>
    <n v="0"/>
    <n v="2"/>
    <n v="10"/>
    <n v="10"/>
    <n v="0"/>
    <n v="0"/>
    <n v="10"/>
    <n v="0"/>
    <n v="0"/>
    <n v="3330"/>
    <n v="3330"/>
    <n v="264.95999999999998"/>
    <n v="0"/>
    <n v="550"/>
    <n v="0"/>
    <n v="0"/>
    <n v="0"/>
    <x v="1"/>
  </r>
  <r>
    <n v="20"/>
    <x v="6"/>
    <x v="2"/>
    <n v="12"/>
    <n v="24"/>
    <n v="46"/>
    <n v="37"/>
    <n v="0"/>
    <n v="0"/>
    <n v="37"/>
    <n v="0"/>
    <n v="9"/>
    <n v="22530"/>
    <n v="11930"/>
    <n v="4972.9399999999996"/>
    <n v="7414.2"/>
    <n v="3975"/>
    <n v="7850"/>
    <n v="0"/>
    <n v="27675.47"/>
    <x v="1"/>
  </r>
  <r>
    <n v="21"/>
    <x v="7"/>
    <x v="2"/>
    <n v="7"/>
    <n v="14"/>
    <n v="37"/>
    <n v="36"/>
    <n v="0"/>
    <n v="0"/>
    <n v="36"/>
    <n v="0"/>
    <n v="1"/>
    <n v="23350"/>
    <n v="22550"/>
    <n v="1012.8"/>
    <n v="680"/>
    <n v="2642.95"/>
    <n v="1798.45"/>
    <n v="0"/>
    <n v="0"/>
    <x v="1"/>
  </r>
  <r>
    <n v="30"/>
    <x v="54"/>
    <x v="2"/>
    <n v="0"/>
    <n v="0"/>
    <n v="13"/>
    <n v="11"/>
    <n v="0"/>
    <n v="0"/>
    <n v="11"/>
    <n v="0"/>
    <n v="2"/>
    <n v="6600"/>
    <n v="5400"/>
    <n v="0"/>
    <n v="0"/>
    <n v="0"/>
    <n v="0"/>
    <n v="0"/>
    <n v="0"/>
    <x v="3"/>
  </r>
  <r>
    <n v="1008"/>
    <x v="8"/>
    <x v="2"/>
    <n v="1"/>
    <n v="1"/>
    <n v="22"/>
    <n v="22"/>
    <n v="0"/>
    <n v="0"/>
    <n v="22"/>
    <n v="0"/>
    <n v="0"/>
    <n v="7250"/>
    <n v="7250"/>
    <n v="277.55"/>
    <n v="802"/>
    <n v="800"/>
    <n v="0"/>
    <n v="0"/>
    <n v="0"/>
    <x v="1"/>
  </r>
  <r>
    <n v="189"/>
    <x v="9"/>
    <x v="2"/>
    <n v="7"/>
    <n v="13"/>
    <n v="33"/>
    <n v="32"/>
    <n v="0"/>
    <n v="0"/>
    <n v="32"/>
    <n v="0"/>
    <n v="1"/>
    <n v="18425"/>
    <n v="17600"/>
    <n v="2259.88"/>
    <n v="859"/>
    <n v="2850"/>
    <n v="2900"/>
    <n v="0"/>
    <n v="9306.48"/>
    <x v="1"/>
  </r>
  <r>
    <n v="166"/>
    <x v="10"/>
    <x v="2"/>
    <n v="5"/>
    <n v="10"/>
    <n v="29"/>
    <n v="29"/>
    <n v="0"/>
    <n v="0"/>
    <n v="29"/>
    <n v="0"/>
    <n v="0"/>
    <n v="16429.815999999999"/>
    <n v="16429.815999999999"/>
    <n v="920.64"/>
    <n v="0"/>
    <n v="1825.8"/>
    <n v="1400"/>
    <n v="0"/>
    <n v="4583.55"/>
    <x v="1"/>
  </r>
  <r>
    <n v="111"/>
    <x v="11"/>
    <x v="2"/>
    <n v="1"/>
    <n v="15"/>
    <n v="74"/>
    <n v="70"/>
    <n v="0"/>
    <n v="0"/>
    <n v="70"/>
    <n v="0"/>
    <n v="4"/>
    <n v="31850"/>
    <n v="29000"/>
    <n v="4947.24"/>
    <n v="75"/>
    <n v="5325"/>
    <n v="6500"/>
    <n v="0"/>
    <n v="10901.07"/>
    <x v="1"/>
  </r>
  <r>
    <n v="110"/>
    <x v="49"/>
    <x v="2"/>
    <n v="1"/>
    <n v="1"/>
    <n v="18"/>
    <n v="18"/>
    <n v="0"/>
    <n v="0"/>
    <n v="18"/>
    <n v="0"/>
    <n v="0"/>
    <n v="10400"/>
    <n v="10400"/>
    <n v="0"/>
    <n v="0"/>
    <n v="0"/>
    <n v="2341.6999999999998"/>
    <n v="0"/>
    <n v="4764.16"/>
    <x v="2"/>
  </r>
  <r>
    <n v="1217"/>
    <x v="12"/>
    <x v="2"/>
    <n v="1"/>
    <n v="2"/>
    <n v="45"/>
    <n v="44"/>
    <n v="6"/>
    <n v="6"/>
    <n v="38"/>
    <n v="0"/>
    <n v="1"/>
    <n v="13250"/>
    <n v="13250"/>
    <n v="3252.76"/>
    <n v="0"/>
    <n v="3400"/>
    <n v="0"/>
    <n v="0"/>
    <n v="0"/>
    <x v="1"/>
  </r>
  <r>
    <n v="98"/>
    <x v="13"/>
    <x v="2"/>
    <n v="6"/>
    <n v="12"/>
    <n v="29"/>
    <n v="29"/>
    <n v="0"/>
    <n v="0"/>
    <n v="29"/>
    <n v="0"/>
    <n v="0"/>
    <n v="11820"/>
    <n v="11820"/>
    <n v="2154.6"/>
    <n v="250"/>
    <n v="2400"/>
    <n v="4191.6399999999903"/>
    <n v="0"/>
    <n v="8502.48"/>
    <x v="1"/>
  </r>
  <r>
    <n v="27"/>
    <x v="14"/>
    <x v="2"/>
    <n v="7"/>
    <n v="30"/>
    <n v="58"/>
    <n v="58"/>
    <n v="0"/>
    <n v="0"/>
    <n v="58"/>
    <n v="0"/>
    <n v="0"/>
    <n v="22250.68"/>
    <n v="22250.68"/>
    <n v="4626.3599999999997"/>
    <n v="1770"/>
    <n v="5756.83"/>
    <n v="2650"/>
    <n v="0"/>
    <n v="8305.3799999999992"/>
    <x v="1"/>
  </r>
  <r>
    <n v="17"/>
    <x v="14"/>
    <x v="2"/>
    <n v="1"/>
    <n v="11"/>
    <n v="76"/>
    <n v="74"/>
    <n v="0"/>
    <n v="0"/>
    <n v="74"/>
    <n v="0"/>
    <n v="2"/>
    <n v="29475.86"/>
    <n v="27835.86"/>
    <n v="1748.14"/>
    <n v="82"/>
    <n v="1530"/>
    <n v="600"/>
    <n v="0"/>
    <n v="1169.4000000000001"/>
    <x v="1"/>
  </r>
  <r>
    <n v="40"/>
    <x v="15"/>
    <x v="2"/>
    <n v="8"/>
    <n v="29"/>
    <n v="34"/>
    <n v="34"/>
    <n v="0"/>
    <n v="0"/>
    <n v="34"/>
    <n v="0"/>
    <n v="0"/>
    <n v="12600"/>
    <n v="12600"/>
    <n v="4666.1399999999903"/>
    <n v="325.44"/>
    <n v="4600"/>
    <n v="2850"/>
    <n v="0"/>
    <n v="0"/>
    <x v="1"/>
  </r>
  <r>
    <n v="5"/>
    <x v="15"/>
    <x v="2"/>
    <n v="1"/>
    <n v="13"/>
    <n v="15"/>
    <n v="14"/>
    <n v="0"/>
    <n v="0"/>
    <n v="14"/>
    <n v="0"/>
    <n v="1"/>
    <n v="10090"/>
    <n v="7740"/>
    <n v="2084.12"/>
    <n v="4994.8603970000004"/>
    <n v="2050"/>
    <n v="843.35509999999999"/>
    <n v="4479"/>
    <n v="13430"/>
    <x v="2"/>
  </r>
  <r>
    <n v="26"/>
    <x v="50"/>
    <x v="2"/>
    <n v="0"/>
    <n v="2"/>
    <n v="7"/>
    <n v="6"/>
    <n v="0"/>
    <n v="0"/>
    <n v="6"/>
    <n v="0"/>
    <n v="1"/>
    <n v="3175"/>
    <n v="2575"/>
    <n v="377.92"/>
    <n v="0"/>
    <n v="400"/>
    <n v="0"/>
    <n v="0"/>
    <n v="0"/>
    <x v="2"/>
  </r>
  <r>
    <n v="9"/>
    <x v="55"/>
    <x v="2"/>
    <n v="0"/>
    <n v="2"/>
    <n v="2"/>
    <n v="2"/>
    <n v="0"/>
    <n v="0"/>
    <n v="2"/>
    <n v="0"/>
    <n v="0"/>
    <n v="550"/>
    <n v="550"/>
    <n v="349.58"/>
    <n v="0"/>
    <n v="250"/>
    <n v="0"/>
    <n v="0"/>
    <n v="0"/>
    <x v="3"/>
  </r>
  <r>
    <n v="1218"/>
    <x v="16"/>
    <x v="2"/>
    <n v="1"/>
    <n v="1"/>
    <n v="2"/>
    <n v="2"/>
    <n v="0"/>
    <n v="0"/>
    <n v="2"/>
    <n v="0"/>
    <n v="0"/>
    <n v="1500"/>
    <n v="1500"/>
    <n v="845.41"/>
    <n v="0"/>
    <n v="600"/>
    <n v="450"/>
    <n v="0"/>
    <n v="2931.69"/>
    <x v="1"/>
  </r>
  <r>
    <n v="15"/>
    <x v="17"/>
    <x v="2"/>
    <n v="14"/>
    <n v="26"/>
    <n v="40"/>
    <n v="36"/>
    <n v="8"/>
    <n v="8"/>
    <n v="28"/>
    <n v="0"/>
    <n v="4"/>
    <n v="17840"/>
    <n v="13040"/>
    <n v="5515.0599999999904"/>
    <n v="14504.0099999999"/>
    <n v="6698.8"/>
    <n v="430.71"/>
    <n v="0"/>
    <n v="15565.2499999999"/>
    <x v="1"/>
  </r>
  <r>
    <n v="36"/>
    <x v="18"/>
    <x v="2"/>
    <n v="1"/>
    <n v="19"/>
    <n v="54"/>
    <n v="48"/>
    <n v="0"/>
    <n v="0"/>
    <n v="48"/>
    <n v="0"/>
    <n v="6"/>
    <n v="29438.6159999999"/>
    <n v="22596.866000000002"/>
    <n v="5429.0499999999902"/>
    <n v="6099.665"/>
    <n v="4050"/>
    <n v="1181.8040000000001"/>
    <n v="0"/>
    <n v="4790.9799999999996"/>
    <x v="1"/>
  </r>
  <r>
    <n v="158"/>
    <x v="19"/>
    <x v="2"/>
    <n v="1"/>
    <n v="11"/>
    <n v="29"/>
    <n v="25"/>
    <n v="0"/>
    <n v="0"/>
    <n v="25"/>
    <n v="0"/>
    <n v="4"/>
    <n v="16695.72"/>
    <n v="13903.84"/>
    <n v="1329.72"/>
    <n v="0"/>
    <n v="3271.41"/>
    <n v="3862.3"/>
    <n v="399.5"/>
    <n v="1240"/>
    <x v="1"/>
  </r>
  <r>
    <n v="95"/>
    <x v="51"/>
    <x v="2"/>
    <n v="0"/>
    <n v="0"/>
    <n v="5"/>
    <n v="5"/>
    <n v="0"/>
    <n v="0"/>
    <n v="5"/>
    <n v="0"/>
    <n v="0"/>
    <n v="1110"/>
    <n v="1110"/>
    <n v="0"/>
    <n v="150"/>
    <n v="100"/>
    <n v="300"/>
    <n v="0"/>
    <n v="1300"/>
    <x v="2"/>
  </r>
  <r>
    <n v="28"/>
    <x v="20"/>
    <x v="2"/>
    <n v="2"/>
    <n v="6"/>
    <n v="22"/>
    <n v="0"/>
    <n v="0"/>
    <n v="0"/>
    <n v="0"/>
    <n v="0"/>
    <n v="22"/>
    <n v="7200"/>
    <n v="0"/>
    <n v="804.62999999999897"/>
    <n v="0"/>
    <n v="1150"/>
    <n v="600"/>
    <n v="0"/>
    <n v="1471.72"/>
    <x v="0"/>
  </r>
  <r>
    <n v="10"/>
    <x v="21"/>
    <x v="2"/>
    <n v="10"/>
    <n v="30"/>
    <n v="46"/>
    <n v="43"/>
    <n v="13"/>
    <n v="13"/>
    <n v="30"/>
    <n v="0"/>
    <n v="3"/>
    <n v="16043.08"/>
    <n v="13621.18"/>
    <n v="5271.58"/>
    <n v="318.7"/>
    <n v="6855.48"/>
    <n v="3987.4"/>
    <n v="0"/>
    <n v="0"/>
    <x v="1"/>
  </r>
  <r>
    <n v="195"/>
    <x v="22"/>
    <x v="2"/>
    <n v="0"/>
    <n v="2"/>
    <n v="17"/>
    <n v="16"/>
    <n v="0"/>
    <n v="0"/>
    <n v="16"/>
    <n v="0"/>
    <n v="1"/>
    <n v="11870"/>
    <n v="9670"/>
    <n v="443.02"/>
    <n v="300"/>
    <n v="700"/>
    <n v="0"/>
    <n v="0"/>
    <n v="0"/>
    <x v="1"/>
  </r>
  <r>
    <n v="214"/>
    <x v="23"/>
    <x v="2"/>
    <n v="2"/>
    <n v="12"/>
    <n v="19"/>
    <n v="17"/>
    <n v="0"/>
    <n v="0"/>
    <n v="17"/>
    <n v="0"/>
    <n v="2"/>
    <n v="8975"/>
    <n v="7500"/>
    <n v="2160.83"/>
    <n v="0"/>
    <n v="2664.2"/>
    <n v="878.4"/>
    <n v="400"/>
    <n v="1311"/>
    <x v="1"/>
  </r>
  <r>
    <n v="13"/>
    <x v="24"/>
    <x v="2"/>
    <n v="10"/>
    <n v="41"/>
    <n v="61"/>
    <n v="52"/>
    <n v="3"/>
    <n v="0"/>
    <n v="52"/>
    <n v="3"/>
    <n v="6"/>
    <n v="23662.22"/>
    <n v="19642.22"/>
    <n v="7671.19"/>
    <n v="2860"/>
    <n v="8200"/>
    <n v="6250"/>
    <n v="5375"/>
    <n v="28029.27"/>
    <x v="1"/>
  </r>
  <r>
    <n v="186"/>
    <x v="25"/>
    <x v="2"/>
    <n v="8"/>
    <n v="13"/>
    <n v="49"/>
    <n v="46"/>
    <n v="0"/>
    <n v="0"/>
    <n v="46"/>
    <n v="0"/>
    <n v="3"/>
    <n v="20673.14"/>
    <n v="17823.14"/>
    <n v="2520.58"/>
    <n v="809.03"/>
    <n v="3925"/>
    <n v="5408.78"/>
    <n v="8660.93"/>
    <n v="9955.6899999999896"/>
    <x v="1"/>
  </r>
  <r>
    <n v="58"/>
    <x v="26"/>
    <x v="2"/>
    <n v="0"/>
    <n v="15"/>
    <n v="45"/>
    <n v="45"/>
    <n v="3"/>
    <n v="3"/>
    <n v="42"/>
    <n v="0"/>
    <n v="0"/>
    <n v="18209.41"/>
    <n v="18209.41"/>
    <n v="2660.69"/>
    <n v="636.92999999999995"/>
    <n v="3150"/>
    <n v="0"/>
    <n v="0"/>
    <n v="0"/>
    <x v="1"/>
  </r>
  <r>
    <n v="1121"/>
    <x v="27"/>
    <x v="2"/>
    <n v="0"/>
    <n v="1"/>
    <n v="20"/>
    <n v="19"/>
    <n v="0"/>
    <n v="0"/>
    <n v="19"/>
    <n v="0"/>
    <n v="1"/>
    <n v="11320"/>
    <n v="10570"/>
    <n v="125"/>
    <n v="160"/>
    <n v="200"/>
    <n v="0"/>
    <n v="0"/>
    <n v="0"/>
    <x v="1"/>
  </r>
  <r>
    <n v="23"/>
    <x v="52"/>
    <x v="2"/>
    <n v="1"/>
    <n v="14"/>
    <n v="20"/>
    <n v="20"/>
    <n v="0"/>
    <n v="0"/>
    <n v="20"/>
    <n v="0"/>
    <n v="0"/>
    <n v="5601.95"/>
    <n v="5601.95"/>
    <n v="2354.69"/>
    <n v="0"/>
    <n v="2600"/>
    <n v="600"/>
    <n v="0"/>
    <n v="0"/>
    <x v="2"/>
  </r>
  <r>
    <n v="1031"/>
    <x v="28"/>
    <x v="2"/>
    <n v="1"/>
    <n v="4"/>
    <n v="22"/>
    <n v="19"/>
    <n v="3"/>
    <n v="0"/>
    <n v="19"/>
    <n v="3"/>
    <n v="0"/>
    <n v="9300"/>
    <n v="8730"/>
    <n v="484.75"/>
    <n v="1801.9280000000001"/>
    <n v="1850"/>
    <n v="830"/>
    <n v="0"/>
    <n v="1621.47"/>
    <x v="0"/>
  </r>
  <r>
    <n v="32"/>
    <x v="29"/>
    <x v="2"/>
    <n v="5"/>
    <n v="19"/>
    <n v="33"/>
    <n v="31"/>
    <n v="0"/>
    <n v="0"/>
    <n v="31"/>
    <n v="0"/>
    <n v="2"/>
    <n v="17710"/>
    <n v="16410"/>
    <n v="3314.62"/>
    <n v="5677.4"/>
    <n v="3409.95999999999"/>
    <n v="3349.3599999999901"/>
    <n v="1740"/>
    <n v="0"/>
    <x v="1"/>
  </r>
  <r>
    <n v="1153"/>
    <x v="30"/>
    <x v="2"/>
    <n v="0"/>
    <n v="0"/>
    <n v="9"/>
    <n v="9"/>
    <n v="0"/>
    <n v="0"/>
    <n v="9"/>
    <n v="0"/>
    <n v="0"/>
    <n v="5050"/>
    <n v="5050"/>
    <n v="0"/>
    <n v="0"/>
    <n v="80"/>
    <n v="0"/>
    <n v="0"/>
    <n v="0"/>
    <x v="1"/>
  </r>
  <r>
    <n v="4"/>
    <x v="56"/>
    <x v="2"/>
    <n v="0"/>
    <n v="5"/>
    <n v="10"/>
    <n v="10"/>
    <n v="0"/>
    <n v="0"/>
    <n v="10"/>
    <n v="0"/>
    <n v="0"/>
    <n v="5740.8"/>
    <n v="5740.8"/>
    <n v="1271.3699999999999"/>
    <n v="0"/>
    <n v="600"/>
    <n v="0"/>
    <n v="38.141999999999904"/>
    <n v="0"/>
    <x v="3"/>
  </r>
  <r>
    <n v="299"/>
    <x v="34"/>
    <x v="2"/>
    <n v="5"/>
    <n v="5"/>
    <n v="18"/>
    <n v="18"/>
    <n v="0"/>
    <n v="0"/>
    <n v="18"/>
    <n v="0"/>
    <n v="0"/>
    <n v="8200"/>
    <n v="8200"/>
    <n v="0"/>
    <n v="698.5"/>
    <n v="600"/>
    <n v="3950"/>
    <n v="0"/>
    <n v="6390.3"/>
    <x v="1"/>
  </r>
  <r>
    <n v="54"/>
    <x v="36"/>
    <x v="2"/>
    <n v="2"/>
    <n v="7"/>
    <n v="22"/>
    <n v="21"/>
    <n v="0"/>
    <n v="0"/>
    <n v="21"/>
    <n v="0"/>
    <n v="1"/>
    <n v="11250"/>
    <n v="10650"/>
    <n v="1581.33"/>
    <n v="0"/>
    <n v="1400"/>
    <n v="400"/>
    <n v="0"/>
    <n v="6313.36"/>
    <x v="1"/>
  </r>
  <r>
    <n v="22"/>
    <x v="37"/>
    <x v="2"/>
    <n v="13"/>
    <n v="21"/>
    <n v="60"/>
    <n v="59"/>
    <n v="0"/>
    <n v="0"/>
    <n v="59"/>
    <n v="0"/>
    <n v="1"/>
    <n v="18240.419999999998"/>
    <n v="18115"/>
    <n v="4812.3100000000004"/>
    <n v="830.85999999999899"/>
    <n v="6150"/>
    <n v="4515.18"/>
    <n v="0"/>
    <n v="1866.36"/>
    <x v="1"/>
  </r>
  <r>
    <n v="92"/>
    <x v="40"/>
    <x v="2"/>
    <n v="2"/>
    <n v="8"/>
    <n v="20"/>
    <n v="15"/>
    <n v="0"/>
    <n v="0"/>
    <n v="15"/>
    <n v="0"/>
    <n v="5"/>
    <n v="11441.67"/>
    <n v="5999.17"/>
    <n v="1634.27"/>
    <n v="3603.42"/>
    <n v="1470"/>
    <n v="1692.5"/>
    <n v="0"/>
    <n v="5558.08"/>
    <x v="1"/>
  </r>
  <r>
    <n v="12"/>
    <x v="57"/>
    <x v="2"/>
    <n v="0"/>
    <n v="0"/>
    <n v="11"/>
    <n v="11"/>
    <n v="0"/>
    <n v="0"/>
    <n v="11"/>
    <n v="0"/>
    <n v="0"/>
    <n v="3901.68"/>
    <n v="3901.68"/>
    <n v="0"/>
    <n v="0"/>
    <n v="0"/>
    <n v="0"/>
    <n v="0"/>
    <n v="0"/>
    <x v="3"/>
  </r>
  <r>
    <n v="29"/>
    <x v="44"/>
    <x v="2"/>
    <n v="1"/>
    <n v="5"/>
    <n v="23"/>
    <n v="23"/>
    <n v="0"/>
    <n v="0"/>
    <n v="23"/>
    <n v="0"/>
    <n v="0"/>
    <n v="12157.89"/>
    <n v="12157.89"/>
    <n v="853.87"/>
    <n v="0"/>
    <n v="1000"/>
    <n v="2525.86"/>
    <n v="0"/>
    <n v="0"/>
    <x v="0"/>
  </r>
  <r>
    <n v="192"/>
    <x v="45"/>
    <x v="2"/>
    <n v="1"/>
    <n v="7"/>
    <n v="27"/>
    <n v="27"/>
    <n v="0"/>
    <n v="0"/>
    <n v="27"/>
    <n v="0"/>
    <n v="0"/>
    <n v="15500"/>
    <n v="15500"/>
    <n v="1018.96"/>
    <n v="2545"/>
    <n v="2067.1999999999998"/>
    <n v="1228.4000000000001"/>
    <n v="0"/>
    <n v="141.49"/>
    <x v="1"/>
  </r>
  <r>
    <n v="1144"/>
    <x v="46"/>
    <x v="2"/>
    <n v="0"/>
    <n v="0"/>
    <n v="7"/>
    <n v="7"/>
    <n v="1"/>
    <n v="1"/>
    <n v="6"/>
    <n v="0"/>
    <n v="0"/>
    <n v="3300"/>
    <n v="3300"/>
    <n v="0"/>
    <n v="0"/>
    <n v="0"/>
    <n v="0"/>
    <n v="0"/>
    <n v="0"/>
    <x v="1"/>
  </r>
  <r>
    <n v="144"/>
    <x v="47"/>
    <x v="2"/>
    <n v="5"/>
    <n v="11"/>
    <n v="26"/>
    <n v="24"/>
    <n v="0"/>
    <n v="0"/>
    <n v="24"/>
    <n v="0"/>
    <n v="2"/>
    <n v="11680"/>
    <n v="10720"/>
    <n v="1598.28999999999"/>
    <n v="400"/>
    <n v="1838.12"/>
    <n v="1597.84"/>
    <n v="0"/>
    <n v="7863.38"/>
    <x v="1"/>
  </r>
  <r>
    <n v="31"/>
    <x v="58"/>
    <x v="2"/>
    <n v="0"/>
    <n v="12"/>
    <n v="2"/>
    <n v="1"/>
    <n v="0"/>
    <n v="0"/>
    <n v="1"/>
    <n v="0"/>
    <n v="1"/>
    <n v="2600"/>
    <n v="600"/>
    <n v="1849.83"/>
    <n v="0"/>
    <n v="1980.8199999999899"/>
    <n v="0"/>
    <n v="0"/>
    <n v="0"/>
    <x v="3"/>
  </r>
  <r>
    <n v="338"/>
    <x v="59"/>
    <x v="2"/>
    <n v="1"/>
    <n v="1"/>
    <n v="4"/>
    <n v="4"/>
    <n v="0"/>
    <n v="0"/>
    <n v="4"/>
    <n v="0"/>
    <n v="0"/>
    <n v="1600"/>
    <n v="1600"/>
    <n v="149.5"/>
    <n v="500"/>
    <n v="239.2"/>
    <n v="478.4"/>
    <n v="0"/>
    <n v="1724.97"/>
    <x v="3"/>
  </r>
  <r>
    <n v="53"/>
    <x v="0"/>
    <x v="3"/>
    <n v="1"/>
    <n v="7"/>
    <n v="47"/>
    <n v="41"/>
    <n v="0"/>
    <n v="0"/>
    <n v="41"/>
    <n v="0"/>
    <n v="6"/>
    <n v="27685"/>
    <n v="20555"/>
    <n v="1273.33"/>
    <n v="5375.23"/>
    <n v="2034"/>
    <n v="6211"/>
    <n v="7600.52"/>
    <n v="12122.24"/>
    <x v="1"/>
  </r>
  <r>
    <n v="11"/>
    <x v="53"/>
    <x v="3"/>
    <n v="0"/>
    <n v="12"/>
    <n v="77"/>
    <n v="74"/>
    <n v="0"/>
    <n v="0"/>
    <n v="74"/>
    <n v="0"/>
    <n v="3"/>
    <n v="32848.589999999997"/>
    <n v="30722.699999999899"/>
    <n v="4099.6899999999996"/>
    <n v="0"/>
    <n v="3600"/>
    <n v="0"/>
    <n v="72"/>
    <n v="0"/>
    <x v="3"/>
  </r>
  <r>
    <n v="249"/>
    <x v="1"/>
    <x v="3"/>
    <n v="0"/>
    <n v="0"/>
    <n v="18"/>
    <n v="18"/>
    <n v="0"/>
    <n v="0"/>
    <n v="18"/>
    <n v="0"/>
    <n v="0"/>
    <n v="9900"/>
    <n v="9900"/>
    <n v="0"/>
    <n v="0"/>
    <n v="0"/>
    <n v="0"/>
    <n v="0"/>
    <n v="0"/>
    <x v="1"/>
  </r>
  <r>
    <n v="25"/>
    <x v="3"/>
    <x v="3"/>
    <n v="1"/>
    <n v="9"/>
    <n v="45"/>
    <n v="45"/>
    <n v="0"/>
    <n v="0"/>
    <n v="45"/>
    <n v="0"/>
    <n v="0"/>
    <n v="24259.94"/>
    <n v="23539.94"/>
    <n v="1864.95"/>
    <n v="2390"/>
    <n v="1999.7"/>
    <n v="1471.48"/>
    <n v="0"/>
    <n v="0"/>
    <x v="1"/>
  </r>
  <r>
    <n v="34"/>
    <x v="48"/>
    <x v="3"/>
    <n v="0"/>
    <n v="7"/>
    <n v="101"/>
    <n v="98"/>
    <n v="0"/>
    <n v="0"/>
    <n v="98"/>
    <n v="0"/>
    <n v="3"/>
    <n v="43907.995999999999"/>
    <n v="40563.5"/>
    <n v="2884.99"/>
    <n v="200"/>
    <n v="1800"/>
    <n v="0"/>
    <n v="0"/>
    <n v="0"/>
    <x v="2"/>
  </r>
  <r>
    <n v="33"/>
    <x v="60"/>
    <x v="3"/>
    <n v="4"/>
    <n v="2"/>
    <n v="29"/>
    <n v="26"/>
    <n v="0"/>
    <n v="0"/>
    <n v="26"/>
    <n v="0"/>
    <n v="3"/>
    <n v="15703.65"/>
    <n v="14352"/>
    <n v="813.8"/>
    <n v="1268"/>
    <n v="1200"/>
    <n v="5635.2999999999902"/>
    <n v="528.24"/>
    <n v="0"/>
    <x v="4"/>
  </r>
  <r>
    <n v="20"/>
    <x v="6"/>
    <x v="3"/>
    <n v="0"/>
    <n v="7"/>
    <n v="76"/>
    <n v="67"/>
    <n v="0"/>
    <n v="0"/>
    <n v="67"/>
    <n v="0"/>
    <n v="9"/>
    <n v="33800"/>
    <n v="27400"/>
    <n v="3339.8899999999899"/>
    <n v="-14872.7"/>
    <n v="2350"/>
    <n v="1850"/>
    <n v="150"/>
    <n v="7325.47"/>
    <x v="1"/>
  </r>
  <r>
    <n v="21"/>
    <x v="7"/>
    <x v="3"/>
    <n v="0"/>
    <n v="11"/>
    <n v="47"/>
    <n v="47"/>
    <n v="0"/>
    <n v="0"/>
    <n v="47"/>
    <n v="0"/>
    <n v="0"/>
    <n v="29450"/>
    <n v="29450"/>
    <n v="1059.3999999999901"/>
    <n v="748.8"/>
    <n v="400"/>
    <n v="0"/>
    <n v="0"/>
    <n v="0"/>
    <x v="1"/>
  </r>
  <r>
    <n v="30"/>
    <x v="54"/>
    <x v="3"/>
    <n v="0"/>
    <n v="0"/>
    <n v="6"/>
    <n v="6"/>
    <n v="0"/>
    <n v="0"/>
    <n v="6"/>
    <n v="0"/>
    <n v="0"/>
    <n v="3660"/>
    <n v="3660"/>
    <n v="0"/>
    <n v="0"/>
    <n v="0"/>
    <n v="0"/>
    <n v="0"/>
    <n v="0"/>
    <x v="3"/>
  </r>
  <r>
    <n v="189"/>
    <x v="9"/>
    <x v="3"/>
    <n v="0"/>
    <n v="2"/>
    <n v="24"/>
    <n v="24"/>
    <n v="0"/>
    <n v="0"/>
    <n v="24"/>
    <n v="0"/>
    <n v="0"/>
    <n v="12750"/>
    <n v="12750"/>
    <n v="436.07"/>
    <n v="245"/>
    <n v="400"/>
    <n v="0"/>
    <n v="0"/>
    <n v="0"/>
    <x v="1"/>
  </r>
  <r>
    <n v="166"/>
    <x v="10"/>
    <x v="3"/>
    <n v="0"/>
    <n v="1"/>
    <n v="39"/>
    <n v="39"/>
    <n v="0"/>
    <n v="0"/>
    <n v="39"/>
    <n v="0"/>
    <n v="0"/>
    <n v="22608.042380999901"/>
    <n v="22608.042380999901"/>
    <n v="0"/>
    <n v="-393.91999999999899"/>
    <n v="200"/>
    <n v="0"/>
    <n v="0"/>
    <n v="0"/>
    <x v="1"/>
  </r>
  <r>
    <n v="111"/>
    <x v="11"/>
    <x v="3"/>
    <n v="0"/>
    <n v="5"/>
    <n v="33"/>
    <n v="32"/>
    <n v="0"/>
    <n v="0"/>
    <n v="32"/>
    <n v="0"/>
    <n v="1"/>
    <n v="13897.1"/>
    <n v="13179.5"/>
    <n v="1037.1500000000001"/>
    <n v="0"/>
    <n v="950"/>
    <n v="0"/>
    <n v="0"/>
    <n v="0"/>
    <x v="1"/>
  </r>
  <r>
    <n v="110"/>
    <x v="49"/>
    <x v="3"/>
    <n v="1"/>
    <n v="0"/>
    <n v="28"/>
    <n v="28"/>
    <n v="0"/>
    <n v="0"/>
    <n v="28"/>
    <n v="0"/>
    <n v="0"/>
    <n v="15090"/>
    <n v="15090"/>
    <n v="0"/>
    <n v="0"/>
    <n v="0"/>
    <n v="1800"/>
    <n v="0"/>
    <n v="8800"/>
    <x v="2"/>
  </r>
  <r>
    <n v="98"/>
    <x v="13"/>
    <x v="3"/>
    <n v="0"/>
    <n v="1"/>
    <n v="22"/>
    <n v="20"/>
    <n v="0"/>
    <n v="0"/>
    <n v="20"/>
    <n v="0"/>
    <n v="2"/>
    <n v="9975"/>
    <n v="8100"/>
    <n v="465.35"/>
    <n v="190"/>
    <n v="200"/>
    <n v="4320"/>
    <n v="150"/>
    <n v="0"/>
    <x v="1"/>
  </r>
  <r>
    <n v="27"/>
    <x v="14"/>
    <x v="3"/>
    <n v="0"/>
    <n v="26"/>
    <n v="77"/>
    <n v="77"/>
    <n v="0"/>
    <n v="0"/>
    <n v="77"/>
    <n v="0"/>
    <n v="0"/>
    <n v="30323.18"/>
    <n v="30323.18"/>
    <n v="7017.29"/>
    <n v="224"/>
    <n v="4100"/>
    <n v="0"/>
    <n v="0"/>
    <n v="0"/>
    <x v="1"/>
  </r>
  <r>
    <n v="17"/>
    <x v="14"/>
    <x v="3"/>
    <n v="0"/>
    <n v="2"/>
    <n v="72"/>
    <n v="63"/>
    <n v="0"/>
    <n v="0"/>
    <n v="63"/>
    <n v="0"/>
    <n v="9"/>
    <n v="32615.62"/>
    <n v="24994.92"/>
    <n v="1073.3599999999999"/>
    <n v="150"/>
    <n v="600"/>
    <n v="0"/>
    <n v="0"/>
    <n v="0"/>
    <x v="1"/>
  </r>
  <r>
    <n v="40"/>
    <x v="15"/>
    <x v="3"/>
    <n v="1"/>
    <n v="11"/>
    <n v="87"/>
    <n v="78"/>
    <n v="0"/>
    <n v="0"/>
    <n v="78"/>
    <n v="0"/>
    <n v="9"/>
    <n v="38670"/>
    <n v="32420"/>
    <n v="3067"/>
    <n v="1115.8599999999999"/>
    <n v="2950"/>
    <n v="0"/>
    <n v="3825.96"/>
    <n v="1406.57"/>
    <x v="1"/>
  </r>
  <r>
    <n v="5"/>
    <x v="15"/>
    <x v="3"/>
    <n v="0"/>
    <n v="5"/>
    <n v="40"/>
    <n v="36"/>
    <n v="0"/>
    <n v="0"/>
    <n v="36"/>
    <n v="0"/>
    <n v="4"/>
    <n v="22275"/>
    <n v="18775"/>
    <n v="1378.94999999999"/>
    <n v="-251616.84956800001"/>
    <n v="880"/>
    <n v="0"/>
    <n v="0"/>
    <n v="4241.4399999999996"/>
    <x v="2"/>
  </r>
  <r>
    <n v="198"/>
    <x v="61"/>
    <x v="3"/>
    <n v="0"/>
    <n v="1"/>
    <n v="7"/>
    <n v="7"/>
    <n v="0"/>
    <n v="0"/>
    <n v="7"/>
    <n v="0"/>
    <n v="0"/>
    <n v="4592.5600000000004"/>
    <n v="4592.5600000000004"/>
    <n v="0"/>
    <n v="350"/>
    <n v="0"/>
    <n v="1794"/>
    <n v="0"/>
    <n v="0"/>
    <x v="4"/>
  </r>
  <r>
    <n v="26"/>
    <x v="50"/>
    <x v="3"/>
    <n v="0"/>
    <n v="1"/>
    <n v="9"/>
    <n v="9"/>
    <n v="0"/>
    <n v="0"/>
    <n v="9"/>
    <n v="0"/>
    <n v="0"/>
    <n v="4742.0599999999904"/>
    <n v="4742.0599999999904"/>
    <n v="619.21"/>
    <n v="117.06"/>
    <n v="600"/>
    <n v="0"/>
    <n v="0"/>
    <n v="0"/>
    <x v="2"/>
  </r>
  <r>
    <n v="9"/>
    <x v="55"/>
    <x v="3"/>
    <n v="0"/>
    <n v="5"/>
    <n v="26"/>
    <n v="26"/>
    <n v="0"/>
    <n v="0"/>
    <n v="26"/>
    <n v="0"/>
    <n v="0"/>
    <n v="13250"/>
    <n v="13250"/>
    <n v="1391.3899999999901"/>
    <n v="600"/>
    <n v="950"/>
    <n v="0"/>
    <n v="0"/>
    <n v="0"/>
    <x v="3"/>
  </r>
  <r>
    <n v="15"/>
    <x v="17"/>
    <x v="3"/>
    <n v="0"/>
    <n v="6"/>
    <n v="63"/>
    <n v="54"/>
    <n v="0"/>
    <n v="0"/>
    <n v="54"/>
    <n v="0"/>
    <n v="9"/>
    <n v="37600"/>
    <n v="28000"/>
    <n v="1602.52"/>
    <n v="26259.82"/>
    <n v="1947"/>
    <n v="2854"/>
    <n v="0"/>
    <n v="0"/>
    <x v="1"/>
  </r>
  <r>
    <n v="36"/>
    <x v="18"/>
    <x v="3"/>
    <n v="0"/>
    <n v="6"/>
    <n v="45"/>
    <n v="42"/>
    <n v="0"/>
    <n v="0"/>
    <n v="42"/>
    <n v="0"/>
    <n v="3"/>
    <n v="25236"/>
    <n v="22936"/>
    <n v="1343.09"/>
    <n v="3945.3"/>
    <n v="1149.5"/>
    <n v="2605"/>
    <n v="0"/>
    <n v="0"/>
    <x v="1"/>
  </r>
  <r>
    <n v="158"/>
    <x v="19"/>
    <x v="3"/>
    <n v="0"/>
    <n v="1"/>
    <n v="13"/>
    <n v="12"/>
    <n v="0"/>
    <n v="0"/>
    <n v="12"/>
    <n v="0"/>
    <n v="1"/>
    <n v="7889.6799999999903"/>
    <n v="6633.88"/>
    <n v="0"/>
    <n v="179.4"/>
    <n v="659.2"/>
    <n v="779.2"/>
    <n v="0"/>
    <n v="0"/>
    <x v="1"/>
  </r>
  <r>
    <n v="28"/>
    <x v="20"/>
    <x v="3"/>
    <n v="0"/>
    <n v="1"/>
    <n v="21"/>
    <n v="20"/>
    <n v="0"/>
    <n v="0"/>
    <n v="20"/>
    <n v="0"/>
    <n v="1"/>
    <n v="9366.7999999999993"/>
    <n v="8666.7999999999993"/>
    <n v="219.8"/>
    <n v="0"/>
    <n v="200"/>
    <n v="0"/>
    <n v="0"/>
    <n v="0"/>
    <x v="0"/>
  </r>
  <r>
    <n v="10"/>
    <x v="21"/>
    <x v="3"/>
    <n v="2"/>
    <n v="7"/>
    <n v="31"/>
    <n v="28"/>
    <n v="0"/>
    <n v="0"/>
    <n v="28"/>
    <n v="0"/>
    <n v="3"/>
    <n v="16344.77"/>
    <n v="14341.47"/>
    <n v="2478.89"/>
    <n v="224.2"/>
    <n v="1200"/>
    <n v="4547.3899999999903"/>
    <n v="0"/>
    <n v="8.6"/>
    <x v="1"/>
  </r>
  <r>
    <n v="214"/>
    <x v="23"/>
    <x v="3"/>
    <n v="1"/>
    <n v="2"/>
    <n v="15"/>
    <n v="14"/>
    <n v="0"/>
    <n v="0"/>
    <n v="14"/>
    <n v="0"/>
    <n v="1"/>
    <n v="7550"/>
    <n v="6800"/>
    <n v="0"/>
    <n v="0"/>
    <n v="200"/>
    <n v="2769.94"/>
    <n v="0"/>
    <n v="0"/>
    <x v="1"/>
  </r>
  <r>
    <n v="13"/>
    <x v="24"/>
    <x v="3"/>
    <n v="1"/>
    <n v="35"/>
    <n v="77"/>
    <n v="69"/>
    <n v="2"/>
    <n v="0"/>
    <n v="69"/>
    <n v="2"/>
    <n v="6"/>
    <n v="32075"/>
    <n v="26925"/>
    <n v="6473.8199999999897"/>
    <n v="1730"/>
    <n v="5160"/>
    <n v="2725"/>
    <n v="4750"/>
    <n v="12592.59"/>
    <x v="1"/>
  </r>
  <r>
    <n v="186"/>
    <x v="25"/>
    <x v="3"/>
    <n v="0"/>
    <n v="6"/>
    <n v="28"/>
    <n v="25"/>
    <n v="0"/>
    <n v="0"/>
    <n v="25"/>
    <n v="0"/>
    <n v="3"/>
    <n v="14208.54"/>
    <n v="11816.32"/>
    <n v="817.81"/>
    <n v="1243.75"/>
    <n v="800"/>
    <n v="1665"/>
    <n v="1875"/>
    <n v="2186.4899999999998"/>
    <x v="1"/>
  </r>
  <r>
    <n v="58"/>
    <x v="26"/>
    <x v="3"/>
    <n v="1"/>
    <n v="2"/>
    <n v="23"/>
    <n v="20"/>
    <n v="0"/>
    <n v="0"/>
    <n v="20"/>
    <n v="0"/>
    <n v="3"/>
    <n v="10125"/>
    <n v="8325"/>
    <n v="368.88"/>
    <n v="625"/>
    <n v="400"/>
    <n v="0"/>
    <n v="0"/>
    <n v="2382.27"/>
    <x v="1"/>
  </r>
  <r>
    <n v="23"/>
    <x v="52"/>
    <x v="3"/>
    <n v="0"/>
    <n v="10"/>
    <n v="21"/>
    <n v="20"/>
    <n v="0"/>
    <n v="0"/>
    <n v="20"/>
    <n v="0"/>
    <n v="1"/>
    <n v="6496.15"/>
    <n v="6412.54"/>
    <n v="2871.45"/>
    <n v="600"/>
    <n v="2200.0000099999902"/>
    <n v="0"/>
    <n v="0"/>
    <n v="0"/>
    <x v="2"/>
  </r>
  <r>
    <n v="32"/>
    <x v="29"/>
    <x v="3"/>
    <n v="0"/>
    <n v="9"/>
    <n v="33"/>
    <n v="31"/>
    <n v="0"/>
    <n v="0"/>
    <n v="31"/>
    <n v="0"/>
    <n v="2"/>
    <n v="17370"/>
    <n v="15720"/>
    <n v="1237.58"/>
    <n v="2171.6"/>
    <n v="1000"/>
    <n v="1250"/>
    <n v="2200"/>
    <n v="0"/>
    <x v="1"/>
  </r>
  <r>
    <n v="4"/>
    <x v="56"/>
    <x v="3"/>
    <n v="1"/>
    <n v="16"/>
    <n v="58"/>
    <n v="55"/>
    <n v="0"/>
    <n v="0"/>
    <n v="55"/>
    <n v="0"/>
    <n v="3"/>
    <n v="28788.52"/>
    <n v="26994.52"/>
    <n v="3437.52"/>
    <n v="369.34"/>
    <n v="2839.2"/>
    <n v="599.99"/>
    <n v="0"/>
    <n v="0"/>
    <x v="3"/>
  </r>
  <r>
    <n v="54"/>
    <x v="36"/>
    <x v="3"/>
    <n v="2"/>
    <n v="5"/>
    <n v="20"/>
    <n v="19"/>
    <n v="0"/>
    <n v="0"/>
    <n v="19"/>
    <n v="0"/>
    <n v="1"/>
    <n v="8695"/>
    <n v="8095"/>
    <n v="823.65"/>
    <n v="0"/>
    <n v="400"/>
    <n v="4585.46"/>
    <n v="0"/>
    <n v="0"/>
    <x v="1"/>
  </r>
  <r>
    <n v="22"/>
    <x v="37"/>
    <x v="3"/>
    <n v="1"/>
    <n v="7"/>
    <n v="23"/>
    <n v="22"/>
    <n v="0"/>
    <n v="0"/>
    <n v="22"/>
    <n v="0"/>
    <n v="1"/>
    <n v="9230"/>
    <n v="8955"/>
    <n v="1524.33"/>
    <n v="166.80599999999899"/>
    <n v="600"/>
    <n v="0"/>
    <n v="0"/>
    <n v="1518.06"/>
    <x v="1"/>
  </r>
  <r>
    <n v="92"/>
    <x v="40"/>
    <x v="3"/>
    <n v="1"/>
    <n v="5"/>
    <n v="25"/>
    <n v="24"/>
    <n v="0"/>
    <n v="0"/>
    <n v="24"/>
    <n v="0"/>
    <n v="1"/>
    <n v="10139.469999999999"/>
    <n v="9533.2799999999897"/>
    <n v="0"/>
    <n v="1128.58"/>
    <n v="0"/>
    <n v="3264.76"/>
    <n v="299.06"/>
    <n v="4175.6899999999996"/>
    <x v="1"/>
  </r>
  <r>
    <n v="12"/>
    <x v="57"/>
    <x v="3"/>
    <n v="0"/>
    <n v="2"/>
    <n v="45"/>
    <n v="43"/>
    <n v="0"/>
    <n v="0"/>
    <n v="43"/>
    <n v="0"/>
    <n v="2"/>
    <n v="17477.09"/>
    <n v="16477.09"/>
    <n v="1006.71999999999"/>
    <n v="0"/>
    <n v="767.22"/>
    <n v="0"/>
    <n v="0"/>
    <n v="0"/>
    <x v="3"/>
  </r>
  <r>
    <n v="29"/>
    <x v="44"/>
    <x v="3"/>
    <n v="0"/>
    <n v="2"/>
    <n v="18"/>
    <n v="18"/>
    <n v="0"/>
    <n v="0"/>
    <n v="18"/>
    <n v="0"/>
    <n v="0"/>
    <n v="10480"/>
    <n v="10480"/>
    <n v="163.62"/>
    <n v="150"/>
    <n v="0"/>
    <n v="1000"/>
    <n v="0"/>
    <n v="0"/>
    <x v="0"/>
  </r>
  <r>
    <n v="192"/>
    <x v="45"/>
    <x v="3"/>
    <n v="0"/>
    <n v="3"/>
    <n v="21"/>
    <n v="20"/>
    <n v="0"/>
    <n v="0"/>
    <n v="20"/>
    <n v="0"/>
    <n v="1"/>
    <n v="14950"/>
    <n v="12150"/>
    <n v="399.24"/>
    <n v="1017"/>
    <n v="589.20000000000005"/>
    <n v="867.1"/>
    <n v="0"/>
    <n v="0"/>
    <x v="1"/>
  </r>
  <r>
    <n v="144"/>
    <x v="47"/>
    <x v="3"/>
    <n v="0"/>
    <n v="3"/>
    <n v="37"/>
    <n v="36"/>
    <n v="0"/>
    <n v="0"/>
    <n v="36"/>
    <n v="0"/>
    <n v="1"/>
    <n v="17600"/>
    <n v="17020"/>
    <n v="563.9"/>
    <n v="141"/>
    <n v="400"/>
    <n v="600"/>
    <n v="0"/>
    <n v="3147.9"/>
    <x v="1"/>
  </r>
  <r>
    <n v="31"/>
    <x v="58"/>
    <x v="3"/>
    <n v="0"/>
    <n v="9"/>
    <n v="45"/>
    <n v="41"/>
    <n v="0"/>
    <n v="0"/>
    <n v="41"/>
    <n v="0"/>
    <n v="4"/>
    <n v="28280"/>
    <n v="24960"/>
    <n v="1740.98"/>
    <n v="1402.3"/>
    <n v="1267.23"/>
    <n v="0"/>
    <n v="0"/>
    <n v="0"/>
    <x v="3"/>
  </r>
  <r>
    <n v="338"/>
    <x v="59"/>
    <x v="3"/>
    <n v="0"/>
    <n v="0"/>
    <n v="2"/>
    <n v="2"/>
    <n v="0"/>
    <n v="0"/>
    <n v="2"/>
    <n v="0"/>
    <n v="0"/>
    <n v="800"/>
    <n v="800"/>
    <n v="0"/>
    <n v="801"/>
    <n v="0"/>
    <n v="0"/>
    <n v="61"/>
    <n v="0"/>
    <x v="3"/>
  </r>
  <r>
    <n v="53"/>
    <x v="0"/>
    <x v="4"/>
    <n v="0"/>
    <n v="1"/>
    <n v="26"/>
    <n v="21"/>
    <n v="0"/>
    <n v="0"/>
    <n v="21"/>
    <n v="0"/>
    <n v="5"/>
    <n v="15610"/>
    <n v="11330"/>
    <n v="131.72"/>
    <n v="2860"/>
    <n v="0"/>
    <n v="2470"/>
    <n v="2800"/>
    <n v="0"/>
    <x v="1"/>
  </r>
  <r>
    <n v="11"/>
    <x v="53"/>
    <x v="4"/>
    <n v="0"/>
    <n v="6"/>
    <n v="47"/>
    <n v="41"/>
    <n v="0"/>
    <n v="0"/>
    <n v="41"/>
    <n v="0"/>
    <n v="6"/>
    <n v="23914.52"/>
    <n v="19429.519999999899"/>
    <n v="2795.5252499999901"/>
    <n v="0"/>
    <n v="0"/>
    <n v="80"/>
    <n v="300"/>
    <n v="0"/>
    <x v="3"/>
  </r>
  <r>
    <n v="25"/>
    <x v="3"/>
    <x v="4"/>
    <n v="0"/>
    <n v="1"/>
    <n v="23"/>
    <n v="20"/>
    <n v="0"/>
    <n v="0"/>
    <n v="20"/>
    <n v="0"/>
    <n v="3"/>
    <n v="12336.72"/>
    <n v="9630.1200000000008"/>
    <n v="171.47"/>
    <n v="1740"/>
    <n v="0"/>
    <n v="0"/>
    <n v="3152.75"/>
    <n v="0"/>
    <x v="1"/>
  </r>
  <r>
    <n v="34"/>
    <x v="48"/>
    <x v="4"/>
    <n v="0"/>
    <n v="4"/>
    <n v="70"/>
    <n v="62"/>
    <n v="0"/>
    <n v="0"/>
    <n v="62"/>
    <n v="0"/>
    <n v="8"/>
    <n v="32543.714"/>
    <n v="25202.51"/>
    <n v="2106.12"/>
    <n v="1175.509"/>
    <n v="0"/>
    <n v="0"/>
    <n v="0"/>
    <n v="0"/>
    <x v="2"/>
  </r>
  <r>
    <n v="33"/>
    <x v="60"/>
    <x v="4"/>
    <n v="0"/>
    <n v="0"/>
    <n v="30"/>
    <n v="27"/>
    <n v="0"/>
    <n v="0"/>
    <n v="27"/>
    <n v="0"/>
    <n v="3"/>
    <n v="15131.5999999999"/>
    <n v="12816.3999999999"/>
    <n v="0"/>
    <n v="3721"/>
    <n v="0"/>
    <n v="0"/>
    <n v="688.21"/>
    <n v="0"/>
    <x v="4"/>
  </r>
  <r>
    <n v="20"/>
    <x v="6"/>
    <x v="4"/>
    <n v="0"/>
    <n v="6"/>
    <n v="39"/>
    <n v="38"/>
    <n v="0"/>
    <n v="0"/>
    <n v="38"/>
    <n v="0"/>
    <n v="1"/>
    <n v="21935"/>
    <n v="20060"/>
    <n v="2310.6299999999901"/>
    <n v="866.5"/>
    <n v="0"/>
    <n v="1200"/>
    <n v="300"/>
    <n v="0"/>
    <x v="1"/>
  </r>
  <r>
    <n v="21"/>
    <x v="7"/>
    <x v="4"/>
    <n v="0"/>
    <n v="7"/>
    <n v="30"/>
    <n v="28"/>
    <n v="0"/>
    <n v="0"/>
    <n v="28"/>
    <n v="0"/>
    <n v="2"/>
    <n v="20700"/>
    <n v="18500"/>
    <n v="513.57999999999902"/>
    <n v="610"/>
    <n v="0"/>
    <n v="400"/>
    <n v="0"/>
    <n v="0"/>
    <x v="1"/>
  </r>
  <r>
    <n v="30"/>
    <x v="54"/>
    <x v="4"/>
    <n v="0"/>
    <n v="0"/>
    <n v="1"/>
    <n v="1"/>
    <n v="0"/>
    <n v="0"/>
    <n v="1"/>
    <n v="0"/>
    <n v="0"/>
    <n v="480"/>
    <n v="480"/>
    <n v="185.55"/>
    <n v="140"/>
    <n v="0"/>
    <n v="0"/>
    <n v="0"/>
    <n v="0"/>
    <x v="3"/>
  </r>
  <r>
    <n v="166"/>
    <x v="10"/>
    <x v="4"/>
    <n v="0"/>
    <n v="0"/>
    <n v="1"/>
    <n v="1"/>
    <n v="0"/>
    <n v="0"/>
    <n v="1"/>
    <n v="0"/>
    <n v="0"/>
    <n v="543.48"/>
    <n v="543.48"/>
    <n v="0"/>
    <n v="0"/>
    <n v="0"/>
    <n v="0"/>
    <n v="0"/>
    <n v="0"/>
    <x v="1"/>
  </r>
  <r>
    <n v="111"/>
    <x v="11"/>
    <x v="4"/>
    <n v="0"/>
    <n v="0"/>
    <n v="14"/>
    <n v="12"/>
    <n v="0"/>
    <n v="0"/>
    <n v="12"/>
    <n v="0"/>
    <n v="2"/>
    <n v="7445.5999999999904"/>
    <n v="5771.2"/>
    <n v="0"/>
    <n v="0"/>
    <n v="0"/>
    <n v="0"/>
    <n v="0"/>
    <n v="0"/>
    <x v="1"/>
  </r>
  <r>
    <n v="110"/>
    <x v="49"/>
    <x v="4"/>
    <n v="0"/>
    <n v="0"/>
    <n v="20"/>
    <n v="19"/>
    <n v="0"/>
    <n v="0"/>
    <n v="19"/>
    <n v="0"/>
    <n v="1"/>
    <n v="11500"/>
    <n v="10800"/>
    <n v="0"/>
    <n v="0"/>
    <n v="0"/>
    <n v="0"/>
    <n v="0"/>
    <n v="0"/>
    <x v="2"/>
  </r>
  <r>
    <n v="98"/>
    <x v="13"/>
    <x v="4"/>
    <n v="0"/>
    <n v="0"/>
    <n v="2"/>
    <n v="2"/>
    <n v="0"/>
    <n v="0"/>
    <n v="2"/>
    <n v="0"/>
    <n v="0"/>
    <n v="800"/>
    <n v="800"/>
    <n v="0"/>
    <n v="0"/>
    <n v="0"/>
    <n v="0"/>
    <n v="0"/>
    <n v="0"/>
    <x v="1"/>
  </r>
  <r>
    <n v="27"/>
    <x v="14"/>
    <x v="4"/>
    <n v="0"/>
    <n v="5"/>
    <n v="32"/>
    <n v="32"/>
    <n v="0"/>
    <n v="0"/>
    <n v="32"/>
    <n v="0"/>
    <n v="0"/>
    <n v="14744.8499999999"/>
    <n v="14744.8499999999"/>
    <n v="860.81274999999903"/>
    <n v="0"/>
    <n v="0"/>
    <n v="0"/>
    <n v="0"/>
    <n v="0"/>
    <x v="1"/>
  </r>
  <r>
    <n v="17"/>
    <x v="14"/>
    <x v="4"/>
    <n v="0"/>
    <n v="2"/>
    <n v="73"/>
    <n v="71"/>
    <n v="0"/>
    <n v="0"/>
    <n v="71"/>
    <n v="0"/>
    <n v="2"/>
    <n v="33219.97"/>
    <n v="31825.65"/>
    <n v="370.99"/>
    <n v="2000"/>
    <n v="0"/>
    <n v="0"/>
    <n v="0"/>
    <n v="0"/>
    <x v="1"/>
  </r>
  <r>
    <n v="40"/>
    <x v="15"/>
    <x v="4"/>
    <n v="0"/>
    <n v="0"/>
    <n v="51"/>
    <n v="44"/>
    <n v="0"/>
    <n v="0"/>
    <n v="44"/>
    <n v="0"/>
    <n v="7"/>
    <n v="23994.999999999902"/>
    <n v="17525"/>
    <n v="1862.4480000000001"/>
    <n v="2286.4499999999998"/>
    <n v="0"/>
    <n v="300"/>
    <n v="0"/>
    <n v="0"/>
    <x v="1"/>
  </r>
  <r>
    <n v="5"/>
    <x v="15"/>
    <x v="4"/>
    <n v="0"/>
    <n v="3"/>
    <n v="25"/>
    <n v="21"/>
    <n v="0"/>
    <n v="0"/>
    <n v="21"/>
    <n v="0"/>
    <n v="4"/>
    <n v="14948.4"/>
    <n v="12610"/>
    <n v="0"/>
    <n v="-97342.102400000003"/>
    <n v="0"/>
    <n v="0"/>
    <n v="0"/>
    <n v="0"/>
    <x v="2"/>
  </r>
  <r>
    <n v="26"/>
    <x v="50"/>
    <x v="4"/>
    <n v="0"/>
    <n v="0"/>
    <n v="8"/>
    <n v="8"/>
    <n v="0"/>
    <n v="0"/>
    <n v="8"/>
    <n v="0"/>
    <n v="0"/>
    <n v="3275"/>
    <n v="3275"/>
    <n v="0"/>
    <n v="125"/>
    <n v="0"/>
    <n v="0"/>
    <n v="0"/>
    <n v="0"/>
    <x v="2"/>
  </r>
  <r>
    <n v="9"/>
    <x v="55"/>
    <x v="4"/>
    <n v="0"/>
    <n v="1"/>
    <n v="9"/>
    <n v="7"/>
    <n v="0"/>
    <n v="0"/>
    <n v="7"/>
    <n v="0"/>
    <n v="2"/>
    <n v="4500"/>
    <n v="3800"/>
    <n v="165.59"/>
    <n v="1000"/>
    <n v="0"/>
    <n v="0"/>
    <n v="0"/>
    <n v="0"/>
    <x v="3"/>
  </r>
  <r>
    <n v="15"/>
    <x v="17"/>
    <x v="4"/>
    <n v="0"/>
    <n v="7"/>
    <n v="82"/>
    <n v="73"/>
    <n v="0"/>
    <n v="0"/>
    <n v="73"/>
    <n v="0"/>
    <n v="9"/>
    <n v="55030"/>
    <n v="42850"/>
    <n v="1171.52"/>
    <n v="27969.839999999898"/>
    <n v="0"/>
    <n v="0"/>
    <n v="3009"/>
    <n v="0"/>
    <x v="1"/>
  </r>
  <r>
    <n v="36"/>
    <x v="18"/>
    <x v="4"/>
    <n v="0"/>
    <n v="6"/>
    <n v="28"/>
    <n v="24"/>
    <n v="0"/>
    <n v="0"/>
    <n v="24"/>
    <n v="0"/>
    <n v="4"/>
    <n v="15415"/>
    <n v="12500"/>
    <n v="908.31"/>
    <n v="650"/>
    <n v="0"/>
    <n v="0"/>
    <n v="0"/>
    <n v="0"/>
    <x v="1"/>
  </r>
  <r>
    <n v="28"/>
    <x v="20"/>
    <x v="4"/>
    <n v="0"/>
    <n v="0"/>
    <n v="28"/>
    <n v="27"/>
    <n v="0"/>
    <n v="0"/>
    <n v="27"/>
    <n v="0"/>
    <n v="1"/>
    <n v="14181.199999999901"/>
    <n v="13131.199999999901"/>
    <n v="0"/>
    <n v="2410"/>
    <n v="0"/>
    <n v="0"/>
    <n v="0"/>
    <n v="0"/>
    <x v="0"/>
  </r>
  <r>
    <n v="10"/>
    <x v="21"/>
    <x v="4"/>
    <n v="0"/>
    <n v="3"/>
    <n v="48"/>
    <n v="43"/>
    <n v="0"/>
    <n v="0"/>
    <n v="43"/>
    <n v="0"/>
    <n v="5"/>
    <n v="25488.35"/>
    <n v="21659.64"/>
    <n v="1839.1622499999901"/>
    <n v="1499.5"/>
    <n v="0"/>
    <n v="1176.8"/>
    <n v="0"/>
    <n v="8.6"/>
    <x v="1"/>
  </r>
  <r>
    <n v="13"/>
    <x v="24"/>
    <x v="4"/>
    <n v="0"/>
    <n v="25"/>
    <n v="41"/>
    <n v="36"/>
    <n v="0"/>
    <n v="0"/>
    <n v="36"/>
    <n v="0"/>
    <n v="5"/>
    <n v="17825"/>
    <n v="13895"/>
    <n v="4605.3907499999996"/>
    <n v="2285"/>
    <n v="0"/>
    <n v="400"/>
    <n v="5600"/>
    <n v="0"/>
    <x v="1"/>
  </r>
  <r>
    <n v="186"/>
    <x v="25"/>
    <x v="4"/>
    <n v="0"/>
    <n v="0"/>
    <n v="1"/>
    <n v="1"/>
    <n v="0"/>
    <n v="0"/>
    <n v="1"/>
    <n v="0"/>
    <n v="0"/>
    <n v="400"/>
    <n v="400"/>
    <n v="0"/>
    <n v="150"/>
    <n v="0"/>
    <n v="0"/>
    <n v="0"/>
    <n v="0"/>
    <x v="1"/>
  </r>
  <r>
    <n v="58"/>
    <x v="26"/>
    <x v="4"/>
    <n v="0"/>
    <n v="1"/>
    <n v="14"/>
    <n v="9"/>
    <n v="0"/>
    <n v="0"/>
    <n v="9"/>
    <n v="0"/>
    <n v="5"/>
    <n v="7050"/>
    <n v="3700"/>
    <n v="315.88"/>
    <n v="0"/>
    <n v="0"/>
    <n v="0"/>
    <n v="0"/>
    <n v="0"/>
    <x v="1"/>
  </r>
  <r>
    <n v="23"/>
    <x v="52"/>
    <x v="4"/>
    <n v="0"/>
    <n v="0"/>
    <n v="16"/>
    <n v="13"/>
    <n v="0"/>
    <n v="0"/>
    <n v="13"/>
    <n v="0"/>
    <n v="3"/>
    <n v="8002.12"/>
    <n v="5262.83"/>
    <n v="104.56"/>
    <n v="0"/>
    <n v="0"/>
    <n v="0"/>
    <n v="0"/>
    <n v="0"/>
    <x v="2"/>
  </r>
  <r>
    <n v="32"/>
    <x v="29"/>
    <x v="4"/>
    <n v="0"/>
    <n v="1"/>
    <n v="33"/>
    <n v="31"/>
    <n v="0"/>
    <n v="0"/>
    <n v="31"/>
    <n v="0"/>
    <n v="2"/>
    <n v="17440"/>
    <n v="15040"/>
    <n v="203.97"/>
    <n v="21"/>
    <n v="0"/>
    <n v="0"/>
    <n v="0"/>
    <n v="0"/>
    <x v="1"/>
  </r>
  <r>
    <n v="8"/>
    <x v="62"/>
    <x v="4"/>
    <n v="0"/>
    <n v="0"/>
    <n v="1"/>
    <n v="0"/>
    <n v="0"/>
    <n v="0"/>
    <n v="0"/>
    <n v="0"/>
    <n v="1"/>
    <n v="830"/>
    <n v="0"/>
    <n v="0"/>
    <n v="4140"/>
    <n v="0"/>
    <n v="0"/>
    <n v="0"/>
    <n v="0"/>
    <x v="5"/>
  </r>
  <r>
    <n v="4"/>
    <x v="56"/>
    <x v="4"/>
    <n v="0"/>
    <n v="4"/>
    <n v="39"/>
    <n v="39"/>
    <n v="0"/>
    <n v="0"/>
    <n v="39"/>
    <n v="0"/>
    <n v="0"/>
    <n v="18960.419999999998"/>
    <n v="18960.419999999998"/>
    <n v="1786.7145"/>
    <n v="839.04"/>
    <n v="0"/>
    <n v="0"/>
    <n v="1376.78"/>
    <n v="0"/>
    <x v="3"/>
  </r>
  <r>
    <n v="54"/>
    <x v="36"/>
    <x v="4"/>
    <n v="0"/>
    <n v="0"/>
    <n v="3"/>
    <n v="3"/>
    <n v="0"/>
    <n v="0"/>
    <n v="3"/>
    <n v="0"/>
    <n v="0"/>
    <n v="1200"/>
    <n v="1200"/>
    <n v="0"/>
    <n v="0"/>
    <n v="0"/>
    <n v="0"/>
    <n v="0"/>
    <n v="0"/>
    <x v="1"/>
  </r>
  <r>
    <n v="22"/>
    <x v="37"/>
    <x v="4"/>
    <n v="0"/>
    <n v="1"/>
    <n v="20"/>
    <n v="20"/>
    <n v="0"/>
    <n v="0"/>
    <n v="20"/>
    <n v="0"/>
    <n v="0"/>
    <n v="7900"/>
    <n v="7900"/>
    <n v="1367.31"/>
    <n v="407.2"/>
    <n v="0"/>
    <n v="0"/>
    <n v="0"/>
    <n v="0"/>
    <x v="1"/>
  </r>
  <r>
    <n v="92"/>
    <x v="40"/>
    <x v="4"/>
    <n v="0"/>
    <n v="0"/>
    <n v="2"/>
    <n v="2"/>
    <n v="0"/>
    <n v="0"/>
    <n v="2"/>
    <n v="0"/>
    <n v="0"/>
    <n v="819.4"/>
    <n v="819.4"/>
    <n v="0"/>
    <n v="12.54"/>
    <n v="0"/>
    <n v="0"/>
    <n v="1747.34"/>
    <n v="0"/>
    <x v="1"/>
  </r>
  <r>
    <n v="12"/>
    <x v="57"/>
    <x v="4"/>
    <n v="0"/>
    <n v="5"/>
    <n v="48"/>
    <n v="46"/>
    <n v="0"/>
    <n v="0"/>
    <n v="46"/>
    <n v="0"/>
    <n v="2"/>
    <n v="17466.53"/>
    <n v="16366.53"/>
    <n v="196.61"/>
    <n v="0"/>
    <n v="0"/>
    <n v="0"/>
    <n v="0"/>
    <n v="0"/>
    <x v="3"/>
  </r>
  <r>
    <n v="29"/>
    <x v="44"/>
    <x v="4"/>
    <n v="0"/>
    <n v="0"/>
    <n v="1"/>
    <n v="1"/>
    <n v="0"/>
    <n v="0"/>
    <n v="1"/>
    <n v="0"/>
    <n v="0"/>
    <n v="480"/>
    <n v="480"/>
    <n v="0"/>
    <n v="150"/>
    <n v="0"/>
    <n v="0"/>
    <n v="0"/>
    <n v="0"/>
    <x v="0"/>
  </r>
  <r>
    <n v="31"/>
    <x v="58"/>
    <x v="4"/>
    <n v="0"/>
    <n v="5"/>
    <n v="22"/>
    <n v="22"/>
    <n v="0"/>
    <n v="0"/>
    <n v="22"/>
    <n v="0"/>
    <n v="0"/>
    <n v="13135"/>
    <n v="13135"/>
    <n v="547.15"/>
    <n v="802.75"/>
    <n v="0"/>
    <n v="0"/>
    <n v="0"/>
    <n v="0"/>
    <x v="3"/>
  </r>
  <r>
    <n v="11"/>
    <x v="53"/>
    <x v="5"/>
    <n v="0"/>
    <n v="9"/>
    <n v="40"/>
    <n v="35"/>
    <n v="0"/>
    <n v="0"/>
    <n v="35"/>
    <n v="0"/>
    <n v="5"/>
    <n v="22274.3"/>
    <n v="16484"/>
    <n v="3838.3807499999998"/>
    <n v="2674.71"/>
    <n v="0"/>
    <n v="0"/>
    <n v="1652"/>
    <n v="0"/>
    <x v="3"/>
  </r>
  <r>
    <n v="24"/>
    <x v="63"/>
    <x v="5"/>
    <n v="0"/>
    <n v="0"/>
    <n v="11"/>
    <n v="11"/>
    <n v="0"/>
    <n v="0"/>
    <n v="11"/>
    <n v="0"/>
    <n v="0"/>
    <n v="3453.9"/>
    <n v="3453.9"/>
    <n v="0"/>
    <n v="2224.5"/>
    <n v="0"/>
    <n v="0"/>
    <n v="0"/>
    <n v="0"/>
    <x v="6"/>
  </r>
  <r>
    <n v="25"/>
    <x v="3"/>
    <x v="5"/>
    <n v="0"/>
    <n v="1"/>
    <n v="24"/>
    <n v="21"/>
    <n v="0"/>
    <n v="0"/>
    <n v="21"/>
    <n v="0"/>
    <n v="3"/>
    <n v="13211.359999999901"/>
    <n v="10493.7599999999"/>
    <n v="422.32225"/>
    <n v="1080"/>
    <n v="0"/>
    <n v="1540"/>
    <n v="0"/>
    <n v="0"/>
    <x v="1"/>
  </r>
  <r>
    <n v="19"/>
    <x v="48"/>
    <x v="5"/>
    <n v="0"/>
    <n v="0"/>
    <n v="39"/>
    <n v="38"/>
    <n v="0"/>
    <n v="0"/>
    <n v="38"/>
    <n v="0"/>
    <n v="1"/>
    <n v="18437.96"/>
    <n v="17662.96"/>
    <n v="1565.7065"/>
    <n v="919.19"/>
    <n v="0"/>
    <n v="0"/>
    <n v="0"/>
    <n v="0"/>
    <x v="6"/>
  </r>
  <r>
    <n v="34"/>
    <x v="48"/>
    <x v="5"/>
    <n v="0"/>
    <n v="11"/>
    <n v="6"/>
    <n v="5"/>
    <n v="0"/>
    <n v="0"/>
    <n v="5"/>
    <n v="0"/>
    <n v="1"/>
    <n v="8242.9500000000007"/>
    <n v="7699.47"/>
    <n v="2271.0450000000001"/>
    <n v="559.52"/>
    <n v="0"/>
    <n v="0"/>
    <n v="0"/>
    <n v="0"/>
    <x v="2"/>
  </r>
  <r>
    <n v="33"/>
    <x v="60"/>
    <x v="5"/>
    <n v="0"/>
    <n v="0"/>
    <n v="19"/>
    <n v="18"/>
    <n v="0"/>
    <n v="0"/>
    <n v="18"/>
    <n v="0"/>
    <n v="1"/>
    <n v="10458.799999999999"/>
    <n v="8861.2000000000007"/>
    <n v="0"/>
    <n v="1606"/>
    <n v="0"/>
    <n v="0"/>
    <n v="2620"/>
    <n v="0"/>
    <x v="4"/>
  </r>
  <r>
    <n v="7"/>
    <x v="64"/>
    <x v="5"/>
    <n v="0"/>
    <n v="2"/>
    <n v="23"/>
    <n v="23"/>
    <n v="0"/>
    <n v="0"/>
    <n v="23"/>
    <n v="0"/>
    <n v="0"/>
    <n v="9435.9599999999991"/>
    <n v="9435.9599999999991"/>
    <n v="599.71182191943001"/>
    <n v="125"/>
    <n v="0"/>
    <n v="0"/>
    <n v="0"/>
    <n v="0"/>
    <x v="6"/>
  </r>
  <r>
    <n v="20"/>
    <x v="6"/>
    <x v="5"/>
    <n v="0"/>
    <n v="3"/>
    <n v="41"/>
    <n v="36"/>
    <n v="0"/>
    <n v="0"/>
    <n v="36"/>
    <n v="0"/>
    <n v="5"/>
    <n v="22500"/>
    <n v="18850"/>
    <n v="702.43"/>
    <n v="2337"/>
    <n v="0"/>
    <n v="150"/>
    <n v="350"/>
    <n v="36"/>
    <x v="1"/>
  </r>
  <r>
    <n v="21"/>
    <x v="7"/>
    <x v="5"/>
    <n v="0"/>
    <n v="3"/>
    <n v="19"/>
    <n v="19"/>
    <n v="0"/>
    <n v="0"/>
    <n v="19"/>
    <n v="0"/>
    <n v="0"/>
    <n v="12450"/>
    <n v="12450"/>
    <n v="331.81025"/>
    <n v="720"/>
    <n v="0"/>
    <n v="400"/>
    <n v="0"/>
    <n v="0"/>
    <x v="1"/>
  </r>
  <r>
    <n v="30"/>
    <x v="54"/>
    <x v="5"/>
    <n v="0"/>
    <n v="0"/>
    <n v="5"/>
    <n v="5"/>
    <n v="0"/>
    <n v="0"/>
    <n v="5"/>
    <n v="0"/>
    <n v="0"/>
    <n v="2082.6799999999998"/>
    <n v="2082.6799999999998"/>
    <n v="0"/>
    <n v="0"/>
    <n v="0"/>
    <n v="0"/>
    <n v="0"/>
    <n v="0"/>
    <x v="3"/>
  </r>
  <r>
    <n v="27"/>
    <x v="14"/>
    <x v="5"/>
    <n v="0"/>
    <n v="0"/>
    <n v="30"/>
    <n v="28"/>
    <n v="0"/>
    <n v="0"/>
    <n v="28"/>
    <n v="0"/>
    <n v="2"/>
    <n v="12324.64"/>
    <n v="11296.75"/>
    <n v="156.41999999999999"/>
    <n v="200"/>
    <n v="0"/>
    <n v="0"/>
    <n v="0"/>
    <n v="0"/>
    <x v="1"/>
  </r>
  <r>
    <n v="17"/>
    <x v="14"/>
    <x v="5"/>
    <n v="0"/>
    <n v="9"/>
    <n v="73"/>
    <n v="69"/>
    <n v="0"/>
    <n v="0"/>
    <n v="69"/>
    <n v="0"/>
    <n v="4"/>
    <n v="33340"/>
    <n v="30940"/>
    <n v="1528.577"/>
    <n v="1041.71"/>
    <n v="0"/>
    <n v="0"/>
    <n v="0"/>
    <n v="0"/>
    <x v="1"/>
  </r>
  <r>
    <n v="40"/>
    <x v="15"/>
    <x v="5"/>
    <n v="0"/>
    <n v="0"/>
    <n v="13"/>
    <n v="12"/>
    <n v="0"/>
    <n v="0"/>
    <n v="12"/>
    <n v="0"/>
    <n v="1"/>
    <n v="6050"/>
    <n v="5050"/>
    <n v="364.2405"/>
    <n v="0"/>
    <n v="0"/>
    <n v="0"/>
    <n v="0"/>
    <n v="0"/>
    <x v="1"/>
  </r>
  <r>
    <n v="5"/>
    <x v="15"/>
    <x v="5"/>
    <n v="0"/>
    <n v="8"/>
    <n v="23"/>
    <n v="19"/>
    <n v="0"/>
    <n v="0"/>
    <n v="19"/>
    <n v="0"/>
    <n v="4"/>
    <n v="11174"/>
    <n v="9620"/>
    <n v="0"/>
    <n v="3410.1851959999999"/>
    <n v="0"/>
    <n v="0"/>
    <n v="0"/>
    <n v="0"/>
    <x v="2"/>
  </r>
  <r>
    <n v="26"/>
    <x v="50"/>
    <x v="5"/>
    <n v="0"/>
    <n v="0"/>
    <n v="4"/>
    <n v="3"/>
    <n v="0"/>
    <n v="0"/>
    <n v="3"/>
    <n v="0"/>
    <n v="1"/>
    <n v="1850"/>
    <n v="1150"/>
    <n v="0"/>
    <n v="0"/>
    <n v="0"/>
    <n v="0"/>
    <n v="0"/>
    <n v="0"/>
    <x v="2"/>
  </r>
  <r>
    <n v="9"/>
    <x v="55"/>
    <x v="5"/>
    <n v="0"/>
    <n v="1"/>
    <n v="15"/>
    <n v="12"/>
    <n v="0"/>
    <n v="0"/>
    <n v="12"/>
    <n v="0"/>
    <n v="3"/>
    <n v="8790"/>
    <n v="6390"/>
    <n v="415.039999999999"/>
    <n v="900"/>
    <n v="0"/>
    <n v="0"/>
    <n v="0"/>
    <n v="0"/>
    <x v="3"/>
  </r>
  <r>
    <n v="15"/>
    <x v="17"/>
    <x v="5"/>
    <n v="0"/>
    <n v="1"/>
    <n v="52"/>
    <n v="49"/>
    <n v="0"/>
    <n v="0"/>
    <n v="49"/>
    <n v="0"/>
    <n v="3"/>
    <n v="28235.599999999999"/>
    <n v="26605.599999999999"/>
    <n v="646.52125000000001"/>
    <n v="8999.9"/>
    <n v="0"/>
    <n v="0"/>
    <n v="0"/>
    <n v="0"/>
    <x v="1"/>
  </r>
  <r>
    <n v="36"/>
    <x v="18"/>
    <x v="5"/>
    <n v="0"/>
    <n v="0"/>
    <n v="3"/>
    <n v="3"/>
    <n v="0"/>
    <n v="0"/>
    <n v="3"/>
    <n v="0"/>
    <n v="0"/>
    <n v="1590"/>
    <n v="1590"/>
    <n v="0"/>
    <n v="0"/>
    <n v="0"/>
    <n v="0"/>
    <n v="0"/>
    <n v="0"/>
    <x v="1"/>
  </r>
  <r>
    <n v="28"/>
    <x v="20"/>
    <x v="5"/>
    <n v="0"/>
    <n v="0"/>
    <n v="29"/>
    <n v="28"/>
    <n v="0"/>
    <n v="0"/>
    <n v="28"/>
    <n v="0"/>
    <n v="1"/>
    <n v="14562.8"/>
    <n v="13366.799999999899"/>
    <n v="0"/>
    <n v="300"/>
    <n v="0"/>
    <n v="0"/>
    <n v="0"/>
    <n v="0"/>
    <x v="0"/>
  </r>
  <r>
    <n v="10"/>
    <x v="21"/>
    <x v="5"/>
    <n v="0"/>
    <n v="4"/>
    <n v="20"/>
    <n v="17"/>
    <n v="0"/>
    <n v="0"/>
    <n v="17"/>
    <n v="0"/>
    <n v="3"/>
    <n v="10334.5999999999"/>
    <n v="7882.7999999999902"/>
    <n v="934.08749999999998"/>
    <n v="2146"/>
    <n v="0"/>
    <n v="0"/>
    <n v="0"/>
    <n v="0"/>
    <x v="1"/>
  </r>
  <r>
    <n v="37"/>
    <x v="65"/>
    <x v="5"/>
    <n v="0"/>
    <n v="0"/>
    <n v="1"/>
    <n v="1"/>
    <n v="0"/>
    <n v="0"/>
    <n v="1"/>
    <n v="0"/>
    <n v="0"/>
    <n v="450"/>
    <n v="450"/>
    <n v="0"/>
    <n v="0"/>
    <n v="0"/>
    <n v="0"/>
    <n v="0"/>
    <n v="0"/>
    <x v="6"/>
  </r>
  <r>
    <n v="13"/>
    <x v="24"/>
    <x v="5"/>
    <n v="0"/>
    <n v="16"/>
    <n v="56"/>
    <n v="51"/>
    <n v="0"/>
    <n v="0"/>
    <n v="51"/>
    <n v="0"/>
    <n v="5"/>
    <n v="22700"/>
    <n v="20000"/>
    <n v="3628.67399999999"/>
    <n v="550"/>
    <n v="0"/>
    <n v="860"/>
    <n v="7363.53"/>
    <n v="0"/>
    <x v="1"/>
  </r>
  <r>
    <n v="23"/>
    <x v="52"/>
    <x v="5"/>
    <n v="0"/>
    <n v="2"/>
    <n v="12"/>
    <n v="11"/>
    <n v="0"/>
    <n v="0"/>
    <n v="11"/>
    <n v="0"/>
    <n v="1"/>
    <n v="4109.53"/>
    <n v="3691.47"/>
    <n v="318.07425000000001"/>
    <n v="75.25"/>
    <n v="0"/>
    <n v="0"/>
    <n v="0"/>
    <n v="0"/>
    <x v="2"/>
  </r>
  <r>
    <n v="32"/>
    <x v="29"/>
    <x v="5"/>
    <n v="0"/>
    <n v="1"/>
    <n v="13"/>
    <n v="12"/>
    <n v="0"/>
    <n v="0"/>
    <n v="12"/>
    <n v="0"/>
    <n v="1"/>
    <n v="6685.2"/>
    <n v="5305.2"/>
    <n v="120.82"/>
    <n v="901"/>
    <n v="0"/>
    <n v="0"/>
    <n v="0"/>
    <n v="0"/>
    <x v="1"/>
  </r>
  <r>
    <n v="8"/>
    <x v="62"/>
    <x v="5"/>
    <n v="0"/>
    <n v="0"/>
    <n v="1"/>
    <n v="0"/>
    <n v="0"/>
    <n v="0"/>
    <n v="0"/>
    <n v="0"/>
    <n v="1"/>
    <n v="900"/>
    <n v="0"/>
    <n v="0"/>
    <n v="570"/>
    <n v="0"/>
    <n v="0"/>
    <n v="0"/>
    <n v="0"/>
    <x v="5"/>
  </r>
  <r>
    <n v="4"/>
    <x v="56"/>
    <x v="5"/>
    <n v="0"/>
    <n v="3"/>
    <n v="34"/>
    <n v="31"/>
    <n v="0"/>
    <n v="0"/>
    <n v="31"/>
    <n v="0"/>
    <n v="3"/>
    <n v="17708.400000000001"/>
    <n v="16153.5999999999"/>
    <n v="1524.6495"/>
    <n v="491.48"/>
    <n v="0"/>
    <n v="0"/>
    <n v="20.32"/>
    <n v="0"/>
    <x v="3"/>
  </r>
  <r>
    <n v="22"/>
    <x v="37"/>
    <x v="5"/>
    <n v="0"/>
    <n v="3"/>
    <n v="49"/>
    <n v="47"/>
    <n v="0"/>
    <n v="0"/>
    <n v="47"/>
    <n v="0"/>
    <n v="2"/>
    <n v="19675"/>
    <n v="18475"/>
    <n v="2834.8240000000001"/>
    <n v="275"/>
    <n v="0"/>
    <n v="0"/>
    <n v="0"/>
    <n v="0"/>
    <x v="1"/>
  </r>
  <r>
    <n v="12"/>
    <x v="57"/>
    <x v="5"/>
    <n v="0"/>
    <n v="0"/>
    <n v="48"/>
    <n v="46"/>
    <n v="0"/>
    <n v="0"/>
    <n v="46"/>
    <n v="0"/>
    <n v="2"/>
    <n v="18614.039999999899"/>
    <n v="17414.04"/>
    <n v="165.95"/>
    <n v="0"/>
    <n v="0"/>
    <n v="0"/>
    <n v="0"/>
    <n v="0"/>
    <x v="3"/>
  </r>
  <r>
    <n v="29"/>
    <x v="44"/>
    <x v="5"/>
    <n v="0"/>
    <n v="0"/>
    <n v="3"/>
    <n v="3"/>
    <n v="0"/>
    <n v="0"/>
    <n v="3"/>
    <n v="0"/>
    <n v="0"/>
    <n v="1610"/>
    <n v="1610"/>
    <n v="0"/>
    <n v="150"/>
    <n v="0"/>
    <n v="0"/>
    <n v="0"/>
    <n v="0"/>
    <x v="0"/>
  </r>
  <r>
    <n v="31"/>
    <x v="58"/>
    <x v="5"/>
    <n v="0"/>
    <n v="2"/>
    <n v="12"/>
    <n v="12"/>
    <n v="0"/>
    <n v="0"/>
    <n v="12"/>
    <n v="0"/>
    <n v="0"/>
    <n v="6760"/>
    <n v="6760"/>
    <n v="154.29875000000001"/>
    <n v="1082.27"/>
    <n v="0"/>
    <n v="0"/>
    <n v="0"/>
    <n v="0"/>
    <x v="3"/>
  </r>
  <r>
    <n v="11"/>
    <x v="53"/>
    <x v="6"/>
    <n v="0"/>
    <n v="16"/>
    <n v="34"/>
    <n v="30"/>
    <n v="0"/>
    <n v="0"/>
    <n v="30"/>
    <n v="0"/>
    <n v="4"/>
    <n v="17141.3999999999"/>
    <n v="13912.199999999901"/>
    <n v="2278.27025"/>
    <n v="1114.44999999999"/>
    <n v="0"/>
    <n v="160"/>
    <n v="0"/>
    <n v="0"/>
    <x v="3"/>
  </r>
  <r>
    <n v="24"/>
    <x v="63"/>
    <x v="6"/>
    <n v="0"/>
    <n v="0"/>
    <n v="3"/>
    <n v="3"/>
    <n v="0"/>
    <n v="0"/>
    <n v="3"/>
    <n v="0"/>
    <n v="0"/>
    <n v="1077.5"/>
    <n v="1077.5"/>
    <n v="0"/>
    <n v="449.5"/>
    <n v="0"/>
    <n v="0"/>
    <n v="0"/>
    <n v="0"/>
    <x v="6"/>
  </r>
  <r>
    <n v="25"/>
    <x v="3"/>
    <x v="6"/>
    <n v="0"/>
    <n v="0"/>
    <n v="4"/>
    <n v="4"/>
    <n v="0"/>
    <n v="0"/>
    <n v="4"/>
    <n v="0"/>
    <n v="0"/>
    <n v="2035.19999999999"/>
    <n v="2035.19999999999"/>
    <n v="84.294749999999993"/>
    <n v="0"/>
    <n v="0"/>
    <n v="150"/>
    <n v="0"/>
    <n v="0"/>
    <x v="1"/>
  </r>
  <r>
    <n v="18"/>
    <x v="3"/>
    <x v="6"/>
    <n v="0"/>
    <n v="0"/>
    <n v="8"/>
    <n v="6"/>
    <n v="0"/>
    <n v="0"/>
    <n v="6"/>
    <n v="0"/>
    <n v="2"/>
    <n v="2991.81"/>
    <n v="2250"/>
    <n v="0"/>
    <n v="125"/>
    <n v="0"/>
    <n v="0"/>
    <n v="0"/>
    <n v="0"/>
    <x v="7"/>
  </r>
  <r>
    <n v="19"/>
    <x v="48"/>
    <x v="6"/>
    <n v="0"/>
    <n v="0"/>
    <n v="40"/>
    <n v="35"/>
    <n v="0"/>
    <n v="0"/>
    <n v="35"/>
    <n v="0"/>
    <n v="5"/>
    <n v="18617.599999999999"/>
    <n v="15999.9999999999"/>
    <n v="1749.96"/>
    <n v="3528.6"/>
    <n v="0"/>
    <n v="0"/>
    <n v="0"/>
    <n v="0"/>
    <x v="6"/>
  </r>
  <r>
    <n v="7"/>
    <x v="64"/>
    <x v="6"/>
    <n v="0"/>
    <n v="7"/>
    <n v="27"/>
    <n v="25"/>
    <n v="0"/>
    <n v="0"/>
    <n v="25"/>
    <n v="0"/>
    <n v="2"/>
    <n v="10457.5"/>
    <n v="9382.5"/>
    <n v="1659.6079999999999"/>
    <n v="350"/>
    <n v="0"/>
    <n v="0"/>
    <n v="0"/>
    <n v="0"/>
    <x v="6"/>
  </r>
  <r>
    <n v="20"/>
    <x v="6"/>
    <x v="6"/>
    <n v="0"/>
    <n v="2"/>
    <n v="8"/>
    <n v="7"/>
    <n v="0"/>
    <n v="0"/>
    <n v="7"/>
    <n v="0"/>
    <n v="1"/>
    <n v="5067.6000000000004"/>
    <n v="4350"/>
    <n v="0"/>
    <n v="710"/>
    <n v="0"/>
    <n v="150"/>
    <n v="0"/>
    <n v="0"/>
    <x v="1"/>
  </r>
  <r>
    <n v="21"/>
    <x v="7"/>
    <x v="6"/>
    <n v="0"/>
    <n v="0"/>
    <n v="7"/>
    <n v="7"/>
    <n v="0"/>
    <n v="0"/>
    <n v="7"/>
    <n v="0"/>
    <n v="0"/>
    <n v="4178.3999999999996"/>
    <n v="4178.3999999999996"/>
    <n v="0"/>
    <n v="450"/>
    <n v="0"/>
    <n v="300"/>
    <n v="0"/>
    <n v="0"/>
    <x v="1"/>
  </r>
  <r>
    <n v="17"/>
    <x v="14"/>
    <x v="6"/>
    <n v="0"/>
    <n v="3"/>
    <n v="73"/>
    <n v="66"/>
    <n v="0"/>
    <n v="0"/>
    <n v="66"/>
    <n v="0"/>
    <n v="7"/>
    <n v="29579.14"/>
    <n v="26090.01"/>
    <n v="630.47"/>
    <n v="125"/>
    <n v="0"/>
    <n v="0"/>
    <n v="0"/>
    <n v="0"/>
    <x v="1"/>
  </r>
  <r>
    <n v="5"/>
    <x v="15"/>
    <x v="6"/>
    <n v="0"/>
    <n v="0"/>
    <n v="11"/>
    <n v="10"/>
    <n v="0"/>
    <n v="0"/>
    <n v="10"/>
    <n v="0"/>
    <n v="1"/>
    <n v="5910"/>
    <n v="4920"/>
    <n v="0"/>
    <n v="3141.5226899999998"/>
    <n v="0"/>
    <n v="0"/>
    <n v="0"/>
    <n v="0"/>
    <x v="2"/>
  </r>
  <r>
    <n v="9"/>
    <x v="55"/>
    <x v="6"/>
    <n v="0"/>
    <n v="0"/>
    <n v="12"/>
    <n v="9"/>
    <n v="0"/>
    <n v="0"/>
    <n v="9"/>
    <n v="0"/>
    <n v="3"/>
    <n v="5820"/>
    <n v="4000"/>
    <n v="0"/>
    <n v="450"/>
    <n v="0"/>
    <n v="0"/>
    <n v="0"/>
    <n v="0"/>
    <x v="3"/>
  </r>
  <r>
    <n v="15"/>
    <x v="17"/>
    <x v="6"/>
    <n v="0"/>
    <n v="1"/>
    <n v="36"/>
    <n v="34"/>
    <n v="0"/>
    <n v="0"/>
    <n v="34"/>
    <n v="0"/>
    <n v="2"/>
    <n v="18570"/>
    <n v="15570"/>
    <n v="0"/>
    <n v="9575"/>
    <n v="0"/>
    <n v="0"/>
    <n v="1200"/>
    <n v="0"/>
    <x v="1"/>
  </r>
  <r>
    <n v="10"/>
    <x v="21"/>
    <x v="6"/>
    <n v="0"/>
    <n v="0"/>
    <n v="16"/>
    <n v="16"/>
    <n v="0"/>
    <n v="0"/>
    <n v="16"/>
    <n v="0"/>
    <n v="0"/>
    <n v="7409.3999999999896"/>
    <n v="7409.3999999999896"/>
    <n v="0"/>
    <n v="316.39999999999998"/>
    <n v="0"/>
    <n v="610"/>
    <n v="0"/>
    <n v="0"/>
    <x v="1"/>
  </r>
  <r>
    <n v="13"/>
    <x v="24"/>
    <x v="6"/>
    <n v="0"/>
    <n v="15"/>
    <n v="65"/>
    <n v="54"/>
    <n v="0"/>
    <n v="0"/>
    <n v="54"/>
    <n v="0"/>
    <n v="11"/>
    <n v="27110.84"/>
    <n v="19235.84"/>
    <n v="1628.14175"/>
    <n v="1680"/>
    <n v="0"/>
    <n v="3410"/>
    <n v="5600"/>
    <n v="0"/>
    <x v="1"/>
  </r>
  <r>
    <n v="23"/>
    <x v="52"/>
    <x v="6"/>
    <n v="0"/>
    <n v="0"/>
    <n v="1"/>
    <n v="1"/>
    <n v="0"/>
    <n v="0"/>
    <n v="1"/>
    <n v="0"/>
    <n v="0"/>
    <n v="271.74"/>
    <n v="271.74"/>
    <n v="0"/>
    <n v="0"/>
    <n v="0"/>
    <n v="0"/>
    <n v="0"/>
    <n v="0"/>
    <x v="2"/>
  </r>
  <r>
    <n v="8"/>
    <x v="62"/>
    <x v="6"/>
    <n v="0"/>
    <n v="0"/>
    <n v="15"/>
    <n v="8"/>
    <n v="0"/>
    <n v="0"/>
    <n v="8"/>
    <n v="0"/>
    <n v="7"/>
    <n v="8300"/>
    <n v="4350"/>
    <n v="0"/>
    <n v="2620"/>
    <n v="0"/>
    <n v="0"/>
    <n v="0"/>
    <n v="0"/>
    <x v="5"/>
  </r>
  <r>
    <n v="4"/>
    <x v="56"/>
    <x v="6"/>
    <n v="0"/>
    <n v="6"/>
    <n v="0"/>
    <n v="0"/>
    <n v="0"/>
    <n v="0"/>
    <n v="0"/>
    <n v="0"/>
    <n v="0"/>
    <n v="0"/>
    <n v="0"/>
    <n v="986.33524999999997"/>
    <n v="299"/>
    <n v="0"/>
    <n v="0"/>
    <n v="0"/>
    <n v="0"/>
    <x v="3"/>
  </r>
  <r>
    <n v="22"/>
    <x v="37"/>
    <x v="6"/>
    <n v="0"/>
    <n v="1"/>
    <n v="51"/>
    <n v="51"/>
    <n v="0"/>
    <n v="0"/>
    <n v="51"/>
    <n v="0"/>
    <n v="0"/>
    <n v="19625"/>
    <n v="19625"/>
    <n v="335.82"/>
    <n v="1270"/>
    <n v="0"/>
    <n v="0"/>
    <n v="0"/>
    <n v="0"/>
    <x v="1"/>
  </r>
  <r>
    <n v="12"/>
    <x v="57"/>
    <x v="6"/>
    <n v="0"/>
    <n v="0"/>
    <n v="69"/>
    <n v="66"/>
    <n v="0"/>
    <n v="0"/>
    <n v="66"/>
    <n v="0"/>
    <n v="3"/>
    <n v="22875.26"/>
    <n v="21848.17"/>
    <n v="827.15999999999894"/>
    <n v="250"/>
    <n v="0"/>
    <n v="0"/>
    <n v="0"/>
    <n v="0"/>
    <x v="3"/>
  </r>
  <r>
    <n v="11"/>
    <x v="53"/>
    <x v="7"/>
    <n v="0"/>
    <n v="1"/>
    <n v="20"/>
    <n v="19"/>
    <n v="0"/>
    <n v="0"/>
    <n v="19"/>
    <n v="0"/>
    <n v="1"/>
    <n v="11092.8999999999"/>
    <n v="10076.299999999899"/>
    <n v="0"/>
    <n v="0"/>
    <n v="0"/>
    <n v="0"/>
    <n v="0"/>
    <n v="0"/>
    <x v="3"/>
  </r>
  <r>
    <n v="19"/>
    <x v="48"/>
    <x v="7"/>
    <n v="0"/>
    <n v="0"/>
    <n v="20"/>
    <n v="17"/>
    <n v="0"/>
    <n v="0"/>
    <n v="17"/>
    <n v="0"/>
    <n v="3"/>
    <n v="9134.9499999999898"/>
    <n v="8280.7999999999993"/>
    <n v="0"/>
    <n v="389.2"/>
    <n v="0"/>
    <n v="0"/>
    <n v="0"/>
    <n v="0"/>
    <x v="6"/>
  </r>
  <r>
    <n v="14"/>
    <x v="66"/>
    <x v="7"/>
    <n v="0"/>
    <n v="0"/>
    <n v="3"/>
    <n v="3"/>
    <n v="0"/>
    <n v="0"/>
    <n v="3"/>
    <n v="0"/>
    <n v="0"/>
    <n v="1200"/>
    <n v="1200"/>
    <n v="0"/>
    <n v="0"/>
    <n v="0"/>
    <n v="0"/>
    <n v="0"/>
    <n v="0"/>
    <x v="8"/>
  </r>
  <r>
    <n v="7"/>
    <x v="64"/>
    <x v="7"/>
    <n v="0"/>
    <n v="0"/>
    <n v="23"/>
    <n v="23"/>
    <n v="0"/>
    <n v="0"/>
    <n v="23"/>
    <n v="0"/>
    <n v="0"/>
    <n v="8921.1299999999992"/>
    <n v="8921.1299999999992"/>
    <n v="0"/>
    <n v="0"/>
    <n v="0"/>
    <n v="0"/>
    <n v="0"/>
    <n v="0"/>
    <x v="6"/>
  </r>
  <r>
    <n v="5"/>
    <x v="15"/>
    <x v="7"/>
    <n v="0"/>
    <n v="0"/>
    <n v="1"/>
    <n v="1"/>
    <n v="0"/>
    <n v="0"/>
    <n v="1"/>
    <n v="0"/>
    <n v="0"/>
    <n v="400"/>
    <n v="400"/>
    <n v="0"/>
    <n v="1960"/>
    <n v="0"/>
    <n v="0"/>
    <n v="0"/>
    <n v="0"/>
    <x v="2"/>
  </r>
  <r>
    <n v="9"/>
    <x v="55"/>
    <x v="7"/>
    <n v="0"/>
    <n v="0"/>
    <n v="14"/>
    <n v="10"/>
    <n v="0"/>
    <n v="0"/>
    <n v="10"/>
    <n v="0"/>
    <n v="4"/>
    <n v="6150"/>
    <n v="3600"/>
    <n v="0"/>
    <n v="900"/>
    <n v="0"/>
    <n v="0"/>
    <n v="0"/>
    <n v="0"/>
    <x v="3"/>
  </r>
  <r>
    <n v="15"/>
    <x v="17"/>
    <x v="7"/>
    <n v="0"/>
    <n v="0"/>
    <n v="24"/>
    <n v="23"/>
    <n v="0"/>
    <n v="0"/>
    <n v="23"/>
    <n v="0"/>
    <n v="1"/>
    <n v="9830"/>
    <n v="8830"/>
    <n v="-245.28"/>
    <n v="4200"/>
    <n v="0"/>
    <n v="0"/>
    <n v="400"/>
    <n v="0"/>
    <x v="1"/>
  </r>
  <r>
    <n v="13"/>
    <x v="24"/>
    <x v="7"/>
    <n v="0"/>
    <n v="3"/>
    <n v="45"/>
    <n v="41"/>
    <n v="0"/>
    <n v="0"/>
    <n v="41"/>
    <n v="0"/>
    <n v="4"/>
    <n v="17075"/>
    <n v="14975"/>
    <n v="559.75175000000002"/>
    <n v="857.66"/>
    <n v="0"/>
    <n v="1760"/>
    <n v="0"/>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0" cacheId="26"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4:I48" firstHeaderRow="0" firstDataRow="1" firstDataCol="1" rowPageCount="2" colPageCount="1"/>
  <pivotFields count="21">
    <pivotField showAll="0"/>
    <pivotField axis="axisRow" showAll="0">
      <items count="68">
        <item x="0"/>
        <item x="53"/>
        <item x="1"/>
        <item x="63"/>
        <item x="2"/>
        <item x="3"/>
        <item x="48"/>
        <item x="66"/>
        <item x="60"/>
        <item x="64"/>
        <item x="4"/>
        <item x="5"/>
        <item x="6"/>
        <item x="7"/>
        <item x="54"/>
        <item x="8"/>
        <item x="9"/>
        <item x="10"/>
        <item x="11"/>
        <item x="49"/>
        <item x="12"/>
        <item x="13"/>
        <item x="14"/>
        <item x="15"/>
        <item x="61"/>
        <item x="50"/>
        <item x="55"/>
        <item x="16"/>
        <item x="17"/>
        <item x="18"/>
        <item x="19"/>
        <item x="51"/>
        <item x="20"/>
        <item x="21"/>
        <item x="65"/>
        <item x="22"/>
        <item x="23"/>
        <item x="24"/>
        <item x="25"/>
        <item x="26"/>
        <item x="27"/>
        <item x="52"/>
        <item x="28"/>
        <item x="29"/>
        <item x="30"/>
        <item x="62"/>
        <item x="56"/>
        <item x="31"/>
        <item x="32"/>
        <item x="33"/>
        <item x="34"/>
        <item x="35"/>
        <item x="36"/>
        <item x="37"/>
        <item x="38"/>
        <item x="39"/>
        <item x="40"/>
        <item x="41"/>
        <item x="42"/>
        <item x="57"/>
        <item x="43"/>
        <item x="44"/>
        <item x="45"/>
        <item x="46"/>
        <item x="47"/>
        <item x="58"/>
        <item x="59"/>
        <item t="default"/>
      </items>
    </pivotField>
    <pivotField axis="axisPage" showAll="0">
      <items count="9">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dataField="1" showAll="0"/>
    <pivotField numFmtId="1" showAll="0" defaultSubtotal="0"/>
    <pivotField dataField="1" showAll="0"/>
    <pivotField dataField="1" showAll="0"/>
    <pivotField dataField="1" showAll="0"/>
    <pivotField dataField="1" showAll="0"/>
    <pivotField dataField="1" showAll="0"/>
    <pivotField dataField="1" showAll="0"/>
    <pivotField axis="axisPage" dataField="1" showAll="0" defaultSubtotal="0">
      <items count="9">
        <item x="8"/>
        <item x="7"/>
        <item x="6"/>
        <item x="5"/>
        <item x="4"/>
        <item x="3"/>
        <item x="2"/>
        <item x="0"/>
        <item x="1"/>
      </items>
    </pivotField>
  </pivotFields>
  <rowFields count="1">
    <field x="1"/>
  </rowFields>
  <rowItems count="44">
    <i>
      <x v="2"/>
    </i>
    <i>
      <x v="4"/>
    </i>
    <i>
      <x v="5"/>
    </i>
    <i>
      <x v="10"/>
    </i>
    <i>
      <x v="11"/>
    </i>
    <i>
      <x v="12"/>
    </i>
    <i>
      <x v="13"/>
    </i>
    <i>
      <x v="15"/>
    </i>
    <i>
      <x v="16"/>
    </i>
    <i>
      <x v="17"/>
    </i>
    <i>
      <x v="18"/>
    </i>
    <i>
      <x v="20"/>
    </i>
    <i>
      <x v="21"/>
    </i>
    <i>
      <x v="22"/>
    </i>
    <i>
      <x v="23"/>
    </i>
    <i>
      <x v="27"/>
    </i>
    <i>
      <x v="28"/>
    </i>
    <i>
      <x v="29"/>
    </i>
    <i>
      <x v="30"/>
    </i>
    <i>
      <x v="33"/>
    </i>
    <i>
      <x v="35"/>
    </i>
    <i>
      <x v="36"/>
    </i>
    <i>
      <x v="37"/>
    </i>
    <i>
      <x v="38"/>
    </i>
    <i>
      <x v="39"/>
    </i>
    <i>
      <x v="40"/>
    </i>
    <i>
      <x v="43"/>
    </i>
    <i>
      <x v="44"/>
    </i>
    <i>
      <x v="47"/>
    </i>
    <i>
      <x v="48"/>
    </i>
    <i>
      <x v="49"/>
    </i>
    <i>
      <x v="50"/>
    </i>
    <i>
      <x v="51"/>
    </i>
    <i>
      <x v="52"/>
    </i>
    <i>
      <x v="53"/>
    </i>
    <i>
      <x v="54"/>
    </i>
    <i>
      <x v="56"/>
    </i>
    <i>
      <x v="57"/>
    </i>
    <i>
      <x v="58"/>
    </i>
    <i>
      <x v="60"/>
    </i>
    <i>
      <x v="62"/>
    </i>
    <i>
      <x v="63"/>
    </i>
    <i>
      <x v="64"/>
    </i>
    <i t="grand">
      <x/>
    </i>
  </rowItems>
  <colFields count="1">
    <field x="-2"/>
  </colFields>
  <colItems count="8">
    <i>
      <x/>
    </i>
    <i i="1">
      <x v="1"/>
    </i>
    <i i="2">
      <x v="2"/>
    </i>
    <i i="3">
      <x v="3"/>
    </i>
    <i i="4">
      <x v="4"/>
    </i>
    <i i="5">
      <x v="5"/>
    </i>
    <i i="6">
      <x v="6"/>
    </i>
    <i i="7">
      <x v="7"/>
    </i>
  </colItems>
  <pageFields count="2">
    <pageField fld="2" item="7" hier="-1"/>
    <pageField fld="20" item="8" hier="-1"/>
  </pageFields>
  <dataFields count="8">
    <dataField name="Somme de AnneeArret" fld="20" baseField="0" baseItem="0"/>
    <dataField name="Somme de RedTravaux" fld="14" baseField="0" baseItem="0"/>
    <dataField name="Somme de Autre" fld="15" baseField="0" baseItem="0"/>
    <dataField name="Somme de Controle" fld="16" baseField="0" baseItem="0"/>
    <dataField name="Somme de Autoc" fld="17" baseField="0" baseItem="0"/>
    <dataField name="Somme de NonAqua" fld="18" baseField="0" baseItem="0"/>
    <dataField name="Somme de Revente" fld="19" baseField="0" baseItem="0"/>
    <dataField name="Somme de CAEtud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BE_1" connectionId="8"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ABE" connectionId="1"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0"/>
  <sheetViews>
    <sheetView workbookViewId="0">
      <selection activeCell="AB8" sqref="AB8"/>
    </sheetView>
  </sheetViews>
  <sheetFormatPr baseColWidth="10" defaultColWidth="3.5703125" defaultRowHeight="15" x14ac:dyDescent="0.25"/>
  <cols>
    <col min="1" max="1" width="6.140625" bestFit="1" customWidth="1"/>
    <col min="2" max="2" width="15.140625" bestFit="1" customWidth="1"/>
    <col min="3" max="3" width="6.5703125" bestFit="1" customWidth="1"/>
    <col min="4" max="4" width="7.85546875" bestFit="1" customWidth="1"/>
    <col min="5" max="5" width="10.7109375" bestFit="1" customWidth="1"/>
    <col min="6" max="12" width="7.140625" customWidth="1"/>
    <col min="13" max="20" width="11.140625" customWidth="1"/>
    <col min="21" max="21" width="14.5703125" customWidth="1"/>
    <col min="24" max="26" width="11.140625" customWidth="1"/>
    <col min="27" max="27" width="14.5703125" bestFit="1" customWidth="1"/>
    <col min="28" max="28" width="11.5703125" bestFit="1" customWidth="1"/>
    <col min="29" max="29" width="11.28515625" bestFit="1" customWidth="1"/>
    <col min="30" max="51" width="12.5703125" customWidth="1"/>
  </cols>
  <sheetData>
    <row r="1" spans="1:29" x14ac:dyDescent="0.25">
      <c r="A1" t="s">
        <v>0</v>
      </c>
      <c r="B1" t="s">
        <v>1</v>
      </c>
      <c r="C1" t="s">
        <v>5</v>
      </c>
      <c r="D1" t="s">
        <v>24</v>
      </c>
      <c r="E1" t="s">
        <v>161</v>
      </c>
      <c r="F1" t="s">
        <v>6</v>
      </c>
      <c r="G1" t="s">
        <v>7</v>
      </c>
      <c r="H1" t="s">
        <v>8</v>
      </c>
      <c r="I1" t="s">
        <v>9</v>
      </c>
      <c r="J1" t="s">
        <v>10</v>
      </c>
      <c r="K1" t="s">
        <v>11</v>
      </c>
      <c r="L1" t="s">
        <v>12</v>
      </c>
      <c r="M1" t="s">
        <v>13</v>
      </c>
      <c r="N1" t="s">
        <v>14</v>
      </c>
      <c r="O1" t="s">
        <v>15</v>
      </c>
      <c r="P1" t="s">
        <v>16</v>
      </c>
      <c r="Q1" t="s">
        <v>17</v>
      </c>
      <c r="R1" t="s">
        <v>18</v>
      </c>
      <c r="S1" t="s">
        <v>19</v>
      </c>
      <c r="T1" t="s">
        <v>20</v>
      </c>
      <c r="U1" t="s">
        <v>171</v>
      </c>
      <c r="X1" t="s">
        <v>21</v>
      </c>
      <c r="Y1" t="s">
        <v>22</v>
      </c>
      <c r="Z1" t="s">
        <v>23</v>
      </c>
      <c r="AA1" t="s">
        <v>2</v>
      </c>
      <c r="AB1" t="s">
        <v>3</v>
      </c>
      <c r="AC1" t="s">
        <v>4</v>
      </c>
    </row>
    <row r="2" spans="1:29" x14ac:dyDescent="0.25">
      <c r="A2">
        <v>53</v>
      </c>
      <c r="B2" t="s">
        <v>110</v>
      </c>
      <c r="C2">
        <v>2015</v>
      </c>
      <c r="D2">
        <v>4</v>
      </c>
      <c r="E2">
        <v>12</v>
      </c>
      <c r="F2">
        <v>0</v>
      </c>
      <c r="G2">
        <v>0</v>
      </c>
      <c r="H2">
        <v>0</v>
      </c>
      <c r="I2">
        <v>0</v>
      </c>
      <c r="J2">
        <v>0</v>
      </c>
      <c r="K2">
        <v>0</v>
      </c>
      <c r="L2">
        <v>0</v>
      </c>
      <c r="M2" s="6">
        <v>0</v>
      </c>
      <c r="N2" s="6">
        <v>0</v>
      </c>
      <c r="O2" s="6">
        <v>2936.9650000000001</v>
      </c>
      <c r="P2" s="6">
        <v>0</v>
      </c>
      <c r="Q2" s="6">
        <v>4685.5</v>
      </c>
      <c r="R2" s="6">
        <v>1830</v>
      </c>
      <c r="S2" s="6">
        <v>0</v>
      </c>
      <c r="T2" s="6">
        <v>4857</v>
      </c>
      <c r="U2">
        <f>YEAR(AB2)</f>
        <v>2015</v>
      </c>
      <c r="X2" s="6">
        <v>0</v>
      </c>
      <c r="Y2" s="6">
        <v>227.26</v>
      </c>
      <c r="Z2" s="6">
        <v>900</v>
      </c>
      <c r="AA2" t="s">
        <v>111</v>
      </c>
      <c r="AB2" s="1">
        <v>42035</v>
      </c>
      <c r="AC2" s="1">
        <v>40562</v>
      </c>
    </row>
    <row r="3" spans="1:29" x14ac:dyDescent="0.25">
      <c r="A3">
        <v>249</v>
      </c>
      <c r="B3" t="s">
        <v>87</v>
      </c>
      <c r="C3">
        <v>2015</v>
      </c>
      <c r="D3">
        <v>10</v>
      </c>
      <c r="E3">
        <v>18</v>
      </c>
      <c r="F3">
        <v>23</v>
      </c>
      <c r="G3">
        <v>23</v>
      </c>
      <c r="H3">
        <v>0</v>
      </c>
      <c r="I3">
        <v>0</v>
      </c>
      <c r="J3">
        <v>23</v>
      </c>
      <c r="K3">
        <v>0</v>
      </c>
      <c r="L3">
        <v>0</v>
      </c>
      <c r="M3" s="6">
        <v>12035</v>
      </c>
      <c r="N3" s="6">
        <v>12035</v>
      </c>
      <c r="O3" s="6">
        <v>4257.1849999999904</v>
      </c>
      <c r="P3" s="6">
        <v>0</v>
      </c>
      <c r="Q3" s="6">
        <v>4233.33</v>
      </c>
      <c r="R3" s="6">
        <v>4116</v>
      </c>
      <c r="S3" s="6">
        <v>0</v>
      </c>
      <c r="T3" s="6">
        <v>17351.11</v>
      </c>
      <c r="U3">
        <f t="shared" ref="U3:U66" si="0">YEAR(AB3)</f>
        <v>2016</v>
      </c>
      <c r="X3" s="6">
        <v>962.8</v>
      </c>
      <c r="Y3" s="6">
        <v>710.91</v>
      </c>
      <c r="Z3" s="6">
        <v>3000</v>
      </c>
      <c r="AA3" t="s">
        <v>88</v>
      </c>
      <c r="AB3" s="1">
        <v>42456</v>
      </c>
      <c r="AC3" s="1">
        <v>41122</v>
      </c>
    </row>
    <row r="4" spans="1:29" x14ac:dyDescent="0.25">
      <c r="A4">
        <v>10942</v>
      </c>
      <c r="B4" t="s">
        <v>106</v>
      </c>
      <c r="C4">
        <v>2015</v>
      </c>
      <c r="D4">
        <v>0</v>
      </c>
      <c r="E4">
        <v>2</v>
      </c>
      <c r="F4">
        <v>13</v>
      </c>
      <c r="G4">
        <v>11</v>
      </c>
      <c r="H4">
        <v>0</v>
      </c>
      <c r="I4">
        <v>0</v>
      </c>
      <c r="J4">
        <v>11</v>
      </c>
      <c r="K4">
        <v>0</v>
      </c>
      <c r="L4">
        <v>2</v>
      </c>
      <c r="M4" s="6">
        <v>5490</v>
      </c>
      <c r="N4" s="6">
        <v>4090</v>
      </c>
      <c r="O4" s="6">
        <v>429.414999999999</v>
      </c>
      <c r="P4" s="6">
        <v>0</v>
      </c>
      <c r="Q4" s="6">
        <v>600</v>
      </c>
      <c r="R4" s="6">
        <v>400</v>
      </c>
      <c r="S4" s="6">
        <v>0</v>
      </c>
      <c r="T4" s="6">
        <v>2490.9299999999998</v>
      </c>
      <c r="U4">
        <f t="shared" si="0"/>
        <v>2016</v>
      </c>
      <c r="X4" s="6">
        <v>439.2</v>
      </c>
      <c r="Y4" s="6">
        <v>226.4</v>
      </c>
      <c r="Z4" s="6">
        <v>400</v>
      </c>
      <c r="AA4" t="s">
        <v>107</v>
      </c>
      <c r="AB4" s="1">
        <v>42485</v>
      </c>
      <c r="AC4" s="1">
        <v>41729</v>
      </c>
    </row>
    <row r="5" spans="1:29" x14ac:dyDescent="0.25">
      <c r="A5">
        <v>25</v>
      </c>
      <c r="B5" t="s">
        <v>38</v>
      </c>
      <c r="C5">
        <v>2015</v>
      </c>
      <c r="D5">
        <v>10</v>
      </c>
      <c r="E5">
        <v>19</v>
      </c>
      <c r="F5">
        <v>60</v>
      </c>
      <c r="G5">
        <v>47</v>
      </c>
      <c r="H5">
        <v>5</v>
      </c>
      <c r="I5">
        <v>0</v>
      </c>
      <c r="J5">
        <v>47</v>
      </c>
      <c r="K5">
        <v>5</v>
      </c>
      <c r="L5">
        <v>8</v>
      </c>
      <c r="M5" s="6">
        <v>24797.3299999999</v>
      </c>
      <c r="N5" s="6">
        <v>20222.3299999999</v>
      </c>
      <c r="O5" s="6">
        <v>3163.3399999999901</v>
      </c>
      <c r="P5" s="6">
        <v>490</v>
      </c>
      <c r="Q5" s="6">
        <v>3592.83</v>
      </c>
      <c r="R5" s="6">
        <v>4375</v>
      </c>
      <c r="S5" s="6">
        <v>0</v>
      </c>
      <c r="T5" s="6">
        <v>26010.747813890001</v>
      </c>
      <c r="U5">
        <f t="shared" si="0"/>
        <v>2016</v>
      </c>
      <c r="X5" s="6">
        <v>2015.8</v>
      </c>
      <c r="Y5" s="6">
        <v>1157.04</v>
      </c>
      <c r="Z5" s="6">
        <v>2762.5</v>
      </c>
      <c r="AA5" t="s">
        <v>39</v>
      </c>
      <c r="AB5" s="1">
        <v>42488</v>
      </c>
      <c r="AC5" t="s">
        <v>40</v>
      </c>
    </row>
    <row r="6" spans="1:29" x14ac:dyDescent="0.25">
      <c r="A6">
        <v>78</v>
      </c>
      <c r="B6" t="s">
        <v>29</v>
      </c>
      <c r="C6">
        <v>2015</v>
      </c>
      <c r="D6">
        <v>1</v>
      </c>
      <c r="E6">
        <v>25</v>
      </c>
      <c r="F6">
        <v>72</v>
      </c>
      <c r="G6">
        <v>72</v>
      </c>
      <c r="H6">
        <v>0</v>
      </c>
      <c r="I6">
        <v>0</v>
      </c>
      <c r="J6">
        <v>72</v>
      </c>
      <c r="K6">
        <v>0</v>
      </c>
      <c r="L6">
        <v>0</v>
      </c>
      <c r="M6" s="6">
        <v>20585</v>
      </c>
      <c r="N6" s="6">
        <v>20585</v>
      </c>
      <c r="O6" s="6">
        <v>7301.33</v>
      </c>
      <c r="P6" s="6">
        <v>250</v>
      </c>
      <c r="Q6" s="6">
        <v>4855</v>
      </c>
      <c r="R6" s="6">
        <v>350</v>
      </c>
      <c r="S6" s="6">
        <v>0</v>
      </c>
      <c r="T6" s="6">
        <v>29860.799999999999</v>
      </c>
      <c r="U6">
        <f t="shared" si="0"/>
        <v>2016</v>
      </c>
      <c r="X6" s="6">
        <v>1670.8</v>
      </c>
      <c r="Y6" s="6">
        <v>908.23</v>
      </c>
      <c r="Z6" s="6">
        <v>2075</v>
      </c>
      <c r="AA6" t="s">
        <v>30</v>
      </c>
      <c r="AB6" s="1">
        <v>42489</v>
      </c>
      <c r="AC6" s="1">
        <v>41555</v>
      </c>
    </row>
    <row r="7" spans="1:29" x14ac:dyDescent="0.25">
      <c r="A7">
        <v>11033</v>
      </c>
      <c r="B7" t="s">
        <v>73</v>
      </c>
      <c r="C7">
        <v>2015</v>
      </c>
      <c r="D7">
        <v>3</v>
      </c>
      <c r="E7">
        <v>6</v>
      </c>
      <c r="F7">
        <v>33</v>
      </c>
      <c r="G7">
        <v>28</v>
      </c>
      <c r="H7">
        <v>7</v>
      </c>
      <c r="I7">
        <v>7</v>
      </c>
      <c r="J7">
        <v>21</v>
      </c>
      <c r="K7">
        <v>0</v>
      </c>
      <c r="L7">
        <v>5</v>
      </c>
      <c r="M7" s="6">
        <v>16730</v>
      </c>
      <c r="N7" s="6">
        <v>13180</v>
      </c>
      <c r="O7" s="6">
        <v>988.3</v>
      </c>
      <c r="P7" s="6">
        <v>1400</v>
      </c>
      <c r="Q7" s="6">
        <v>4200</v>
      </c>
      <c r="R7" s="6">
        <v>1850</v>
      </c>
      <c r="S7" s="6">
        <v>1540.07</v>
      </c>
      <c r="T7" s="6">
        <v>5541.98</v>
      </c>
      <c r="U7">
        <f t="shared" si="0"/>
        <v>2016</v>
      </c>
      <c r="X7" s="6">
        <v>1450.4</v>
      </c>
      <c r="Y7" s="6">
        <v>778.76</v>
      </c>
      <c r="Z7" s="6">
        <v>1470</v>
      </c>
      <c r="AA7" t="s">
        <v>74</v>
      </c>
      <c r="AB7" s="1">
        <v>42487</v>
      </c>
      <c r="AC7" s="1">
        <v>42093</v>
      </c>
    </row>
    <row r="8" spans="1:29" x14ac:dyDescent="0.25">
      <c r="A8">
        <v>20</v>
      </c>
      <c r="B8" t="s">
        <v>27</v>
      </c>
      <c r="C8">
        <v>2015</v>
      </c>
      <c r="D8">
        <v>14</v>
      </c>
      <c r="E8">
        <v>28</v>
      </c>
      <c r="F8">
        <v>79</v>
      </c>
      <c r="G8">
        <v>63</v>
      </c>
      <c r="H8">
        <v>0</v>
      </c>
      <c r="I8">
        <v>0</v>
      </c>
      <c r="J8">
        <v>63</v>
      </c>
      <c r="K8">
        <v>0</v>
      </c>
      <c r="L8">
        <v>16</v>
      </c>
      <c r="M8" s="6">
        <v>26816.66</v>
      </c>
      <c r="N8" s="6">
        <v>18266.66</v>
      </c>
      <c r="O8" s="6">
        <v>4632.20999999999</v>
      </c>
      <c r="P8" s="6">
        <v>13793.436</v>
      </c>
      <c r="Q8" s="6">
        <v>5475</v>
      </c>
      <c r="R8" s="6">
        <v>6835</v>
      </c>
      <c r="S8" s="6">
        <v>100</v>
      </c>
      <c r="T8" s="6">
        <v>19778.12</v>
      </c>
      <c r="U8">
        <f t="shared" si="0"/>
        <v>2016</v>
      </c>
      <c r="X8" s="6">
        <v>3067.47</v>
      </c>
      <c r="Y8" s="6">
        <v>1766.9</v>
      </c>
      <c r="Z8" s="6">
        <v>4100</v>
      </c>
      <c r="AA8" t="s">
        <v>28</v>
      </c>
      <c r="AB8" s="1">
        <v>42486</v>
      </c>
      <c r="AC8" s="1">
        <v>39906</v>
      </c>
    </row>
    <row r="9" spans="1:29" x14ac:dyDescent="0.25">
      <c r="A9">
        <v>21</v>
      </c>
      <c r="B9" t="s">
        <v>65</v>
      </c>
      <c r="C9">
        <v>2015</v>
      </c>
      <c r="D9">
        <v>21</v>
      </c>
      <c r="E9">
        <v>30</v>
      </c>
      <c r="F9">
        <v>36</v>
      </c>
      <c r="G9">
        <v>36</v>
      </c>
      <c r="H9">
        <v>0</v>
      </c>
      <c r="I9">
        <v>0</v>
      </c>
      <c r="J9">
        <v>36</v>
      </c>
      <c r="K9">
        <v>0</v>
      </c>
      <c r="L9">
        <v>0</v>
      </c>
      <c r="M9" s="6">
        <v>17900</v>
      </c>
      <c r="N9" s="6">
        <v>17900</v>
      </c>
      <c r="O9" s="6">
        <v>1184.54</v>
      </c>
      <c r="P9" s="6">
        <v>60</v>
      </c>
      <c r="Q9" s="6">
        <v>5680</v>
      </c>
      <c r="R9" s="6">
        <v>5300</v>
      </c>
      <c r="S9" s="6">
        <v>0</v>
      </c>
      <c r="T9" s="6">
        <v>2160</v>
      </c>
      <c r="U9">
        <f t="shared" si="0"/>
        <v>2016</v>
      </c>
      <c r="X9" s="6">
        <v>1432</v>
      </c>
      <c r="Y9" s="6">
        <v>1007.48</v>
      </c>
      <c r="Z9" s="6">
        <v>1320</v>
      </c>
      <c r="AA9" t="s">
        <v>66</v>
      </c>
      <c r="AB9" s="1">
        <v>42487</v>
      </c>
      <c r="AC9" s="1">
        <v>39925</v>
      </c>
    </row>
    <row r="10" spans="1:29" x14ac:dyDescent="0.25">
      <c r="A10">
        <v>1008</v>
      </c>
      <c r="B10" t="s">
        <v>67</v>
      </c>
      <c r="C10">
        <v>2015</v>
      </c>
      <c r="D10">
        <v>5</v>
      </c>
      <c r="E10">
        <v>13</v>
      </c>
      <c r="F10">
        <v>36</v>
      </c>
      <c r="G10">
        <v>36</v>
      </c>
      <c r="H10">
        <v>0</v>
      </c>
      <c r="I10">
        <v>0</v>
      </c>
      <c r="J10">
        <v>36</v>
      </c>
      <c r="K10">
        <v>0</v>
      </c>
      <c r="L10">
        <v>0</v>
      </c>
      <c r="M10" s="6">
        <v>16770</v>
      </c>
      <c r="N10" s="6">
        <v>16770</v>
      </c>
      <c r="O10" s="6">
        <v>2739.8449999999998</v>
      </c>
      <c r="P10" s="6">
        <v>1797.3440000000001</v>
      </c>
      <c r="Q10" s="6">
        <v>3150</v>
      </c>
      <c r="R10" s="6">
        <v>5750</v>
      </c>
      <c r="S10" s="6">
        <v>0</v>
      </c>
      <c r="T10" s="6">
        <v>13571.05</v>
      </c>
      <c r="U10">
        <f t="shared" si="0"/>
        <v>2016</v>
      </c>
      <c r="X10" s="6">
        <v>1341.6</v>
      </c>
      <c r="Y10" s="6">
        <v>895.45</v>
      </c>
      <c r="Z10" s="6">
        <v>2125</v>
      </c>
      <c r="AA10" t="s">
        <v>68</v>
      </c>
      <c r="AB10" s="1">
        <v>42488</v>
      </c>
      <c r="AC10" s="1">
        <v>41402</v>
      </c>
    </row>
    <row r="11" spans="1:29" x14ac:dyDescent="0.25">
      <c r="A11">
        <v>189</v>
      </c>
      <c r="B11" t="s">
        <v>41</v>
      </c>
      <c r="C11">
        <v>2015</v>
      </c>
      <c r="D11">
        <v>6</v>
      </c>
      <c r="E11">
        <v>21</v>
      </c>
      <c r="F11">
        <v>59</v>
      </c>
      <c r="G11">
        <v>55</v>
      </c>
      <c r="H11">
        <v>0</v>
      </c>
      <c r="I11">
        <v>0</v>
      </c>
      <c r="J11">
        <v>55</v>
      </c>
      <c r="K11">
        <v>0</v>
      </c>
      <c r="L11">
        <v>4</v>
      </c>
      <c r="M11" s="6">
        <v>33325</v>
      </c>
      <c r="N11" s="6">
        <v>30250</v>
      </c>
      <c r="O11" s="6">
        <v>3331.8807499999998</v>
      </c>
      <c r="P11" s="6">
        <v>-1985</v>
      </c>
      <c r="Q11" s="6">
        <v>4450</v>
      </c>
      <c r="R11" s="6">
        <v>2435.31</v>
      </c>
      <c r="S11" s="6">
        <v>0</v>
      </c>
      <c r="T11" s="6">
        <v>9193.17</v>
      </c>
      <c r="U11">
        <f t="shared" si="0"/>
        <v>2016</v>
      </c>
      <c r="X11" s="6">
        <v>2496</v>
      </c>
      <c r="Y11" s="6">
        <v>1402.4</v>
      </c>
      <c r="Z11" s="6">
        <v>1775</v>
      </c>
      <c r="AA11" t="s">
        <v>42</v>
      </c>
      <c r="AB11" s="1">
        <v>42469</v>
      </c>
      <c r="AC11" s="1">
        <v>41060</v>
      </c>
    </row>
    <row r="12" spans="1:29" x14ac:dyDescent="0.25">
      <c r="A12">
        <v>166</v>
      </c>
      <c r="B12" t="s">
        <v>58</v>
      </c>
      <c r="C12">
        <v>2015</v>
      </c>
      <c r="D12">
        <v>3</v>
      </c>
      <c r="E12">
        <v>16</v>
      </c>
      <c r="F12">
        <v>43</v>
      </c>
      <c r="G12">
        <v>42</v>
      </c>
      <c r="H12">
        <v>0</v>
      </c>
      <c r="I12">
        <v>0</v>
      </c>
      <c r="J12">
        <v>42</v>
      </c>
      <c r="K12">
        <v>0</v>
      </c>
      <c r="L12">
        <v>1</v>
      </c>
      <c r="M12" s="6">
        <v>17108.348232636599</v>
      </c>
      <c r="N12" s="6">
        <v>17108.348232636599</v>
      </c>
      <c r="O12" s="6">
        <v>1910.36499999999</v>
      </c>
      <c r="P12" s="6">
        <v>0</v>
      </c>
      <c r="Q12" s="6">
        <v>2050</v>
      </c>
      <c r="R12" s="6">
        <v>2476.67</v>
      </c>
      <c r="S12" s="6">
        <v>0</v>
      </c>
      <c r="T12" s="6">
        <v>8625.2099999999991</v>
      </c>
      <c r="U12">
        <f t="shared" si="0"/>
        <v>2016</v>
      </c>
      <c r="X12" s="6">
        <v>1368.61</v>
      </c>
      <c r="Y12" s="6">
        <v>754.63</v>
      </c>
      <c r="Z12" s="6">
        <v>1075</v>
      </c>
      <c r="AA12" t="s">
        <v>59</v>
      </c>
      <c r="AB12" s="1">
        <v>42479</v>
      </c>
      <c r="AC12" s="1">
        <v>40862</v>
      </c>
    </row>
    <row r="13" spans="1:29" x14ac:dyDescent="0.25">
      <c r="A13">
        <v>111</v>
      </c>
      <c r="B13" t="s">
        <v>49</v>
      </c>
      <c r="C13">
        <v>2015</v>
      </c>
      <c r="D13">
        <v>10</v>
      </c>
      <c r="E13">
        <v>32</v>
      </c>
      <c r="F13">
        <v>52</v>
      </c>
      <c r="G13">
        <v>53</v>
      </c>
      <c r="H13">
        <v>8</v>
      </c>
      <c r="I13">
        <v>8</v>
      </c>
      <c r="J13">
        <v>44</v>
      </c>
      <c r="K13">
        <v>0</v>
      </c>
      <c r="L13">
        <v>0</v>
      </c>
      <c r="M13" s="6">
        <v>19041.68</v>
      </c>
      <c r="N13" s="6">
        <v>19354.18</v>
      </c>
      <c r="O13" s="6">
        <v>6536.09</v>
      </c>
      <c r="P13" s="6">
        <v>0</v>
      </c>
      <c r="Q13" s="6">
        <v>7595</v>
      </c>
      <c r="R13" s="6">
        <v>3725</v>
      </c>
      <c r="S13" s="6">
        <v>384.5</v>
      </c>
      <c r="T13" s="6">
        <v>19702.9899999999</v>
      </c>
      <c r="U13">
        <f t="shared" si="0"/>
        <v>2016</v>
      </c>
      <c r="X13" s="6">
        <v>1548.32</v>
      </c>
      <c r="Y13" s="6">
        <v>1070.03</v>
      </c>
      <c r="Z13" s="6">
        <v>3045.49</v>
      </c>
      <c r="AA13" t="s">
        <v>50</v>
      </c>
      <c r="AB13" s="1">
        <v>42485</v>
      </c>
      <c r="AC13" s="1">
        <v>40729</v>
      </c>
    </row>
    <row r="14" spans="1:29" x14ac:dyDescent="0.25">
      <c r="A14">
        <v>1217</v>
      </c>
      <c r="B14" t="s">
        <v>25</v>
      </c>
      <c r="C14">
        <v>2015</v>
      </c>
      <c r="D14">
        <v>12</v>
      </c>
      <c r="E14">
        <v>70</v>
      </c>
      <c r="F14">
        <v>90</v>
      </c>
      <c r="G14">
        <v>85</v>
      </c>
      <c r="H14">
        <v>40</v>
      </c>
      <c r="I14">
        <v>40</v>
      </c>
      <c r="J14">
        <v>45</v>
      </c>
      <c r="K14">
        <v>0</v>
      </c>
      <c r="L14">
        <v>5</v>
      </c>
      <c r="M14" s="6">
        <v>18988.330000000002</v>
      </c>
      <c r="N14" s="6">
        <v>16813.330000000002</v>
      </c>
      <c r="O14" s="6">
        <v>11159.004999999999</v>
      </c>
      <c r="P14" s="6">
        <v>1575.08</v>
      </c>
      <c r="Q14" s="6">
        <v>14385</v>
      </c>
      <c r="R14" s="6">
        <v>5050</v>
      </c>
      <c r="S14" s="6">
        <v>0</v>
      </c>
      <c r="T14" s="6">
        <v>15667.0899999999</v>
      </c>
      <c r="U14">
        <f t="shared" si="0"/>
        <v>2016</v>
      </c>
      <c r="X14" s="6">
        <v>1507.07</v>
      </c>
      <c r="Y14" s="6">
        <v>1346.16</v>
      </c>
      <c r="Z14" s="6">
        <v>3300</v>
      </c>
      <c r="AA14" t="s">
        <v>26</v>
      </c>
      <c r="AB14" s="1">
        <v>42485</v>
      </c>
      <c r="AC14" s="1">
        <v>41453</v>
      </c>
    </row>
    <row r="15" spans="1:29" x14ac:dyDescent="0.25">
      <c r="A15">
        <v>98</v>
      </c>
      <c r="B15" t="s">
        <v>90</v>
      </c>
      <c r="C15">
        <v>2015</v>
      </c>
      <c r="D15">
        <v>3</v>
      </c>
      <c r="E15">
        <v>13</v>
      </c>
      <c r="F15">
        <v>23</v>
      </c>
      <c r="G15">
        <v>21</v>
      </c>
      <c r="H15">
        <v>1</v>
      </c>
      <c r="I15">
        <v>0</v>
      </c>
      <c r="J15">
        <v>21</v>
      </c>
      <c r="K15">
        <v>1</v>
      </c>
      <c r="L15">
        <v>1</v>
      </c>
      <c r="M15" s="6">
        <v>10120</v>
      </c>
      <c r="N15" s="6">
        <v>9430</v>
      </c>
      <c r="O15" s="6">
        <v>2783.5099999999902</v>
      </c>
      <c r="P15" s="6">
        <v>163.5</v>
      </c>
      <c r="Q15" s="6">
        <v>2050</v>
      </c>
      <c r="R15" s="6">
        <v>2657.5</v>
      </c>
      <c r="S15" s="6">
        <v>0</v>
      </c>
      <c r="T15" s="6">
        <v>10123.19</v>
      </c>
      <c r="U15">
        <f t="shared" si="0"/>
        <v>2016</v>
      </c>
      <c r="X15" s="6">
        <v>784.4</v>
      </c>
      <c r="Y15" s="6">
        <v>521.61</v>
      </c>
      <c r="Z15" s="6">
        <v>950</v>
      </c>
      <c r="AA15" t="s">
        <v>91</v>
      </c>
      <c r="AB15" s="1">
        <v>42488</v>
      </c>
      <c r="AC15" s="1">
        <v>40793</v>
      </c>
    </row>
    <row r="16" spans="1:29" x14ac:dyDescent="0.25">
      <c r="A16">
        <v>27</v>
      </c>
      <c r="B16" t="s">
        <v>31</v>
      </c>
      <c r="C16">
        <v>2015</v>
      </c>
      <c r="D16">
        <v>9</v>
      </c>
      <c r="E16">
        <v>22</v>
      </c>
      <c r="F16">
        <v>67</v>
      </c>
      <c r="G16">
        <v>67</v>
      </c>
      <c r="H16">
        <v>0</v>
      </c>
      <c r="I16">
        <v>0</v>
      </c>
      <c r="J16">
        <v>67</v>
      </c>
      <c r="K16">
        <v>0</v>
      </c>
      <c r="L16">
        <v>0</v>
      </c>
      <c r="M16" s="6">
        <v>22722.400000000001</v>
      </c>
      <c r="N16" s="6">
        <v>22722.400000000001</v>
      </c>
      <c r="O16" s="6">
        <v>7196.4349999999904</v>
      </c>
      <c r="P16" s="6">
        <v>1950</v>
      </c>
      <c r="Q16" s="6">
        <v>6275</v>
      </c>
      <c r="R16" s="6">
        <v>4150</v>
      </c>
      <c r="S16" s="6">
        <v>0</v>
      </c>
      <c r="T16" s="6">
        <v>33319.72</v>
      </c>
      <c r="U16">
        <f t="shared" si="0"/>
        <v>2016</v>
      </c>
      <c r="X16" s="6">
        <v>1817.9</v>
      </c>
      <c r="Y16" s="6">
        <v>1156.19</v>
      </c>
      <c r="Z16" s="6">
        <v>3100</v>
      </c>
      <c r="AA16" t="s">
        <v>32</v>
      </c>
      <c r="AB16" s="1">
        <v>42475</v>
      </c>
      <c r="AC16" s="1">
        <v>40221</v>
      </c>
    </row>
    <row r="17" spans="1:29" x14ac:dyDescent="0.25">
      <c r="A17">
        <v>17</v>
      </c>
      <c r="B17" t="s">
        <v>31</v>
      </c>
      <c r="C17">
        <v>2015</v>
      </c>
      <c r="D17">
        <v>8</v>
      </c>
      <c r="E17">
        <v>23</v>
      </c>
      <c r="F17">
        <v>53</v>
      </c>
      <c r="G17">
        <v>53</v>
      </c>
      <c r="H17">
        <v>0</v>
      </c>
      <c r="I17">
        <v>0</v>
      </c>
      <c r="J17">
        <v>53</v>
      </c>
      <c r="K17">
        <v>0</v>
      </c>
      <c r="L17">
        <v>0</v>
      </c>
      <c r="M17" s="6">
        <v>15533.26</v>
      </c>
      <c r="N17" s="6">
        <v>15533.26</v>
      </c>
      <c r="O17" s="6">
        <v>3941.16499999999</v>
      </c>
      <c r="P17" s="6">
        <v>0</v>
      </c>
      <c r="Q17" s="6">
        <v>4670</v>
      </c>
      <c r="R17" s="6">
        <v>2829.16</v>
      </c>
      <c r="S17" s="6">
        <v>0</v>
      </c>
      <c r="T17" s="6">
        <v>16830.09</v>
      </c>
      <c r="U17">
        <f t="shared" si="0"/>
        <v>2016</v>
      </c>
      <c r="X17" s="6">
        <v>1242.74</v>
      </c>
      <c r="Y17" s="6">
        <v>704.69</v>
      </c>
      <c r="Z17" s="6">
        <v>2700</v>
      </c>
      <c r="AA17" t="s">
        <v>32</v>
      </c>
      <c r="AB17" s="1">
        <v>42467</v>
      </c>
      <c r="AC17" s="1">
        <v>39837</v>
      </c>
    </row>
    <row r="18" spans="1:29" x14ac:dyDescent="0.25">
      <c r="A18">
        <v>40</v>
      </c>
      <c r="B18" t="s">
        <v>123</v>
      </c>
      <c r="C18">
        <v>2015</v>
      </c>
      <c r="D18">
        <v>7</v>
      </c>
      <c r="E18">
        <v>42</v>
      </c>
      <c r="F18">
        <v>70</v>
      </c>
      <c r="G18">
        <v>63</v>
      </c>
      <c r="H18">
        <v>1</v>
      </c>
      <c r="I18">
        <v>0</v>
      </c>
      <c r="J18">
        <v>63</v>
      </c>
      <c r="K18">
        <v>1</v>
      </c>
      <c r="L18">
        <v>6</v>
      </c>
      <c r="M18" s="6">
        <v>24485.006000000001</v>
      </c>
      <c r="N18" s="6">
        <v>21708.34</v>
      </c>
      <c r="O18" s="6">
        <v>7675.6949999999997</v>
      </c>
      <c r="P18" s="6">
        <v>2595</v>
      </c>
      <c r="Q18" s="6">
        <v>8456.48</v>
      </c>
      <c r="R18" s="6">
        <v>3750</v>
      </c>
      <c r="S18" s="6">
        <v>0</v>
      </c>
      <c r="T18" s="6">
        <v>0</v>
      </c>
      <c r="U18">
        <f t="shared" si="0"/>
        <v>2016</v>
      </c>
      <c r="X18" s="6">
        <v>2138.39</v>
      </c>
      <c r="Y18" s="6">
        <v>1358.22</v>
      </c>
      <c r="Z18" s="6">
        <v>0</v>
      </c>
      <c r="AA18" t="s">
        <v>164</v>
      </c>
      <c r="AB18" s="1">
        <v>42488</v>
      </c>
      <c r="AC18" s="1">
        <v>40469</v>
      </c>
    </row>
    <row r="19" spans="1:29" x14ac:dyDescent="0.25">
      <c r="A19">
        <v>1218</v>
      </c>
      <c r="B19" t="s">
        <v>75</v>
      </c>
      <c r="C19">
        <v>2015</v>
      </c>
      <c r="D19">
        <v>8</v>
      </c>
      <c r="E19">
        <v>13</v>
      </c>
      <c r="F19">
        <v>28</v>
      </c>
      <c r="G19">
        <v>28</v>
      </c>
      <c r="H19">
        <v>0</v>
      </c>
      <c r="I19">
        <v>0</v>
      </c>
      <c r="J19">
        <v>28</v>
      </c>
      <c r="K19">
        <v>0</v>
      </c>
      <c r="L19">
        <v>0</v>
      </c>
      <c r="M19" s="6">
        <v>9525</v>
      </c>
      <c r="N19" s="6">
        <v>9525</v>
      </c>
      <c r="O19" s="6">
        <v>875.48500000000001</v>
      </c>
      <c r="P19" s="6">
        <v>0</v>
      </c>
      <c r="Q19" s="6">
        <v>1000</v>
      </c>
      <c r="R19" s="6">
        <v>0</v>
      </c>
      <c r="S19" s="6">
        <v>1626.67</v>
      </c>
      <c r="T19" s="6">
        <v>0</v>
      </c>
      <c r="U19">
        <f t="shared" si="0"/>
        <v>2016</v>
      </c>
      <c r="X19" s="6">
        <v>762</v>
      </c>
      <c r="Y19" s="6">
        <v>367.18</v>
      </c>
      <c r="Z19" s="6">
        <v>2200</v>
      </c>
      <c r="AA19" t="s">
        <v>76</v>
      </c>
      <c r="AB19" s="1">
        <v>42440</v>
      </c>
      <c r="AC19" s="1">
        <v>41472</v>
      </c>
    </row>
    <row r="20" spans="1:29" x14ac:dyDescent="0.25">
      <c r="A20">
        <v>15</v>
      </c>
      <c r="B20" t="s">
        <v>55</v>
      </c>
      <c r="C20">
        <v>2015</v>
      </c>
      <c r="D20">
        <v>1</v>
      </c>
      <c r="E20">
        <v>14</v>
      </c>
      <c r="F20">
        <v>48</v>
      </c>
      <c r="G20">
        <v>43</v>
      </c>
      <c r="H20">
        <v>10</v>
      </c>
      <c r="I20">
        <v>10</v>
      </c>
      <c r="J20">
        <v>33</v>
      </c>
      <c r="K20">
        <v>0</v>
      </c>
      <c r="L20">
        <v>5</v>
      </c>
      <c r="M20" s="6">
        <v>16910</v>
      </c>
      <c r="N20" s="6">
        <v>14390</v>
      </c>
      <c r="O20" s="6">
        <v>2013.92</v>
      </c>
      <c r="P20" s="6">
        <v>9369.3799999999992</v>
      </c>
      <c r="Q20" s="6">
        <v>2519.6999999999998</v>
      </c>
      <c r="R20" s="6">
        <v>542</v>
      </c>
      <c r="S20" s="6">
        <v>0</v>
      </c>
      <c r="T20" s="6">
        <v>902.8</v>
      </c>
      <c r="U20">
        <f t="shared" si="0"/>
        <v>2016</v>
      </c>
      <c r="X20" s="6">
        <v>1815.6</v>
      </c>
      <c r="Y20" s="6">
        <v>898.32</v>
      </c>
      <c r="Z20" s="6">
        <v>0</v>
      </c>
      <c r="AA20" t="s">
        <v>56</v>
      </c>
      <c r="AB20" s="1">
        <v>42487</v>
      </c>
      <c r="AC20" s="1">
        <v>37360</v>
      </c>
    </row>
    <row r="21" spans="1:29" x14ac:dyDescent="0.25">
      <c r="A21">
        <v>36</v>
      </c>
      <c r="B21" t="s">
        <v>53</v>
      </c>
      <c r="C21">
        <v>2015</v>
      </c>
      <c r="D21">
        <v>3</v>
      </c>
      <c r="E21">
        <v>22</v>
      </c>
      <c r="F21">
        <v>48</v>
      </c>
      <c r="G21">
        <v>46</v>
      </c>
      <c r="H21">
        <v>0</v>
      </c>
      <c r="I21">
        <v>0</v>
      </c>
      <c r="J21">
        <v>46</v>
      </c>
      <c r="K21">
        <v>0</v>
      </c>
      <c r="L21">
        <v>2</v>
      </c>
      <c r="M21" s="6">
        <v>22966.67</v>
      </c>
      <c r="N21" s="6">
        <v>20786.669999999998</v>
      </c>
      <c r="O21" s="6">
        <v>5900.6584999999995</v>
      </c>
      <c r="P21" s="6">
        <v>7815.45</v>
      </c>
      <c r="Q21" s="6">
        <v>4400</v>
      </c>
      <c r="R21" s="6">
        <v>3200</v>
      </c>
      <c r="S21" s="6">
        <v>0</v>
      </c>
      <c r="T21" s="6">
        <v>24672.55</v>
      </c>
      <c r="U21">
        <f t="shared" si="0"/>
        <v>2016</v>
      </c>
      <c r="X21" s="6">
        <v>1957.48</v>
      </c>
      <c r="Y21" s="6">
        <v>1004.51</v>
      </c>
      <c r="Z21" s="6">
        <v>1700</v>
      </c>
      <c r="AA21" t="s">
        <v>54</v>
      </c>
      <c r="AB21" s="1">
        <v>42486</v>
      </c>
      <c r="AC21" s="1">
        <v>40423</v>
      </c>
    </row>
    <row r="22" spans="1:29" x14ac:dyDescent="0.25">
      <c r="A22">
        <v>158</v>
      </c>
      <c r="B22" t="s">
        <v>51</v>
      </c>
      <c r="C22">
        <v>2015</v>
      </c>
      <c r="D22">
        <v>14</v>
      </c>
      <c r="E22">
        <v>22</v>
      </c>
      <c r="F22">
        <v>50</v>
      </c>
      <c r="G22">
        <v>49</v>
      </c>
      <c r="H22">
        <v>0</v>
      </c>
      <c r="I22">
        <v>0</v>
      </c>
      <c r="J22">
        <v>48</v>
      </c>
      <c r="K22">
        <v>0</v>
      </c>
      <c r="L22">
        <v>2</v>
      </c>
      <c r="M22" s="6">
        <v>27079</v>
      </c>
      <c r="N22" s="6">
        <v>25253</v>
      </c>
      <c r="O22" s="6">
        <v>1999.605</v>
      </c>
      <c r="P22" s="6">
        <v>200</v>
      </c>
      <c r="Q22" s="6">
        <v>4329.6000000000004</v>
      </c>
      <c r="R22" s="6">
        <v>10244.41</v>
      </c>
      <c r="S22" s="6">
        <v>1410</v>
      </c>
      <c r="T22" s="6">
        <v>20612.12</v>
      </c>
      <c r="U22">
        <f t="shared" si="0"/>
        <v>2016</v>
      </c>
      <c r="X22" s="6">
        <v>2182.3200000000002</v>
      </c>
      <c r="Y22" s="6">
        <v>1290.1400000000001</v>
      </c>
      <c r="Z22" s="6">
        <v>4170</v>
      </c>
      <c r="AA22" t="s">
        <v>52</v>
      </c>
      <c r="AB22" s="1">
        <v>42482</v>
      </c>
      <c r="AC22" s="1">
        <v>41010</v>
      </c>
    </row>
    <row r="23" spans="1:29" x14ac:dyDescent="0.25">
      <c r="A23">
        <v>28</v>
      </c>
      <c r="B23" t="s">
        <v>119</v>
      </c>
      <c r="C23">
        <v>2015</v>
      </c>
      <c r="D23">
        <v>0</v>
      </c>
      <c r="E23">
        <v>1</v>
      </c>
      <c r="F23">
        <v>0</v>
      </c>
      <c r="G23">
        <v>0</v>
      </c>
      <c r="H23">
        <v>0</v>
      </c>
      <c r="I23">
        <v>0</v>
      </c>
      <c r="J23">
        <v>0</v>
      </c>
      <c r="K23">
        <v>0</v>
      </c>
      <c r="L23">
        <v>0</v>
      </c>
      <c r="M23" s="6">
        <v>0</v>
      </c>
      <c r="N23" s="6">
        <v>0</v>
      </c>
      <c r="O23" s="6">
        <v>222.9</v>
      </c>
      <c r="P23" s="6">
        <v>0</v>
      </c>
      <c r="Q23" s="6">
        <v>200</v>
      </c>
      <c r="R23" s="6">
        <v>0</v>
      </c>
      <c r="S23" s="6">
        <v>0</v>
      </c>
      <c r="T23" s="6">
        <v>0</v>
      </c>
      <c r="U23">
        <f t="shared" si="0"/>
        <v>2015</v>
      </c>
      <c r="X23" s="6">
        <v>0</v>
      </c>
      <c r="Y23" s="6">
        <v>6.98</v>
      </c>
      <c r="Z23" s="6">
        <v>0</v>
      </c>
      <c r="AA23" t="s">
        <v>120</v>
      </c>
      <c r="AB23" s="1">
        <v>42304</v>
      </c>
      <c r="AC23" s="1">
        <v>40231</v>
      </c>
    </row>
    <row r="24" spans="1:29" x14ac:dyDescent="0.25">
      <c r="A24">
        <v>10</v>
      </c>
      <c r="B24" t="s">
        <v>33</v>
      </c>
      <c r="C24">
        <v>2015</v>
      </c>
      <c r="D24">
        <v>14</v>
      </c>
      <c r="E24">
        <v>52</v>
      </c>
      <c r="F24">
        <v>66</v>
      </c>
      <c r="G24">
        <v>61</v>
      </c>
      <c r="H24">
        <v>42</v>
      </c>
      <c r="I24">
        <v>41</v>
      </c>
      <c r="J24">
        <v>20</v>
      </c>
      <c r="K24">
        <v>1</v>
      </c>
      <c r="L24">
        <v>4</v>
      </c>
      <c r="M24" s="6">
        <v>12765.98</v>
      </c>
      <c r="N24" s="6">
        <v>9309.53999999999</v>
      </c>
      <c r="O24" s="6">
        <v>9146.34</v>
      </c>
      <c r="P24" s="6">
        <v>450</v>
      </c>
      <c r="Q24" s="6">
        <v>10893.34</v>
      </c>
      <c r="R24" s="6">
        <v>6498.8099999999904</v>
      </c>
      <c r="S24" s="6">
        <v>150</v>
      </c>
      <c r="T24" s="6">
        <v>1378.71</v>
      </c>
      <c r="U24">
        <f t="shared" si="0"/>
        <v>2016</v>
      </c>
      <c r="X24" s="6">
        <v>1057.29</v>
      </c>
      <c r="Y24" s="6">
        <v>1067.68</v>
      </c>
      <c r="Z24" s="6">
        <v>275</v>
      </c>
      <c r="AA24" t="s">
        <v>34</v>
      </c>
      <c r="AB24" s="1">
        <v>42488</v>
      </c>
      <c r="AC24" s="1">
        <v>39924</v>
      </c>
    </row>
    <row r="25" spans="1:29" x14ac:dyDescent="0.25">
      <c r="A25">
        <v>195</v>
      </c>
      <c r="B25" t="s">
        <v>83</v>
      </c>
      <c r="C25">
        <v>2015</v>
      </c>
      <c r="D25">
        <v>0</v>
      </c>
      <c r="E25">
        <v>1</v>
      </c>
      <c r="F25">
        <v>25</v>
      </c>
      <c r="G25">
        <v>24</v>
      </c>
      <c r="H25">
        <v>0</v>
      </c>
      <c r="I25">
        <v>0</v>
      </c>
      <c r="J25">
        <v>24</v>
      </c>
      <c r="K25">
        <v>0</v>
      </c>
      <c r="L25">
        <v>1</v>
      </c>
      <c r="M25" s="6">
        <v>19340</v>
      </c>
      <c r="N25" s="6">
        <v>16940</v>
      </c>
      <c r="O25" s="6">
        <v>192.66499999999999</v>
      </c>
      <c r="P25" s="6">
        <v>5330</v>
      </c>
      <c r="Q25" s="6">
        <v>250</v>
      </c>
      <c r="R25" s="6">
        <v>0</v>
      </c>
      <c r="S25" s="6">
        <v>112.97</v>
      </c>
      <c r="T25" s="6">
        <v>0</v>
      </c>
      <c r="U25">
        <f t="shared" si="0"/>
        <v>2016</v>
      </c>
      <c r="X25" s="6">
        <v>1559.2</v>
      </c>
      <c r="Y25" s="6">
        <v>841.28</v>
      </c>
      <c r="Z25" s="6">
        <v>0</v>
      </c>
      <c r="AA25" t="s">
        <v>84</v>
      </c>
      <c r="AB25" s="1">
        <v>42487</v>
      </c>
      <c r="AC25" s="1">
        <v>41347</v>
      </c>
    </row>
    <row r="26" spans="1:29" x14ac:dyDescent="0.25">
      <c r="A26">
        <v>214</v>
      </c>
      <c r="B26" t="s">
        <v>85</v>
      </c>
      <c r="C26">
        <v>2015</v>
      </c>
      <c r="D26">
        <v>3</v>
      </c>
      <c r="E26">
        <v>14</v>
      </c>
      <c r="F26">
        <v>23</v>
      </c>
      <c r="G26">
        <v>23</v>
      </c>
      <c r="H26">
        <v>0</v>
      </c>
      <c r="I26">
        <v>0</v>
      </c>
      <c r="J26">
        <v>23</v>
      </c>
      <c r="K26">
        <v>0</v>
      </c>
      <c r="L26">
        <v>0</v>
      </c>
      <c r="M26" s="6">
        <v>7800</v>
      </c>
      <c r="N26" s="6">
        <v>7800</v>
      </c>
      <c r="O26" s="6">
        <v>2711.9049999999902</v>
      </c>
      <c r="P26" s="6">
        <v>0</v>
      </c>
      <c r="Q26" s="6">
        <v>3270</v>
      </c>
      <c r="R26" s="6">
        <v>1200</v>
      </c>
      <c r="S26" s="6">
        <v>5275</v>
      </c>
      <c r="T26" s="6">
        <v>0</v>
      </c>
      <c r="U26">
        <f t="shared" si="0"/>
        <v>2016</v>
      </c>
      <c r="X26" s="6">
        <v>786</v>
      </c>
      <c r="Y26" s="6">
        <v>498.6</v>
      </c>
      <c r="Z26" s="6">
        <v>0</v>
      </c>
      <c r="AA26" t="s">
        <v>86</v>
      </c>
      <c r="AB26" s="1">
        <v>42471</v>
      </c>
      <c r="AC26" s="1">
        <v>41066</v>
      </c>
    </row>
    <row r="27" spans="1:29" x14ac:dyDescent="0.25">
      <c r="A27">
        <v>13</v>
      </c>
      <c r="B27" t="s">
        <v>35</v>
      </c>
      <c r="C27">
        <v>2015</v>
      </c>
      <c r="D27">
        <v>14</v>
      </c>
      <c r="E27">
        <v>38</v>
      </c>
      <c r="F27">
        <v>64</v>
      </c>
      <c r="G27">
        <v>53</v>
      </c>
      <c r="H27">
        <v>3</v>
      </c>
      <c r="I27">
        <v>0</v>
      </c>
      <c r="J27">
        <v>53</v>
      </c>
      <c r="K27">
        <v>3</v>
      </c>
      <c r="L27">
        <v>8</v>
      </c>
      <c r="M27" s="6">
        <v>25270</v>
      </c>
      <c r="N27" s="6">
        <v>20975</v>
      </c>
      <c r="O27" s="6">
        <v>7196.95</v>
      </c>
      <c r="P27" s="6">
        <v>2565</v>
      </c>
      <c r="Q27" s="6">
        <v>7300</v>
      </c>
      <c r="R27" s="6">
        <v>5745.08</v>
      </c>
      <c r="S27" s="6">
        <v>8600</v>
      </c>
      <c r="T27" s="6">
        <v>37274.14</v>
      </c>
      <c r="U27">
        <f t="shared" si="0"/>
        <v>2016</v>
      </c>
      <c r="X27" s="6">
        <v>2162</v>
      </c>
      <c r="Y27" s="6">
        <v>1398.11</v>
      </c>
      <c r="Z27" s="6">
        <v>4375</v>
      </c>
      <c r="AA27" t="s">
        <v>36</v>
      </c>
      <c r="AB27" s="1">
        <v>42488</v>
      </c>
      <c r="AC27" s="1">
        <v>39360</v>
      </c>
    </row>
    <row r="28" spans="1:29" x14ac:dyDescent="0.25">
      <c r="A28">
        <v>186</v>
      </c>
      <c r="B28" t="s">
        <v>45</v>
      </c>
      <c r="C28">
        <v>2015</v>
      </c>
      <c r="D28">
        <v>7</v>
      </c>
      <c r="E28">
        <v>21</v>
      </c>
      <c r="F28">
        <v>53</v>
      </c>
      <c r="G28">
        <v>48</v>
      </c>
      <c r="H28">
        <v>0</v>
      </c>
      <c r="I28">
        <v>0</v>
      </c>
      <c r="J28">
        <v>48</v>
      </c>
      <c r="K28">
        <v>0</v>
      </c>
      <c r="L28">
        <v>5</v>
      </c>
      <c r="M28" s="6">
        <v>30958.34</v>
      </c>
      <c r="N28" s="6">
        <v>24118.34</v>
      </c>
      <c r="O28" s="6">
        <v>4675.92</v>
      </c>
      <c r="P28" s="6">
        <v>0</v>
      </c>
      <c r="Q28" s="6">
        <v>3400</v>
      </c>
      <c r="R28" s="6">
        <v>3150</v>
      </c>
      <c r="S28" s="6">
        <v>2466.7199999999998</v>
      </c>
      <c r="T28" s="6">
        <v>13114.2599999999</v>
      </c>
      <c r="U28">
        <f t="shared" si="0"/>
        <v>2016</v>
      </c>
      <c r="X28" s="6">
        <v>2536.66</v>
      </c>
      <c r="Y28" s="6">
        <v>1308.31</v>
      </c>
      <c r="Z28" s="6">
        <v>1850</v>
      </c>
      <c r="AA28" t="s">
        <v>46</v>
      </c>
      <c r="AB28" s="1">
        <v>42488</v>
      </c>
      <c r="AC28" s="1">
        <v>40888</v>
      </c>
    </row>
    <row r="29" spans="1:29" x14ac:dyDescent="0.25">
      <c r="A29">
        <v>58</v>
      </c>
      <c r="B29" t="s">
        <v>92</v>
      </c>
      <c r="C29">
        <v>2015</v>
      </c>
      <c r="D29">
        <v>3</v>
      </c>
      <c r="E29">
        <v>9</v>
      </c>
      <c r="F29">
        <v>22</v>
      </c>
      <c r="G29">
        <v>22</v>
      </c>
      <c r="H29">
        <v>0</v>
      </c>
      <c r="I29">
        <v>0</v>
      </c>
      <c r="J29">
        <v>22</v>
      </c>
      <c r="K29">
        <v>0</v>
      </c>
      <c r="L29">
        <v>0</v>
      </c>
      <c r="M29" s="6">
        <v>10020.07</v>
      </c>
      <c r="N29" s="6">
        <v>10020.07</v>
      </c>
      <c r="O29" s="6">
        <v>1720.78</v>
      </c>
      <c r="P29" s="6">
        <v>456.66999999999899</v>
      </c>
      <c r="Q29" s="6">
        <v>2000.01</v>
      </c>
      <c r="R29" s="6">
        <v>1223.32</v>
      </c>
      <c r="S29" s="6">
        <v>0</v>
      </c>
      <c r="T29" s="6">
        <v>5788.73</v>
      </c>
      <c r="U29">
        <f t="shared" si="0"/>
        <v>2016</v>
      </c>
      <c r="X29" s="6">
        <v>838.06</v>
      </c>
      <c r="Y29" s="6">
        <v>477.84</v>
      </c>
      <c r="Z29" s="6">
        <v>825</v>
      </c>
      <c r="AA29" t="s">
        <v>93</v>
      </c>
      <c r="AB29" s="1">
        <v>42488</v>
      </c>
      <c r="AC29" s="1">
        <v>40602</v>
      </c>
    </row>
    <row r="30" spans="1:29" x14ac:dyDescent="0.25">
      <c r="A30">
        <v>1121</v>
      </c>
      <c r="B30" t="s">
        <v>60</v>
      </c>
      <c r="C30">
        <v>2015</v>
      </c>
      <c r="D30">
        <v>0</v>
      </c>
      <c r="E30">
        <v>26</v>
      </c>
      <c r="F30">
        <v>43</v>
      </c>
      <c r="G30">
        <v>37</v>
      </c>
      <c r="H30">
        <v>10</v>
      </c>
      <c r="I30">
        <v>10</v>
      </c>
      <c r="J30">
        <v>27</v>
      </c>
      <c r="K30">
        <v>0</v>
      </c>
      <c r="L30">
        <v>6</v>
      </c>
      <c r="M30" s="6">
        <v>20200</v>
      </c>
      <c r="N30" s="6">
        <v>16300</v>
      </c>
      <c r="O30" s="6">
        <v>4624.18</v>
      </c>
      <c r="P30" s="6">
        <v>280</v>
      </c>
      <c r="Q30" s="6">
        <v>4850</v>
      </c>
      <c r="R30" s="6">
        <v>0</v>
      </c>
      <c r="S30" s="6">
        <v>126</v>
      </c>
      <c r="T30" s="6">
        <v>2652.06</v>
      </c>
      <c r="U30">
        <f t="shared" si="0"/>
        <v>2016</v>
      </c>
      <c r="X30" s="6">
        <v>1628</v>
      </c>
      <c r="Y30" s="6">
        <v>879.05</v>
      </c>
      <c r="Z30" s="6">
        <v>150</v>
      </c>
      <c r="AA30" t="s">
        <v>46</v>
      </c>
      <c r="AB30" s="1">
        <v>42484</v>
      </c>
      <c r="AC30" s="1">
        <v>41380</v>
      </c>
    </row>
    <row r="31" spans="1:29" x14ac:dyDescent="0.25">
      <c r="A31">
        <v>1031</v>
      </c>
      <c r="B31" t="s">
        <v>77</v>
      </c>
      <c r="C31">
        <v>2015</v>
      </c>
      <c r="D31">
        <v>4</v>
      </c>
      <c r="E31">
        <v>22</v>
      </c>
      <c r="F31">
        <v>27</v>
      </c>
      <c r="G31">
        <v>23</v>
      </c>
      <c r="H31">
        <v>2</v>
      </c>
      <c r="I31">
        <v>0</v>
      </c>
      <c r="J31">
        <v>23</v>
      </c>
      <c r="K31">
        <v>2</v>
      </c>
      <c r="L31">
        <v>2</v>
      </c>
      <c r="M31" s="6">
        <v>13060</v>
      </c>
      <c r="N31" s="6">
        <v>10850</v>
      </c>
      <c r="O31" s="6">
        <v>4027.91499999999</v>
      </c>
      <c r="P31" s="6">
        <v>1651.7201500000001</v>
      </c>
      <c r="Q31" s="6">
        <v>4650</v>
      </c>
      <c r="R31" s="6">
        <v>5826.6399999999903</v>
      </c>
      <c r="S31" s="6">
        <v>0</v>
      </c>
      <c r="T31" s="6">
        <v>8573.4599999999991</v>
      </c>
      <c r="U31">
        <f t="shared" si="0"/>
        <v>2015</v>
      </c>
      <c r="X31" s="6">
        <v>1060.8</v>
      </c>
      <c r="Y31" s="6">
        <v>828.02</v>
      </c>
      <c r="Z31" s="6">
        <v>330</v>
      </c>
      <c r="AA31" t="s">
        <v>78</v>
      </c>
      <c r="AB31" s="1">
        <v>42369</v>
      </c>
      <c r="AC31" s="1">
        <v>41362</v>
      </c>
    </row>
    <row r="32" spans="1:29" x14ac:dyDescent="0.25">
      <c r="A32">
        <v>32</v>
      </c>
      <c r="B32" t="s">
        <v>63</v>
      </c>
      <c r="C32">
        <v>2015</v>
      </c>
      <c r="D32">
        <v>4</v>
      </c>
      <c r="E32">
        <v>16</v>
      </c>
      <c r="F32">
        <v>37</v>
      </c>
      <c r="G32">
        <v>36</v>
      </c>
      <c r="H32">
        <v>0</v>
      </c>
      <c r="I32">
        <v>0</v>
      </c>
      <c r="J32">
        <v>36</v>
      </c>
      <c r="K32">
        <v>0</v>
      </c>
      <c r="L32">
        <v>1</v>
      </c>
      <c r="M32" s="6">
        <v>16990</v>
      </c>
      <c r="N32" s="6">
        <v>16240</v>
      </c>
      <c r="O32" s="6">
        <v>3108.2649999999999</v>
      </c>
      <c r="P32" s="6">
        <v>2177.7199999999998</v>
      </c>
      <c r="Q32" s="6">
        <v>2831</v>
      </c>
      <c r="R32" s="6">
        <v>1632</v>
      </c>
      <c r="S32" s="6">
        <v>850</v>
      </c>
      <c r="T32" s="6">
        <v>4605.24</v>
      </c>
      <c r="U32">
        <f t="shared" si="0"/>
        <v>2016</v>
      </c>
      <c r="X32" s="6">
        <v>1379.2</v>
      </c>
      <c r="Y32" s="6">
        <v>788.42</v>
      </c>
      <c r="Z32" s="6">
        <v>480</v>
      </c>
      <c r="AA32" t="s">
        <v>64</v>
      </c>
      <c r="AB32" s="1">
        <v>42488</v>
      </c>
      <c r="AC32" s="1">
        <v>40301</v>
      </c>
    </row>
    <row r="33" spans="1:29" x14ac:dyDescent="0.25">
      <c r="A33">
        <v>1153</v>
      </c>
      <c r="B33" t="s">
        <v>79</v>
      </c>
      <c r="C33">
        <v>2015</v>
      </c>
      <c r="D33">
        <v>5</v>
      </c>
      <c r="E33">
        <v>17</v>
      </c>
      <c r="F33">
        <v>25</v>
      </c>
      <c r="G33">
        <v>25</v>
      </c>
      <c r="H33">
        <v>0</v>
      </c>
      <c r="I33">
        <v>0</v>
      </c>
      <c r="J33">
        <v>25</v>
      </c>
      <c r="K33">
        <v>0</v>
      </c>
      <c r="L33">
        <v>0</v>
      </c>
      <c r="M33" s="6">
        <v>10158</v>
      </c>
      <c r="N33" s="6">
        <v>10158</v>
      </c>
      <c r="O33" s="6">
        <v>2944</v>
      </c>
      <c r="P33" s="6">
        <v>0</v>
      </c>
      <c r="Q33" s="6">
        <v>3201.09</v>
      </c>
      <c r="R33" s="6">
        <v>2300</v>
      </c>
      <c r="S33" s="6">
        <v>0</v>
      </c>
      <c r="T33" s="6">
        <v>11558.89</v>
      </c>
      <c r="U33">
        <f t="shared" si="0"/>
        <v>2016</v>
      </c>
      <c r="X33" s="6">
        <v>996.64</v>
      </c>
      <c r="Y33" s="6">
        <v>546.23</v>
      </c>
      <c r="Z33" s="6">
        <v>1375</v>
      </c>
      <c r="AA33" t="s">
        <v>80</v>
      </c>
      <c r="AB33" s="1">
        <v>42482</v>
      </c>
      <c r="AC33" s="1">
        <v>41493</v>
      </c>
    </row>
    <row r="34" spans="1:29" x14ac:dyDescent="0.25">
      <c r="A34">
        <v>11198</v>
      </c>
      <c r="B34" t="s">
        <v>96</v>
      </c>
      <c r="C34">
        <v>2015</v>
      </c>
      <c r="D34">
        <v>1</v>
      </c>
      <c r="E34">
        <v>2</v>
      </c>
      <c r="F34">
        <v>4</v>
      </c>
      <c r="G34">
        <v>3</v>
      </c>
      <c r="H34">
        <v>3</v>
      </c>
      <c r="I34">
        <v>2</v>
      </c>
      <c r="J34">
        <v>1</v>
      </c>
      <c r="K34">
        <v>1</v>
      </c>
      <c r="L34">
        <v>0</v>
      </c>
      <c r="M34" s="6">
        <v>700</v>
      </c>
      <c r="N34" s="6">
        <v>834</v>
      </c>
      <c r="O34" s="6">
        <v>0</v>
      </c>
      <c r="P34" s="6">
        <v>577</v>
      </c>
      <c r="Q34" s="6">
        <v>0</v>
      </c>
      <c r="R34" s="6">
        <v>0</v>
      </c>
      <c r="S34" s="6">
        <v>0</v>
      </c>
      <c r="T34" s="6">
        <v>0</v>
      </c>
      <c r="U34">
        <f t="shared" si="0"/>
        <v>2016</v>
      </c>
      <c r="X34" s="6">
        <v>0</v>
      </c>
      <c r="Y34" s="6">
        <v>0</v>
      </c>
      <c r="Z34" s="6">
        <v>0</v>
      </c>
      <c r="AA34" t="s">
        <v>97</v>
      </c>
      <c r="AB34" s="1">
        <v>42478</v>
      </c>
      <c r="AC34" s="1">
        <v>42017</v>
      </c>
    </row>
    <row r="35" spans="1:29" x14ac:dyDescent="0.25">
      <c r="A35">
        <v>11019</v>
      </c>
      <c r="B35" t="s">
        <v>96</v>
      </c>
      <c r="C35">
        <v>2015</v>
      </c>
      <c r="D35">
        <v>3</v>
      </c>
      <c r="E35">
        <v>5</v>
      </c>
      <c r="F35">
        <v>21</v>
      </c>
      <c r="G35">
        <v>19</v>
      </c>
      <c r="H35">
        <v>9</v>
      </c>
      <c r="I35">
        <v>6</v>
      </c>
      <c r="J35">
        <v>12</v>
      </c>
      <c r="K35">
        <v>2</v>
      </c>
      <c r="L35">
        <v>1</v>
      </c>
      <c r="M35" s="6">
        <v>10150</v>
      </c>
      <c r="N35" s="6">
        <v>7610</v>
      </c>
      <c r="O35" s="6">
        <v>744.94499999999903</v>
      </c>
      <c r="P35" s="6">
        <v>1744</v>
      </c>
      <c r="Q35" s="6">
        <v>1330</v>
      </c>
      <c r="R35" s="6">
        <v>2500</v>
      </c>
      <c r="S35" s="6">
        <v>2515.0300000000002</v>
      </c>
      <c r="T35" s="6">
        <v>3039.7</v>
      </c>
      <c r="U35">
        <f t="shared" si="0"/>
        <v>2016</v>
      </c>
      <c r="X35" s="6">
        <v>824</v>
      </c>
      <c r="Y35" s="6">
        <v>427.6</v>
      </c>
      <c r="Z35" s="6">
        <v>1175</v>
      </c>
      <c r="AA35" t="s">
        <v>97</v>
      </c>
      <c r="AB35" s="1">
        <v>42486</v>
      </c>
      <c r="AC35" s="1">
        <v>41989</v>
      </c>
    </row>
    <row r="36" spans="1:29" x14ac:dyDescent="0.25">
      <c r="A36">
        <v>11107</v>
      </c>
      <c r="B36" t="s">
        <v>104</v>
      </c>
      <c r="C36">
        <v>2015</v>
      </c>
      <c r="D36">
        <v>0</v>
      </c>
      <c r="E36">
        <v>4</v>
      </c>
      <c r="F36">
        <v>12</v>
      </c>
      <c r="G36">
        <v>10</v>
      </c>
      <c r="H36">
        <v>0</v>
      </c>
      <c r="I36">
        <v>0</v>
      </c>
      <c r="J36">
        <v>10</v>
      </c>
      <c r="K36">
        <v>0</v>
      </c>
      <c r="L36">
        <v>2</v>
      </c>
      <c r="M36" s="6">
        <v>6880</v>
      </c>
      <c r="N36" s="6">
        <v>5020</v>
      </c>
      <c r="O36" s="6">
        <v>1170.865</v>
      </c>
      <c r="P36" s="6">
        <v>0</v>
      </c>
      <c r="Q36" s="6">
        <v>1120</v>
      </c>
      <c r="R36" s="6">
        <v>0</v>
      </c>
      <c r="S36" s="6">
        <v>0</v>
      </c>
      <c r="T36" s="6">
        <v>0</v>
      </c>
      <c r="U36">
        <f t="shared" si="0"/>
        <v>2016</v>
      </c>
      <c r="X36" s="6">
        <v>550.4</v>
      </c>
      <c r="Y36" s="6">
        <v>279.06</v>
      </c>
      <c r="Z36" s="6">
        <v>0</v>
      </c>
      <c r="AA36" t="s">
        <v>105</v>
      </c>
      <c r="AB36" s="1">
        <v>42484</v>
      </c>
      <c r="AC36" s="1">
        <v>42170</v>
      </c>
    </row>
    <row r="37" spans="1:29" x14ac:dyDescent="0.25">
      <c r="A37">
        <v>11057</v>
      </c>
      <c r="B37" t="s">
        <v>98</v>
      </c>
      <c r="C37">
        <v>2015</v>
      </c>
      <c r="D37">
        <v>1</v>
      </c>
      <c r="E37">
        <v>7</v>
      </c>
      <c r="F37">
        <v>18</v>
      </c>
      <c r="G37">
        <v>17</v>
      </c>
      <c r="H37">
        <v>4</v>
      </c>
      <c r="I37">
        <v>3</v>
      </c>
      <c r="J37">
        <v>14</v>
      </c>
      <c r="K37">
        <v>1</v>
      </c>
      <c r="L37">
        <v>0</v>
      </c>
      <c r="M37" s="6">
        <v>6780</v>
      </c>
      <c r="N37" s="6">
        <v>6780</v>
      </c>
      <c r="O37" s="6">
        <v>892.74</v>
      </c>
      <c r="P37" s="6">
        <v>2290</v>
      </c>
      <c r="Q37" s="6">
        <v>2260</v>
      </c>
      <c r="R37" s="6">
        <v>1130</v>
      </c>
      <c r="S37" s="6">
        <v>0</v>
      </c>
      <c r="T37" s="6">
        <v>4804</v>
      </c>
      <c r="U37">
        <f t="shared" si="0"/>
        <v>2016</v>
      </c>
      <c r="X37" s="6">
        <v>725.6</v>
      </c>
      <c r="Y37" s="6">
        <v>434.65</v>
      </c>
      <c r="Z37" s="6">
        <v>330</v>
      </c>
      <c r="AA37" t="s">
        <v>99</v>
      </c>
      <c r="AB37" s="1">
        <v>42475</v>
      </c>
      <c r="AC37" s="1">
        <v>41987</v>
      </c>
    </row>
    <row r="38" spans="1:29" x14ac:dyDescent="0.25">
      <c r="A38">
        <v>299</v>
      </c>
      <c r="B38" t="s">
        <v>37</v>
      </c>
      <c r="C38">
        <v>2015</v>
      </c>
      <c r="D38">
        <v>8</v>
      </c>
      <c r="E38">
        <v>29</v>
      </c>
      <c r="F38">
        <v>62</v>
      </c>
      <c r="G38">
        <v>61</v>
      </c>
      <c r="H38">
        <v>0</v>
      </c>
      <c r="I38">
        <v>0</v>
      </c>
      <c r="J38">
        <v>61</v>
      </c>
      <c r="K38">
        <v>0</v>
      </c>
      <c r="L38">
        <v>1</v>
      </c>
      <c r="M38" s="6">
        <v>33250</v>
      </c>
      <c r="N38" s="6">
        <v>32050</v>
      </c>
      <c r="O38" s="6">
        <v>8377.0849999999991</v>
      </c>
      <c r="P38" s="6">
        <v>2123.8000000000002</v>
      </c>
      <c r="Q38" s="6">
        <v>5220</v>
      </c>
      <c r="R38" s="6">
        <v>2902.8</v>
      </c>
      <c r="S38" s="6">
        <v>0</v>
      </c>
      <c r="T38" s="6">
        <v>29226.92</v>
      </c>
      <c r="U38">
        <f t="shared" si="0"/>
        <v>2016</v>
      </c>
      <c r="X38" s="6">
        <v>2702</v>
      </c>
      <c r="Y38" s="6">
        <v>1360.04</v>
      </c>
      <c r="Z38" s="6">
        <v>4050</v>
      </c>
      <c r="AA38" t="s">
        <v>165</v>
      </c>
      <c r="AB38" s="1">
        <v>42480</v>
      </c>
      <c r="AC38" s="1">
        <v>41326</v>
      </c>
    </row>
    <row r="39" spans="1:29" x14ac:dyDescent="0.25">
      <c r="A39">
        <v>1237</v>
      </c>
      <c r="B39" t="s">
        <v>61</v>
      </c>
      <c r="C39">
        <v>2015</v>
      </c>
      <c r="D39">
        <v>7</v>
      </c>
      <c r="E39">
        <v>15</v>
      </c>
      <c r="F39">
        <v>42</v>
      </c>
      <c r="G39">
        <v>38</v>
      </c>
      <c r="H39">
        <v>19</v>
      </c>
      <c r="I39">
        <v>19</v>
      </c>
      <c r="J39">
        <v>19</v>
      </c>
      <c r="K39">
        <v>0</v>
      </c>
      <c r="L39">
        <v>4</v>
      </c>
      <c r="M39" s="6">
        <v>11005</v>
      </c>
      <c r="N39" s="6">
        <v>7855</v>
      </c>
      <c r="O39" s="6">
        <v>2639.76</v>
      </c>
      <c r="P39" s="6">
        <v>482</v>
      </c>
      <c r="Q39" s="6">
        <v>3100</v>
      </c>
      <c r="R39" s="6">
        <v>5330</v>
      </c>
      <c r="S39" s="6">
        <v>0</v>
      </c>
      <c r="T39" s="6">
        <v>17503.759999999998</v>
      </c>
      <c r="U39">
        <f t="shared" si="0"/>
        <v>2016</v>
      </c>
      <c r="X39" s="6">
        <v>918.96</v>
      </c>
      <c r="Y39" s="6">
        <v>693.63</v>
      </c>
      <c r="Z39" s="6">
        <v>2325</v>
      </c>
      <c r="AA39" t="s">
        <v>62</v>
      </c>
      <c r="AB39" s="1">
        <v>42487</v>
      </c>
      <c r="AC39" s="1">
        <v>41712</v>
      </c>
    </row>
    <row r="40" spans="1:29" x14ac:dyDescent="0.25">
      <c r="A40">
        <v>54</v>
      </c>
      <c r="B40" t="s">
        <v>89</v>
      </c>
      <c r="C40">
        <v>2015</v>
      </c>
      <c r="D40">
        <v>4</v>
      </c>
      <c r="E40">
        <v>11</v>
      </c>
      <c r="F40">
        <v>23</v>
      </c>
      <c r="G40">
        <v>17</v>
      </c>
      <c r="H40">
        <v>0</v>
      </c>
      <c r="I40">
        <v>0</v>
      </c>
      <c r="J40">
        <v>17</v>
      </c>
      <c r="K40">
        <v>0</v>
      </c>
      <c r="L40">
        <v>6</v>
      </c>
      <c r="M40" s="6">
        <v>15900</v>
      </c>
      <c r="N40" s="6">
        <v>8500</v>
      </c>
      <c r="O40" s="6">
        <v>2195.0050000000001</v>
      </c>
      <c r="P40" s="6">
        <v>0</v>
      </c>
      <c r="Q40" s="6">
        <v>2200</v>
      </c>
      <c r="R40" s="6">
        <v>1400</v>
      </c>
      <c r="S40" s="6">
        <v>0</v>
      </c>
      <c r="T40" s="6">
        <v>7045.0999999999904</v>
      </c>
      <c r="U40">
        <f t="shared" si="0"/>
        <v>2016</v>
      </c>
      <c r="X40" s="6">
        <v>1272</v>
      </c>
      <c r="Y40" s="6">
        <v>680.22</v>
      </c>
      <c r="Z40" s="6">
        <v>1350</v>
      </c>
      <c r="AA40" t="s">
        <v>30</v>
      </c>
      <c r="AB40" s="1">
        <v>42482</v>
      </c>
      <c r="AC40" s="1">
        <v>40859</v>
      </c>
    </row>
    <row r="41" spans="1:29" x14ac:dyDescent="0.25">
      <c r="A41">
        <v>22</v>
      </c>
      <c r="B41" t="s">
        <v>47</v>
      </c>
      <c r="C41">
        <v>2015</v>
      </c>
      <c r="D41">
        <v>9</v>
      </c>
      <c r="E41">
        <v>45</v>
      </c>
      <c r="F41">
        <v>52</v>
      </c>
      <c r="G41">
        <v>48</v>
      </c>
      <c r="H41">
        <v>6</v>
      </c>
      <c r="I41">
        <v>6</v>
      </c>
      <c r="J41">
        <v>42</v>
      </c>
      <c r="K41">
        <v>0</v>
      </c>
      <c r="L41">
        <v>4</v>
      </c>
      <c r="M41" s="6">
        <v>18765</v>
      </c>
      <c r="N41" s="6">
        <v>16340</v>
      </c>
      <c r="O41" s="6">
        <v>8401.8007500000003</v>
      </c>
      <c r="P41" s="6">
        <v>0</v>
      </c>
      <c r="Q41" s="6">
        <v>8650</v>
      </c>
      <c r="R41" s="6">
        <v>2025</v>
      </c>
      <c r="S41" s="6">
        <v>0</v>
      </c>
      <c r="T41" s="6">
        <v>1164.24</v>
      </c>
      <c r="U41">
        <f t="shared" si="0"/>
        <v>2016</v>
      </c>
      <c r="X41" s="6">
        <v>1501.2</v>
      </c>
      <c r="Y41" s="6">
        <v>1026.97</v>
      </c>
      <c r="Z41" s="6">
        <v>0</v>
      </c>
      <c r="AA41" t="s">
        <v>48</v>
      </c>
      <c r="AB41" s="1">
        <v>42486</v>
      </c>
      <c r="AC41" s="1">
        <v>39940</v>
      </c>
    </row>
    <row r="42" spans="1:29" x14ac:dyDescent="0.25">
      <c r="A42">
        <v>11109</v>
      </c>
      <c r="B42" t="s">
        <v>81</v>
      </c>
      <c r="C42">
        <v>2015</v>
      </c>
      <c r="D42">
        <v>0</v>
      </c>
      <c r="E42">
        <v>1</v>
      </c>
      <c r="F42">
        <v>25</v>
      </c>
      <c r="G42">
        <v>25</v>
      </c>
      <c r="H42">
        <v>8</v>
      </c>
      <c r="I42">
        <v>8</v>
      </c>
      <c r="J42">
        <v>17</v>
      </c>
      <c r="K42">
        <v>0</v>
      </c>
      <c r="L42">
        <v>0</v>
      </c>
      <c r="M42" s="6">
        <v>7358.33</v>
      </c>
      <c r="N42" s="6">
        <v>7358.33</v>
      </c>
      <c r="O42" s="6">
        <v>920.42574999999897</v>
      </c>
      <c r="P42" s="6">
        <v>0</v>
      </c>
      <c r="Q42" s="6">
        <v>600</v>
      </c>
      <c r="R42" s="6">
        <v>0</v>
      </c>
      <c r="S42" s="6">
        <v>0</v>
      </c>
      <c r="T42" s="6">
        <v>0</v>
      </c>
      <c r="U42">
        <f t="shared" si="0"/>
        <v>2016</v>
      </c>
      <c r="X42" s="6">
        <v>588.66999999999996</v>
      </c>
      <c r="Y42" s="6">
        <v>277.57</v>
      </c>
      <c r="Z42" s="6">
        <v>0</v>
      </c>
      <c r="AA42" t="s">
        <v>82</v>
      </c>
      <c r="AB42" s="1">
        <v>42486</v>
      </c>
      <c r="AC42" s="1">
        <v>42110</v>
      </c>
    </row>
    <row r="43" spans="1:29" x14ac:dyDescent="0.25">
      <c r="A43">
        <v>10935</v>
      </c>
      <c r="B43" t="s">
        <v>108</v>
      </c>
      <c r="C43">
        <v>2015</v>
      </c>
      <c r="D43">
        <v>0</v>
      </c>
      <c r="E43">
        <v>0</v>
      </c>
      <c r="F43">
        <v>7</v>
      </c>
      <c r="G43">
        <v>7</v>
      </c>
      <c r="H43">
        <v>0</v>
      </c>
      <c r="I43">
        <v>0</v>
      </c>
      <c r="J43">
        <v>7</v>
      </c>
      <c r="K43">
        <v>0</v>
      </c>
      <c r="L43">
        <v>0</v>
      </c>
      <c r="M43" s="6">
        <v>4060.83</v>
      </c>
      <c r="N43" s="6">
        <v>4060.83</v>
      </c>
      <c r="O43" s="6">
        <v>0</v>
      </c>
      <c r="P43" s="6">
        <v>10</v>
      </c>
      <c r="Q43" s="6">
        <v>200</v>
      </c>
      <c r="R43" s="6">
        <v>0</v>
      </c>
      <c r="S43" s="6">
        <v>0</v>
      </c>
      <c r="T43" s="6">
        <v>0</v>
      </c>
      <c r="U43">
        <f t="shared" si="0"/>
        <v>2015</v>
      </c>
      <c r="X43" s="6">
        <v>325.67</v>
      </c>
      <c r="Y43" s="6">
        <v>148.97999999999999</v>
      </c>
      <c r="Z43" s="6">
        <v>0</v>
      </c>
      <c r="AA43" t="s">
        <v>109</v>
      </c>
      <c r="AB43" s="1">
        <v>42359</v>
      </c>
      <c r="AC43" s="1">
        <v>41938</v>
      </c>
    </row>
    <row r="44" spans="1:29" x14ac:dyDescent="0.25">
      <c r="A44">
        <v>92</v>
      </c>
      <c r="B44" t="s">
        <v>94</v>
      </c>
      <c r="C44">
        <v>2015</v>
      </c>
      <c r="D44">
        <v>1</v>
      </c>
      <c r="E44">
        <v>8</v>
      </c>
      <c r="F44">
        <v>22</v>
      </c>
      <c r="G44">
        <v>21</v>
      </c>
      <c r="H44">
        <v>5</v>
      </c>
      <c r="I44">
        <v>5</v>
      </c>
      <c r="J44">
        <v>16</v>
      </c>
      <c r="K44">
        <v>0</v>
      </c>
      <c r="L44">
        <v>1</v>
      </c>
      <c r="M44" s="6">
        <v>8011.72</v>
      </c>
      <c r="N44" s="6">
        <v>7211.72</v>
      </c>
      <c r="O44" s="6">
        <v>1529.6949999999999</v>
      </c>
      <c r="P44" s="6">
        <v>3864.06</v>
      </c>
      <c r="Q44" s="6">
        <v>1300</v>
      </c>
      <c r="R44" s="6">
        <v>3533.6350000000002</v>
      </c>
      <c r="S44" s="6">
        <v>1525.01</v>
      </c>
      <c r="T44" s="6">
        <v>9031</v>
      </c>
      <c r="U44">
        <f t="shared" si="0"/>
        <v>2016</v>
      </c>
      <c r="X44" s="6">
        <v>823.53</v>
      </c>
      <c r="Y44" s="6">
        <v>527.75</v>
      </c>
      <c r="Z44" s="6">
        <v>225</v>
      </c>
      <c r="AA44" t="s">
        <v>95</v>
      </c>
      <c r="AB44" s="1">
        <v>42481</v>
      </c>
      <c r="AC44" s="1">
        <v>40854</v>
      </c>
    </row>
    <row r="45" spans="1:29" x14ac:dyDescent="0.25">
      <c r="A45">
        <v>11040</v>
      </c>
      <c r="B45" t="s">
        <v>57</v>
      </c>
      <c r="C45">
        <v>2015</v>
      </c>
      <c r="D45">
        <v>4</v>
      </c>
      <c r="E45">
        <v>10</v>
      </c>
      <c r="F45">
        <v>46</v>
      </c>
      <c r="G45">
        <v>43</v>
      </c>
      <c r="H45">
        <v>0</v>
      </c>
      <c r="I45">
        <v>0</v>
      </c>
      <c r="J45">
        <v>43</v>
      </c>
      <c r="K45">
        <v>0</v>
      </c>
      <c r="L45">
        <v>3</v>
      </c>
      <c r="M45" s="6">
        <v>22220</v>
      </c>
      <c r="N45" s="6">
        <v>21150</v>
      </c>
      <c r="O45" s="6">
        <v>2462.4549999999999</v>
      </c>
      <c r="P45" s="6">
        <v>300</v>
      </c>
      <c r="Q45" s="6">
        <v>2470</v>
      </c>
      <c r="R45" s="6">
        <v>2950</v>
      </c>
      <c r="S45" s="6">
        <v>585.38</v>
      </c>
      <c r="T45" s="6">
        <v>24084.789999999899</v>
      </c>
      <c r="U45">
        <f t="shared" si="0"/>
        <v>2016</v>
      </c>
      <c r="X45" s="6">
        <v>1801.6</v>
      </c>
      <c r="Y45" s="6">
        <v>877.09</v>
      </c>
      <c r="Z45" s="6">
        <v>2460</v>
      </c>
      <c r="AA45" t="s">
        <v>48</v>
      </c>
      <c r="AB45" s="1">
        <v>42474</v>
      </c>
      <c r="AC45" s="1">
        <v>42027</v>
      </c>
    </row>
    <row r="46" spans="1:29" x14ac:dyDescent="0.25">
      <c r="A46">
        <v>1241</v>
      </c>
      <c r="B46" t="s">
        <v>69</v>
      </c>
      <c r="C46">
        <v>2015</v>
      </c>
      <c r="D46">
        <v>1</v>
      </c>
      <c r="E46">
        <v>7</v>
      </c>
      <c r="F46">
        <v>33</v>
      </c>
      <c r="G46">
        <v>27</v>
      </c>
      <c r="H46">
        <v>3</v>
      </c>
      <c r="I46">
        <v>0</v>
      </c>
      <c r="J46">
        <v>27</v>
      </c>
      <c r="K46">
        <v>3</v>
      </c>
      <c r="L46">
        <v>3</v>
      </c>
      <c r="M46" s="6">
        <v>9116.67</v>
      </c>
      <c r="N46" s="6">
        <v>8266.67</v>
      </c>
      <c r="O46" s="6">
        <v>459.5</v>
      </c>
      <c r="P46" s="6">
        <v>6079.9650000000001</v>
      </c>
      <c r="Q46" s="6">
        <v>1550</v>
      </c>
      <c r="R46" s="6">
        <v>4150</v>
      </c>
      <c r="S46" s="6">
        <v>350</v>
      </c>
      <c r="T46" s="6">
        <v>12838.54</v>
      </c>
      <c r="U46">
        <f t="shared" si="0"/>
        <v>2016</v>
      </c>
      <c r="X46" s="6">
        <v>1203.73</v>
      </c>
      <c r="Y46" s="6">
        <v>728.93</v>
      </c>
      <c r="Z46" s="6">
        <v>275</v>
      </c>
      <c r="AA46" t="s">
        <v>70</v>
      </c>
      <c r="AB46" s="1">
        <v>42487</v>
      </c>
      <c r="AC46" s="1">
        <v>41878</v>
      </c>
    </row>
    <row r="47" spans="1:29" x14ac:dyDescent="0.25">
      <c r="A47">
        <v>1231</v>
      </c>
      <c r="B47" t="s">
        <v>43</v>
      </c>
      <c r="C47">
        <v>2015</v>
      </c>
      <c r="D47">
        <v>3</v>
      </c>
      <c r="E47">
        <v>30</v>
      </c>
      <c r="F47">
        <v>58</v>
      </c>
      <c r="G47">
        <v>55</v>
      </c>
      <c r="H47">
        <v>33</v>
      </c>
      <c r="I47">
        <v>33</v>
      </c>
      <c r="J47">
        <v>22</v>
      </c>
      <c r="K47">
        <v>0</v>
      </c>
      <c r="L47">
        <v>3</v>
      </c>
      <c r="M47" s="6">
        <v>13340</v>
      </c>
      <c r="N47" s="6">
        <v>11540</v>
      </c>
      <c r="O47" s="6">
        <v>4905.2550000000001</v>
      </c>
      <c r="P47" s="6">
        <v>0</v>
      </c>
      <c r="Q47" s="6">
        <v>6780</v>
      </c>
      <c r="R47" s="6">
        <v>2112</v>
      </c>
      <c r="S47" s="6">
        <v>6980</v>
      </c>
      <c r="T47" s="6">
        <v>8125.89</v>
      </c>
      <c r="U47">
        <f t="shared" si="0"/>
        <v>2016</v>
      </c>
      <c r="X47" s="6">
        <v>1067.2</v>
      </c>
      <c r="Y47" s="6">
        <v>701.8</v>
      </c>
      <c r="Z47" s="6">
        <v>1800</v>
      </c>
      <c r="AA47" t="s">
        <v>44</v>
      </c>
      <c r="AB47" s="1">
        <v>42487</v>
      </c>
      <c r="AC47" s="1">
        <v>41687</v>
      </c>
    </row>
    <row r="48" spans="1:29" x14ac:dyDescent="0.25">
      <c r="A48">
        <v>29</v>
      </c>
      <c r="B48" t="s">
        <v>114</v>
      </c>
      <c r="C48">
        <v>2015</v>
      </c>
      <c r="D48">
        <v>0</v>
      </c>
      <c r="E48">
        <v>1</v>
      </c>
      <c r="F48">
        <v>0</v>
      </c>
      <c r="G48">
        <v>0</v>
      </c>
      <c r="H48">
        <v>0</v>
      </c>
      <c r="I48">
        <v>0</v>
      </c>
      <c r="J48">
        <v>0</v>
      </c>
      <c r="K48">
        <v>0</v>
      </c>
      <c r="L48">
        <v>0</v>
      </c>
      <c r="M48" s="6">
        <v>0</v>
      </c>
      <c r="N48" s="6">
        <v>0</v>
      </c>
      <c r="O48" s="6">
        <v>234.64</v>
      </c>
      <c r="P48" s="6">
        <v>0</v>
      </c>
      <c r="Q48" s="6">
        <v>200</v>
      </c>
      <c r="R48" s="6">
        <v>0</v>
      </c>
      <c r="S48" s="6">
        <v>0</v>
      </c>
      <c r="T48" s="6">
        <v>0</v>
      </c>
      <c r="U48">
        <f t="shared" si="0"/>
        <v>2015</v>
      </c>
      <c r="X48" s="6">
        <v>0</v>
      </c>
      <c r="Y48" s="6">
        <v>6.98</v>
      </c>
      <c r="Z48" s="6">
        <v>0</v>
      </c>
      <c r="AA48" t="s">
        <v>72</v>
      </c>
      <c r="AB48" s="1">
        <v>42095</v>
      </c>
      <c r="AC48" s="1">
        <v>40358</v>
      </c>
    </row>
    <row r="49" spans="1:29" x14ac:dyDescent="0.25">
      <c r="A49">
        <v>192</v>
      </c>
      <c r="B49" t="s">
        <v>71</v>
      </c>
      <c r="C49">
        <v>2015</v>
      </c>
      <c r="D49">
        <v>0</v>
      </c>
      <c r="E49">
        <v>15</v>
      </c>
      <c r="F49">
        <v>33</v>
      </c>
      <c r="G49">
        <v>30</v>
      </c>
      <c r="H49">
        <v>0</v>
      </c>
      <c r="I49">
        <v>0</v>
      </c>
      <c r="J49">
        <v>30</v>
      </c>
      <c r="K49">
        <v>0</v>
      </c>
      <c r="L49">
        <v>3</v>
      </c>
      <c r="M49" s="6">
        <v>18306.68</v>
      </c>
      <c r="N49" s="6">
        <v>16456.68</v>
      </c>
      <c r="O49" s="6">
        <v>3147.77</v>
      </c>
      <c r="P49" s="6">
        <v>975.00999999999897</v>
      </c>
      <c r="Q49" s="6">
        <v>2309.1999999999998</v>
      </c>
      <c r="R49" s="6">
        <v>300</v>
      </c>
      <c r="S49" s="6">
        <v>0</v>
      </c>
      <c r="T49" s="6">
        <v>108.33</v>
      </c>
      <c r="U49">
        <f t="shared" si="0"/>
        <v>2016</v>
      </c>
      <c r="X49" s="6">
        <v>1533.18</v>
      </c>
      <c r="Y49" s="6">
        <v>759.43</v>
      </c>
      <c r="Z49" s="6">
        <v>0</v>
      </c>
      <c r="AA49" t="s">
        <v>72</v>
      </c>
      <c r="AB49" s="1">
        <v>42484</v>
      </c>
      <c r="AC49" s="1">
        <v>41003</v>
      </c>
    </row>
    <row r="50" spans="1:29" x14ac:dyDescent="0.25">
      <c r="A50">
        <v>1144</v>
      </c>
      <c r="B50" t="s">
        <v>102</v>
      </c>
      <c r="C50">
        <v>2015</v>
      </c>
      <c r="D50">
        <v>5</v>
      </c>
      <c r="E50">
        <v>7</v>
      </c>
      <c r="F50">
        <v>14</v>
      </c>
      <c r="G50">
        <v>12</v>
      </c>
      <c r="H50">
        <v>0</v>
      </c>
      <c r="I50">
        <v>0</v>
      </c>
      <c r="J50">
        <v>12</v>
      </c>
      <c r="K50">
        <v>0</v>
      </c>
      <c r="L50">
        <v>2</v>
      </c>
      <c r="M50" s="6">
        <v>8400</v>
      </c>
      <c r="N50" s="6">
        <v>6600</v>
      </c>
      <c r="O50" s="6">
        <v>395.67500000000001</v>
      </c>
      <c r="P50" s="6">
        <v>0</v>
      </c>
      <c r="Q50" s="6">
        <v>1450</v>
      </c>
      <c r="R50" s="6">
        <v>2125</v>
      </c>
      <c r="S50" s="6">
        <v>883.03</v>
      </c>
      <c r="T50" s="6">
        <v>5695.49</v>
      </c>
      <c r="U50">
        <f t="shared" si="0"/>
        <v>2016</v>
      </c>
      <c r="X50" s="6">
        <v>672</v>
      </c>
      <c r="Y50" s="6">
        <v>448.44</v>
      </c>
      <c r="Z50" s="6">
        <v>1350</v>
      </c>
      <c r="AA50" t="s">
        <v>103</v>
      </c>
      <c r="AB50" s="1">
        <v>42486</v>
      </c>
      <c r="AC50" s="1">
        <v>41569</v>
      </c>
    </row>
    <row r="51" spans="1:29" x14ac:dyDescent="0.25">
      <c r="A51">
        <v>144</v>
      </c>
      <c r="B51" t="s">
        <v>100</v>
      </c>
      <c r="C51">
        <v>2015</v>
      </c>
      <c r="D51">
        <v>0</v>
      </c>
      <c r="E51">
        <v>1</v>
      </c>
      <c r="F51">
        <v>16</v>
      </c>
      <c r="G51">
        <v>15</v>
      </c>
      <c r="H51">
        <v>0</v>
      </c>
      <c r="I51">
        <v>0</v>
      </c>
      <c r="J51">
        <v>15</v>
      </c>
      <c r="K51">
        <v>0</v>
      </c>
      <c r="L51">
        <v>1</v>
      </c>
      <c r="M51" s="6">
        <v>7780</v>
      </c>
      <c r="N51" s="6">
        <v>7200</v>
      </c>
      <c r="O51" s="6">
        <v>470.42</v>
      </c>
      <c r="P51" s="6">
        <v>500</v>
      </c>
      <c r="Q51" s="6">
        <v>200</v>
      </c>
      <c r="R51" s="6">
        <v>0</v>
      </c>
      <c r="S51" s="6">
        <v>3082</v>
      </c>
      <c r="T51" s="6">
        <v>0</v>
      </c>
      <c r="U51">
        <f t="shared" si="0"/>
        <v>2016</v>
      </c>
      <c r="X51" s="6">
        <v>622.4</v>
      </c>
      <c r="Y51" s="6">
        <v>278.31</v>
      </c>
      <c r="Z51" s="6">
        <v>0</v>
      </c>
      <c r="AA51" t="s">
        <v>101</v>
      </c>
      <c r="AB51" s="1">
        <v>42486</v>
      </c>
      <c r="AC51" s="1">
        <v>40945</v>
      </c>
    </row>
    <row r="52" spans="1:29" x14ac:dyDescent="0.25">
      <c r="A52">
        <v>53</v>
      </c>
      <c r="B52" t="s">
        <v>110</v>
      </c>
      <c r="C52">
        <v>2014</v>
      </c>
      <c r="D52">
        <v>11</v>
      </c>
      <c r="E52">
        <v>28</v>
      </c>
      <c r="F52">
        <v>48</v>
      </c>
      <c r="G52">
        <v>41</v>
      </c>
      <c r="H52">
        <v>6</v>
      </c>
      <c r="I52">
        <v>0</v>
      </c>
      <c r="J52">
        <v>41</v>
      </c>
      <c r="K52">
        <v>6</v>
      </c>
      <c r="L52">
        <v>1</v>
      </c>
      <c r="M52" s="6">
        <v>18555</v>
      </c>
      <c r="N52" s="6">
        <v>17905</v>
      </c>
      <c r="O52" s="6">
        <v>2324.8850000000002</v>
      </c>
      <c r="P52" s="6">
        <v>5199</v>
      </c>
      <c r="Q52" s="6">
        <v>6726.5</v>
      </c>
      <c r="R52" s="6">
        <v>6584.53</v>
      </c>
      <c r="S52" s="6">
        <v>56.29</v>
      </c>
      <c r="T52" s="6">
        <v>10865.25</v>
      </c>
      <c r="U52">
        <f t="shared" si="0"/>
        <v>2016</v>
      </c>
      <c r="X52" s="6">
        <v>1484.4</v>
      </c>
      <c r="Y52" s="6">
        <v>1111.55</v>
      </c>
      <c r="Z52" s="6">
        <v>2750</v>
      </c>
      <c r="AA52" t="s">
        <v>111</v>
      </c>
      <c r="AB52" s="1">
        <v>42400</v>
      </c>
      <c r="AC52" s="1">
        <v>40562</v>
      </c>
    </row>
    <row r="53" spans="1:29" x14ac:dyDescent="0.25">
      <c r="A53">
        <v>249</v>
      </c>
      <c r="B53" t="s">
        <v>87</v>
      </c>
      <c r="C53">
        <v>2014</v>
      </c>
      <c r="D53">
        <v>5</v>
      </c>
      <c r="E53">
        <v>9</v>
      </c>
      <c r="F53">
        <v>25</v>
      </c>
      <c r="G53">
        <v>25</v>
      </c>
      <c r="H53">
        <v>0</v>
      </c>
      <c r="I53">
        <v>0</v>
      </c>
      <c r="J53">
        <v>25</v>
      </c>
      <c r="K53">
        <v>0</v>
      </c>
      <c r="L53">
        <v>0</v>
      </c>
      <c r="M53" s="6">
        <v>13300</v>
      </c>
      <c r="N53" s="6">
        <v>13300</v>
      </c>
      <c r="O53" s="6">
        <v>2469.8000000000002</v>
      </c>
      <c r="P53" s="6">
        <v>330</v>
      </c>
      <c r="Q53" s="6">
        <v>1750</v>
      </c>
      <c r="R53" s="6">
        <v>3104.8199999999902</v>
      </c>
      <c r="S53" s="6">
        <v>200</v>
      </c>
      <c r="T53" s="6">
        <v>13909.23</v>
      </c>
      <c r="U53">
        <f t="shared" si="0"/>
        <v>2016</v>
      </c>
      <c r="X53" s="6">
        <v>1090.4000000000001</v>
      </c>
      <c r="Y53" s="6">
        <v>644.67999999999995</v>
      </c>
      <c r="Z53" s="6">
        <v>2025</v>
      </c>
      <c r="AA53" t="s">
        <v>88</v>
      </c>
      <c r="AB53" s="1">
        <v>42456</v>
      </c>
      <c r="AC53" s="1">
        <v>41122</v>
      </c>
    </row>
    <row r="54" spans="1:29" x14ac:dyDescent="0.25">
      <c r="A54">
        <v>10942</v>
      </c>
      <c r="B54" t="s">
        <v>106</v>
      </c>
      <c r="C54">
        <v>2014</v>
      </c>
      <c r="D54">
        <v>1</v>
      </c>
      <c r="E54">
        <v>5</v>
      </c>
      <c r="F54">
        <v>7</v>
      </c>
      <c r="G54">
        <v>7</v>
      </c>
      <c r="H54">
        <v>0</v>
      </c>
      <c r="I54">
        <v>0</v>
      </c>
      <c r="J54">
        <v>7</v>
      </c>
      <c r="K54">
        <v>0</v>
      </c>
      <c r="L54">
        <v>0</v>
      </c>
      <c r="M54" s="6">
        <v>2700</v>
      </c>
      <c r="N54" s="6">
        <v>2700</v>
      </c>
      <c r="O54" s="6">
        <v>848.06500000000005</v>
      </c>
      <c r="P54" s="6">
        <v>0</v>
      </c>
      <c r="Q54" s="6">
        <v>1000</v>
      </c>
      <c r="R54" s="6">
        <v>400</v>
      </c>
      <c r="S54" s="6">
        <v>0</v>
      </c>
      <c r="T54" s="6">
        <v>1236.51</v>
      </c>
      <c r="U54">
        <f t="shared" si="0"/>
        <v>2016</v>
      </c>
      <c r="X54" s="6">
        <v>216</v>
      </c>
      <c r="Y54" s="6">
        <v>143.02000000000001</v>
      </c>
      <c r="Z54" s="6">
        <v>275</v>
      </c>
      <c r="AA54" t="s">
        <v>107</v>
      </c>
      <c r="AB54" s="1">
        <v>42485</v>
      </c>
      <c r="AC54" s="1">
        <v>41729</v>
      </c>
    </row>
    <row r="55" spans="1:29" x14ac:dyDescent="0.25">
      <c r="A55">
        <v>25</v>
      </c>
      <c r="B55" t="s">
        <v>38</v>
      </c>
      <c r="C55">
        <v>2014</v>
      </c>
      <c r="D55">
        <v>11</v>
      </c>
      <c r="E55">
        <v>22</v>
      </c>
      <c r="F55">
        <v>29</v>
      </c>
      <c r="G55">
        <v>17</v>
      </c>
      <c r="H55">
        <v>10</v>
      </c>
      <c r="I55">
        <v>0</v>
      </c>
      <c r="J55">
        <v>17</v>
      </c>
      <c r="K55">
        <v>10</v>
      </c>
      <c r="L55">
        <v>2</v>
      </c>
      <c r="M55" s="6">
        <v>11027.74</v>
      </c>
      <c r="N55" s="6">
        <v>9027.74</v>
      </c>
      <c r="O55" s="6">
        <v>4427.3850000000002</v>
      </c>
      <c r="P55" s="6">
        <v>465</v>
      </c>
      <c r="Q55" s="6">
        <v>4124.84</v>
      </c>
      <c r="R55" s="6">
        <v>9905.14</v>
      </c>
      <c r="S55" s="6">
        <v>0</v>
      </c>
      <c r="T55" s="6">
        <v>25027.07</v>
      </c>
      <c r="U55">
        <f t="shared" si="0"/>
        <v>2016</v>
      </c>
      <c r="X55" s="6">
        <v>1303.3599999999999</v>
      </c>
      <c r="Y55" s="6">
        <v>879.24</v>
      </c>
      <c r="Z55" s="6">
        <v>4020.1</v>
      </c>
      <c r="AA55" t="s">
        <v>39</v>
      </c>
      <c r="AB55" s="1">
        <v>42488</v>
      </c>
      <c r="AC55" t="s">
        <v>40</v>
      </c>
    </row>
    <row r="56" spans="1:29" x14ac:dyDescent="0.25">
      <c r="A56">
        <v>34</v>
      </c>
      <c r="B56" t="s">
        <v>117</v>
      </c>
      <c r="C56">
        <v>2014</v>
      </c>
      <c r="D56">
        <v>2</v>
      </c>
      <c r="E56">
        <v>5</v>
      </c>
      <c r="F56">
        <v>0</v>
      </c>
      <c r="G56">
        <v>0</v>
      </c>
      <c r="H56">
        <v>0</v>
      </c>
      <c r="I56">
        <v>0</v>
      </c>
      <c r="J56">
        <v>0</v>
      </c>
      <c r="K56">
        <v>0</v>
      </c>
      <c r="L56">
        <v>0</v>
      </c>
      <c r="M56" s="6">
        <v>0</v>
      </c>
      <c r="N56" s="6">
        <v>0</v>
      </c>
      <c r="O56" s="6">
        <v>0</v>
      </c>
      <c r="P56" s="6">
        <v>0</v>
      </c>
      <c r="Q56" s="6">
        <v>0</v>
      </c>
      <c r="R56" s="6">
        <v>800</v>
      </c>
      <c r="S56" s="6">
        <v>0</v>
      </c>
      <c r="T56" s="6">
        <v>0</v>
      </c>
      <c r="U56">
        <f t="shared" si="0"/>
        <v>2014</v>
      </c>
      <c r="X56" s="6">
        <v>0</v>
      </c>
      <c r="Y56" s="6">
        <v>0</v>
      </c>
      <c r="Z56" s="6">
        <v>550</v>
      </c>
      <c r="AA56" t="s">
        <v>118</v>
      </c>
      <c r="AB56" s="1">
        <v>41726</v>
      </c>
      <c r="AC56" s="1">
        <v>40276</v>
      </c>
    </row>
    <row r="57" spans="1:29" x14ac:dyDescent="0.25">
      <c r="A57">
        <v>78</v>
      </c>
      <c r="B57" t="s">
        <v>29</v>
      </c>
      <c r="C57">
        <v>2014</v>
      </c>
      <c r="D57">
        <v>1</v>
      </c>
      <c r="E57">
        <v>15</v>
      </c>
      <c r="F57">
        <v>58</v>
      </c>
      <c r="G57">
        <v>54</v>
      </c>
      <c r="H57">
        <v>4</v>
      </c>
      <c r="I57">
        <v>0</v>
      </c>
      <c r="J57">
        <v>54</v>
      </c>
      <c r="K57">
        <v>4</v>
      </c>
      <c r="L57">
        <v>0</v>
      </c>
      <c r="M57" s="6">
        <v>15565</v>
      </c>
      <c r="N57" s="6">
        <v>15565</v>
      </c>
      <c r="O57" s="6">
        <v>3302.2599999999902</v>
      </c>
      <c r="P57" s="6">
        <v>780</v>
      </c>
      <c r="Q57" s="6">
        <v>3350</v>
      </c>
      <c r="R57" s="6">
        <v>1183.33</v>
      </c>
      <c r="S57" s="6">
        <v>0</v>
      </c>
      <c r="T57" s="6">
        <v>1786.37</v>
      </c>
      <c r="U57">
        <f t="shared" si="0"/>
        <v>2016</v>
      </c>
      <c r="X57" s="6">
        <v>1293.2</v>
      </c>
      <c r="Y57" s="6">
        <v>728.22</v>
      </c>
      <c r="Z57" s="6">
        <v>275</v>
      </c>
      <c r="AA57" t="s">
        <v>30</v>
      </c>
      <c r="AB57" s="1">
        <v>42489</v>
      </c>
      <c r="AC57" s="1">
        <v>41555</v>
      </c>
    </row>
    <row r="58" spans="1:29" x14ac:dyDescent="0.25">
      <c r="A58">
        <v>20</v>
      </c>
      <c r="B58" t="s">
        <v>27</v>
      </c>
      <c r="C58">
        <v>2014</v>
      </c>
      <c r="D58">
        <v>16</v>
      </c>
      <c r="E58">
        <v>31</v>
      </c>
      <c r="F58">
        <v>46</v>
      </c>
      <c r="G58">
        <v>39</v>
      </c>
      <c r="H58">
        <v>3</v>
      </c>
      <c r="I58">
        <v>0</v>
      </c>
      <c r="J58">
        <v>39</v>
      </c>
      <c r="K58">
        <v>3</v>
      </c>
      <c r="L58">
        <v>4</v>
      </c>
      <c r="M58" s="6">
        <v>13448.33</v>
      </c>
      <c r="N58" s="6">
        <v>10798.33</v>
      </c>
      <c r="O58" s="6">
        <v>4451.7049999999999</v>
      </c>
      <c r="P58" s="6">
        <v>8386.7000000000007</v>
      </c>
      <c r="Q58" s="6">
        <v>3650</v>
      </c>
      <c r="R58" s="6">
        <v>15188</v>
      </c>
      <c r="S58" s="6">
        <v>125</v>
      </c>
      <c r="T58" s="6">
        <v>23139.51</v>
      </c>
      <c r="U58">
        <f t="shared" si="0"/>
        <v>2016</v>
      </c>
      <c r="X58" s="6">
        <v>1635.87</v>
      </c>
      <c r="Y58" s="6">
        <v>1370.39</v>
      </c>
      <c r="Z58" s="6">
        <v>3675</v>
      </c>
      <c r="AA58" t="s">
        <v>28</v>
      </c>
      <c r="AB58" s="1">
        <v>42486</v>
      </c>
      <c r="AC58" s="1">
        <v>39906</v>
      </c>
    </row>
    <row r="59" spans="1:29" x14ac:dyDescent="0.25">
      <c r="A59">
        <v>21</v>
      </c>
      <c r="B59" t="s">
        <v>65</v>
      </c>
      <c r="C59">
        <v>2014</v>
      </c>
      <c r="D59">
        <v>10</v>
      </c>
      <c r="E59">
        <v>12</v>
      </c>
      <c r="F59">
        <v>25</v>
      </c>
      <c r="G59">
        <v>22</v>
      </c>
      <c r="H59">
        <v>0</v>
      </c>
      <c r="I59">
        <v>0</v>
      </c>
      <c r="J59">
        <v>22</v>
      </c>
      <c r="K59">
        <v>0</v>
      </c>
      <c r="L59">
        <v>3</v>
      </c>
      <c r="M59" s="6">
        <v>16500</v>
      </c>
      <c r="N59" s="6">
        <v>12600</v>
      </c>
      <c r="O59" s="6">
        <v>525</v>
      </c>
      <c r="P59" s="6">
        <v>90</v>
      </c>
      <c r="Q59" s="6">
        <v>2389.8599999999901</v>
      </c>
      <c r="R59" s="6">
        <v>2350.6799999999998</v>
      </c>
      <c r="S59" s="6">
        <v>0</v>
      </c>
      <c r="T59" s="6">
        <v>2439.54</v>
      </c>
      <c r="U59">
        <f t="shared" si="0"/>
        <v>2016</v>
      </c>
      <c r="X59" s="6">
        <v>1320</v>
      </c>
      <c r="Y59" s="6">
        <v>740.91</v>
      </c>
      <c r="Z59" s="6">
        <v>1320</v>
      </c>
      <c r="AA59" t="s">
        <v>66</v>
      </c>
      <c r="AB59" s="1">
        <v>42487</v>
      </c>
      <c r="AC59" s="1">
        <v>39925</v>
      </c>
    </row>
    <row r="60" spans="1:29" x14ac:dyDescent="0.25">
      <c r="A60">
        <v>1008</v>
      </c>
      <c r="B60" t="s">
        <v>67</v>
      </c>
      <c r="C60">
        <v>2014</v>
      </c>
      <c r="D60">
        <v>4</v>
      </c>
      <c r="E60">
        <v>8</v>
      </c>
      <c r="F60">
        <v>22</v>
      </c>
      <c r="G60">
        <v>22</v>
      </c>
      <c r="H60">
        <v>0</v>
      </c>
      <c r="I60">
        <v>0</v>
      </c>
      <c r="J60">
        <v>22</v>
      </c>
      <c r="K60">
        <v>0</v>
      </c>
      <c r="L60">
        <v>0</v>
      </c>
      <c r="M60" s="6">
        <v>8700</v>
      </c>
      <c r="N60" s="6">
        <v>8700</v>
      </c>
      <c r="O60" s="6">
        <v>2321.2800000000002</v>
      </c>
      <c r="P60" s="6">
        <v>850</v>
      </c>
      <c r="Q60" s="6">
        <v>2258.33</v>
      </c>
      <c r="R60" s="6">
        <v>4800</v>
      </c>
      <c r="S60" s="6">
        <v>0</v>
      </c>
      <c r="T60" s="6">
        <v>17567.96</v>
      </c>
      <c r="U60">
        <f t="shared" si="0"/>
        <v>2016</v>
      </c>
      <c r="X60" s="6">
        <v>696</v>
      </c>
      <c r="Y60" s="6">
        <v>549.67999999999995</v>
      </c>
      <c r="Z60" s="6">
        <v>2250</v>
      </c>
      <c r="AA60" t="s">
        <v>68</v>
      </c>
      <c r="AB60" s="1">
        <v>42488</v>
      </c>
      <c r="AC60" s="1">
        <v>41402</v>
      </c>
    </row>
    <row r="61" spans="1:29" x14ac:dyDescent="0.25">
      <c r="A61">
        <v>189</v>
      </c>
      <c r="B61" t="s">
        <v>41</v>
      </c>
      <c r="C61">
        <v>2014</v>
      </c>
      <c r="D61">
        <v>5</v>
      </c>
      <c r="E61">
        <v>27</v>
      </c>
      <c r="F61">
        <v>42</v>
      </c>
      <c r="G61">
        <v>42</v>
      </c>
      <c r="H61">
        <v>1</v>
      </c>
      <c r="I61">
        <v>1</v>
      </c>
      <c r="J61">
        <v>41</v>
      </c>
      <c r="K61">
        <v>0</v>
      </c>
      <c r="L61">
        <v>0</v>
      </c>
      <c r="M61" s="6">
        <v>23100</v>
      </c>
      <c r="N61" s="6">
        <v>23100</v>
      </c>
      <c r="O61" s="6">
        <v>4993.8050000000003</v>
      </c>
      <c r="P61" s="6">
        <v>170</v>
      </c>
      <c r="Q61" s="6">
        <v>5540</v>
      </c>
      <c r="R61" s="6">
        <v>2280</v>
      </c>
      <c r="S61" s="6">
        <v>0</v>
      </c>
      <c r="T61" s="6">
        <v>6545.25</v>
      </c>
      <c r="U61">
        <f t="shared" si="0"/>
        <v>2016</v>
      </c>
      <c r="X61" s="6">
        <v>1788</v>
      </c>
      <c r="Y61" s="6">
        <v>1078.45</v>
      </c>
      <c r="Z61" s="6">
        <v>1375</v>
      </c>
      <c r="AA61" t="s">
        <v>42</v>
      </c>
      <c r="AB61" s="1">
        <v>42469</v>
      </c>
      <c r="AC61" s="1">
        <v>41060</v>
      </c>
    </row>
    <row r="62" spans="1:29" x14ac:dyDescent="0.25">
      <c r="A62">
        <v>166</v>
      </c>
      <c r="B62" t="s">
        <v>58</v>
      </c>
      <c r="C62">
        <v>2014</v>
      </c>
      <c r="D62">
        <v>10</v>
      </c>
      <c r="E62">
        <v>19</v>
      </c>
      <c r="F62">
        <v>41</v>
      </c>
      <c r="G62">
        <v>41</v>
      </c>
      <c r="H62">
        <v>0</v>
      </c>
      <c r="I62">
        <v>0</v>
      </c>
      <c r="J62">
        <v>41</v>
      </c>
      <c r="K62">
        <v>0</v>
      </c>
      <c r="L62">
        <v>0</v>
      </c>
      <c r="M62" s="6">
        <v>20395.286155999998</v>
      </c>
      <c r="N62" s="6">
        <v>20395.286155999998</v>
      </c>
      <c r="O62" s="6">
        <v>2566.0100000000002</v>
      </c>
      <c r="P62" s="6">
        <v>0</v>
      </c>
      <c r="Q62" s="6">
        <v>3791.06</v>
      </c>
      <c r="R62" s="6">
        <v>4860</v>
      </c>
      <c r="S62" s="6">
        <v>0</v>
      </c>
      <c r="T62" s="6">
        <v>14521.97</v>
      </c>
      <c r="U62">
        <f t="shared" si="0"/>
        <v>2016</v>
      </c>
      <c r="X62" s="6">
        <v>1631.58</v>
      </c>
      <c r="Y62" s="6">
        <v>1013.2</v>
      </c>
      <c r="Z62" s="6">
        <v>2875</v>
      </c>
      <c r="AA62" t="s">
        <v>59</v>
      </c>
      <c r="AB62" s="1">
        <v>42479</v>
      </c>
      <c r="AC62" s="1">
        <v>40862</v>
      </c>
    </row>
    <row r="63" spans="1:29" x14ac:dyDescent="0.25">
      <c r="A63">
        <v>111</v>
      </c>
      <c r="B63" t="s">
        <v>49</v>
      </c>
      <c r="C63">
        <v>2014</v>
      </c>
      <c r="D63">
        <v>1</v>
      </c>
      <c r="E63">
        <v>48</v>
      </c>
      <c r="F63">
        <v>48</v>
      </c>
      <c r="G63">
        <v>48</v>
      </c>
      <c r="H63">
        <v>8</v>
      </c>
      <c r="I63">
        <v>8</v>
      </c>
      <c r="J63">
        <v>40</v>
      </c>
      <c r="K63">
        <v>0</v>
      </c>
      <c r="L63">
        <v>0</v>
      </c>
      <c r="M63" s="6">
        <v>17900</v>
      </c>
      <c r="N63" s="6">
        <v>17900</v>
      </c>
      <c r="O63" s="6">
        <v>9113.8849999999893</v>
      </c>
      <c r="P63" s="6">
        <v>0</v>
      </c>
      <c r="Q63" s="6">
        <v>10300</v>
      </c>
      <c r="R63" s="6">
        <v>5266.66</v>
      </c>
      <c r="S63" s="6">
        <v>0</v>
      </c>
      <c r="T63" s="6">
        <v>17273.78</v>
      </c>
      <c r="U63">
        <f t="shared" si="0"/>
        <v>2016</v>
      </c>
      <c r="X63" s="6">
        <v>1432</v>
      </c>
      <c r="Y63" s="6">
        <v>1167.57</v>
      </c>
      <c r="Z63" s="6">
        <v>550</v>
      </c>
      <c r="AA63" t="s">
        <v>50</v>
      </c>
      <c r="AB63" s="1">
        <v>42485</v>
      </c>
      <c r="AC63" s="1">
        <v>40729</v>
      </c>
    </row>
    <row r="64" spans="1:29" x14ac:dyDescent="0.25">
      <c r="A64">
        <v>110</v>
      </c>
      <c r="B64" t="s">
        <v>121</v>
      </c>
      <c r="C64">
        <v>2014</v>
      </c>
      <c r="D64">
        <v>0</v>
      </c>
      <c r="E64">
        <v>1</v>
      </c>
      <c r="F64">
        <v>0</v>
      </c>
      <c r="G64">
        <v>0</v>
      </c>
      <c r="H64">
        <v>0</v>
      </c>
      <c r="I64">
        <v>0</v>
      </c>
      <c r="J64">
        <v>0</v>
      </c>
      <c r="K64">
        <v>0</v>
      </c>
      <c r="L64">
        <v>0</v>
      </c>
      <c r="M64" s="6">
        <v>0</v>
      </c>
      <c r="N64" s="6">
        <v>0</v>
      </c>
      <c r="O64" s="6">
        <v>0</v>
      </c>
      <c r="P64" s="6">
        <v>0</v>
      </c>
      <c r="Q64" s="6">
        <v>0</v>
      </c>
      <c r="R64" s="6">
        <v>0</v>
      </c>
      <c r="S64" s="6">
        <v>0</v>
      </c>
      <c r="T64" s="6">
        <v>4500</v>
      </c>
      <c r="U64">
        <f t="shared" si="0"/>
        <v>2014</v>
      </c>
      <c r="X64" s="6">
        <v>0</v>
      </c>
      <c r="Y64" s="6">
        <v>0</v>
      </c>
      <c r="Z64" s="6">
        <v>0</v>
      </c>
      <c r="AA64" t="s">
        <v>48</v>
      </c>
      <c r="AB64" s="1">
        <v>41663</v>
      </c>
      <c r="AC64" s="1">
        <v>40661</v>
      </c>
    </row>
    <row r="65" spans="1:29" x14ac:dyDescent="0.25">
      <c r="A65">
        <v>1217</v>
      </c>
      <c r="B65" t="s">
        <v>25</v>
      </c>
      <c r="C65">
        <v>2014</v>
      </c>
      <c r="D65">
        <v>3</v>
      </c>
      <c r="E65">
        <v>51</v>
      </c>
      <c r="F65">
        <v>78</v>
      </c>
      <c r="G65">
        <v>73</v>
      </c>
      <c r="H65">
        <v>33</v>
      </c>
      <c r="I65">
        <v>33</v>
      </c>
      <c r="J65">
        <v>40</v>
      </c>
      <c r="K65">
        <v>0</v>
      </c>
      <c r="L65">
        <v>5</v>
      </c>
      <c r="M65" s="6">
        <v>19040</v>
      </c>
      <c r="N65" s="6">
        <v>15650</v>
      </c>
      <c r="O65" s="6">
        <v>7948.44</v>
      </c>
      <c r="P65" s="6">
        <v>2627.77</v>
      </c>
      <c r="Q65" s="6">
        <v>10250</v>
      </c>
      <c r="R65" s="6">
        <v>2350</v>
      </c>
      <c r="S65" s="6">
        <v>0</v>
      </c>
      <c r="T65" s="6">
        <v>0</v>
      </c>
      <c r="U65">
        <f t="shared" si="0"/>
        <v>2016</v>
      </c>
      <c r="X65" s="6">
        <v>1539.2</v>
      </c>
      <c r="Y65" s="6">
        <v>1110.6500000000001</v>
      </c>
      <c r="Z65" s="6">
        <v>1100</v>
      </c>
      <c r="AA65" t="s">
        <v>26</v>
      </c>
      <c r="AB65" s="1">
        <v>42485</v>
      </c>
      <c r="AC65" s="1">
        <v>41453</v>
      </c>
    </row>
    <row r="66" spans="1:29" x14ac:dyDescent="0.25">
      <c r="A66">
        <v>98</v>
      </c>
      <c r="B66" t="s">
        <v>90</v>
      </c>
      <c r="C66">
        <v>2014</v>
      </c>
      <c r="D66">
        <v>4</v>
      </c>
      <c r="E66">
        <v>8</v>
      </c>
      <c r="F66">
        <v>33</v>
      </c>
      <c r="G66">
        <v>27</v>
      </c>
      <c r="H66">
        <v>3</v>
      </c>
      <c r="I66">
        <v>0</v>
      </c>
      <c r="J66">
        <v>27</v>
      </c>
      <c r="K66">
        <v>3</v>
      </c>
      <c r="L66">
        <v>3</v>
      </c>
      <c r="M66" s="6">
        <v>15000</v>
      </c>
      <c r="N66" s="6">
        <v>12350</v>
      </c>
      <c r="O66" s="6">
        <v>1652.8050000000001</v>
      </c>
      <c r="P66" s="6">
        <v>2124</v>
      </c>
      <c r="Q66" s="6">
        <v>1375</v>
      </c>
      <c r="R66" s="6">
        <v>4750</v>
      </c>
      <c r="S66" s="6">
        <v>210</v>
      </c>
      <c r="T66" s="6">
        <v>11736</v>
      </c>
      <c r="U66">
        <f t="shared" si="0"/>
        <v>2016</v>
      </c>
      <c r="X66" s="6">
        <v>1309.5999999999999</v>
      </c>
      <c r="Y66" s="6">
        <v>799.59</v>
      </c>
      <c r="Z66" s="6">
        <v>1350</v>
      </c>
      <c r="AA66" t="s">
        <v>91</v>
      </c>
      <c r="AB66" s="1">
        <v>42488</v>
      </c>
      <c r="AC66" s="1">
        <v>40793</v>
      </c>
    </row>
    <row r="67" spans="1:29" x14ac:dyDescent="0.25">
      <c r="A67">
        <v>17</v>
      </c>
      <c r="B67" t="s">
        <v>31</v>
      </c>
      <c r="C67">
        <v>2014</v>
      </c>
      <c r="D67">
        <v>9</v>
      </c>
      <c r="E67">
        <v>22</v>
      </c>
      <c r="F67">
        <v>27</v>
      </c>
      <c r="G67">
        <v>25</v>
      </c>
      <c r="H67">
        <v>0</v>
      </c>
      <c r="I67">
        <v>0</v>
      </c>
      <c r="J67">
        <v>25</v>
      </c>
      <c r="K67">
        <v>0</v>
      </c>
      <c r="L67">
        <v>2</v>
      </c>
      <c r="M67" s="6">
        <v>11155.51</v>
      </c>
      <c r="N67" s="6">
        <v>9883.34</v>
      </c>
      <c r="O67" s="6">
        <v>3340.93</v>
      </c>
      <c r="P67" s="6">
        <v>0</v>
      </c>
      <c r="Q67" s="6">
        <v>3010</v>
      </c>
      <c r="R67" s="6">
        <v>3220</v>
      </c>
      <c r="S67" s="6">
        <v>0</v>
      </c>
      <c r="T67" s="6">
        <v>9402.5499999999993</v>
      </c>
      <c r="U67">
        <f t="shared" ref="U67:U130" si="1">YEAR(AB67)</f>
        <v>2016</v>
      </c>
      <c r="X67" s="6">
        <v>892.43</v>
      </c>
      <c r="Y67" s="6">
        <v>499.24</v>
      </c>
      <c r="Z67" s="6">
        <v>2475</v>
      </c>
      <c r="AA67" t="s">
        <v>32</v>
      </c>
      <c r="AB67" s="1">
        <v>42467</v>
      </c>
      <c r="AC67" s="1">
        <v>39837</v>
      </c>
    </row>
    <row r="68" spans="1:29" x14ac:dyDescent="0.25">
      <c r="A68">
        <v>27</v>
      </c>
      <c r="B68" t="s">
        <v>31</v>
      </c>
      <c r="C68">
        <v>2014</v>
      </c>
      <c r="D68">
        <v>9</v>
      </c>
      <c r="E68">
        <v>32</v>
      </c>
      <c r="F68">
        <v>81</v>
      </c>
      <c r="G68">
        <v>81</v>
      </c>
      <c r="H68">
        <v>0</v>
      </c>
      <c r="I68">
        <v>0</v>
      </c>
      <c r="J68">
        <v>81</v>
      </c>
      <c r="K68">
        <v>0</v>
      </c>
      <c r="L68">
        <v>0</v>
      </c>
      <c r="M68" s="6">
        <v>28543.33</v>
      </c>
      <c r="N68" s="6">
        <v>28543.33</v>
      </c>
      <c r="O68" s="6">
        <v>4952.5249999999996</v>
      </c>
      <c r="P68" s="6">
        <v>3250</v>
      </c>
      <c r="Q68" s="6">
        <v>6250</v>
      </c>
      <c r="R68" s="6">
        <v>3874</v>
      </c>
      <c r="S68" s="6">
        <v>0</v>
      </c>
      <c r="T68" s="6">
        <v>12854.63</v>
      </c>
      <c r="U68">
        <f t="shared" si="1"/>
        <v>2016</v>
      </c>
      <c r="X68" s="6">
        <v>2283.4699999999998</v>
      </c>
      <c r="Y68" s="6">
        <v>1348.74</v>
      </c>
      <c r="Z68" s="6">
        <v>2475</v>
      </c>
      <c r="AA68" t="s">
        <v>32</v>
      </c>
      <c r="AB68" s="1">
        <v>42475</v>
      </c>
      <c r="AC68" s="1">
        <v>40221</v>
      </c>
    </row>
    <row r="69" spans="1:29" x14ac:dyDescent="0.25">
      <c r="A69">
        <v>40</v>
      </c>
      <c r="B69" t="s">
        <v>123</v>
      </c>
      <c r="C69">
        <v>2014</v>
      </c>
      <c r="D69">
        <v>1</v>
      </c>
      <c r="E69">
        <v>26</v>
      </c>
      <c r="F69">
        <v>62</v>
      </c>
      <c r="G69">
        <v>50</v>
      </c>
      <c r="H69">
        <v>6</v>
      </c>
      <c r="I69">
        <v>0</v>
      </c>
      <c r="J69">
        <v>50</v>
      </c>
      <c r="K69">
        <v>6</v>
      </c>
      <c r="L69">
        <v>6</v>
      </c>
      <c r="M69" s="6">
        <v>22142.9</v>
      </c>
      <c r="N69" s="6">
        <v>18492.900000000001</v>
      </c>
      <c r="O69" s="6">
        <v>6448.8249999999998</v>
      </c>
      <c r="P69" s="6">
        <v>2591.3200000000002</v>
      </c>
      <c r="Q69" s="6">
        <v>6100</v>
      </c>
      <c r="R69" s="6">
        <v>1671.02</v>
      </c>
      <c r="S69" s="6">
        <v>0</v>
      </c>
      <c r="T69" s="6">
        <v>53.61</v>
      </c>
      <c r="U69">
        <f t="shared" si="1"/>
        <v>2016</v>
      </c>
      <c r="X69" s="6">
        <v>1923.43</v>
      </c>
      <c r="Y69" s="6">
        <v>1109.75</v>
      </c>
      <c r="Z69" s="6">
        <v>0</v>
      </c>
      <c r="AA69" t="s">
        <v>164</v>
      </c>
      <c r="AB69" s="1">
        <v>42488</v>
      </c>
      <c r="AC69" s="1">
        <v>40469</v>
      </c>
    </row>
    <row r="70" spans="1:29" x14ac:dyDescent="0.25">
      <c r="A70">
        <v>5</v>
      </c>
      <c r="B70" t="s">
        <v>123</v>
      </c>
      <c r="C70">
        <v>2014</v>
      </c>
      <c r="D70">
        <v>1</v>
      </c>
      <c r="E70">
        <v>4</v>
      </c>
      <c r="F70">
        <v>0</v>
      </c>
      <c r="G70">
        <v>0</v>
      </c>
      <c r="H70">
        <v>0</v>
      </c>
      <c r="I70">
        <v>0</v>
      </c>
      <c r="J70">
        <v>0</v>
      </c>
      <c r="K70">
        <v>0</v>
      </c>
      <c r="L70">
        <v>0</v>
      </c>
      <c r="M70" s="6">
        <v>0</v>
      </c>
      <c r="N70" s="6">
        <v>0</v>
      </c>
      <c r="O70" s="6">
        <v>907.24</v>
      </c>
      <c r="P70" s="6">
        <v>700</v>
      </c>
      <c r="Q70" s="6">
        <v>525</v>
      </c>
      <c r="R70" s="6">
        <v>0</v>
      </c>
      <c r="S70" s="6">
        <v>0</v>
      </c>
      <c r="T70" s="6">
        <v>0</v>
      </c>
      <c r="U70">
        <f t="shared" si="1"/>
        <v>2014</v>
      </c>
      <c r="X70" s="6">
        <v>0</v>
      </c>
      <c r="Y70" s="6">
        <v>18.309999999999999</v>
      </c>
      <c r="Z70" s="6">
        <v>275</v>
      </c>
      <c r="AA70" t="s">
        <v>124</v>
      </c>
      <c r="AB70" s="1">
        <v>41809</v>
      </c>
      <c r="AC70" s="1">
        <v>39735</v>
      </c>
    </row>
    <row r="71" spans="1:29" x14ac:dyDescent="0.25">
      <c r="A71">
        <v>26</v>
      </c>
      <c r="B71" t="s">
        <v>131</v>
      </c>
      <c r="C71">
        <v>2014</v>
      </c>
      <c r="D71">
        <v>0</v>
      </c>
      <c r="E71">
        <v>4</v>
      </c>
      <c r="F71">
        <v>0</v>
      </c>
      <c r="G71">
        <v>0</v>
      </c>
      <c r="H71">
        <v>0</v>
      </c>
      <c r="I71">
        <v>0</v>
      </c>
      <c r="J71">
        <v>0</v>
      </c>
      <c r="K71">
        <v>0</v>
      </c>
      <c r="L71">
        <v>0</v>
      </c>
      <c r="M71" s="6">
        <v>0</v>
      </c>
      <c r="N71" s="6">
        <v>0</v>
      </c>
      <c r="O71" s="6">
        <v>563.33000000000004</v>
      </c>
      <c r="P71" s="6">
        <v>0</v>
      </c>
      <c r="Q71" s="6">
        <v>800</v>
      </c>
      <c r="R71" s="6">
        <v>0</v>
      </c>
      <c r="S71" s="6">
        <v>0</v>
      </c>
      <c r="T71" s="6">
        <v>0</v>
      </c>
      <c r="U71">
        <f t="shared" si="1"/>
        <v>2014</v>
      </c>
      <c r="X71" s="6">
        <v>0</v>
      </c>
      <c r="Y71" s="6">
        <v>27.92</v>
      </c>
      <c r="Z71" s="6">
        <v>0</v>
      </c>
      <c r="AA71" t="s">
        <v>132</v>
      </c>
      <c r="AB71" s="1">
        <v>41906</v>
      </c>
      <c r="AC71" s="1">
        <v>40274</v>
      </c>
    </row>
    <row r="72" spans="1:29" x14ac:dyDescent="0.25">
      <c r="A72">
        <v>1218</v>
      </c>
      <c r="B72" t="s">
        <v>75</v>
      </c>
      <c r="C72">
        <v>2014</v>
      </c>
      <c r="D72">
        <v>2</v>
      </c>
      <c r="E72">
        <v>7</v>
      </c>
      <c r="F72">
        <v>18</v>
      </c>
      <c r="G72">
        <v>17</v>
      </c>
      <c r="H72">
        <v>0</v>
      </c>
      <c r="I72">
        <v>0</v>
      </c>
      <c r="J72">
        <v>17</v>
      </c>
      <c r="K72">
        <v>0</v>
      </c>
      <c r="L72">
        <v>1</v>
      </c>
      <c r="M72" s="6">
        <v>8130</v>
      </c>
      <c r="N72" s="6">
        <v>7730</v>
      </c>
      <c r="O72" s="6">
        <v>935.76</v>
      </c>
      <c r="P72" s="6">
        <v>100</v>
      </c>
      <c r="Q72" s="6">
        <v>1700</v>
      </c>
      <c r="R72" s="6">
        <v>600</v>
      </c>
      <c r="S72" s="6">
        <v>440</v>
      </c>
      <c r="T72" s="6">
        <v>1929.53</v>
      </c>
      <c r="U72">
        <f t="shared" si="1"/>
        <v>2016</v>
      </c>
      <c r="X72" s="6">
        <v>658.4</v>
      </c>
      <c r="Y72" s="6">
        <v>367.26</v>
      </c>
      <c r="Z72" s="6">
        <v>550</v>
      </c>
      <c r="AA72" t="s">
        <v>76</v>
      </c>
      <c r="AB72" s="1">
        <v>42440</v>
      </c>
      <c r="AC72" s="1">
        <v>41472</v>
      </c>
    </row>
    <row r="73" spans="1:29" x14ac:dyDescent="0.25">
      <c r="A73">
        <v>15</v>
      </c>
      <c r="B73" t="s">
        <v>55</v>
      </c>
      <c r="C73">
        <v>2014</v>
      </c>
      <c r="D73">
        <v>0</v>
      </c>
      <c r="E73">
        <v>16</v>
      </c>
      <c r="F73">
        <v>51</v>
      </c>
      <c r="G73">
        <v>43</v>
      </c>
      <c r="H73">
        <v>11</v>
      </c>
      <c r="I73">
        <v>11</v>
      </c>
      <c r="J73">
        <v>32</v>
      </c>
      <c r="K73">
        <v>0</v>
      </c>
      <c r="L73">
        <v>8</v>
      </c>
      <c r="M73" s="6">
        <v>21081.67</v>
      </c>
      <c r="N73" s="6">
        <v>14881.67</v>
      </c>
      <c r="O73" s="6">
        <v>3343.35</v>
      </c>
      <c r="P73" s="6">
        <v>3780</v>
      </c>
      <c r="Q73" s="6">
        <v>3600</v>
      </c>
      <c r="R73" s="6">
        <v>541.66999999999996</v>
      </c>
      <c r="S73" s="6">
        <v>0</v>
      </c>
      <c r="T73" s="6">
        <v>0</v>
      </c>
      <c r="U73">
        <f t="shared" si="1"/>
        <v>2016</v>
      </c>
      <c r="X73" s="6">
        <v>1988.93</v>
      </c>
      <c r="Y73" s="6">
        <v>1011.59</v>
      </c>
      <c r="Z73" s="6">
        <v>0</v>
      </c>
      <c r="AA73" t="s">
        <v>56</v>
      </c>
      <c r="AB73" s="1">
        <v>42487</v>
      </c>
      <c r="AC73" s="1">
        <v>37360</v>
      </c>
    </row>
    <row r="74" spans="1:29" x14ac:dyDescent="0.25">
      <c r="A74">
        <v>36</v>
      </c>
      <c r="B74" t="s">
        <v>53</v>
      </c>
      <c r="C74">
        <v>2014</v>
      </c>
      <c r="D74">
        <v>1</v>
      </c>
      <c r="E74">
        <v>23</v>
      </c>
      <c r="F74">
        <v>61</v>
      </c>
      <c r="G74">
        <v>57</v>
      </c>
      <c r="H74">
        <v>0</v>
      </c>
      <c r="I74">
        <v>0</v>
      </c>
      <c r="J74">
        <v>57</v>
      </c>
      <c r="K74">
        <v>0</v>
      </c>
      <c r="L74">
        <v>4</v>
      </c>
      <c r="M74" s="6">
        <v>29869.8</v>
      </c>
      <c r="N74" s="6">
        <v>26329.8</v>
      </c>
      <c r="O74" s="6">
        <v>5119.76</v>
      </c>
      <c r="P74" s="6">
        <v>3840.5149999999999</v>
      </c>
      <c r="Q74" s="6">
        <v>4050</v>
      </c>
      <c r="R74" s="6">
        <v>560</v>
      </c>
      <c r="S74" s="6">
        <v>0</v>
      </c>
      <c r="T74" s="6">
        <v>4051.1</v>
      </c>
      <c r="U74">
        <f t="shared" si="1"/>
        <v>2016</v>
      </c>
      <c r="X74" s="6">
        <v>2413.58</v>
      </c>
      <c r="Y74" s="6">
        <v>1193.7</v>
      </c>
      <c r="Z74" s="6">
        <v>525</v>
      </c>
      <c r="AA74" t="s">
        <v>54</v>
      </c>
      <c r="AB74" s="1">
        <v>42486</v>
      </c>
      <c r="AC74" s="1">
        <v>40423</v>
      </c>
    </row>
    <row r="75" spans="1:29" x14ac:dyDescent="0.25">
      <c r="A75">
        <v>158</v>
      </c>
      <c r="B75" t="s">
        <v>51</v>
      </c>
      <c r="C75">
        <v>2014</v>
      </c>
      <c r="D75">
        <v>3</v>
      </c>
      <c r="E75">
        <v>6</v>
      </c>
      <c r="F75">
        <v>22</v>
      </c>
      <c r="G75">
        <v>21</v>
      </c>
      <c r="H75">
        <v>0</v>
      </c>
      <c r="I75">
        <v>0</v>
      </c>
      <c r="J75">
        <v>19</v>
      </c>
      <c r="K75">
        <v>0</v>
      </c>
      <c r="L75">
        <v>3</v>
      </c>
      <c r="M75" s="6">
        <v>13301</v>
      </c>
      <c r="N75" s="6">
        <v>10210</v>
      </c>
      <c r="O75" s="6">
        <v>965.06999999999903</v>
      </c>
      <c r="P75" s="6">
        <v>994</v>
      </c>
      <c r="Q75" s="6">
        <v>1757.6</v>
      </c>
      <c r="R75" s="6">
        <v>4513.6400000000003</v>
      </c>
      <c r="S75" s="6">
        <v>881</v>
      </c>
      <c r="T75" s="6">
        <v>12973.379999999899</v>
      </c>
      <c r="U75">
        <f t="shared" si="1"/>
        <v>2016</v>
      </c>
      <c r="X75" s="6">
        <v>1143.5999999999999</v>
      </c>
      <c r="Y75" s="6">
        <v>635.09</v>
      </c>
      <c r="Z75" s="6">
        <v>1916.69999999999</v>
      </c>
      <c r="AA75" t="s">
        <v>52</v>
      </c>
      <c r="AB75" s="1">
        <v>42482</v>
      </c>
      <c r="AC75" s="1">
        <v>41010</v>
      </c>
    </row>
    <row r="76" spans="1:29" x14ac:dyDescent="0.25">
      <c r="A76">
        <v>95</v>
      </c>
      <c r="B76" t="s">
        <v>115</v>
      </c>
      <c r="C76">
        <v>2014</v>
      </c>
      <c r="D76">
        <v>0</v>
      </c>
      <c r="E76">
        <v>0</v>
      </c>
      <c r="F76">
        <v>1</v>
      </c>
      <c r="G76">
        <v>1</v>
      </c>
      <c r="H76">
        <v>0</v>
      </c>
      <c r="I76">
        <v>0</v>
      </c>
      <c r="J76">
        <v>1</v>
      </c>
      <c r="K76">
        <v>0</v>
      </c>
      <c r="L76">
        <v>0</v>
      </c>
      <c r="M76" s="6">
        <v>350</v>
      </c>
      <c r="N76" s="6">
        <v>350</v>
      </c>
      <c r="O76" s="6">
        <v>0</v>
      </c>
      <c r="P76" s="6">
        <v>80</v>
      </c>
      <c r="Q76" s="6">
        <v>0</v>
      </c>
      <c r="R76" s="6">
        <v>800</v>
      </c>
      <c r="S76" s="6">
        <v>150</v>
      </c>
      <c r="T76" s="6">
        <v>0</v>
      </c>
      <c r="U76">
        <f t="shared" si="1"/>
        <v>2014</v>
      </c>
      <c r="X76" s="6">
        <v>28</v>
      </c>
      <c r="Y76" s="6">
        <v>45.34</v>
      </c>
      <c r="Z76" s="6">
        <v>0</v>
      </c>
      <c r="AA76" t="s">
        <v>116</v>
      </c>
      <c r="AB76" s="1">
        <v>41723</v>
      </c>
      <c r="AC76" s="1">
        <v>41408</v>
      </c>
    </row>
    <row r="77" spans="1:29" x14ac:dyDescent="0.25">
      <c r="A77">
        <v>28</v>
      </c>
      <c r="B77" t="s">
        <v>119</v>
      </c>
      <c r="C77">
        <v>2014</v>
      </c>
      <c r="D77">
        <v>0</v>
      </c>
      <c r="E77">
        <v>6</v>
      </c>
      <c r="F77">
        <v>0</v>
      </c>
      <c r="G77">
        <v>0</v>
      </c>
      <c r="H77">
        <v>0</v>
      </c>
      <c r="I77">
        <v>0</v>
      </c>
      <c r="J77">
        <v>0</v>
      </c>
      <c r="K77">
        <v>0</v>
      </c>
      <c r="L77">
        <v>0</v>
      </c>
      <c r="M77" s="6">
        <v>0</v>
      </c>
      <c r="N77" s="6">
        <v>0</v>
      </c>
      <c r="O77" s="6">
        <v>519.16</v>
      </c>
      <c r="P77" s="6">
        <v>0</v>
      </c>
      <c r="Q77" s="6">
        <v>600</v>
      </c>
      <c r="R77" s="6">
        <v>0</v>
      </c>
      <c r="S77" s="6">
        <v>0</v>
      </c>
      <c r="T77" s="6">
        <v>0</v>
      </c>
      <c r="U77">
        <f t="shared" si="1"/>
        <v>2015</v>
      </c>
      <c r="X77" s="6">
        <v>0</v>
      </c>
      <c r="Y77" s="6">
        <v>20.94</v>
      </c>
      <c r="Z77" s="6">
        <v>0</v>
      </c>
      <c r="AA77" t="s">
        <v>120</v>
      </c>
      <c r="AB77" s="1">
        <v>42304</v>
      </c>
      <c r="AC77" s="1">
        <v>40231</v>
      </c>
    </row>
    <row r="78" spans="1:29" x14ac:dyDescent="0.25">
      <c r="A78">
        <v>10</v>
      </c>
      <c r="B78" t="s">
        <v>33</v>
      </c>
      <c r="C78">
        <v>2014</v>
      </c>
      <c r="D78">
        <v>10</v>
      </c>
      <c r="E78">
        <v>40</v>
      </c>
      <c r="F78">
        <v>60</v>
      </c>
      <c r="G78">
        <v>58</v>
      </c>
      <c r="H78">
        <v>34</v>
      </c>
      <c r="I78">
        <v>34</v>
      </c>
      <c r="J78">
        <v>24</v>
      </c>
      <c r="K78">
        <v>0</v>
      </c>
      <c r="L78">
        <v>2</v>
      </c>
      <c r="M78" s="6">
        <v>13368.96</v>
      </c>
      <c r="N78" s="6">
        <v>11662.16</v>
      </c>
      <c r="O78" s="6">
        <v>7377.47</v>
      </c>
      <c r="P78" s="6">
        <v>0</v>
      </c>
      <c r="Q78" s="6">
        <v>9240</v>
      </c>
      <c r="R78" s="6">
        <v>2407.44</v>
      </c>
      <c r="S78" s="6">
        <v>0</v>
      </c>
      <c r="T78" s="6">
        <v>0</v>
      </c>
      <c r="U78">
        <f t="shared" si="1"/>
        <v>2016</v>
      </c>
      <c r="X78" s="6">
        <v>1122.8800000000001</v>
      </c>
      <c r="Y78" s="6">
        <v>872.56</v>
      </c>
      <c r="Z78" s="6">
        <v>0</v>
      </c>
      <c r="AA78" t="s">
        <v>34</v>
      </c>
      <c r="AB78" s="1">
        <v>42488</v>
      </c>
      <c r="AC78" s="1">
        <v>39924</v>
      </c>
    </row>
    <row r="79" spans="1:29" x14ac:dyDescent="0.25">
      <c r="A79">
        <v>195</v>
      </c>
      <c r="B79" t="s">
        <v>83</v>
      </c>
      <c r="C79">
        <v>2014</v>
      </c>
      <c r="D79">
        <v>0</v>
      </c>
      <c r="E79">
        <v>6</v>
      </c>
      <c r="F79">
        <v>21</v>
      </c>
      <c r="G79">
        <v>17</v>
      </c>
      <c r="H79">
        <v>0</v>
      </c>
      <c r="I79">
        <v>0</v>
      </c>
      <c r="J79">
        <v>17</v>
      </c>
      <c r="K79">
        <v>0</v>
      </c>
      <c r="L79">
        <v>4</v>
      </c>
      <c r="M79" s="6">
        <v>16520</v>
      </c>
      <c r="N79" s="6">
        <v>10720</v>
      </c>
      <c r="O79" s="6">
        <v>1964.92</v>
      </c>
      <c r="P79" s="6">
        <v>0</v>
      </c>
      <c r="Q79" s="6">
        <v>2500</v>
      </c>
      <c r="R79" s="6">
        <v>0</v>
      </c>
      <c r="S79" s="6">
        <v>200</v>
      </c>
      <c r="T79" s="6">
        <v>0</v>
      </c>
      <c r="U79">
        <f t="shared" si="1"/>
        <v>2016</v>
      </c>
      <c r="X79" s="6">
        <v>1321.6</v>
      </c>
      <c r="Y79" s="6">
        <v>663.43</v>
      </c>
      <c r="Z79" s="6">
        <v>0</v>
      </c>
      <c r="AA79" t="s">
        <v>84</v>
      </c>
      <c r="AB79" s="1">
        <v>42487</v>
      </c>
      <c r="AC79" s="1">
        <v>41347</v>
      </c>
    </row>
    <row r="80" spans="1:29" x14ac:dyDescent="0.25">
      <c r="A80">
        <v>214</v>
      </c>
      <c r="B80" t="s">
        <v>85</v>
      </c>
      <c r="C80">
        <v>2014</v>
      </c>
      <c r="D80">
        <v>3</v>
      </c>
      <c r="E80">
        <v>8</v>
      </c>
      <c r="F80">
        <v>25</v>
      </c>
      <c r="G80">
        <v>25</v>
      </c>
      <c r="H80">
        <v>0</v>
      </c>
      <c r="I80">
        <v>0</v>
      </c>
      <c r="J80">
        <v>25</v>
      </c>
      <c r="K80">
        <v>0</v>
      </c>
      <c r="L80">
        <v>0</v>
      </c>
      <c r="M80" s="6">
        <v>8950</v>
      </c>
      <c r="N80" s="6">
        <v>8950</v>
      </c>
      <c r="O80" s="6">
        <v>1831.1849999999999</v>
      </c>
      <c r="P80" s="6">
        <v>0</v>
      </c>
      <c r="Q80" s="6">
        <v>1820</v>
      </c>
      <c r="R80" s="6">
        <v>2160</v>
      </c>
      <c r="S80" s="6">
        <v>2500</v>
      </c>
      <c r="T80" s="6">
        <v>0</v>
      </c>
      <c r="U80">
        <f t="shared" si="1"/>
        <v>2016</v>
      </c>
      <c r="X80" s="6">
        <v>716</v>
      </c>
      <c r="Y80" s="6">
        <v>450.96</v>
      </c>
      <c r="Z80" s="6">
        <v>0</v>
      </c>
      <c r="AA80" t="s">
        <v>86</v>
      </c>
      <c r="AB80" s="1">
        <v>42471</v>
      </c>
      <c r="AC80" s="1">
        <v>41066</v>
      </c>
    </row>
    <row r="81" spans="1:29" x14ac:dyDescent="0.25">
      <c r="A81">
        <v>13</v>
      </c>
      <c r="B81" t="s">
        <v>35</v>
      </c>
      <c r="C81">
        <v>2014</v>
      </c>
      <c r="D81">
        <v>17</v>
      </c>
      <c r="E81">
        <v>28</v>
      </c>
      <c r="F81">
        <v>59</v>
      </c>
      <c r="G81">
        <v>50</v>
      </c>
      <c r="H81">
        <v>4</v>
      </c>
      <c r="I81">
        <v>0</v>
      </c>
      <c r="J81">
        <v>50</v>
      </c>
      <c r="K81">
        <v>4</v>
      </c>
      <c r="L81">
        <v>5</v>
      </c>
      <c r="M81" s="6">
        <v>22844</v>
      </c>
      <c r="N81" s="6">
        <v>19094</v>
      </c>
      <c r="O81" s="6">
        <v>5692.5599999999904</v>
      </c>
      <c r="P81" s="6">
        <v>1195</v>
      </c>
      <c r="Q81" s="6">
        <v>6200</v>
      </c>
      <c r="R81" s="6">
        <v>7850</v>
      </c>
      <c r="S81" s="6">
        <v>11691</v>
      </c>
      <c r="T81" s="6">
        <v>32631.55</v>
      </c>
      <c r="U81">
        <f t="shared" si="1"/>
        <v>2016</v>
      </c>
      <c r="X81" s="6">
        <v>1877.52</v>
      </c>
      <c r="Y81" s="6">
        <v>1309.05</v>
      </c>
      <c r="Z81" s="6">
        <v>4900</v>
      </c>
      <c r="AA81" t="s">
        <v>36</v>
      </c>
      <c r="AB81" s="1">
        <v>42488</v>
      </c>
      <c r="AC81" s="1">
        <v>39360</v>
      </c>
    </row>
    <row r="82" spans="1:29" x14ac:dyDescent="0.25">
      <c r="A82">
        <v>186</v>
      </c>
      <c r="B82" t="s">
        <v>45</v>
      </c>
      <c r="C82">
        <v>2014</v>
      </c>
      <c r="D82">
        <v>7</v>
      </c>
      <c r="E82">
        <v>19</v>
      </c>
      <c r="F82">
        <v>46</v>
      </c>
      <c r="G82">
        <v>39</v>
      </c>
      <c r="H82">
        <v>0</v>
      </c>
      <c r="I82">
        <v>0</v>
      </c>
      <c r="J82">
        <v>39</v>
      </c>
      <c r="K82">
        <v>0</v>
      </c>
      <c r="L82">
        <v>7</v>
      </c>
      <c r="M82" s="6">
        <v>27950</v>
      </c>
      <c r="N82" s="6">
        <v>21400</v>
      </c>
      <c r="O82" s="6">
        <v>4351.9849999999997</v>
      </c>
      <c r="P82" s="6">
        <v>387.5</v>
      </c>
      <c r="Q82" s="6">
        <v>4200</v>
      </c>
      <c r="R82" s="6">
        <v>4000</v>
      </c>
      <c r="S82" s="6">
        <v>1754</v>
      </c>
      <c r="T82" s="6">
        <v>16520.72</v>
      </c>
      <c r="U82">
        <f t="shared" si="1"/>
        <v>2016</v>
      </c>
      <c r="X82" s="6">
        <v>2236</v>
      </c>
      <c r="Y82" s="6">
        <v>1271.47</v>
      </c>
      <c r="Z82" s="6">
        <v>2750</v>
      </c>
      <c r="AA82" t="s">
        <v>46</v>
      </c>
      <c r="AB82" s="1">
        <v>42488</v>
      </c>
      <c r="AC82" s="1">
        <v>40888</v>
      </c>
    </row>
    <row r="83" spans="1:29" x14ac:dyDescent="0.25">
      <c r="A83">
        <v>58</v>
      </c>
      <c r="B83" t="s">
        <v>92</v>
      </c>
      <c r="C83">
        <v>2014</v>
      </c>
      <c r="D83">
        <v>5</v>
      </c>
      <c r="E83">
        <v>19</v>
      </c>
      <c r="F83">
        <v>23</v>
      </c>
      <c r="G83">
        <v>23</v>
      </c>
      <c r="H83">
        <v>3</v>
      </c>
      <c r="I83">
        <v>3</v>
      </c>
      <c r="J83">
        <v>20</v>
      </c>
      <c r="K83">
        <v>0</v>
      </c>
      <c r="L83">
        <v>0</v>
      </c>
      <c r="M83" s="6">
        <v>8438.59</v>
      </c>
      <c r="N83" s="6">
        <v>8438.59</v>
      </c>
      <c r="O83" s="6">
        <v>4077.5499999999902</v>
      </c>
      <c r="P83" s="6">
        <v>259.58999999999997</v>
      </c>
      <c r="Q83" s="6">
        <v>3880</v>
      </c>
      <c r="R83" s="6">
        <v>2000</v>
      </c>
      <c r="S83" s="6">
        <v>0</v>
      </c>
      <c r="T83" s="6">
        <v>8644.75</v>
      </c>
      <c r="U83">
        <f t="shared" si="1"/>
        <v>2016</v>
      </c>
      <c r="X83" s="6">
        <v>695.83</v>
      </c>
      <c r="Y83" s="6">
        <v>508.48</v>
      </c>
      <c r="Z83" s="6">
        <v>1375</v>
      </c>
      <c r="AA83" t="s">
        <v>93</v>
      </c>
      <c r="AB83" s="1">
        <v>42488</v>
      </c>
      <c r="AC83" s="1">
        <v>40602</v>
      </c>
    </row>
    <row r="84" spans="1:29" x14ac:dyDescent="0.25">
      <c r="A84">
        <v>1121</v>
      </c>
      <c r="B84" t="s">
        <v>60</v>
      </c>
      <c r="C84">
        <v>2014</v>
      </c>
      <c r="D84">
        <v>0</v>
      </c>
      <c r="E84">
        <v>15</v>
      </c>
      <c r="F84">
        <v>35</v>
      </c>
      <c r="G84">
        <v>26</v>
      </c>
      <c r="H84">
        <v>8</v>
      </c>
      <c r="I84">
        <v>8</v>
      </c>
      <c r="J84">
        <v>18</v>
      </c>
      <c r="K84">
        <v>0</v>
      </c>
      <c r="L84">
        <v>9</v>
      </c>
      <c r="M84" s="6">
        <v>17600</v>
      </c>
      <c r="N84" s="6">
        <v>12900</v>
      </c>
      <c r="O84" s="6">
        <v>2395.19</v>
      </c>
      <c r="P84" s="6">
        <v>855</v>
      </c>
      <c r="Q84" s="6">
        <v>3445</v>
      </c>
      <c r="R84" s="6">
        <v>0</v>
      </c>
      <c r="S84" s="6">
        <v>0</v>
      </c>
      <c r="T84" s="6">
        <v>0</v>
      </c>
      <c r="U84">
        <f t="shared" si="1"/>
        <v>2016</v>
      </c>
      <c r="X84" s="6">
        <v>1444</v>
      </c>
      <c r="Y84" s="6">
        <v>749.83</v>
      </c>
      <c r="Z84" s="6">
        <v>0</v>
      </c>
      <c r="AA84" t="s">
        <v>46</v>
      </c>
      <c r="AB84" s="1">
        <v>42484</v>
      </c>
      <c r="AC84" s="1">
        <v>41380</v>
      </c>
    </row>
    <row r="85" spans="1:29" x14ac:dyDescent="0.25">
      <c r="A85">
        <v>23</v>
      </c>
      <c r="B85" t="s">
        <v>112</v>
      </c>
      <c r="C85">
        <v>2014</v>
      </c>
      <c r="D85">
        <v>0</v>
      </c>
      <c r="E85">
        <v>9</v>
      </c>
      <c r="F85">
        <v>5</v>
      </c>
      <c r="G85">
        <v>5</v>
      </c>
      <c r="H85">
        <v>0</v>
      </c>
      <c r="I85">
        <v>0</v>
      </c>
      <c r="J85">
        <v>5</v>
      </c>
      <c r="K85">
        <v>0</v>
      </c>
      <c r="L85">
        <v>0</v>
      </c>
      <c r="M85" s="6">
        <v>1708.32</v>
      </c>
      <c r="N85" s="6">
        <v>1708.32</v>
      </c>
      <c r="O85" s="6">
        <v>1511.69</v>
      </c>
      <c r="P85" s="6">
        <v>0</v>
      </c>
      <c r="Q85" s="6">
        <v>1800</v>
      </c>
      <c r="R85" s="6">
        <v>0</v>
      </c>
      <c r="S85" s="6">
        <v>0</v>
      </c>
      <c r="T85" s="6">
        <v>0</v>
      </c>
      <c r="U85">
        <f t="shared" si="1"/>
        <v>2014</v>
      </c>
      <c r="X85" s="6">
        <v>136.68</v>
      </c>
      <c r="Y85" s="6">
        <v>122.42</v>
      </c>
      <c r="Z85" s="6">
        <v>0</v>
      </c>
      <c r="AA85" t="s">
        <v>113</v>
      </c>
      <c r="AB85" s="1">
        <v>41853</v>
      </c>
      <c r="AC85" s="1">
        <v>40085</v>
      </c>
    </row>
    <row r="86" spans="1:29" x14ac:dyDescent="0.25">
      <c r="A86">
        <v>1031</v>
      </c>
      <c r="B86" t="s">
        <v>77</v>
      </c>
      <c r="C86">
        <v>2014</v>
      </c>
      <c r="D86">
        <v>3</v>
      </c>
      <c r="E86">
        <v>24</v>
      </c>
      <c r="F86">
        <v>55</v>
      </c>
      <c r="G86">
        <v>37</v>
      </c>
      <c r="H86">
        <v>11</v>
      </c>
      <c r="I86">
        <v>0</v>
      </c>
      <c r="J86">
        <v>37</v>
      </c>
      <c r="K86">
        <v>11</v>
      </c>
      <c r="L86">
        <v>7</v>
      </c>
      <c r="M86" s="6">
        <v>27030</v>
      </c>
      <c r="N86" s="6">
        <v>16910</v>
      </c>
      <c r="O86" s="6">
        <v>4229.665</v>
      </c>
      <c r="P86" s="6">
        <v>4405.4987999999903</v>
      </c>
      <c r="Q86" s="6">
        <v>8350</v>
      </c>
      <c r="R86" s="6">
        <v>4809.88</v>
      </c>
      <c r="S86" s="6">
        <v>385.8</v>
      </c>
      <c r="T86" s="6">
        <v>6021.97</v>
      </c>
      <c r="U86">
        <f t="shared" si="1"/>
        <v>2015</v>
      </c>
      <c r="X86" s="6">
        <v>2284.54</v>
      </c>
      <c r="Y86" s="6">
        <v>1433.65</v>
      </c>
      <c r="Z86" s="6">
        <v>0</v>
      </c>
      <c r="AA86" t="s">
        <v>78</v>
      </c>
      <c r="AB86" s="1">
        <v>42369</v>
      </c>
      <c r="AC86" s="1">
        <v>41362</v>
      </c>
    </row>
    <row r="87" spans="1:29" x14ac:dyDescent="0.25">
      <c r="A87">
        <v>32</v>
      </c>
      <c r="B87" t="s">
        <v>63</v>
      </c>
      <c r="C87">
        <v>2014</v>
      </c>
      <c r="D87">
        <v>1</v>
      </c>
      <c r="E87">
        <v>12</v>
      </c>
      <c r="F87">
        <v>34</v>
      </c>
      <c r="G87">
        <v>33</v>
      </c>
      <c r="H87">
        <v>0</v>
      </c>
      <c r="I87">
        <v>0</v>
      </c>
      <c r="J87">
        <v>33</v>
      </c>
      <c r="K87">
        <v>0</v>
      </c>
      <c r="L87">
        <v>1</v>
      </c>
      <c r="M87" s="6">
        <v>15660</v>
      </c>
      <c r="N87" s="6">
        <v>15060</v>
      </c>
      <c r="O87" s="6">
        <v>2000.6849999999999</v>
      </c>
      <c r="P87" s="6">
        <v>1487.4</v>
      </c>
      <c r="Q87" s="6">
        <v>2043.32</v>
      </c>
      <c r="R87" s="6">
        <v>907</v>
      </c>
      <c r="S87" s="6">
        <v>3750.8</v>
      </c>
      <c r="T87" s="6">
        <v>0</v>
      </c>
      <c r="U87">
        <f t="shared" si="1"/>
        <v>2016</v>
      </c>
      <c r="X87" s="6">
        <v>1275.2</v>
      </c>
      <c r="Y87" s="6">
        <v>658.96</v>
      </c>
      <c r="Z87" s="6">
        <v>0</v>
      </c>
      <c r="AA87" t="s">
        <v>64</v>
      </c>
      <c r="AB87" s="1">
        <v>42488</v>
      </c>
      <c r="AC87" s="1">
        <v>40301</v>
      </c>
    </row>
    <row r="88" spans="1:29" x14ac:dyDescent="0.25">
      <c r="A88">
        <v>1153</v>
      </c>
      <c r="B88" t="s">
        <v>79</v>
      </c>
      <c r="C88">
        <v>2014</v>
      </c>
      <c r="D88">
        <v>3</v>
      </c>
      <c r="E88">
        <v>7</v>
      </c>
      <c r="F88">
        <v>22</v>
      </c>
      <c r="G88">
        <v>22</v>
      </c>
      <c r="H88">
        <v>0</v>
      </c>
      <c r="I88">
        <v>0</v>
      </c>
      <c r="J88">
        <v>22</v>
      </c>
      <c r="K88">
        <v>0</v>
      </c>
      <c r="L88">
        <v>0</v>
      </c>
      <c r="M88" s="6">
        <v>8560</v>
      </c>
      <c r="N88" s="6">
        <v>8560</v>
      </c>
      <c r="O88" s="6">
        <v>822.94</v>
      </c>
      <c r="P88" s="6">
        <v>220.92</v>
      </c>
      <c r="Q88" s="6">
        <v>749.24</v>
      </c>
      <c r="R88" s="6">
        <v>900</v>
      </c>
      <c r="S88" s="6">
        <v>0</v>
      </c>
      <c r="T88" s="6">
        <v>5708.54</v>
      </c>
      <c r="U88">
        <f t="shared" si="1"/>
        <v>2016</v>
      </c>
      <c r="X88" s="6">
        <v>756.8</v>
      </c>
      <c r="Y88" s="6">
        <v>363.8</v>
      </c>
      <c r="Z88" s="6">
        <v>825</v>
      </c>
      <c r="AA88" t="s">
        <v>80</v>
      </c>
      <c r="AB88" s="1">
        <v>42482</v>
      </c>
      <c r="AC88" s="1">
        <v>41493</v>
      </c>
    </row>
    <row r="89" spans="1:29" x14ac:dyDescent="0.25">
      <c r="A89">
        <v>11019</v>
      </c>
      <c r="B89" t="s">
        <v>96</v>
      </c>
      <c r="C89">
        <v>2014</v>
      </c>
      <c r="D89">
        <v>0</v>
      </c>
      <c r="E89">
        <v>0</v>
      </c>
      <c r="F89">
        <v>2</v>
      </c>
      <c r="G89">
        <v>2</v>
      </c>
      <c r="H89">
        <v>2</v>
      </c>
      <c r="I89">
        <v>2</v>
      </c>
      <c r="J89">
        <v>0</v>
      </c>
      <c r="K89">
        <v>0</v>
      </c>
      <c r="L89">
        <v>0</v>
      </c>
      <c r="M89" s="6">
        <v>0</v>
      </c>
      <c r="N89" s="6">
        <v>0</v>
      </c>
      <c r="O89" s="6">
        <v>0</v>
      </c>
      <c r="P89" s="6">
        <v>0</v>
      </c>
      <c r="Q89" s="6">
        <v>0</v>
      </c>
      <c r="R89" s="6">
        <v>0</v>
      </c>
      <c r="S89" s="6">
        <v>0</v>
      </c>
      <c r="T89" s="6">
        <v>0</v>
      </c>
      <c r="U89">
        <f t="shared" si="1"/>
        <v>2016</v>
      </c>
      <c r="X89" s="6">
        <v>0</v>
      </c>
      <c r="Y89" s="6">
        <v>0</v>
      </c>
      <c r="Z89" s="6">
        <v>0</v>
      </c>
      <c r="AA89" t="s">
        <v>97</v>
      </c>
      <c r="AB89" s="1">
        <v>42486</v>
      </c>
      <c r="AC89" s="1">
        <v>41989</v>
      </c>
    </row>
    <row r="90" spans="1:29" x14ac:dyDescent="0.25">
      <c r="A90">
        <v>11057</v>
      </c>
      <c r="B90" t="s">
        <v>98</v>
      </c>
      <c r="C90">
        <v>2014</v>
      </c>
      <c r="D90">
        <v>0</v>
      </c>
      <c r="E90">
        <v>0</v>
      </c>
      <c r="F90">
        <v>1</v>
      </c>
      <c r="G90">
        <v>1</v>
      </c>
      <c r="H90">
        <v>0</v>
      </c>
      <c r="I90">
        <v>0</v>
      </c>
      <c r="J90">
        <v>1</v>
      </c>
      <c r="K90">
        <v>0</v>
      </c>
      <c r="L90">
        <v>0</v>
      </c>
      <c r="M90" s="6">
        <v>420</v>
      </c>
      <c r="N90" s="6">
        <v>420</v>
      </c>
      <c r="O90" s="6">
        <v>0</v>
      </c>
      <c r="P90" s="6">
        <v>150</v>
      </c>
      <c r="Q90" s="6">
        <v>0</v>
      </c>
      <c r="R90" s="6">
        <v>0</v>
      </c>
      <c r="S90" s="6">
        <v>0</v>
      </c>
      <c r="T90" s="6">
        <v>0</v>
      </c>
      <c r="U90">
        <f t="shared" si="1"/>
        <v>2016</v>
      </c>
      <c r="X90" s="6">
        <v>45.6</v>
      </c>
      <c r="Y90" s="6">
        <v>19.88</v>
      </c>
      <c r="Z90" s="6">
        <v>0</v>
      </c>
      <c r="AA90" t="s">
        <v>99</v>
      </c>
      <c r="AB90" s="1">
        <v>42475</v>
      </c>
      <c r="AC90" s="1">
        <v>41987</v>
      </c>
    </row>
    <row r="91" spans="1:29" x14ac:dyDescent="0.25">
      <c r="A91">
        <v>299</v>
      </c>
      <c r="B91" t="s">
        <v>37</v>
      </c>
      <c r="C91">
        <v>2014</v>
      </c>
      <c r="D91">
        <v>3</v>
      </c>
      <c r="E91">
        <v>8</v>
      </c>
      <c r="F91">
        <v>36</v>
      </c>
      <c r="G91">
        <v>35</v>
      </c>
      <c r="H91">
        <v>0</v>
      </c>
      <c r="I91">
        <v>0</v>
      </c>
      <c r="J91">
        <v>35</v>
      </c>
      <c r="K91">
        <v>0</v>
      </c>
      <c r="L91">
        <v>1</v>
      </c>
      <c r="M91" s="6">
        <v>18420</v>
      </c>
      <c r="N91" s="6">
        <v>17220</v>
      </c>
      <c r="O91" s="6">
        <v>869.22</v>
      </c>
      <c r="P91" s="6">
        <v>1465.3</v>
      </c>
      <c r="Q91" s="6">
        <v>1600</v>
      </c>
      <c r="R91" s="6">
        <v>1000</v>
      </c>
      <c r="S91" s="6">
        <v>0</v>
      </c>
      <c r="T91" s="6">
        <v>4940.7299999999996</v>
      </c>
      <c r="U91">
        <f t="shared" si="1"/>
        <v>2016</v>
      </c>
      <c r="X91" s="6">
        <v>1523.4</v>
      </c>
      <c r="Y91" s="6">
        <v>719.94</v>
      </c>
      <c r="Z91" s="6">
        <v>950</v>
      </c>
      <c r="AA91" t="s">
        <v>165</v>
      </c>
      <c r="AB91" s="1">
        <v>42480</v>
      </c>
      <c r="AC91" s="1">
        <v>41326</v>
      </c>
    </row>
    <row r="92" spans="1:29" x14ac:dyDescent="0.25">
      <c r="A92">
        <v>1237</v>
      </c>
      <c r="B92" t="s">
        <v>61</v>
      </c>
      <c r="C92">
        <v>2014</v>
      </c>
      <c r="D92">
        <v>4</v>
      </c>
      <c r="E92">
        <v>5</v>
      </c>
      <c r="F92">
        <v>25</v>
      </c>
      <c r="G92">
        <v>21</v>
      </c>
      <c r="H92">
        <v>5</v>
      </c>
      <c r="I92">
        <v>5</v>
      </c>
      <c r="J92">
        <v>16</v>
      </c>
      <c r="K92">
        <v>0</v>
      </c>
      <c r="L92">
        <v>4</v>
      </c>
      <c r="M92" s="6">
        <v>9066.67</v>
      </c>
      <c r="N92" s="6">
        <v>6216.67</v>
      </c>
      <c r="O92" s="6">
        <v>675</v>
      </c>
      <c r="P92" s="6">
        <v>275</v>
      </c>
      <c r="Q92" s="6">
        <v>950</v>
      </c>
      <c r="R92" s="6">
        <v>1610</v>
      </c>
      <c r="S92" s="6">
        <v>0</v>
      </c>
      <c r="T92" s="6">
        <v>4959.59</v>
      </c>
      <c r="U92">
        <f t="shared" si="1"/>
        <v>2016</v>
      </c>
      <c r="X92" s="6">
        <v>747.33</v>
      </c>
      <c r="Y92" s="6">
        <v>415.14</v>
      </c>
      <c r="Z92" s="6">
        <v>1100</v>
      </c>
      <c r="AA92" t="s">
        <v>62</v>
      </c>
      <c r="AB92" s="1">
        <v>42487</v>
      </c>
      <c r="AC92" s="1">
        <v>41712</v>
      </c>
    </row>
    <row r="93" spans="1:29" x14ac:dyDescent="0.25">
      <c r="A93">
        <v>54</v>
      </c>
      <c r="B93" t="s">
        <v>89</v>
      </c>
      <c r="C93">
        <v>2014</v>
      </c>
      <c r="D93">
        <v>5</v>
      </c>
      <c r="E93">
        <v>10</v>
      </c>
      <c r="F93">
        <v>19</v>
      </c>
      <c r="G93">
        <v>19</v>
      </c>
      <c r="H93">
        <v>0</v>
      </c>
      <c r="I93">
        <v>0</v>
      </c>
      <c r="J93">
        <v>19</v>
      </c>
      <c r="K93">
        <v>0</v>
      </c>
      <c r="L93">
        <v>0</v>
      </c>
      <c r="M93" s="6">
        <v>8975</v>
      </c>
      <c r="N93" s="6">
        <v>8975</v>
      </c>
      <c r="O93" s="6">
        <v>1690.0050000000001</v>
      </c>
      <c r="P93" s="6">
        <v>0</v>
      </c>
      <c r="Q93" s="6">
        <v>1800</v>
      </c>
      <c r="R93" s="6">
        <v>1600</v>
      </c>
      <c r="S93" s="6">
        <v>0</v>
      </c>
      <c r="T93" s="6">
        <v>8675.5499999999993</v>
      </c>
      <c r="U93">
        <f t="shared" si="1"/>
        <v>2016</v>
      </c>
      <c r="X93" s="6">
        <v>718</v>
      </c>
      <c r="Y93" s="6">
        <v>431.71</v>
      </c>
      <c r="Z93" s="6">
        <v>2025</v>
      </c>
      <c r="AA93" t="s">
        <v>30</v>
      </c>
      <c r="AB93" s="1">
        <v>42482</v>
      </c>
      <c r="AC93" s="1">
        <v>40859</v>
      </c>
    </row>
    <row r="94" spans="1:29" x14ac:dyDescent="0.25">
      <c r="A94">
        <v>22</v>
      </c>
      <c r="B94" t="s">
        <v>47</v>
      </c>
      <c r="C94">
        <v>2014</v>
      </c>
      <c r="D94">
        <v>12</v>
      </c>
      <c r="E94">
        <v>37</v>
      </c>
      <c r="F94">
        <v>57</v>
      </c>
      <c r="G94">
        <v>57</v>
      </c>
      <c r="H94">
        <v>5</v>
      </c>
      <c r="I94">
        <v>5</v>
      </c>
      <c r="J94">
        <v>52</v>
      </c>
      <c r="K94">
        <v>0</v>
      </c>
      <c r="L94">
        <v>0</v>
      </c>
      <c r="M94" s="6">
        <v>18065</v>
      </c>
      <c r="N94" s="6">
        <v>18065</v>
      </c>
      <c r="O94" s="6">
        <v>5826.1149999999998</v>
      </c>
      <c r="P94" s="6">
        <v>500</v>
      </c>
      <c r="Q94" s="6">
        <v>7025</v>
      </c>
      <c r="R94" s="6">
        <v>4190</v>
      </c>
      <c r="S94" s="6">
        <v>0</v>
      </c>
      <c r="T94" s="6">
        <v>1111.20999999999</v>
      </c>
      <c r="U94">
        <f t="shared" si="1"/>
        <v>2016</v>
      </c>
      <c r="X94" s="6">
        <v>1485.2</v>
      </c>
      <c r="Y94" s="6">
        <v>1038.8</v>
      </c>
      <c r="Z94" s="6">
        <v>0</v>
      </c>
      <c r="AA94" t="s">
        <v>48</v>
      </c>
      <c r="AB94" s="1">
        <v>42486</v>
      </c>
      <c r="AC94" s="1">
        <v>39940</v>
      </c>
    </row>
    <row r="95" spans="1:29" x14ac:dyDescent="0.25">
      <c r="A95">
        <v>10935</v>
      </c>
      <c r="B95" t="s">
        <v>108</v>
      </c>
      <c r="C95">
        <v>2014</v>
      </c>
      <c r="D95">
        <v>0</v>
      </c>
      <c r="E95">
        <v>0</v>
      </c>
      <c r="F95">
        <v>2</v>
      </c>
      <c r="G95">
        <v>2</v>
      </c>
      <c r="H95">
        <v>0</v>
      </c>
      <c r="I95">
        <v>0</v>
      </c>
      <c r="J95">
        <v>2</v>
      </c>
      <c r="K95">
        <v>0</v>
      </c>
      <c r="L95">
        <v>0</v>
      </c>
      <c r="M95" s="6">
        <v>735</v>
      </c>
      <c r="N95" s="6">
        <v>735</v>
      </c>
      <c r="O95" s="6">
        <v>0</v>
      </c>
      <c r="P95" s="6">
        <v>0</v>
      </c>
      <c r="Q95" s="6">
        <v>0</v>
      </c>
      <c r="R95" s="6">
        <v>0</v>
      </c>
      <c r="S95" s="6">
        <v>0</v>
      </c>
      <c r="T95" s="6">
        <v>0</v>
      </c>
      <c r="U95">
        <f t="shared" si="1"/>
        <v>2015</v>
      </c>
      <c r="X95" s="6">
        <v>58.8</v>
      </c>
      <c r="Y95" s="6">
        <v>25.63</v>
      </c>
      <c r="Z95" s="6">
        <v>0</v>
      </c>
      <c r="AA95" t="s">
        <v>109</v>
      </c>
      <c r="AB95" s="1">
        <v>42359</v>
      </c>
      <c r="AC95" s="1">
        <v>41938</v>
      </c>
    </row>
    <row r="96" spans="1:29" x14ac:dyDescent="0.25">
      <c r="A96">
        <v>92</v>
      </c>
      <c r="B96" t="s">
        <v>94</v>
      </c>
      <c r="C96">
        <v>2014</v>
      </c>
      <c r="D96">
        <v>5</v>
      </c>
      <c r="E96">
        <v>7</v>
      </c>
      <c r="F96">
        <v>23</v>
      </c>
      <c r="G96">
        <v>18</v>
      </c>
      <c r="H96">
        <v>1</v>
      </c>
      <c r="I96">
        <v>1</v>
      </c>
      <c r="J96">
        <v>17</v>
      </c>
      <c r="K96">
        <v>0</v>
      </c>
      <c r="L96">
        <v>5</v>
      </c>
      <c r="M96" s="6">
        <v>11152.337</v>
      </c>
      <c r="N96" s="6">
        <v>6670.9070000000002</v>
      </c>
      <c r="O96" s="6">
        <v>2484.3099999999899</v>
      </c>
      <c r="P96" s="6">
        <v>1810</v>
      </c>
      <c r="Q96" s="6">
        <v>800</v>
      </c>
      <c r="R96" s="6">
        <v>5020</v>
      </c>
      <c r="S96" s="6">
        <v>1331.67</v>
      </c>
      <c r="T96" s="6">
        <v>4669.8599999999997</v>
      </c>
      <c r="U96">
        <f t="shared" si="1"/>
        <v>2016</v>
      </c>
      <c r="X96" s="6">
        <v>1143.46</v>
      </c>
      <c r="Y96" s="6">
        <v>701.64</v>
      </c>
      <c r="Z96" s="6">
        <v>1100</v>
      </c>
      <c r="AA96" t="s">
        <v>95</v>
      </c>
      <c r="AB96" s="1">
        <v>42481</v>
      </c>
      <c r="AC96" s="1">
        <v>40854</v>
      </c>
    </row>
    <row r="97" spans="1:29" x14ac:dyDescent="0.25">
      <c r="A97">
        <v>1241</v>
      </c>
      <c r="B97" t="s">
        <v>69</v>
      </c>
      <c r="C97">
        <v>2014</v>
      </c>
      <c r="D97">
        <v>1</v>
      </c>
      <c r="E97">
        <v>3</v>
      </c>
      <c r="F97">
        <v>13</v>
      </c>
      <c r="G97">
        <v>11</v>
      </c>
      <c r="H97">
        <v>0</v>
      </c>
      <c r="I97">
        <v>0</v>
      </c>
      <c r="J97">
        <v>11</v>
      </c>
      <c r="K97">
        <v>0</v>
      </c>
      <c r="L97">
        <v>2</v>
      </c>
      <c r="M97" s="6">
        <v>3765</v>
      </c>
      <c r="N97" s="6">
        <v>2965</v>
      </c>
      <c r="O97" s="6">
        <v>0</v>
      </c>
      <c r="P97" s="6">
        <v>1276.42</v>
      </c>
      <c r="Q97" s="6">
        <v>600</v>
      </c>
      <c r="R97" s="6">
        <v>200</v>
      </c>
      <c r="S97" s="6">
        <v>0</v>
      </c>
      <c r="T97" s="6">
        <v>1869.08</v>
      </c>
      <c r="U97">
        <f t="shared" si="1"/>
        <v>2016</v>
      </c>
      <c r="X97" s="6">
        <v>403.31</v>
      </c>
      <c r="Y97" s="6">
        <v>203.75</v>
      </c>
      <c r="Z97" s="6">
        <v>275</v>
      </c>
      <c r="AA97" t="s">
        <v>70</v>
      </c>
      <c r="AB97" s="1">
        <v>42487</v>
      </c>
      <c r="AC97" s="1">
        <v>41878</v>
      </c>
    </row>
    <row r="98" spans="1:29" x14ac:dyDescent="0.25">
      <c r="A98">
        <v>1231</v>
      </c>
      <c r="B98" t="s">
        <v>43</v>
      </c>
      <c r="C98">
        <v>2014</v>
      </c>
      <c r="D98">
        <v>0</v>
      </c>
      <c r="E98">
        <v>7</v>
      </c>
      <c r="F98">
        <v>37</v>
      </c>
      <c r="G98">
        <v>34</v>
      </c>
      <c r="H98">
        <v>9</v>
      </c>
      <c r="I98">
        <v>9</v>
      </c>
      <c r="J98">
        <v>25</v>
      </c>
      <c r="K98">
        <v>0</v>
      </c>
      <c r="L98">
        <v>3</v>
      </c>
      <c r="M98" s="6">
        <v>15090</v>
      </c>
      <c r="N98" s="6">
        <v>13490</v>
      </c>
      <c r="O98" s="6">
        <v>1338.3799999999901</v>
      </c>
      <c r="P98" s="6">
        <v>0</v>
      </c>
      <c r="Q98" s="6">
        <v>1400</v>
      </c>
      <c r="R98" s="6">
        <v>0</v>
      </c>
      <c r="S98" s="6">
        <v>7019</v>
      </c>
      <c r="T98" s="6">
        <v>0</v>
      </c>
      <c r="U98">
        <f t="shared" si="1"/>
        <v>2016</v>
      </c>
      <c r="X98" s="6">
        <v>1207.2</v>
      </c>
      <c r="Y98" s="6">
        <v>575.15</v>
      </c>
      <c r="Z98" s="6">
        <v>0</v>
      </c>
      <c r="AA98" t="s">
        <v>44</v>
      </c>
      <c r="AB98" s="1">
        <v>42487</v>
      </c>
      <c r="AC98" s="1">
        <v>41687</v>
      </c>
    </row>
    <row r="99" spans="1:29" x14ac:dyDescent="0.25">
      <c r="A99">
        <v>29</v>
      </c>
      <c r="B99" t="s">
        <v>114</v>
      </c>
      <c r="C99">
        <v>2014</v>
      </c>
      <c r="D99">
        <v>3</v>
      </c>
      <c r="E99">
        <v>9</v>
      </c>
      <c r="F99">
        <v>5</v>
      </c>
      <c r="G99">
        <v>5</v>
      </c>
      <c r="H99">
        <v>0</v>
      </c>
      <c r="I99">
        <v>0</v>
      </c>
      <c r="J99">
        <v>5</v>
      </c>
      <c r="K99">
        <v>0</v>
      </c>
      <c r="L99">
        <v>0</v>
      </c>
      <c r="M99" s="6">
        <v>1900</v>
      </c>
      <c r="N99" s="6">
        <v>1900</v>
      </c>
      <c r="O99" s="6">
        <v>1631.12</v>
      </c>
      <c r="P99" s="6">
        <v>0</v>
      </c>
      <c r="Q99" s="6">
        <v>1275</v>
      </c>
      <c r="R99" s="6">
        <v>1075</v>
      </c>
      <c r="S99" s="6">
        <v>0</v>
      </c>
      <c r="T99" s="6">
        <v>1745.77</v>
      </c>
      <c r="U99">
        <f t="shared" si="1"/>
        <v>2015</v>
      </c>
      <c r="X99" s="6">
        <v>152</v>
      </c>
      <c r="Y99" s="6">
        <v>148.25</v>
      </c>
      <c r="Z99" s="6">
        <v>825</v>
      </c>
      <c r="AA99" t="s">
        <v>72</v>
      </c>
      <c r="AB99" s="1">
        <v>42095</v>
      </c>
      <c r="AC99" s="1">
        <v>40358</v>
      </c>
    </row>
    <row r="100" spans="1:29" x14ac:dyDescent="0.25">
      <c r="A100">
        <v>192</v>
      </c>
      <c r="B100" t="s">
        <v>71</v>
      </c>
      <c r="C100">
        <v>2014</v>
      </c>
      <c r="D100">
        <v>4</v>
      </c>
      <c r="E100">
        <v>13</v>
      </c>
      <c r="F100">
        <v>32</v>
      </c>
      <c r="G100">
        <v>31</v>
      </c>
      <c r="H100">
        <v>1</v>
      </c>
      <c r="I100">
        <v>0</v>
      </c>
      <c r="J100">
        <v>31</v>
      </c>
      <c r="K100">
        <v>1</v>
      </c>
      <c r="L100">
        <v>0</v>
      </c>
      <c r="M100" s="6">
        <v>20430</v>
      </c>
      <c r="N100" s="6">
        <v>20430</v>
      </c>
      <c r="O100" s="6">
        <v>2586.7600000000002</v>
      </c>
      <c r="P100" s="6">
        <v>2020</v>
      </c>
      <c r="Q100" s="6">
        <v>3192.18</v>
      </c>
      <c r="R100" s="6">
        <v>2717.52</v>
      </c>
      <c r="S100" s="6">
        <v>450</v>
      </c>
      <c r="T100" s="6">
        <v>3099.8</v>
      </c>
      <c r="U100">
        <f t="shared" si="1"/>
        <v>2016</v>
      </c>
      <c r="X100" s="6">
        <v>1693.6</v>
      </c>
      <c r="Y100" s="6">
        <v>944.52</v>
      </c>
      <c r="Z100" s="6">
        <v>988.9</v>
      </c>
      <c r="AA100" t="s">
        <v>72</v>
      </c>
      <c r="AB100" s="1">
        <v>42484</v>
      </c>
      <c r="AC100" s="1">
        <v>41003</v>
      </c>
    </row>
    <row r="101" spans="1:29" x14ac:dyDescent="0.25">
      <c r="A101">
        <v>1144</v>
      </c>
      <c r="B101" t="s">
        <v>102</v>
      </c>
      <c r="C101">
        <v>2014</v>
      </c>
      <c r="D101">
        <v>2</v>
      </c>
      <c r="E101">
        <v>4</v>
      </c>
      <c r="F101">
        <v>22</v>
      </c>
      <c r="G101">
        <v>19</v>
      </c>
      <c r="H101">
        <v>0</v>
      </c>
      <c r="I101">
        <v>0</v>
      </c>
      <c r="J101">
        <v>19</v>
      </c>
      <c r="K101">
        <v>0</v>
      </c>
      <c r="L101">
        <v>3</v>
      </c>
      <c r="M101" s="6">
        <v>12992.677</v>
      </c>
      <c r="N101" s="6">
        <v>10292.677</v>
      </c>
      <c r="O101" s="6">
        <v>311.70499999999998</v>
      </c>
      <c r="P101" s="6">
        <v>175</v>
      </c>
      <c r="Q101" s="6">
        <v>800</v>
      </c>
      <c r="R101" s="6">
        <v>1675</v>
      </c>
      <c r="S101" s="6">
        <v>0</v>
      </c>
      <c r="T101" s="6">
        <v>11076.88</v>
      </c>
      <c r="U101">
        <f t="shared" si="1"/>
        <v>2016</v>
      </c>
      <c r="X101" s="6">
        <v>1053.4000000000001</v>
      </c>
      <c r="Y101" s="6">
        <v>545.53</v>
      </c>
      <c r="Z101" s="6">
        <v>1725</v>
      </c>
      <c r="AA101" t="s">
        <v>103</v>
      </c>
      <c r="AB101" s="1">
        <v>42486</v>
      </c>
      <c r="AC101" s="1">
        <v>41569</v>
      </c>
    </row>
    <row r="102" spans="1:29" x14ac:dyDescent="0.25">
      <c r="A102">
        <v>144</v>
      </c>
      <c r="B102" t="s">
        <v>100</v>
      </c>
      <c r="C102">
        <v>2014</v>
      </c>
      <c r="D102">
        <v>6</v>
      </c>
      <c r="E102">
        <v>7</v>
      </c>
      <c r="F102">
        <v>17</v>
      </c>
      <c r="G102">
        <v>15</v>
      </c>
      <c r="H102">
        <v>0</v>
      </c>
      <c r="I102">
        <v>0</v>
      </c>
      <c r="J102">
        <v>15</v>
      </c>
      <c r="K102">
        <v>0</v>
      </c>
      <c r="L102">
        <v>2</v>
      </c>
      <c r="M102" s="6">
        <v>8416</v>
      </c>
      <c r="N102" s="6">
        <v>6756</v>
      </c>
      <c r="O102" s="6">
        <v>1167.05</v>
      </c>
      <c r="P102" s="6">
        <v>1240.8800000000001</v>
      </c>
      <c r="Q102" s="6">
        <v>1549.09</v>
      </c>
      <c r="R102" s="6">
        <v>2096.5700000000002</v>
      </c>
      <c r="S102" s="6">
        <v>0</v>
      </c>
      <c r="T102" s="6">
        <v>10300.24</v>
      </c>
      <c r="U102">
        <f t="shared" si="1"/>
        <v>2016</v>
      </c>
      <c r="X102" s="6">
        <v>697.28</v>
      </c>
      <c r="Y102" s="6">
        <v>431.15</v>
      </c>
      <c r="Z102" s="6">
        <v>1795.1</v>
      </c>
      <c r="AA102" t="s">
        <v>101</v>
      </c>
      <c r="AB102" s="1">
        <v>42486</v>
      </c>
      <c r="AC102" s="1">
        <v>40945</v>
      </c>
    </row>
    <row r="103" spans="1:29" x14ac:dyDescent="0.25">
      <c r="A103">
        <v>53</v>
      </c>
      <c r="B103" t="s">
        <v>110</v>
      </c>
      <c r="C103">
        <v>2013</v>
      </c>
      <c r="D103">
        <v>12</v>
      </c>
      <c r="E103">
        <v>20</v>
      </c>
      <c r="F103">
        <v>52</v>
      </c>
      <c r="G103">
        <v>49</v>
      </c>
      <c r="H103">
        <v>2</v>
      </c>
      <c r="I103">
        <v>0</v>
      </c>
      <c r="J103">
        <v>49</v>
      </c>
      <c r="K103">
        <v>2</v>
      </c>
      <c r="L103">
        <v>1</v>
      </c>
      <c r="M103" s="6">
        <v>22940</v>
      </c>
      <c r="N103" s="6">
        <v>22100</v>
      </c>
      <c r="O103" s="6">
        <v>3659.43</v>
      </c>
      <c r="P103" s="6">
        <v>977.5</v>
      </c>
      <c r="Q103" s="6">
        <v>4446.04</v>
      </c>
      <c r="R103" s="6">
        <v>5913.07</v>
      </c>
      <c r="S103" s="6">
        <v>4533.25</v>
      </c>
      <c r="T103" s="6">
        <v>9683.1199999999899</v>
      </c>
      <c r="U103">
        <f t="shared" si="1"/>
        <v>2016</v>
      </c>
      <c r="X103" s="6">
        <v>1835.2</v>
      </c>
      <c r="Y103" s="6">
        <v>1161.57</v>
      </c>
      <c r="Z103" s="6">
        <v>2200</v>
      </c>
      <c r="AA103" t="s">
        <v>111</v>
      </c>
      <c r="AB103" s="1">
        <v>42400</v>
      </c>
      <c r="AC103" s="1">
        <v>40562</v>
      </c>
    </row>
    <row r="104" spans="1:29" x14ac:dyDescent="0.25">
      <c r="A104">
        <v>11</v>
      </c>
      <c r="B104" t="s">
        <v>122</v>
      </c>
      <c r="C104">
        <v>2013</v>
      </c>
      <c r="D104">
        <v>0</v>
      </c>
      <c r="E104">
        <v>21</v>
      </c>
      <c r="F104">
        <v>15</v>
      </c>
      <c r="G104">
        <v>15</v>
      </c>
      <c r="H104">
        <v>0</v>
      </c>
      <c r="I104">
        <v>0</v>
      </c>
      <c r="J104">
        <v>15</v>
      </c>
      <c r="K104">
        <v>0</v>
      </c>
      <c r="L104">
        <v>0</v>
      </c>
      <c r="M104" s="6">
        <v>5640.7999999999902</v>
      </c>
      <c r="N104" s="6">
        <v>5640.7999999999902</v>
      </c>
      <c r="O104" s="6">
        <v>1401.53</v>
      </c>
      <c r="P104" s="6">
        <v>0</v>
      </c>
      <c r="Q104" s="6">
        <v>1600</v>
      </c>
      <c r="R104" s="6">
        <v>0</v>
      </c>
      <c r="S104" s="6">
        <v>0</v>
      </c>
      <c r="T104" s="6">
        <v>0</v>
      </c>
      <c r="U104">
        <f t="shared" si="1"/>
        <v>2013</v>
      </c>
      <c r="X104" s="6">
        <v>451.24</v>
      </c>
      <c r="Y104" s="6">
        <v>252.62</v>
      </c>
      <c r="Z104" s="6">
        <v>0</v>
      </c>
      <c r="AA104" t="s">
        <v>76</v>
      </c>
      <c r="AB104" s="1">
        <v>41379</v>
      </c>
      <c r="AC104" s="1">
        <v>39566</v>
      </c>
    </row>
    <row r="105" spans="1:29" x14ac:dyDescent="0.25">
      <c r="A105">
        <v>249</v>
      </c>
      <c r="B105" t="s">
        <v>87</v>
      </c>
      <c r="C105">
        <v>2013</v>
      </c>
      <c r="D105">
        <v>2</v>
      </c>
      <c r="E105">
        <v>3</v>
      </c>
      <c r="F105">
        <v>16</v>
      </c>
      <c r="G105">
        <v>16</v>
      </c>
      <c r="H105">
        <v>0</v>
      </c>
      <c r="I105">
        <v>0</v>
      </c>
      <c r="J105">
        <v>16</v>
      </c>
      <c r="K105">
        <v>0</v>
      </c>
      <c r="L105">
        <v>0</v>
      </c>
      <c r="M105" s="6">
        <v>9712.5</v>
      </c>
      <c r="N105" s="6">
        <v>9712.5</v>
      </c>
      <c r="O105" s="6">
        <v>1001.23</v>
      </c>
      <c r="P105" s="6">
        <v>0</v>
      </c>
      <c r="Q105" s="6">
        <v>700</v>
      </c>
      <c r="R105" s="6">
        <v>1000</v>
      </c>
      <c r="S105" s="6">
        <v>500</v>
      </c>
      <c r="T105" s="6">
        <v>5585.67</v>
      </c>
      <c r="U105">
        <f t="shared" si="1"/>
        <v>2016</v>
      </c>
      <c r="X105" s="6">
        <v>777</v>
      </c>
      <c r="Y105" s="6">
        <v>398.02</v>
      </c>
      <c r="Z105" s="6">
        <v>800</v>
      </c>
      <c r="AA105" t="s">
        <v>88</v>
      </c>
      <c r="AB105" s="1">
        <v>42456</v>
      </c>
      <c r="AC105" s="1">
        <v>41122</v>
      </c>
    </row>
    <row r="106" spans="1:29" x14ac:dyDescent="0.25">
      <c r="A106">
        <v>25</v>
      </c>
      <c r="B106" t="s">
        <v>38</v>
      </c>
      <c r="C106">
        <v>2013</v>
      </c>
      <c r="D106">
        <v>5</v>
      </c>
      <c r="E106">
        <v>12</v>
      </c>
      <c r="F106">
        <v>41</v>
      </c>
      <c r="G106">
        <v>41</v>
      </c>
      <c r="H106">
        <v>0</v>
      </c>
      <c r="I106">
        <v>0</v>
      </c>
      <c r="J106">
        <v>41</v>
      </c>
      <c r="K106">
        <v>0</v>
      </c>
      <c r="L106">
        <v>0</v>
      </c>
      <c r="M106" s="6">
        <v>19634.939999999999</v>
      </c>
      <c r="N106" s="6">
        <v>19634.939999999999</v>
      </c>
      <c r="O106" s="6">
        <v>2293.35</v>
      </c>
      <c r="P106" s="6">
        <v>500</v>
      </c>
      <c r="Q106" s="6">
        <v>2206.8000000000002</v>
      </c>
      <c r="R106" s="6">
        <v>5002.33</v>
      </c>
      <c r="S106" s="6">
        <v>0</v>
      </c>
      <c r="T106" s="6">
        <v>7126.91</v>
      </c>
      <c r="U106">
        <f t="shared" si="1"/>
        <v>2016</v>
      </c>
      <c r="X106" s="6">
        <v>1626.02</v>
      </c>
      <c r="Y106" s="6">
        <v>951.96</v>
      </c>
      <c r="Z106" s="6">
        <v>1644.5</v>
      </c>
      <c r="AA106" t="s">
        <v>39</v>
      </c>
      <c r="AB106" s="1">
        <v>42488</v>
      </c>
      <c r="AC106" t="s">
        <v>40</v>
      </c>
    </row>
    <row r="107" spans="1:29" x14ac:dyDescent="0.25">
      <c r="A107">
        <v>34</v>
      </c>
      <c r="B107" t="s">
        <v>117</v>
      </c>
      <c r="C107">
        <v>2013</v>
      </c>
      <c r="D107">
        <v>3</v>
      </c>
      <c r="E107">
        <v>12</v>
      </c>
      <c r="F107">
        <v>23</v>
      </c>
      <c r="G107">
        <v>23</v>
      </c>
      <c r="H107">
        <v>0</v>
      </c>
      <c r="I107">
        <v>0</v>
      </c>
      <c r="J107">
        <v>23</v>
      </c>
      <c r="K107">
        <v>0</v>
      </c>
      <c r="L107">
        <v>0</v>
      </c>
      <c r="M107" s="6">
        <v>9268.82</v>
      </c>
      <c r="N107" s="6">
        <v>9268.82</v>
      </c>
      <c r="O107" s="6">
        <v>1241.58</v>
      </c>
      <c r="P107" s="6">
        <v>0</v>
      </c>
      <c r="Q107" s="6">
        <v>1200</v>
      </c>
      <c r="R107" s="6">
        <v>0</v>
      </c>
      <c r="S107" s="6">
        <v>0</v>
      </c>
      <c r="T107" s="6">
        <v>0</v>
      </c>
      <c r="U107">
        <f t="shared" si="1"/>
        <v>2014</v>
      </c>
      <c r="X107" s="6">
        <v>741.5</v>
      </c>
      <c r="Y107" s="6">
        <v>365.14</v>
      </c>
      <c r="Z107" s="6">
        <v>825</v>
      </c>
      <c r="AA107" t="s">
        <v>118</v>
      </c>
      <c r="AB107" s="1">
        <v>41726</v>
      </c>
      <c r="AC107" s="1">
        <v>40276</v>
      </c>
    </row>
    <row r="108" spans="1:29" x14ac:dyDescent="0.25">
      <c r="A108">
        <v>78</v>
      </c>
      <c r="B108" t="s">
        <v>29</v>
      </c>
      <c r="C108">
        <v>2013</v>
      </c>
      <c r="D108">
        <v>0</v>
      </c>
      <c r="E108">
        <v>2</v>
      </c>
      <c r="F108">
        <v>10</v>
      </c>
      <c r="G108">
        <v>10</v>
      </c>
      <c r="H108">
        <v>0</v>
      </c>
      <c r="I108">
        <v>0</v>
      </c>
      <c r="J108">
        <v>10</v>
      </c>
      <c r="K108">
        <v>0</v>
      </c>
      <c r="L108">
        <v>0</v>
      </c>
      <c r="M108" s="6">
        <v>3330</v>
      </c>
      <c r="N108" s="6">
        <v>3330</v>
      </c>
      <c r="O108" s="6">
        <v>264.95999999999998</v>
      </c>
      <c r="P108" s="6">
        <v>0</v>
      </c>
      <c r="Q108" s="6">
        <v>550</v>
      </c>
      <c r="R108" s="6">
        <v>0</v>
      </c>
      <c r="S108" s="6">
        <v>0</v>
      </c>
      <c r="T108" s="6">
        <v>0</v>
      </c>
      <c r="U108">
        <f t="shared" si="1"/>
        <v>2016</v>
      </c>
      <c r="X108" s="6">
        <v>266.39999999999998</v>
      </c>
      <c r="Y108" s="6">
        <v>135.33000000000001</v>
      </c>
      <c r="Z108" s="6">
        <v>0</v>
      </c>
      <c r="AA108" t="s">
        <v>30</v>
      </c>
      <c r="AB108" s="1">
        <v>42489</v>
      </c>
      <c r="AC108" s="1">
        <v>41555</v>
      </c>
    </row>
    <row r="109" spans="1:29" x14ac:dyDescent="0.25">
      <c r="A109">
        <v>20</v>
      </c>
      <c r="B109" t="s">
        <v>27</v>
      </c>
      <c r="C109">
        <v>2013</v>
      </c>
      <c r="D109">
        <v>12</v>
      </c>
      <c r="E109">
        <v>24</v>
      </c>
      <c r="F109">
        <v>46</v>
      </c>
      <c r="G109">
        <v>37</v>
      </c>
      <c r="H109">
        <v>0</v>
      </c>
      <c r="I109">
        <v>0</v>
      </c>
      <c r="J109">
        <v>37</v>
      </c>
      <c r="K109">
        <v>0</v>
      </c>
      <c r="L109">
        <v>9</v>
      </c>
      <c r="M109" s="6">
        <v>22530</v>
      </c>
      <c r="N109" s="6">
        <v>11930</v>
      </c>
      <c r="O109" s="6">
        <v>4972.9399999999996</v>
      </c>
      <c r="P109" s="6">
        <v>7414.2</v>
      </c>
      <c r="Q109" s="6">
        <v>3975</v>
      </c>
      <c r="R109" s="6">
        <v>7850</v>
      </c>
      <c r="S109" s="6">
        <v>0</v>
      </c>
      <c r="T109" s="6">
        <v>27675.47</v>
      </c>
      <c r="U109">
        <f t="shared" si="1"/>
        <v>2016</v>
      </c>
      <c r="X109" s="6">
        <v>2344.8000000000002</v>
      </c>
      <c r="Y109" s="6">
        <v>1434.84</v>
      </c>
      <c r="Z109" s="6">
        <v>4550</v>
      </c>
      <c r="AA109" t="s">
        <v>28</v>
      </c>
      <c r="AB109" s="1">
        <v>42486</v>
      </c>
      <c r="AC109" s="1">
        <v>39906</v>
      </c>
    </row>
    <row r="110" spans="1:29" x14ac:dyDescent="0.25">
      <c r="A110">
        <v>21</v>
      </c>
      <c r="B110" t="s">
        <v>65</v>
      </c>
      <c r="C110">
        <v>2013</v>
      </c>
      <c r="D110">
        <v>7</v>
      </c>
      <c r="E110">
        <v>14</v>
      </c>
      <c r="F110">
        <v>37</v>
      </c>
      <c r="G110">
        <v>36</v>
      </c>
      <c r="H110">
        <v>0</v>
      </c>
      <c r="I110">
        <v>0</v>
      </c>
      <c r="J110">
        <v>36</v>
      </c>
      <c r="K110">
        <v>0</v>
      </c>
      <c r="L110">
        <v>1</v>
      </c>
      <c r="M110" s="6">
        <v>23350</v>
      </c>
      <c r="N110" s="6">
        <v>22550</v>
      </c>
      <c r="O110" s="6">
        <v>1012.8</v>
      </c>
      <c r="P110" s="6">
        <v>680</v>
      </c>
      <c r="Q110" s="6">
        <v>2642.95</v>
      </c>
      <c r="R110" s="6">
        <v>1798.45</v>
      </c>
      <c r="S110" s="6">
        <v>0</v>
      </c>
      <c r="T110" s="6">
        <v>0</v>
      </c>
      <c r="U110">
        <f t="shared" si="1"/>
        <v>2016</v>
      </c>
      <c r="X110" s="6">
        <v>1868</v>
      </c>
      <c r="Y110" s="6">
        <v>969.38</v>
      </c>
      <c r="Z110" s="6">
        <v>0</v>
      </c>
      <c r="AA110" t="s">
        <v>66</v>
      </c>
      <c r="AB110" s="1">
        <v>42487</v>
      </c>
      <c r="AC110" s="1">
        <v>39925</v>
      </c>
    </row>
    <row r="111" spans="1:29" x14ac:dyDescent="0.25">
      <c r="A111">
        <v>30</v>
      </c>
      <c r="B111" t="s">
        <v>125</v>
      </c>
      <c r="C111">
        <v>2013</v>
      </c>
      <c r="D111">
        <v>0</v>
      </c>
      <c r="E111">
        <v>0</v>
      </c>
      <c r="F111">
        <v>13</v>
      </c>
      <c r="G111">
        <v>11</v>
      </c>
      <c r="H111">
        <v>0</v>
      </c>
      <c r="I111">
        <v>0</v>
      </c>
      <c r="J111">
        <v>11</v>
      </c>
      <c r="K111">
        <v>0</v>
      </c>
      <c r="L111">
        <v>2</v>
      </c>
      <c r="M111" s="6">
        <v>6600</v>
      </c>
      <c r="N111" s="6">
        <v>5400</v>
      </c>
      <c r="O111" s="6">
        <v>0</v>
      </c>
      <c r="P111" s="6">
        <v>0</v>
      </c>
      <c r="Q111" s="6">
        <v>0</v>
      </c>
      <c r="R111" s="6">
        <v>0</v>
      </c>
      <c r="S111" s="6">
        <v>0</v>
      </c>
      <c r="T111" s="6">
        <v>0</v>
      </c>
      <c r="U111">
        <f t="shared" si="1"/>
        <v>2013</v>
      </c>
      <c r="X111" s="6">
        <v>528</v>
      </c>
      <c r="Y111" s="6">
        <v>230.21</v>
      </c>
      <c r="Z111" s="6">
        <v>0</v>
      </c>
      <c r="AA111" t="s">
        <v>126</v>
      </c>
      <c r="AB111" s="1">
        <v>41606</v>
      </c>
      <c r="AC111" s="1">
        <v>40303</v>
      </c>
    </row>
    <row r="112" spans="1:29" x14ac:dyDescent="0.25">
      <c r="A112">
        <v>1008</v>
      </c>
      <c r="B112" t="s">
        <v>67</v>
      </c>
      <c r="C112">
        <v>2013</v>
      </c>
      <c r="D112">
        <v>1</v>
      </c>
      <c r="E112">
        <v>1</v>
      </c>
      <c r="F112">
        <v>22</v>
      </c>
      <c r="G112">
        <v>22</v>
      </c>
      <c r="H112">
        <v>0</v>
      </c>
      <c r="I112">
        <v>0</v>
      </c>
      <c r="J112">
        <v>22</v>
      </c>
      <c r="K112">
        <v>0</v>
      </c>
      <c r="L112">
        <v>0</v>
      </c>
      <c r="M112" s="6">
        <v>7250</v>
      </c>
      <c r="N112" s="6">
        <v>7250</v>
      </c>
      <c r="O112" s="6">
        <v>277.55</v>
      </c>
      <c r="P112" s="6">
        <v>802</v>
      </c>
      <c r="Q112" s="6">
        <v>800</v>
      </c>
      <c r="R112" s="6">
        <v>0</v>
      </c>
      <c r="S112" s="6">
        <v>0</v>
      </c>
      <c r="T112" s="6">
        <v>0</v>
      </c>
      <c r="U112">
        <f t="shared" si="1"/>
        <v>2016</v>
      </c>
      <c r="X112" s="6">
        <v>580</v>
      </c>
      <c r="Y112" s="6">
        <v>280.75</v>
      </c>
      <c r="Z112" s="6">
        <v>150</v>
      </c>
      <c r="AA112" t="s">
        <v>68</v>
      </c>
      <c r="AB112" s="1">
        <v>42488</v>
      </c>
      <c r="AC112" s="1">
        <v>41402</v>
      </c>
    </row>
    <row r="113" spans="1:29" x14ac:dyDescent="0.25">
      <c r="A113">
        <v>189</v>
      </c>
      <c r="B113" t="s">
        <v>41</v>
      </c>
      <c r="C113">
        <v>2013</v>
      </c>
      <c r="D113">
        <v>7</v>
      </c>
      <c r="E113">
        <v>13</v>
      </c>
      <c r="F113">
        <v>33</v>
      </c>
      <c r="G113">
        <v>32</v>
      </c>
      <c r="H113">
        <v>0</v>
      </c>
      <c r="I113">
        <v>0</v>
      </c>
      <c r="J113">
        <v>32</v>
      </c>
      <c r="K113">
        <v>0</v>
      </c>
      <c r="L113">
        <v>1</v>
      </c>
      <c r="M113" s="6">
        <v>18425</v>
      </c>
      <c r="N113" s="6">
        <v>17600</v>
      </c>
      <c r="O113" s="6">
        <v>2259.88</v>
      </c>
      <c r="P113" s="6">
        <v>859</v>
      </c>
      <c r="Q113" s="6">
        <v>2850</v>
      </c>
      <c r="R113" s="6">
        <v>2900</v>
      </c>
      <c r="S113" s="6">
        <v>0</v>
      </c>
      <c r="T113" s="6">
        <v>9306.48</v>
      </c>
      <c r="U113">
        <f t="shared" si="1"/>
        <v>2016</v>
      </c>
      <c r="X113" s="6">
        <v>1503.2</v>
      </c>
      <c r="Y113" s="6">
        <v>843.14</v>
      </c>
      <c r="Z113" s="6">
        <v>1925</v>
      </c>
      <c r="AA113" t="s">
        <v>42</v>
      </c>
      <c r="AB113" s="1">
        <v>42469</v>
      </c>
      <c r="AC113" s="1">
        <v>41060</v>
      </c>
    </row>
    <row r="114" spans="1:29" x14ac:dyDescent="0.25">
      <c r="A114">
        <v>166</v>
      </c>
      <c r="B114" t="s">
        <v>58</v>
      </c>
      <c r="C114">
        <v>2013</v>
      </c>
      <c r="D114">
        <v>5</v>
      </c>
      <c r="E114">
        <v>10</v>
      </c>
      <c r="F114">
        <v>29</v>
      </c>
      <c r="G114">
        <v>29</v>
      </c>
      <c r="H114">
        <v>0</v>
      </c>
      <c r="I114">
        <v>0</v>
      </c>
      <c r="J114">
        <v>29</v>
      </c>
      <c r="K114">
        <v>0</v>
      </c>
      <c r="L114">
        <v>0</v>
      </c>
      <c r="M114" s="6">
        <v>16429.815999999999</v>
      </c>
      <c r="N114" s="6">
        <v>16429.815999999999</v>
      </c>
      <c r="O114" s="6">
        <v>920.64</v>
      </c>
      <c r="P114" s="6">
        <v>0</v>
      </c>
      <c r="Q114" s="6">
        <v>1825.8</v>
      </c>
      <c r="R114" s="6">
        <v>1400</v>
      </c>
      <c r="S114" s="6">
        <v>0</v>
      </c>
      <c r="T114" s="6">
        <v>4583.55</v>
      </c>
      <c r="U114">
        <f t="shared" si="1"/>
        <v>2016</v>
      </c>
      <c r="X114" s="6">
        <v>1314.43</v>
      </c>
      <c r="Y114" s="6">
        <v>685.69</v>
      </c>
      <c r="Z114" s="6">
        <v>1375</v>
      </c>
      <c r="AA114" t="s">
        <v>59</v>
      </c>
      <c r="AB114" s="1">
        <v>42479</v>
      </c>
      <c r="AC114" s="1">
        <v>40862</v>
      </c>
    </row>
    <row r="115" spans="1:29" x14ac:dyDescent="0.25">
      <c r="A115">
        <v>111</v>
      </c>
      <c r="B115" t="s">
        <v>49</v>
      </c>
      <c r="C115">
        <v>2013</v>
      </c>
      <c r="D115">
        <v>1</v>
      </c>
      <c r="E115">
        <v>15</v>
      </c>
      <c r="F115">
        <v>74</v>
      </c>
      <c r="G115">
        <v>70</v>
      </c>
      <c r="H115">
        <v>0</v>
      </c>
      <c r="I115">
        <v>0</v>
      </c>
      <c r="J115">
        <v>70</v>
      </c>
      <c r="K115">
        <v>0</v>
      </c>
      <c r="L115">
        <v>4</v>
      </c>
      <c r="M115" s="6">
        <v>31850</v>
      </c>
      <c r="N115" s="6">
        <v>29000</v>
      </c>
      <c r="O115" s="6">
        <v>4947.24</v>
      </c>
      <c r="P115" s="6">
        <v>75</v>
      </c>
      <c r="Q115" s="6">
        <v>5325</v>
      </c>
      <c r="R115" s="6">
        <v>6500</v>
      </c>
      <c r="S115" s="6">
        <v>0</v>
      </c>
      <c r="T115" s="6">
        <v>10901.07</v>
      </c>
      <c r="U115">
        <f t="shared" si="1"/>
        <v>2016</v>
      </c>
      <c r="X115" s="6">
        <v>2548</v>
      </c>
      <c r="Y115" s="6">
        <v>1523.66</v>
      </c>
      <c r="Z115" s="6">
        <v>275</v>
      </c>
      <c r="AA115" t="s">
        <v>50</v>
      </c>
      <c r="AB115" s="1">
        <v>42485</v>
      </c>
      <c r="AC115" s="1">
        <v>40729</v>
      </c>
    </row>
    <row r="116" spans="1:29" x14ac:dyDescent="0.25">
      <c r="A116">
        <v>110</v>
      </c>
      <c r="B116" t="s">
        <v>121</v>
      </c>
      <c r="C116">
        <v>2013</v>
      </c>
      <c r="D116">
        <v>1</v>
      </c>
      <c r="E116">
        <v>1</v>
      </c>
      <c r="F116">
        <v>18</v>
      </c>
      <c r="G116">
        <v>18</v>
      </c>
      <c r="H116">
        <v>0</v>
      </c>
      <c r="I116">
        <v>0</v>
      </c>
      <c r="J116">
        <v>18</v>
      </c>
      <c r="K116">
        <v>0</v>
      </c>
      <c r="L116">
        <v>0</v>
      </c>
      <c r="M116" s="6">
        <v>10400</v>
      </c>
      <c r="N116" s="6">
        <v>10400</v>
      </c>
      <c r="O116" s="6">
        <v>0</v>
      </c>
      <c r="P116" s="6">
        <v>0</v>
      </c>
      <c r="Q116" s="6">
        <v>0</v>
      </c>
      <c r="R116" s="6">
        <v>2341.6999999999998</v>
      </c>
      <c r="S116" s="6">
        <v>0</v>
      </c>
      <c r="T116" s="6">
        <v>4764.16</v>
      </c>
      <c r="U116">
        <f t="shared" si="1"/>
        <v>2014</v>
      </c>
      <c r="X116" s="6">
        <v>832</v>
      </c>
      <c r="Y116" s="6">
        <v>444.44</v>
      </c>
      <c r="Z116" s="6">
        <v>508.29999999999899</v>
      </c>
      <c r="AA116" t="s">
        <v>48</v>
      </c>
      <c r="AB116" s="1">
        <v>41663</v>
      </c>
      <c r="AC116" s="1">
        <v>40661</v>
      </c>
    </row>
    <row r="117" spans="1:29" x14ac:dyDescent="0.25">
      <c r="A117">
        <v>1217</v>
      </c>
      <c r="B117" t="s">
        <v>25</v>
      </c>
      <c r="C117">
        <v>2013</v>
      </c>
      <c r="D117">
        <v>1</v>
      </c>
      <c r="E117">
        <v>2</v>
      </c>
      <c r="F117">
        <v>45</v>
      </c>
      <c r="G117">
        <v>44</v>
      </c>
      <c r="H117">
        <v>6</v>
      </c>
      <c r="I117">
        <v>6</v>
      </c>
      <c r="J117">
        <v>38</v>
      </c>
      <c r="K117">
        <v>0</v>
      </c>
      <c r="L117">
        <v>1</v>
      </c>
      <c r="M117" s="6">
        <v>13250</v>
      </c>
      <c r="N117" s="6">
        <v>13250</v>
      </c>
      <c r="O117" s="6">
        <v>3252.76</v>
      </c>
      <c r="P117" s="6">
        <v>0</v>
      </c>
      <c r="Q117" s="6">
        <v>3400</v>
      </c>
      <c r="R117" s="6">
        <v>0</v>
      </c>
      <c r="S117" s="6">
        <v>0</v>
      </c>
      <c r="T117" s="6">
        <v>0</v>
      </c>
      <c r="U117">
        <f t="shared" si="1"/>
        <v>2016</v>
      </c>
      <c r="X117" s="6">
        <v>1060</v>
      </c>
      <c r="Y117" s="6">
        <v>580.76</v>
      </c>
      <c r="Z117" s="6">
        <v>300</v>
      </c>
      <c r="AA117" t="s">
        <v>26</v>
      </c>
      <c r="AB117" s="1">
        <v>42485</v>
      </c>
      <c r="AC117" s="1">
        <v>41453</v>
      </c>
    </row>
    <row r="118" spans="1:29" x14ac:dyDescent="0.25">
      <c r="A118">
        <v>98</v>
      </c>
      <c r="B118" t="s">
        <v>90</v>
      </c>
      <c r="C118">
        <v>2013</v>
      </c>
      <c r="D118">
        <v>6</v>
      </c>
      <c r="E118">
        <v>12</v>
      </c>
      <c r="F118">
        <v>29</v>
      </c>
      <c r="G118">
        <v>29</v>
      </c>
      <c r="H118">
        <v>0</v>
      </c>
      <c r="I118">
        <v>0</v>
      </c>
      <c r="J118">
        <v>29</v>
      </c>
      <c r="K118">
        <v>0</v>
      </c>
      <c r="L118">
        <v>0</v>
      </c>
      <c r="M118" s="6">
        <v>11820</v>
      </c>
      <c r="N118" s="6">
        <v>11820</v>
      </c>
      <c r="O118" s="6">
        <v>2154.6</v>
      </c>
      <c r="P118" s="6">
        <v>250</v>
      </c>
      <c r="Q118" s="6">
        <v>2400</v>
      </c>
      <c r="R118" s="6">
        <v>4191.6399999999903</v>
      </c>
      <c r="S118" s="6">
        <v>0</v>
      </c>
      <c r="T118" s="6">
        <v>8502.48</v>
      </c>
      <c r="U118">
        <f t="shared" si="1"/>
        <v>2016</v>
      </c>
      <c r="X118" s="6">
        <v>955.6</v>
      </c>
      <c r="Y118" s="6">
        <v>646.55999999999995</v>
      </c>
      <c r="Z118" s="6">
        <v>1650</v>
      </c>
      <c r="AA118" t="s">
        <v>91</v>
      </c>
      <c r="AB118" s="1">
        <v>42488</v>
      </c>
      <c r="AC118" s="1">
        <v>40793</v>
      </c>
    </row>
    <row r="119" spans="1:29" x14ac:dyDescent="0.25">
      <c r="A119">
        <v>27</v>
      </c>
      <c r="B119" t="s">
        <v>31</v>
      </c>
      <c r="C119">
        <v>2013</v>
      </c>
      <c r="D119">
        <v>7</v>
      </c>
      <c r="E119">
        <v>30</v>
      </c>
      <c r="F119">
        <v>58</v>
      </c>
      <c r="G119">
        <v>58</v>
      </c>
      <c r="H119">
        <v>0</v>
      </c>
      <c r="I119">
        <v>0</v>
      </c>
      <c r="J119">
        <v>58</v>
      </c>
      <c r="K119">
        <v>0</v>
      </c>
      <c r="L119">
        <v>0</v>
      </c>
      <c r="M119" s="6">
        <v>22250.68</v>
      </c>
      <c r="N119" s="6">
        <v>22250.68</v>
      </c>
      <c r="O119" s="6">
        <v>4626.3599999999997</v>
      </c>
      <c r="P119" s="6">
        <v>1770</v>
      </c>
      <c r="Q119" s="6">
        <v>5756.83</v>
      </c>
      <c r="R119" s="6">
        <v>2650</v>
      </c>
      <c r="S119" s="6">
        <v>0</v>
      </c>
      <c r="T119" s="6">
        <v>8305.3799999999992</v>
      </c>
      <c r="U119">
        <f t="shared" si="1"/>
        <v>2016</v>
      </c>
      <c r="X119" s="6">
        <v>1796.04</v>
      </c>
      <c r="Y119" s="6">
        <v>1076.3499999999999</v>
      </c>
      <c r="Z119" s="6">
        <v>2289.42</v>
      </c>
      <c r="AA119" t="s">
        <v>32</v>
      </c>
      <c r="AB119" s="1">
        <v>42475</v>
      </c>
      <c r="AC119" s="1">
        <v>40221</v>
      </c>
    </row>
    <row r="120" spans="1:29" x14ac:dyDescent="0.25">
      <c r="A120">
        <v>17</v>
      </c>
      <c r="B120" t="s">
        <v>31</v>
      </c>
      <c r="C120">
        <v>2013</v>
      </c>
      <c r="D120">
        <v>1</v>
      </c>
      <c r="E120">
        <v>11</v>
      </c>
      <c r="F120">
        <v>76</v>
      </c>
      <c r="G120">
        <v>74</v>
      </c>
      <c r="H120">
        <v>0</v>
      </c>
      <c r="I120">
        <v>0</v>
      </c>
      <c r="J120">
        <v>74</v>
      </c>
      <c r="K120">
        <v>0</v>
      </c>
      <c r="L120">
        <v>2</v>
      </c>
      <c r="M120" s="6">
        <v>29475.86</v>
      </c>
      <c r="N120" s="6">
        <v>27835.86</v>
      </c>
      <c r="O120" s="6">
        <v>1748.14</v>
      </c>
      <c r="P120" s="6">
        <v>82</v>
      </c>
      <c r="Q120" s="6">
        <v>1530</v>
      </c>
      <c r="R120" s="6">
        <v>600</v>
      </c>
      <c r="S120" s="6">
        <v>0</v>
      </c>
      <c r="T120" s="6">
        <v>1169.4000000000001</v>
      </c>
      <c r="U120">
        <f t="shared" si="1"/>
        <v>2016</v>
      </c>
      <c r="X120" s="6">
        <v>2358.0700000000002</v>
      </c>
      <c r="Y120" s="6">
        <v>1081.3599999999999</v>
      </c>
      <c r="Z120" s="6">
        <v>275</v>
      </c>
      <c r="AA120" t="s">
        <v>32</v>
      </c>
      <c r="AB120" s="1">
        <v>42467</v>
      </c>
      <c r="AC120" s="1">
        <v>39837</v>
      </c>
    </row>
    <row r="121" spans="1:29" x14ac:dyDescent="0.25">
      <c r="A121">
        <v>40</v>
      </c>
      <c r="B121" t="s">
        <v>123</v>
      </c>
      <c r="C121">
        <v>2013</v>
      </c>
      <c r="D121">
        <v>8</v>
      </c>
      <c r="E121">
        <v>29</v>
      </c>
      <c r="F121">
        <v>34</v>
      </c>
      <c r="G121">
        <v>34</v>
      </c>
      <c r="H121">
        <v>0</v>
      </c>
      <c r="I121">
        <v>0</v>
      </c>
      <c r="J121">
        <v>34</v>
      </c>
      <c r="K121">
        <v>0</v>
      </c>
      <c r="L121">
        <v>0</v>
      </c>
      <c r="M121" s="6">
        <v>12600</v>
      </c>
      <c r="N121" s="6">
        <v>12600</v>
      </c>
      <c r="O121" s="6">
        <v>4666.1399999999903</v>
      </c>
      <c r="P121" s="6">
        <v>325.44</v>
      </c>
      <c r="Q121" s="6">
        <v>4600</v>
      </c>
      <c r="R121" s="6">
        <v>2850</v>
      </c>
      <c r="S121" s="6">
        <v>0</v>
      </c>
      <c r="T121" s="6">
        <v>0</v>
      </c>
      <c r="U121">
        <f t="shared" si="1"/>
        <v>2016</v>
      </c>
      <c r="X121" s="6">
        <v>1023.6</v>
      </c>
      <c r="Y121" s="6">
        <v>706.17</v>
      </c>
      <c r="Z121" s="6">
        <v>0</v>
      </c>
      <c r="AA121" t="s">
        <v>164</v>
      </c>
      <c r="AB121" s="1">
        <v>42488</v>
      </c>
      <c r="AC121" s="1">
        <v>40469</v>
      </c>
    </row>
    <row r="122" spans="1:29" x14ac:dyDescent="0.25">
      <c r="A122">
        <v>5</v>
      </c>
      <c r="B122" t="s">
        <v>123</v>
      </c>
      <c r="C122">
        <v>2013</v>
      </c>
      <c r="D122">
        <v>1</v>
      </c>
      <c r="E122">
        <v>13</v>
      </c>
      <c r="F122">
        <v>15</v>
      </c>
      <c r="G122">
        <v>14</v>
      </c>
      <c r="H122">
        <v>0</v>
      </c>
      <c r="I122">
        <v>0</v>
      </c>
      <c r="J122">
        <v>14</v>
      </c>
      <c r="K122">
        <v>0</v>
      </c>
      <c r="L122">
        <v>1</v>
      </c>
      <c r="M122" s="6">
        <v>10090</v>
      </c>
      <c r="N122" s="6">
        <v>7740</v>
      </c>
      <c r="O122" s="6">
        <v>2084.12</v>
      </c>
      <c r="P122" s="6">
        <v>4994.8603970000004</v>
      </c>
      <c r="Q122" s="6">
        <v>2050</v>
      </c>
      <c r="R122" s="6">
        <v>843.35509999999999</v>
      </c>
      <c r="S122" s="6">
        <v>4479</v>
      </c>
      <c r="T122" s="6">
        <v>13430</v>
      </c>
      <c r="U122">
        <f t="shared" si="1"/>
        <v>2014</v>
      </c>
      <c r="X122" s="6">
        <v>856.46</v>
      </c>
      <c r="Y122" s="6">
        <v>477.25</v>
      </c>
      <c r="Z122" s="6">
        <v>275</v>
      </c>
      <c r="AA122" t="s">
        <v>124</v>
      </c>
      <c r="AB122" s="1">
        <v>41809</v>
      </c>
      <c r="AC122" s="1">
        <v>39735</v>
      </c>
    </row>
    <row r="123" spans="1:29" x14ac:dyDescent="0.25">
      <c r="A123">
        <v>26</v>
      </c>
      <c r="B123" t="s">
        <v>131</v>
      </c>
      <c r="C123">
        <v>2013</v>
      </c>
      <c r="D123">
        <v>0</v>
      </c>
      <c r="E123">
        <v>2</v>
      </c>
      <c r="F123">
        <v>7</v>
      </c>
      <c r="G123">
        <v>6</v>
      </c>
      <c r="H123">
        <v>0</v>
      </c>
      <c r="I123">
        <v>0</v>
      </c>
      <c r="J123">
        <v>6</v>
      </c>
      <c r="K123">
        <v>0</v>
      </c>
      <c r="L123">
        <v>1</v>
      </c>
      <c r="M123" s="6">
        <v>3175</v>
      </c>
      <c r="N123" s="6">
        <v>2575</v>
      </c>
      <c r="O123" s="6">
        <v>377.92</v>
      </c>
      <c r="P123" s="6">
        <v>0</v>
      </c>
      <c r="Q123" s="6">
        <v>400</v>
      </c>
      <c r="R123" s="6">
        <v>0</v>
      </c>
      <c r="S123" s="6">
        <v>0</v>
      </c>
      <c r="T123" s="6">
        <v>0</v>
      </c>
      <c r="U123">
        <f t="shared" si="1"/>
        <v>2014</v>
      </c>
      <c r="X123" s="6">
        <v>254</v>
      </c>
      <c r="Y123" s="6">
        <v>124.71</v>
      </c>
      <c r="Z123" s="6">
        <v>0</v>
      </c>
      <c r="AA123" t="s">
        <v>132</v>
      </c>
      <c r="AB123" s="1">
        <v>41906</v>
      </c>
      <c r="AC123" s="1">
        <v>40274</v>
      </c>
    </row>
    <row r="124" spans="1:29" x14ac:dyDescent="0.25">
      <c r="A124">
        <v>9</v>
      </c>
      <c r="B124" t="s">
        <v>135</v>
      </c>
      <c r="C124">
        <v>2013</v>
      </c>
      <c r="D124">
        <v>0</v>
      </c>
      <c r="E124">
        <v>2</v>
      </c>
      <c r="F124">
        <v>2</v>
      </c>
      <c r="G124">
        <v>2</v>
      </c>
      <c r="H124">
        <v>0</v>
      </c>
      <c r="I124">
        <v>0</v>
      </c>
      <c r="J124">
        <v>2</v>
      </c>
      <c r="K124">
        <v>0</v>
      </c>
      <c r="L124">
        <v>0</v>
      </c>
      <c r="M124" s="6">
        <v>550</v>
      </c>
      <c r="N124" s="6">
        <v>550</v>
      </c>
      <c r="O124" s="6">
        <v>349.58</v>
      </c>
      <c r="P124" s="6">
        <v>0</v>
      </c>
      <c r="Q124" s="6">
        <v>250</v>
      </c>
      <c r="R124" s="6">
        <v>0</v>
      </c>
      <c r="S124" s="6">
        <v>0</v>
      </c>
      <c r="T124" s="6">
        <v>0</v>
      </c>
      <c r="U124">
        <f t="shared" si="1"/>
        <v>2013</v>
      </c>
      <c r="X124" s="6">
        <v>44</v>
      </c>
      <c r="Y124" s="6">
        <v>27.9</v>
      </c>
      <c r="Z124" s="6">
        <v>0</v>
      </c>
      <c r="AA124" t="s">
        <v>136</v>
      </c>
      <c r="AB124" s="1">
        <v>41418</v>
      </c>
      <c r="AC124" s="1">
        <v>38735</v>
      </c>
    </row>
    <row r="125" spans="1:29" x14ac:dyDescent="0.25">
      <c r="A125">
        <v>1218</v>
      </c>
      <c r="B125" t="s">
        <v>75</v>
      </c>
      <c r="C125">
        <v>2013</v>
      </c>
      <c r="D125">
        <v>1</v>
      </c>
      <c r="E125">
        <v>1</v>
      </c>
      <c r="F125">
        <v>2</v>
      </c>
      <c r="G125">
        <v>2</v>
      </c>
      <c r="H125">
        <v>0</v>
      </c>
      <c r="I125">
        <v>0</v>
      </c>
      <c r="J125">
        <v>2</v>
      </c>
      <c r="K125">
        <v>0</v>
      </c>
      <c r="L125">
        <v>0</v>
      </c>
      <c r="M125" s="6">
        <v>1500</v>
      </c>
      <c r="N125" s="6">
        <v>1500</v>
      </c>
      <c r="O125" s="6">
        <v>845.41</v>
      </c>
      <c r="P125" s="6">
        <v>0</v>
      </c>
      <c r="Q125" s="6">
        <v>600</v>
      </c>
      <c r="R125" s="6">
        <v>450</v>
      </c>
      <c r="S125" s="6">
        <v>0</v>
      </c>
      <c r="T125" s="6">
        <v>2931.69</v>
      </c>
      <c r="U125">
        <f t="shared" si="1"/>
        <v>2016</v>
      </c>
      <c r="X125" s="6">
        <v>120</v>
      </c>
      <c r="Y125" s="6">
        <v>88.95</v>
      </c>
      <c r="Z125" s="6">
        <v>400</v>
      </c>
      <c r="AA125" t="s">
        <v>76</v>
      </c>
      <c r="AB125" s="1">
        <v>42440</v>
      </c>
      <c r="AC125" s="1">
        <v>41472</v>
      </c>
    </row>
    <row r="126" spans="1:29" x14ac:dyDescent="0.25">
      <c r="A126">
        <v>15</v>
      </c>
      <c r="B126" t="s">
        <v>55</v>
      </c>
      <c r="C126">
        <v>2013</v>
      </c>
      <c r="D126">
        <v>14</v>
      </c>
      <c r="E126">
        <v>26</v>
      </c>
      <c r="F126">
        <v>40</v>
      </c>
      <c r="G126">
        <v>36</v>
      </c>
      <c r="H126">
        <v>8</v>
      </c>
      <c r="I126">
        <v>8</v>
      </c>
      <c r="J126">
        <v>28</v>
      </c>
      <c r="K126">
        <v>0</v>
      </c>
      <c r="L126">
        <v>4</v>
      </c>
      <c r="M126" s="6">
        <v>17840</v>
      </c>
      <c r="N126" s="6">
        <v>13040</v>
      </c>
      <c r="O126" s="6">
        <v>5515.0599999999904</v>
      </c>
      <c r="P126" s="6">
        <v>14504.0099999999</v>
      </c>
      <c r="Q126" s="6">
        <v>6698.8</v>
      </c>
      <c r="R126" s="6">
        <v>430.71</v>
      </c>
      <c r="S126" s="6">
        <v>0</v>
      </c>
      <c r="T126" s="6">
        <v>15565.2499999999</v>
      </c>
      <c r="U126">
        <f t="shared" si="1"/>
        <v>2016</v>
      </c>
      <c r="X126" s="6">
        <v>1803.2</v>
      </c>
      <c r="Y126" s="6">
        <v>1085.45</v>
      </c>
      <c r="Z126" s="6">
        <v>4604.5999999999904</v>
      </c>
      <c r="AA126" t="s">
        <v>56</v>
      </c>
      <c r="AB126" s="1">
        <v>42487</v>
      </c>
      <c r="AC126" s="1">
        <v>37360</v>
      </c>
    </row>
    <row r="127" spans="1:29" x14ac:dyDescent="0.25">
      <c r="A127">
        <v>36</v>
      </c>
      <c r="B127" t="s">
        <v>53</v>
      </c>
      <c r="C127">
        <v>2013</v>
      </c>
      <c r="D127">
        <v>1</v>
      </c>
      <c r="E127">
        <v>19</v>
      </c>
      <c r="F127">
        <v>54</v>
      </c>
      <c r="G127">
        <v>48</v>
      </c>
      <c r="H127">
        <v>0</v>
      </c>
      <c r="I127">
        <v>0</v>
      </c>
      <c r="J127">
        <v>48</v>
      </c>
      <c r="K127">
        <v>0</v>
      </c>
      <c r="L127">
        <v>6</v>
      </c>
      <c r="M127" s="6">
        <v>29438.6159999999</v>
      </c>
      <c r="N127" s="6">
        <v>22596.866000000002</v>
      </c>
      <c r="O127" s="6">
        <v>5429.0499999999902</v>
      </c>
      <c r="P127" s="6">
        <v>6099.665</v>
      </c>
      <c r="Q127" s="6">
        <v>4050</v>
      </c>
      <c r="R127" s="6">
        <v>1181.8040000000001</v>
      </c>
      <c r="S127" s="6">
        <v>0</v>
      </c>
      <c r="T127" s="6">
        <v>4790.9799999999996</v>
      </c>
      <c r="U127">
        <f t="shared" si="1"/>
        <v>2016</v>
      </c>
      <c r="X127" s="6">
        <v>2410.4</v>
      </c>
      <c r="Y127" s="6">
        <v>1228.05</v>
      </c>
      <c r="Z127" s="6">
        <v>950</v>
      </c>
      <c r="AA127" t="s">
        <v>54</v>
      </c>
      <c r="AB127" s="1">
        <v>42486</v>
      </c>
      <c r="AC127" s="1">
        <v>40423</v>
      </c>
    </row>
    <row r="128" spans="1:29" x14ac:dyDescent="0.25">
      <c r="A128">
        <v>158</v>
      </c>
      <c r="B128" t="s">
        <v>51</v>
      </c>
      <c r="C128">
        <v>2013</v>
      </c>
      <c r="D128">
        <v>1</v>
      </c>
      <c r="E128">
        <v>11</v>
      </c>
      <c r="F128">
        <v>29</v>
      </c>
      <c r="G128">
        <v>25</v>
      </c>
      <c r="H128">
        <v>0</v>
      </c>
      <c r="I128">
        <v>0</v>
      </c>
      <c r="J128">
        <v>25</v>
      </c>
      <c r="K128">
        <v>0</v>
      </c>
      <c r="L128">
        <v>4</v>
      </c>
      <c r="M128" s="6">
        <v>16695.72</v>
      </c>
      <c r="N128" s="6">
        <v>13903.84</v>
      </c>
      <c r="O128" s="6">
        <v>1329.72</v>
      </c>
      <c r="P128" s="6">
        <v>0</v>
      </c>
      <c r="Q128" s="6">
        <v>3271.41</v>
      </c>
      <c r="R128" s="6">
        <v>3862.3</v>
      </c>
      <c r="S128" s="6">
        <v>399.5</v>
      </c>
      <c r="T128" s="6">
        <v>1240</v>
      </c>
      <c r="U128">
        <f t="shared" si="1"/>
        <v>2016</v>
      </c>
      <c r="X128" s="6">
        <v>1335.69</v>
      </c>
      <c r="Y128" s="6">
        <v>772.44</v>
      </c>
      <c r="Z128" s="6">
        <v>328.9</v>
      </c>
      <c r="AA128" t="s">
        <v>52</v>
      </c>
      <c r="AB128" s="1">
        <v>42482</v>
      </c>
      <c r="AC128" s="1">
        <v>41010</v>
      </c>
    </row>
    <row r="129" spans="1:29" x14ac:dyDescent="0.25">
      <c r="A129">
        <v>95</v>
      </c>
      <c r="B129" t="s">
        <v>115</v>
      </c>
      <c r="C129">
        <v>2013</v>
      </c>
      <c r="D129">
        <v>0</v>
      </c>
      <c r="E129">
        <v>0</v>
      </c>
      <c r="F129">
        <v>5</v>
      </c>
      <c r="G129">
        <v>5</v>
      </c>
      <c r="H129">
        <v>0</v>
      </c>
      <c r="I129">
        <v>0</v>
      </c>
      <c r="J129">
        <v>5</v>
      </c>
      <c r="K129">
        <v>0</v>
      </c>
      <c r="L129">
        <v>0</v>
      </c>
      <c r="M129" s="6">
        <v>1110</v>
      </c>
      <c r="N129" s="6">
        <v>1110</v>
      </c>
      <c r="O129" s="6">
        <v>0</v>
      </c>
      <c r="P129" s="6">
        <v>150</v>
      </c>
      <c r="Q129" s="6">
        <v>100</v>
      </c>
      <c r="R129" s="6">
        <v>300</v>
      </c>
      <c r="S129" s="6">
        <v>0</v>
      </c>
      <c r="T129" s="6">
        <v>1300</v>
      </c>
      <c r="U129">
        <f t="shared" si="1"/>
        <v>2014</v>
      </c>
      <c r="X129" s="6">
        <v>88.8</v>
      </c>
      <c r="Y129" s="6">
        <v>52.66</v>
      </c>
      <c r="Z129" s="6">
        <v>0</v>
      </c>
      <c r="AA129" t="s">
        <v>116</v>
      </c>
      <c r="AB129" s="1">
        <v>41723</v>
      </c>
      <c r="AC129" s="1">
        <v>41408</v>
      </c>
    </row>
    <row r="130" spans="1:29" x14ac:dyDescent="0.25">
      <c r="A130">
        <v>28</v>
      </c>
      <c r="B130" t="s">
        <v>119</v>
      </c>
      <c r="C130">
        <v>2013</v>
      </c>
      <c r="D130">
        <v>2</v>
      </c>
      <c r="E130">
        <v>6</v>
      </c>
      <c r="F130">
        <v>22</v>
      </c>
      <c r="G130">
        <v>0</v>
      </c>
      <c r="H130">
        <v>0</v>
      </c>
      <c r="I130">
        <v>0</v>
      </c>
      <c r="J130">
        <v>0</v>
      </c>
      <c r="K130">
        <v>0</v>
      </c>
      <c r="L130">
        <v>22</v>
      </c>
      <c r="M130" s="6">
        <v>7200</v>
      </c>
      <c r="N130" s="6">
        <v>0</v>
      </c>
      <c r="O130" s="6">
        <v>804.62999999999897</v>
      </c>
      <c r="P130" s="6">
        <v>0</v>
      </c>
      <c r="Q130" s="6">
        <v>1150</v>
      </c>
      <c r="R130" s="6">
        <v>600</v>
      </c>
      <c r="S130" s="6">
        <v>0</v>
      </c>
      <c r="T130" s="6">
        <v>1471.72</v>
      </c>
      <c r="U130">
        <f t="shared" si="1"/>
        <v>2015</v>
      </c>
      <c r="X130" s="6">
        <v>576</v>
      </c>
      <c r="Y130" s="6">
        <v>291.23</v>
      </c>
      <c r="Z130" s="6">
        <v>550</v>
      </c>
      <c r="AA130" t="s">
        <v>120</v>
      </c>
      <c r="AB130" s="1">
        <v>42304</v>
      </c>
      <c r="AC130" s="1">
        <v>40231</v>
      </c>
    </row>
    <row r="131" spans="1:29" x14ac:dyDescent="0.25">
      <c r="A131">
        <v>10</v>
      </c>
      <c r="B131" t="s">
        <v>33</v>
      </c>
      <c r="C131">
        <v>2013</v>
      </c>
      <c r="D131">
        <v>10</v>
      </c>
      <c r="E131">
        <v>30</v>
      </c>
      <c r="F131">
        <v>46</v>
      </c>
      <c r="G131">
        <v>43</v>
      </c>
      <c r="H131">
        <v>13</v>
      </c>
      <c r="I131">
        <v>13</v>
      </c>
      <c r="J131">
        <v>30</v>
      </c>
      <c r="K131">
        <v>0</v>
      </c>
      <c r="L131">
        <v>3</v>
      </c>
      <c r="M131" s="6">
        <v>16043.08</v>
      </c>
      <c r="N131" s="6">
        <v>13621.18</v>
      </c>
      <c r="O131" s="6">
        <v>5271.58</v>
      </c>
      <c r="P131" s="6">
        <v>318.7</v>
      </c>
      <c r="Q131" s="6">
        <v>6855.48</v>
      </c>
      <c r="R131" s="6">
        <v>3987.4</v>
      </c>
      <c r="S131" s="6">
        <v>0</v>
      </c>
      <c r="T131" s="6">
        <v>0</v>
      </c>
      <c r="U131">
        <f t="shared" ref="U131:U194" si="2">YEAR(AB131)</f>
        <v>2016</v>
      </c>
      <c r="X131" s="6">
        <v>1346.15</v>
      </c>
      <c r="Y131" s="6">
        <v>944.84</v>
      </c>
      <c r="Z131" s="6">
        <v>0</v>
      </c>
      <c r="AA131" t="s">
        <v>34</v>
      </c>
      <c r="AB131" s="1">
        <v>42488</v>
      </c>
      <c r="AC131" s="1">
        <v>39924</v>
      </c>
    </row>
    <row r="132" spans="1:29" x14ac:dyDescent="0.25">
      <c r="A132">
        <v>195</v>
      </c>
      <c r="B132" t="s">
        <v>83</v>
      </c>
      <c r="C132">
        <v>2013</v>
      </c>
      <c r="D132">
        <v>0</v>
      </c>
      <c r="E132">
        <v>2</v>
      </c>
      <c r="F132">
        <v>17</v>
      </c>
      <c r="G132">
        <v>16</v>
      </c>
      <c r="H132">
        <v>0</v>
      </c>
      <c r="I132">
        <v>0</v>
      </c>
      <c r="J132">
        <v>16</v>
      </c>
      <c r="K132">
        <v>0</v>
      </c>
      <c r="L132">
        <v>1</v>
      </c>
      <c r="M132" s="6">
        <v>11870</v>
      </c>
      <c r="N132" s="6">
        <v>9670</v>
      </c>
      <c r="O132" s="6">
        <v>443.02</v>
      </c>
      <c r="P132" s="6">
        <v>300</v>
      </c>
      <c r="Q132" s="6">
        <v>700</v>
      </c>
      <c r="R132" s="6">
        <v>0</v>
      </c>
      <c r="S132" s="6">
        <v>0</v>
      </c>
      <c r="T132" s="6">
        <v>0</v>
      </c>
      <c r="U132">
        <f t="shared" si="2"/>
        <v>2016</v>
      </c>
      <c r="X132" s="6">
        <v>973.6</v>
      </c>
      <c r="Y132" s="6">
        <v>448.88</v>
      </c>
      <c r="Z132" s="6">
        <v>0</v>
      </c>
      <c r="AA132" t="s">
        <v>84</v>
      </c>
      <c r="AB132" s="1">
        <v>42487</v>
      </c>
      <c r="AC132" s="1">
        <v>41347</v>
      </c>
    </row>
    <row r="133" spans="1:29" x14ac:dyDescent="0.25">
      <c r="A133">
        <v>214</v>
      </c>
      <c r="B133" t="s">
        <v>85</v>
      </c>
      <c r="C133">
        <v>2013</v>
      </c>
      <c r="D133">
        <v>2</v>
      </c>
      <c r="E133">
        <v>12</v>
      </c>
      <c r="F133">
        <v>19</v>
      </c>
      <c r="G133">
        <v>17</v>
      </c>
      <c r="H133">
        <v>0</v>
      </c>
      <c r="I133">
        <v>0</v>
      </c>
      <c r="J133">
        <v>17</v>
      </c>
      <c r="K133">
        <v>0</v>
      </c>
      <c r="L133">
        <v>2</v>
      </c>
      <c r="M133" s="6">
        <v>8975</v>
      </c>
      <c r="N133" s="6">
        <v>7500</v>
      </c>
      <c r="O133" s="6">
        <v>2160.83</v>
      </c>
      <c r="P133" s="6">
        <v>0</v>
      </c>
      <c r="Q133" s="6">
        <v>2664.2</v>
      </c>
      <c r="R133" s="6">
        <v>878.4</v>
      </c>
      <c r="S133" s="6">
        <v>400</v>
      </c>
      <c r="T133" s="6">
        <v>1311</v>
      </c>
      <c r="U133">
        <f t="shared" si="2"/>
        <v>2016</v>
      </c>
      <c r="X133" s="6">
        <v>718</v>
      </c>
      <c r="Y133" s="6">
        <v>436.63</v>
      </c>
      <c r="Z133" s="6">
        <v>275</v>
      </c>
      <c r="AA133" t="s">
        <v>86</v>
      </c>
      <c r="AB133" s="1">
        <v>42471</v>
      </c>
      <c r="AC133" s="1">
        <v>41066</v>
      </c>
    </row>
    <row r="134" spans="1:29" x14ac:dyDescent="0.25">
      <c r="A134">
        <v>13</v>
      </c>
      <c r="B134" t="s">
        <v>35</v>
      </c>
      <c r="C134">
        <v>2013</v>
      </c>
      <c r="D134">
        <v>10</v>
      </c>
      <c r="E134">
        <v>41</v>
      </c>
      <c r="F134">
        <v>61</v>
      </c>
      <c r="G134">
        <v>52</v>
      </c>
      <c r="H134">
        <v>3</v>
      </c>
      <c r="I134">
        <v>0</v>
      </c>
      <c r="J134">
        <v>52</v>
      </c>
      <c r="K134">
        <v>3</v>
      </c>
      <c r="L134">
        <v>6</v>
      </c>
      <c r="M134" s="6">
        <v>23662.22</v>
      </c>
      <c r="N134" s="6">
        <v>19642.22</v>
      </c>
      <c r="O134" s="6">
        <v>7671.19</v>
      </c>
      <c r="P134" s="6">
        <v>2860</v>
      </c>
      <c r="Q134" s="6">
        <v>8200</v>
      </c>
      <c r="R134" s="6">
        <v>6250</v>
      </c>
      <c r="S134" s="6">
        <v>5375</v>
      </c>
      <c r="T134" s="6">
        <v>28029.27</v>
      </c>
      <c r="U134">
        <f t="shared" si="2"/>
        <v>2016</v>
      </c>
      <c r="X134" s="6">
        <v>2046.98</v>
      </c>
      <c r="Y134" s="6">
        <v>1396.67</v>
      </c>
      <c r="Z134" s="6">
        <v>2975</v>
      </c>
      <c r="AA134" t="s">
        <v>36</v>
      </c>
      <c r="AB134" s="1">
        <v>42488</v>
      </c>
      <c r="AC134" s="1">
        <v>39360</v>
      </c>
    </row>
    <row r="135" spans="1:29" x14ac:dyDescent="0.25">
      <c r="A135">
        <v>186</v>
      </c>
      <c r="B135" t="s">
        <v>45</v>
      </c>
      <c r="C135">
        <v>2013</v>
      </c>
      <c r="D135">
        <v>8</v>
      </c>
      <c r="E135">
        <v>13</v>
      </c>
      <c r="F135">
        <v>49</v>
      </c>
      <c r="G135">
        <v>46</v>
      </c>
      <c r="H135">
        <v>0</v>
      </c>
      <c r="I135">
        <v>0</v>
      </c>
      <c r="J135">
        <v>46</v>
      </c>
      <c r="K135">
        <v>0</v>
      </c>
      <c r="L135">
        <v>3</v>
      </c>
      <c r="M135" s="6">
        <v>20673.14</v>
      </c>
      <c r="N135" s="6">
        <v>17823.14</v>
      </c>
      <c r="O135" s="6">
        <v>2520.58</v>
      </c>
      <c r="P135" s="6">
        <v>809.03</v>
      </c>
      <c r="Q135" s="6">
        <v>3925</v>
      </c>
      <c r="R135" s="6">
        <v>5408.78</v>
      </c>
      <c r="S135" s="6">
        <v>8660.93</v>
      </c>
      <c r="T135" s="6">
        <v>9955.6899999999896</v>
      </c>
      <c r="U135">
        <f t="shared" si="2"/>
        <v>2016</v>
      </c>
      <c r="X135" s="6">
        <v>1906.48</v>
      </c>
      <c r="Y135" s="6">
        <v>1109.83</v>
      </c>
      <c r="Z135" s="6">
        <v>2325</v>
      </c>
      <c r="AA135" t="s">
        <v>46</v>
      </c>
      <c r="AB135" s="1">
        <v>42488</v>
      </c>
      <c r="AC135" s="1">
        <v>40888</v>
      </c>
    </row>
    <row r="136" spans="1:29" x14ac:dyDescent="0.25">
      <c r="A136">
        <v>58</v>
      </c>
      <c r="B136" t="s">
        <v>92</v>
      </c>
      <c r="C136">
        <v>2013</v>
      </c>
      <c r="D136">
        <v>0</v>
      </c>
      <c r="E136">
        <v>15</v>
      </c>
      <c r="F136">
        <v>45</v>
      </c>
      <c r="G136">
        <v>45</v>
      </c>
      <c r="H136">
        <v>3</v>
      </c>
      <c r="I136">
        <v>3</v>
      </c>
      <c r="J136">
        <v>42</v>
      </c>
      <c r="K136">
        <v>0</v>
      </c>
      <c r="L136">
        <v>0</v>
      </c>
      <c r="M136" s="6">
        <v>18209.41</v>
      </c>
      <c r="N136" s="6">
        <v>18209.41</v>
      </c>
      <c r="O136" s="6">
        <v>2660.69</v>
      </c>
      <c r="P136" s="6">
        <v>636.92999999999995</v>
      </c>
      <c r="Q136" s="6">
        <v>3150</v>
      </c>
      <c r="R136" s="6">
        <v>0</v>
      </c>
      <c r="S136" s="6">
        <v>0</v>
      </c>
      <c r="T136" s="6">
        <v>0</v>
      </c>
      <c r="U136">
        <f t="shared" si="2"/>
        <v>2016</v>
      </c>
      <c r="X136" s="6">
        <v>1507.71</v>
      </c>
      <c r="Y136" s="6">
        <v>767.24</v>
      </c>
      <c r="Z136" s="6">
        <v>0</v>
      </c>
      <c r="AA136" t="s">
        <v>93</v>
      </c>
      <c r="AB136" s="1">
        <v>42488</v>
      </c>
      <c r="AC136" s="1">
        <v>40602</v>
      </c>
    </row>
    <row r="137" spans="1:29" x14ac:dyDescent="0.25">
      <c r="A137">
        <v>1121</v>
      </c>
      <c r="B137" t="s">
        <v>60</v>
      </c>
      <c r="C137">
        <v>2013</v>
      </c>
      <c r="D137">
        <v>0</v>
      </c>
      <c r="E137">
        <v>1</v>
      </c>
      <c r="F137">
        <v>20</v>
      </c>
      <c r="G137">
        <v>19</v>
      </c>
      <c r="H137">
        <v>0</v>
      </c>
      <c r="I137">
        <v>0</v>
      </c>
      <c r="J137">
        <v>19</v>
      </c>
      <c r="K137">
        <v>0</v>
      </c>
      <c r="L137">
        <v>1</v>
      </c>
      <c r="M137" s="6">
        <v>11320</v>
      </c>
      <c r="N137" s="6">
        <v>10570</v>
      </c>
      <c r="O137" s="6">
        <v>125</v>
      </c>
      <c r="P137" s="6">
        <v>160</v>
      </c>
      <c r="Q137" s="6">
        <v>200</v>
      </c>
      <c r="R137" s="6">
        <v>0</v>
      </c>
      <c r="S137" s="6">
        <v>0</v>
      </c>
      <c r="T137" s="6">
        <v>0</v>
      </c>
      <c r="U137">
        <f t="shared" si="2"/>
        <v>2016</v>
      </c>
      <c r="X137" s="6">
        <v>905.6</v>
      </c>
      <c r="Y137" s="6">
        <v>401.85</v>
      </c>
      <c r="Z137" s="6">
        <v>0</v>
      </c>
      <c r="AA137" t="s">
        <v>46</v>
      </c>
      <c r="AB137" s="1">
        <v>42484</v>
      </c>
      <c r="AC137" s="1">
        <v>41380</v>
      </c>
    </row>
    <row r="138" spans="1:29" x14ac:dyDescent="0.25">
      <c r="A138">
        <v>23</v>
      </c>
      <c r="B138" t="s">
        <v>112</v>
      </c>
      <c r="C138">
        <v>2013</v>
      </c>
      <c r="D138">
        <v>1</v>
      </c>
      <c r="E138">
        <v>14</v>
      </c>
      <c r="F138">
        <v>20</v>
      </c>
      <c r="G138">
        <v>20</v>
      </c>
      <c r="H138">
        <v>0</v>
      </c>
      <c r="I138">
        <v>0</v>
      </c>
      <c r="J138">
        <v>20</v>
      </c>
      <c r="K138">
        <v>0</v>
      </c>
      <c r="L138">
        <v>0</v>
      </c>
      <c r="M138" s="6">
        <v>5601.95</v>
      </c>
      <c r="N138" s="6">
        <v>5601.95</v>
      </c>
      <c r="O138" s="6">
        <v>2354.69</v>
      </c>
      <c r="P138" s="6">
        <v>0</v>
      </c>
      <c r="Q138" s="6">
        <v>2600</v>
      </c>
      <c r="R138" s="6">
        <v>600</v>
      </c>
      <c r="S138" s="6">
        <v>0</v>
      </c>
      <c r="T138" s="6">
        <v>0</v>
      </c>
      <c r="U138">
        <f t="shared" si="2"/>
        <v>2014</v>
      </c>
      <c r="X138" s="6">
        <v>448.23</v>
      </c>
      <c r="Y138" s="6">
        <v>286.22000000000003</v>
      </c>
      <c r="Z138" s="6">
        <v>275</v>
      </c>
      <c r="AA138" t="s">
        <v>113</v>
      </c>
      <c r="AB138" s="1">
        <v>41853</v>
      </c>
      <c r="AC138" s="1">
        <v>40085</v>
      </c>
    </row>
    <row r="139" spans="1:29" x14ac:dyDescent="0.25">
      <c r="A139">
        <v>1031</v>
      </c>
      <c r="B139" t="s">
        <v>77</v>
      </c>
      <c r="C139">
        <v>2013</v>
      </c>
      <c r="D139">
        <v>1</v>
      </c>
      <c r="E139">
        <v>4</v>
      </c>
      <c r="F139">
        <v>22</v>
      </c>
      <c r="G139">
        <v>19</v>
      </c>
      <c r="H139">
        <v>3</v>
      </c>
      <c r="I139">
        <v>0</v>
      </c>
      <c r="J139">
        <v>19</v>
      </c>
      <c r="K139">
        <v>3</v>
      </c>
      <c r="L139">
        <v>0</v>
      </c>
      <c r="M139" s="6">
        <v>9300</v>
      </c>
      <c r="N139" s="6">
        <v>8730</v>
      </c>
      <c r="O139" s="6">
        <v>484.75</v>
      </c>
      <c r="P139" s="6">
        <v>1801.9280000000001</v>
      </c>
      <c r="Q139" s="6">
        <v>1850</v>
      </c>
      <c r="R139" s="6">
        <v>830</v>
      </c>
      <c r="S139" s="6">
        <v>0</v>
      </c>
      <c r="T139" s="6">
        <v>1621.47</v>
      </c>
      <c r="U139">
        <f t="shared" si="2"/>
        <v>2015</v>
      </c>
      <c r="X139" s="6">
        <v>856.54</v>
      </c>
      <c r="Y139" s="6">
        <v>452.75</v>
      </c>
      <c r="Z139" s="6">
        <v>0</v>
      </c>
      <c r="AA139" t="s">
        <v>78</v>
      </c>
      <c r="AB139" s="1">
        <v>42369</v>
      </c>
      <c r="AC139" s="1">
        <v>41362</v>
      </c>
    </row>
    <row r="140" spans="1:29" x14ac:dyDescent="0.25">
      <c r="A140">
        <v>32</v>
      </c>
      <c r="B140" t="s">
        <v>63</v>
      </c>
      <c r="C140">
        <v>2013</v>
      </c>
      <c r="D140">
        <v>5</v>
      </c>
      <c r="E140">
        <v>19</v>
      </c>
      <c r="F140">
        <v>33</v>
      </c>
      <c r="G140">
        <v>31</v>
      </c>
      <c r="H140">
        <v>0</v>
      </c>
      <c r="I140">
        <v>0</v>
      </c>
      <c r="J140">
        <v>31</v>
      </c>
      <c r="K140">
        <v>0</v>
      </c>
      <c r="L140">
        <v>2</v>
      </c>
      <c r="M140" s="6">
        <v>17710</v>
      </c>
      <c r="N140" s="6">
        <v>16410</v>
      </c>
      <c r="O140" s="6">
        <v>3314.62</v>
      </c>
      <c r="P140" s="6">
        <v>5677.4</v>
      </c>
      <c r="Q140" s="6">
        <v>3409.95999999999</v>
      </c>
      <c r="R140" s="6">
        <v>3349.3599999999901</v>
      </c>
      <c r="S140" s="6">
        <v>1740</v>
      </c>
      <c r="T140" s="6">
        <v>0</v>
      </c>
      <c r="U140">
        <f t="shared" si="2"/>
        <v>2016</v>
      </c>
      <c r="X140" s="6">
        <v>1436.8</v>
      </c>
      <c r="Y140" s="6">
        <v>862.21</v>
      </c>
      <c r="Z140" s="6">
        <v>0</v>
      </c>
      <c r="AA140" t="s">
        <v>64</v>
      </c>
      <c r="AB140" s="1">
        <v>42488</v>
      </c>
      <c r="AC140" s="1">
        <v>40301</v>
      </c>
    </row>
    <row r="141" spans="1:29" x14ac:dyDescent="0.25">
      <c r="A141">
        <v>1153</v>
      </c>
      <c r="B141" t="s">
        <v>79</v>
      </c>
      <c r="C141">
        <v>2013</v>
      </c>
      <c r="D141">
        <v>0</v>
      </c>
      <c r="E141">
        <v>0</v>
      </c>
      <c r="F141">
        <v>9</v>
      </c>
      <c r="G141">
        <v>9</v>
      </c>
      <c r="H141">
        <v>0</v>
      </c>
      <c r="I141">
        <v>0</v>
      </c>
      <c r="J141">
        <v>9</v>
      </c>
      <c r="K141">
        <v>0</v>
      </c>
      <c r="L141">
        <v>0</v>
      </c>
      <c r="M141" s="6">
        <v>5050</v>
      </c>
      <c r="N141" s="6">
        <v>5050</v>
      </c>
      <c r="O141" s="6">
        <v>0</v>
      </c>
      <c r="P141" s="6">
        <v>0</v>
      </c>
      <c r="Q141" s="6">
        <v>80</v>
      </c>
      <c r="R141" s="6">
        <v>0</v>
      </c>
      <c r="S141" s="6">
        <v>0</v>
      </c>
      <c r="T141" s="6">
        <v>0</v>
      </c>
      <c r="U141">
        <f t="shared" si="2"/>
        <v>2016</v>
      </c>
      <c r="X141" s="6">
        <v>404</v>
      </c>
      <c r="Y141" s="6">
        <v>178.94</v>
      </c>
      <c r="Z141" s="6">
        <v>0</v>
      </c>
      <c r="AA141" t="s">
        <v>80</v>
      </c>
      <c r="AB141" s="1">
        <v>42482</v>
      </c>
      <c r="AC141" s="1">
        <v>41493</v>
      </c>
    </row>
    <row r="142" spans="1:29" x14ac:dyDescent="0.25">
      <c r="A142">
        <v>4</v>
      </c>
      <c r="B142" t="s">
        <v>129</v>
      </c>
      <c r="C142">
        <v>2013</v>
      </c>
      <c r="D142">
        <v>0</v>
      </c>
      <c r="E142">
        <v>5</v>
      </c>
      <c r="F142">
        <v>10</v>
      </c>
      <c r="G142">
        <v>10</v>
      </c>
      <c r="H142">
        <v>0</v>
      </c>
      <c r="I142">
        <v>0</v>
      </c>
      <c r="J142">
        <v>10</v>
      </c>
      <c r="K142">
        <v>0</v>
      </c>
      <c r="L142">
        <v>0</v>
      </c>
      <c r="M142" s="6">
        <v>5740.8</v>
      </c>
      <c r="N142" s="6">
        <v>5740.8</v>
      </c>
      <c r="O142" s="6">
        <v>1271.3699999999999</v>
      </c>
      <c r="P142" s="6">
        <v>0</v>
      </c>
      <c r="Q142" s="6">
        <v>600</v>
      </c>
      <c r="R142" s="6">
        <v>0</v>
      </c>
      <c r="S142" s="6">
        <v>38.141999999999904</v>
      </c>
      <c r="T142" s="6">
        <v>0</v>
      </c>
      <c r="U142">
        <f t="shared" si="2"/>
        <v>2013</v>
      </c>
      <c r="X142" s="6">
        <v>459.24</v>
      </c>
      <c r="Y142" s="6">
        <v>221.22</v>
      </c>
      <c r="Z142" s="6">
        <v>0</v>
      </c>
      <c r="AA142" t="s">
        <v>130</v>
      </c>
      <c r="AB142" s="1">
        <v>41363</v>
      </c>
      <c r="AC142" s="1">
        <v>39409</v>
      </c>
    </row>
    <row r="143" spans="1:29" x14ac:dyDescent="0.25">
      <c r="A143">
        <v>299</v>
      </c>
      <c r="B143" t="s">
        <v>37</v>
      </c>
      <c r="C143">
        <v>2013</v>
      </c>
      <c r="D143">
        <v>5</v>
      </c>
      <c r="E143">
        <v>5</v>
      </c>
      <c r="F143">
        <v>18</v>
      </c>
      <c r="G143">
        <v>18</v>
      </c>
      <c r="H143">
        <v>0</v>
      </c>
      <c r="I143">
        <v>0</v>
      </c>
      <c r="J143">
        <v>18</v>
      </c>
      <c r="K143">
        <v>0</v>
      </c>
      <c r="L143">
        <v>0</v>
      </c>
      <c r="M143" s="6">
        <v>8200</v>
      </c>
      <c r="N143" s="6">
        <v>8200</v>
      </c>
      <c r="O143" s="6">
        <v>0</v>
      </c>
      <c r="P143" s="6">
        <v>698.5</v>
      </c>
      <c r="Q143" s="6">
        <v>600</v>
      </c>
      <c r="R143" s="6">
        <v>3950</v>
      </c>
      <c r="S143" s="6">
        <v>0</v>
      </c>
      <c r="T143" s="6">
        <v>6390.3</v>
      </c>
      <c r="U143">
        <f t="shared" si="2"/>
        <v>2016</v>
      </c>
      <c r="X143" s="6">
        <v>693.8</v>
      </c>
      <c r="Y143" s="6">
        <v>405.45</v>
      </c>
      <c r="Z143" s="6">
        <v>1500</v>
      </c>
      <c r="AA143" t="s">
        <v>165</v>
      </c>
      <c r="AB143" s="1">
        <v>42480</v>
      </c>
      <c r="AC143" s="1">
        <v>41326</v>
      </c>
    </row>
    <row r="144" spans="1:29" x14ac:dyDescent="0.25">
      <c r="A144">
        <v>54</v>
      </c>
      <c r="B144" t="s">
        <v>89</v>
      </c>
      <c r="C144">
        <v>2013</v>
      </c>
      <c r="D144">
        <v>2</v>
      </c>
      <c r="E144">
        <v>7</v>
      </c>
      <c r="F144">
        <v>22</v>
      </c>
      <c r="G144">
        <v>21</v>
      </c>
      <c r="H144">
        <v>0</v>
      </c>
      <c r="I144">
        <v>0</v>
      </c>
      <c r="J144">
        <v>21</v>
      </c>
      <c r="K144">
        <v>0</v>
      </c>
      <c r="L144">
        <v>1</v>
      </c>
      <c r="M144" s="6">
        <v>11250</v>
      </c>
      <c r="N144" s="6">
        <v>10650</v>
      </c>
      <c r="O144" s="6">
        <v>1581.33</v>
      </c>
      <c r="P144" s="6">
        <v>0</v>
      </c>
      <c r="Q144" s="6">
        <v>1400</v>
      </c>
      <c r="R144" s="6">
        <v>400</v>
      </c>
      <c r="S144" s="6">
        <v>0</v>
      </c>
      <c r="T144" s="6">
        <v>6313.36</v>
      </c>
      <c r="U144">
        <f t="shared" si="2"/>
        <v>2016</v>
      </c>
      <c r="X144" s="6">
        <v>900</v>
      </c>
      <c r="Y144" s="6">
        <v>455.21</v>
      </c>
      <c r="Z144" s="6">
        <v>925</v>
      </c>
      <c r="AA144" t="s">
        <v>30</v>
      </c>
      <c r="AB144" s="1">
        <v>42482</v>
      </c>
      <c r="AC144" s="1">
        <v>40859</v>
      </c>
    </row>
    <row r="145" spans="1:29" x14ac:dyDescent="0.25">
      <c r="A145">
        <v>22</v>
      </c>
      <c r="B145" t="s">
        <v>47</v>
      </c>
      <c r="C145">
        <v>2013</v>
      </c>
      <c r="D145">
        <v>13</v>
      </c>
      <c r="E145">
        <v>21</v>
      </c>
      <c r="F145">
        <v>60</v>
      </c>
      <c r="G145">
        <v>59</v>
      </c>
      <c r="H145">
        <v>0</v>
      </c>
      <c r="I145">
        <v>0</v>
      </c>
      <c r="J145">
        <v>59</v>
      </c>
      <c r="K145">
        <v>0</v>
      </c>
      <c r="L145">
        <v>1</v>
      </c>
      <c r="M145" s="6">
        <v>18240.419999999998</v>
      </c>
      <c r="N145" s="6">
        <v>18115</v>
      </c>
      <c r="O145" s="6">
        <v>4812.3100000000004</v>
      </c>
      <c r="P145" s="6">
        <v>830.85999999999899</v>
      </c>
      <c r="Q145" s="6">
        <v>6150</v>
      </c>
      <c r="R145" s="6">
        <v>4515.18</v>
      </c>
      <c r="S145" s="6">
        <v>0</v>
      </c>
      <c r="T145" s="6">
        <v>1866.36</v>
      </c>
      <c r="U145">
        <f t="shared" si="2"/>
        <v>2016</v>
      </c>
      <c r="X145" s="6">
        <v>1515.26</v>
      </c>
      <c r="Y145" s="6">
        <v>1037.29</v>
      </c>
      <c r="Z145" s="6">
        <v>0</v>
      </c>
      <c r="AA145" t="s">
        <v>48</v>
      </c>
      <c r="AB145" s="1">
        <v>42486</v>
      </c>
      <c r="AC145" s="1">
        <v>39940</v>
      </c>
    </row>
    <row r="146" spans="1:29" x14ac:dyDescent="0.25">
      <c r="A146">
        <v>92</v>
      </c>
      <c r="B146" t="s">
        <v>94</v>
      </c>
      <c r="C146">
        <v>2013</v>
      </c>
      <c r="D146">
        <v>2</v>
      </c>
      <c r="E146">
        <v>8</v>
      </c>
      <c r="F146">
        <v>20</v>
      </c>
      <c r="G146">
        <v>15</v>
      </c>
      <c r="H146">
        <v>0</v>
      </c>
      <c r="I146">
        <v>0</v>
      </c>
      <c r="J146">
        <v>15</v>
      </c>
      <c r="K146">
        <v>0</v>
      </c>
      <c r="L146">
        <v>5</v>
      </c>
      <c r="M146" s="6">
        <v>11441.67</v>
      </c>
      <c r="N146" s="6">
        <v>5999.17</v>
      </c>
      <c r="O146" s="6">
        <v>1634.27</v>
      </c>
      <c r="P146" s="6">
        <v>3603.42</v>
      </c>
      <c r="Q146" s="6">
        <v>1470</v>
      </c>
      <c r="R146" s="6">
        <v>1692.5</v>
      </c>
      <c r="S146" s="6">
        <v>0</v>
      </c>
      <c r="T146" s="6">
        <v>5558.08</v>
      </c>
      <c r="U146">
        <f t="shared" si="2"/>
        <v>2016</v>
      </c>
      <c r="X146" s="6">
        <v>1193.19</v>
      </c>
      <c r="Y146" s="6">
        <v>630.58000000000004</v>
      </c>
      <c r="Z146" s="6">
        <v>800</v>
      </c>
      <c r="AA146" t="s">
        <v>95</v>
      </c>
      <c r="AB146" s="1">
        <v>42481</v>
      </c>
      <c r="AC146" s="1">
        <v>40854</v>
      </c>
    </row>
    <row r="147" spans="1:29" x14ac:dyDescent="0.25">
      <c r="A147">
        <v>12</v>
      </c>
      <c r="B147" t="s">
        <v>127</v>
      </c>
      <c r="C147">
        <v>2013</v>
      </c>
      <c r="D147">
        <v>0</v>
      </c>
      <c r="E147">
        <v>0</v>
      </c>
      <c r="F147">
        <v>11</v>
      </c>
      <c r="G147">
        <v>11</v>
      </c>
      <c r="H147">
        <v>0</v>
      </c>
      <c r="I147">
        <v>0</v>
      </c>
      <c r="J147">
        <v>11</v>
      </c>
      <c r="K147">
        <v>0</v>
      </c>
      <c r="L147">
        <v>0</v>
      </c>
      <c r="M147" s="6">
        <v>3901.68</v>
      </c>
      <c r="N147" s="6">
        <v>3901.68</v>
      </c>
      <c r="O147" s="6">
        <v>0</v>
      </c>
      <c r="P147" s="6">
        <v>0</v>
      </c>
      <c r="Q147" s="6">
        <v>0</v>
      </c>
      <c r="R147" s="6">
        <v>0</v>
      </c>
      <c r="S147" s="6">
        <v>0</v>
      </c>
      <c r="T147" s="6">
        <v>0</v>
      </c>
      <c r="U147">
        <f t="shared" si="2"/>
        <v>2013</v>
      </c>
      <c r="X147" s="6">
        <v>312.14</v>
      </c>
      <c r="Y147" s="6">
        <v>136.09</v>
      </c>
      <c r="Z147" s="6">
        <v>0</v>
      </c>
      <c r="AA147" t="s">
        <v>128</v>
      </c>
      <c r="AB147" s="1">
        <v>41387</v>
      </c>
      <c r="AC147" s="1">
        <v>39587</v>
      </c>
    </row>
    <row r="148" spans="1:29" x14ac:dyDescent="0.25">
      <c r="A148">
        <v>29</v>
      </c>
      <c r="B148" t="s">
        <v>114</v>
      </c>
      <c r="C148">
        <v>2013</v>
      </c>
      <c r="D148">
        <v>1</v>
      </c>
      <c r="E148">
        <v>5</v>
      </c>
      <c r="F148">
        <v>23</v>
      </c>
      <c r="G148">
        <v>23</v>
      </c>
      <c r="H148">
        <v>0</v>
      </c>
      <c r="I148">
        <v>0</v>
      </c>
      <c r="J148">
        <v>23</v>
      </c>
      <c r="K148">
        <v>0</v>
      </c>
      <c r="L148">
        <v>0</v>
      </c>
      <c r="M148" s="6">
        <v>12157.89</v>
      </c>
      <c r="N148" s="6">
        <v>12157.89</v>
      </c>
      <c r="O148" s="6">
        <v>853.87</v>
      </c>
      <c r="P148" s="6">
        <v>0</v>
      </c>
      <c r="Q148" s="6">
        <v>1000</v>
      </c>
      <c r="R148" s="6">
        <v>2525.86</v>
      </c>
      <c r="S148" s="6">
        <v>0</v>
      </c>
      <c r="T148" s="6">
        <v>0</v>
      </c>
      <c r="U148">
        <f t="shared" si="2"/>
        <v>2015</v>
      </c>
      <c r="X148" s="6">
        <v>972.63</v>
      </c>
      <c r="Y148" s="6">
        <v>547.07000000000005</v>
      </c>
      <c r="Z148" s="6">
        <v>275</v>
      </c>
      <c r="AA148" t="s">
        <v>72</v>
      </c>
      <c r="AB148" s="1">
        <v>42095</v>
      </c>
      <c r="AC148" s="1">
        <v>40358</v>
      </c>
    </row>
    <row r="149" spans="1:29" x14ac:dyDescent="0.25">
      <c r="A149">
        <v>192</v>
      </c>
      <c r="B149" t="s">
        <v>71</v>
      </c>
      <c r="C149">
        <v>2013</v>
      </c>
      <c r="D149">
        <v>1</v>
      </c>
      <c r="E149">
        <v>7</v>
      </c>
      <c r="F149">
        <v>27</v>
      </c>
      <c r="G149">
        <v>27</v>
      </c>
      <c r="H149">
        <v>0</v>
      </c>
      <c r="I149">
        <v>0</v>
      </c>
      <c r="J149">
        <v>27</v>
      </c>
      <c r="K149">
        <v>0</v>
      </c>
      <c r="L149">
        <v>0</v>
      </c>
      <c r="M149" s="6">
        <v>15500</v>
      </c>
      <c r="N149" s="6">
        <v>15500</v>
      </c>
      <c r="O149" s="6">
        <v>1018.96</v>
      </c>
      <c r="P149" s="6">
        <v>2545</v>
      </c>
      <c r="Q149" s="6">
        <v>2067.1999999999998</v>
      </c>
      <c r="R149" s="6">
        <v>1228.4000000000001</v>
      </c>
      <c r="S149" s="6">
        <v>0</v>
      </c>
      <c r="T149" s="6">
        <v>141.49</v>
      </c>
      <c r="U149">
        <f t="shared" si="2"/>
        <v>2016</v>
      </c>
      <c r="X149" s="6">
        <v>1313.6</v>
      </c>
      <c r="Y149" s="6">
        <v>687.63</v>
      </c>
      <c r="Z149" s="6">
        <v>0</v>
      </c>
      <c r="AA149" t="s">
        <v>72</v>
      </c>
      <c r="AB149" s="1">
        <v>42484</v>
      </c>
      <c r="AC149" s="1">
        <v>41003</v>
      </c>
    </row>
    <row r="150" spans="1:29" x14ac:dyDescent="0.25">
      <c r="A150">
        <v>1144</v>
      </c>
      <c r="B150" t="s">
        <v>102</v>
      </c>
      <c r="C150">
        <v>2013</v>
      </c>
      <c r="D150">
        <v>0</v>
      </c>
      <c r="E150">
        <v>0</v>
      </c>
      <c r="F150">
        <v>7</v>
      </c>
      <c r="G150">
        <v>7</v>
      </c>
      <c r="H150">
        <v>1</v>
      </c>
      <c r="I150">
        <v>1</v>
      </c>
      <c r="J150">
        <v>6</v>
      </c>
      <c r="K150">
        <v>0</v>
      </c>
      <c r="L150">
        <v>0</v>
      </c>
      <c r="M150" s="6">
        <v>3300</v>
      </c>
      <c r="N150" s="6">
        <v>3300</v>
      </c>
      <c r="O150" s="6">
        <v>0</v>
      </c>
      <c r="P150" s="6">
        <v>0</v>
      </c>
      <c r="Q150" s="6">
        <v>0</v>
      </c>
      <c r="R150" s="6">
        <v>0</v>
      </c>
      <c r="S150" s="6">
        <v>0</v>
      </c>
      <c r="T150" s="6">
        <v>0</v>
      </c>
      <c r="U150">
        <f t="shared" si="2"/>
        <v>2016</v>
      </c>
      <c r="X150" s="6">
        <v>264</v>
      </c>
      <c r="Y150" s="6">
        <v>115.08</v>
      </c>
      <c r="Z150" s="6">
        <v>0</v>
      </c>
      <c r="AA150" t="s">
        <v>103</v>
      </c>
      <c r="AB150" s="1">
        <v>42486</v>
      </c>
      <c r="AC150" s="1">
        <v>41569</v>
      </c>
    </row>
    <row r="151" spans="1:29" x14ac:dyDescent="0.25">
      <c r="A151">
        <v>144</v>
      </c>
      <c r="B151" t="s">
        <v>100</v>
      </c>
      <c r="C151">
        <v>2013</v>
      </c>
      <c r="D151">
        <v>5</v>
      </c>
      <c r="E151">
        <v>11</v>
      </c>
      <c r="F151">
        <v>26</v>
      </c>
      <c r="G151">
        <v>24</v>
      </c>
      <c r="H151">
        <v>0</v>
      </c>
      <c r="I151">
        <v>0</v>
      </c>
      <c r="J151">
        <v>24</v>
      </c>
      <c r="K151">
        <v>0</v>
      </c>
      <c r="L151">
        <v>2</v>
      </c>
      <c r="M151" s="6">
        <v>11680</v>
      </c>
      <c r="N151" s="6">
        <v>10720</v>
      </c>
      <c r="O151" s="6">
        <v>1598.28999999999</v>
      </c>
      <c r="P151" s="6">
        <v>400</v>
      </c>
      <c r="Q151" s="6">
        <v>1838.12</v>
      </c>
      <c r="R151" s="6">
        <v>1597.84</v>
      </c>
      <c r="S151" s="6">
        <v>0</v>
      </c>
      <c r="T151" s="6">
        <v>7863.38</v>
      </c>
      <c r="U151">
        <f t="shared" si="2"/>
        <v>2016</v>
      </c>
      <c r="X151" s="6">
        <v>934.4</v>
      </c>
      <c r="Y151" s="6">
        <v>527.20000000000005</v>
      </c>
      <c r="Z151" s="6">
        <v>1644.5</v>
      </c>
      <c r="AA151" t="s">
        <v>101</v>
      </c>
      <c r="AB151" s="1">
        <v>42486</v>
      </c>
      <c r="AC151" s="1">
        <v>40945</v>
      </c>
    </row>
    <row r="152" spans="1:29" x14ac:dyDescent="0.25">
      <c r="A152">
        <v>31</v>
      </c>
      <c r="B152" t="s">
        <v>137</v>
      </c>
      <c r="C152">
        <v>2013</v>
      </c>
      <c r="D152">
        <v>0</v>
      </c>
      <c r="E152">
        <v>12</v>
      </c>
      <c r="F152">
        <v>2</v>
      </c>
      <c r="G152">
        <v>1</v>
      </c>
      <c r="H152">
        <v>0</v>
      </c>
      <c r="I152">
        <v>0</v>
      </c>
      <c r="J152">
        <v>1</v>
      </c>
      <c r="K152">
        <v>0</v>
      </c>
      <c r="L152">
        <v>1</v>
      </c>
      <c r="M152" s="6">
        <v>2600</v>
      </c>
      <c r="N152" s="6">
        <v>600</v>
      </c>
      <c r="O152" s="6">
        <v>1849.83</v>
      </c>
      <c r="P152" s="6">
        <v>0</v>
      </c>
      <c r="Q152" s="6">
        <v>1980.8199999999899</v>
      </c>
      <c r="R152" s="6">
        <v>0</v>
      </c>
      <c r="S152" s="6">
        <v>0</v>
      </c>
      <c r="T152" s="6">
        <v>0</v>
      </c>
      <c r="U152">
        <f t="shared" si="2"/>
        <v>2013</v>
      </c>
      <c r="X152" s="6">
        <v>208</v>
      </c>
      <c r="Y152" s="6">
        <v>159.80000000000001</v>
      </c>
      <c r="Z152" s="6">
        <v>0</v>
      </c>
      <c r="AA152" t="s">
        <v>138</v>
      </c>
      <c r="AB152" s="1">
        <v>41577</v>
      </c>
      <c r="AC152" s="1">
        <v>40228</v>
      </c>
    </row>
    <row r="153" spans="1:29" x14ac:dyDescent="0.25">
      <c r="A153">
        <v>338</v>
      </c>
      <c r="B153" t="s">
        <v>133</v>
      </c>
      <c r="C153">
        <v>2013</v>
      </c>
      <c r="D153">
        <v>1</v>
      </c>
      <c r="E153">
        <v>1</v>
      </c>
      <c r="F153">
        <v>4</v>
      </c>
      <c r="G153">
        <v>4</v>
      </c>
      <c r="H153">
        <v>0</v>
      </c>
      <c r="I153">
        <v>0</v>
      </c>
      <c r="J153">
        <v>4</v>
      </c>
      <c r="K153">
        <v>0</v>
      </c>
      <c r="L153">
        <v>0</v>
      </c>
      <c r="M153" s="6">
        <v>1600</v>
      </c>
      <c r="N153" s="6">
        <v>1600</v>
      </c>
      <c r="O153" s="6">
        <v>149.5</v>
      </c>
      <c r="P153" s="6">
        <v>500</v>
      </c>
      <c r="Q153" s="6">
        <v>239.2</v>
      </c>
      <c r="R153" s="6">
        <v>478.4</v>
      </c>
      <c r="S153" s="6">
        <v>0</v>
      </c>
      <c r="T153" s="6">
        <v>1724.97</v>
      </c>
      <c r="U153">
        <f t="shared" si="2"/>
        <v>2013</v>
      </c>
      <c r="X153" s="6">
        <v>168</v>
      </c>
      <c r="Y153" s="6">
        <v>98.27</v>
      </c>
      <c r="Z153" s="6">
        <v>328.9</v>
      </c>
      <c r="AA153" t="s">
        <v>134</v>
      </c>
      <c r="AB153" s="1">
        <v>41386</v>
      </c>
      <c r="AC153" s="1">
        <v>41149</v>
      </c>
    </row>
    <row r="154" spans="1:29" x14ac:dyDescent="0.25">
      <c r="A154">
        <v>53</v>
      </c>
      <c r="B154" t="s">
        <v>110</v>
      </c>
      <c r="C154">
        <v>2012</v>
      </c>
      <c r="D154">
        <v>1</v>
      </c>
      <c r="E154">
        <v>7</v>
      </c>
      <c r="F154">
        <v>47</v>
      </c>
      <c r="G154">
        <v>41</v>
      </c>
      <c r="H154">
        <v>0</v>
      </c>
      <c r="I154">
        <v>0</v>
      </c>
      <c r="J154">
        <v>41</v>
      </c>
      <c r="K154">
        <v>0</v>
      </c>
      <c r="L154">
        <v>6</v>
      </c>
      <c r="M154" s="6">
        <v>27685</v>
      </c>
      <c r="N154" s="6">
        <v>20555</v>
      </c>
      <c r="O154" s="6">
        <v>1273.33</v>
      </c>
      <c r="P154" s="6">
        <v>5375.23</v>
      </c>
      <c r="Q154" s="6">
        <v>2034</v>
      </c>
      <c r="R154" s="6">
        <v>6211</v>
      </c>
      <c r="S154" s="6">
        <v>7600.52</v>
      </c>
      <c r="T154" s="6">
        <v>12122.24</v>
      </c>
      <c r="U154">
        <f t="shared" si="2"/>
        <v>2016</v>
      </c>
      <c r="X154" s="6">
        <v>2740.58</v>
      </c>
      <c r="Y154" s="6">
        <v>1401.95</v>
      </c>
      <c r="Z154" s="6">
        <v>825</v>
      </c>
      <c r="AA154" t="s">
        <v>111</v>
      </c>
      <c r="AB154" s="1">
        <v>42400</v>
      </c>
      <c r="AC154" s="1">
        <v>40562</v>
      </c>
    </row>
    <row r="155" spans="1:29" x14ac:dyDescent="0.25">
      <c r="A155">
        <v>11</v>
      </c>
      <c r="B155" t="s">
        <v>122</v>
      </c>
      <c r="C155">
        <v>2012</v>
      </c>
      <c r="D155">
        <v>0</v>
      </c>
      <c r="E155">
        <v>12</v>
      </c>
      <c r="F155">
        <v>77</v>
      </c>
      <c r="G155">
        <v>74</v>
      </c>
      <c r="H155">
        <v>0</v>
      </c>
      <c r="I155">
        <v>0</v>
      </c>
      <c r="J155">
        <v>74</v>
      </c>
      <c r="K155">
        <v>0</v>
      </c>
      <c r="L155">
        <v>3</v>
      </c>
      <c r="M155" s="6">
        <v>32848.589999999997</v>
      </c>
      <c r="N155" s="6">
        <v>30722.699999999899</v>
      </c>
      <c r="O155" s="6">
        <v>4099.6899999999996</v>
      </c>
      <c r="P155" s="6">
        <v>0</v>
      </c>
      <c r="Q155" s="6">
        <v>3600</v>
      </c>
      <c r="R155" s="6">
        <v>0</v>
      </c>
      <c r="S155" s="6">
        <v>72</v>
      </c>
      <c r="T155" s="6">
        <v>0</v>
      </c>
      <c r="U155">
        <f t="shared" si="2"/>
        <v>2013</v>
      </c>
      <c r="X155" s="6">
        <v>2627.78</v>
      </c>
      <c r="Y155" s="6">
        <v>1271.6199999999999</v>
      </c>
      <c r="Z155" s="6">
        <v>0</v>
      </c>
      <c r="AA155" t="s">
        <v>76</v>
      </c>
      <c r="AB155" s="1">
        <v>41379</v>
      </c>
      <c r="AC155" s="1">
        <v>39566</v>
      </c>
    </row>
    <row r="156" spans="1:29" x14ac:dyDescent="0.25">
      <c r="A156">
        <v>249</v>
      </c>
      <c r="B156" t="s">
        <v>87</v>
      </c>
      <c r="C156">
        <v>2012</v>
      </c>
      <c r="D156">
        <v>0</v>
      </c>
      <c r="E156">
        <v>0</v>
      </c>
      <c r="F156">
        <v>18</v>
      </c>
      <c r="G156">
        <v>18</v>
      </c>
      <c r="H156">
        <v>0</v>
      </c>
      <c r="I156">
        <v>0</v>
      </c>
      <c r="J156">
        <v>18</v>
      </c>
      <c r="K156">
        <v>0</v>
      </c>
      <c r="L156">
        <v>0</v>
      </c>
      <c r="M156" s="6">
        <v>9900</v>
      </c>
      <c r="N156" s="6">
        <v>9900</v>
      </c>
      <c r="O156" s="6">
        <v>0</v>
      </c>
      <c r="P156" s="6">
        <v>0</v>
      </c>
      <c r="Q156" s="6">
        <v>0</v>
      </c>
      <c r="R156" s="6">
        <v>0</v>
      </c>
      <c r="S156" s="6">
        <v>0</v>
      </c>
      <c r="T156" s="6">
        <v>0</v>
      </c>
      <c r="U156">
        <f t="shared" si="2"/>
        <v>2016</v>
      </c>
      <c r="X156" s="6">
        <v>792</v>
      </c>
      <c r="Y156" s="6">
        <v>345.24</v>
      </c>
      <c r="Z156" s="6">
        <v>0</v>
      </c>
      <c r="AA156" t="s">
        <v>88</v>
      </c>
      <c r="AB156" s="1">
        <v>42456</v>
      </c>
      <c r="AC156" s="1">
        <v>41122</v>
      </c>
    </row>
    <row r="157" spans="1:29" x14ac:dyDescent="0.25">
      <c r="A157">
        <v>25</v>
      </c>
      <c r="B157" t="s">
        <v>38</v>
      </c>
      <c r="C157">
        <v>2012</v>
      </c>
      <c r="D157">
        <v>1</v>
      </c>
      <c r="E157">
        <v>9</v>
      </c>
      <c r="F157">
        <v>45</v>
      </c>
      <c r="G157">
        <v>45</v>
      </c>
      <c r="H157">
        <v>0</v>
      </c>
      <c r="I157">
        <v>0</v>
      </c>
      <c r="J157">
        <v>45</v>
      </c>
      <c r="K157">
        <v>0</v>
      </c>
      <c r="L157">
        <v>0</v>
      </c>
      <c r="M157" s="6">
        <v>24259.94</v>
      </c>
      <c r="N157" s="6">
        <v>23539.94</v>
      </c>
      <c r="O157" s="6">
        <v>1864.95</v>
      </c>
      <c r="P157" s="6">
        <v>2390</v>
      </c>
      <c r="Q157" s="6">
        <v>1999.7</v>
      </c>
      <c r="R157" s="6">
        <v>1471.48</v>
      </c>
      <c r="S157" s="6">
        <v>0</v>
      </c>
      <c r="T157" s="6">
        <v>0</v>
      </c>
      <c r="U157">
        <f t="shared" si="2"/>
        <v>2016</v>
      </c>
      <c r="X157" s="6">
        <v>2056.91</v>
      </c>
      <c r="Y157" s="6">
        <v>993.36</v>
      </c>
      <c r="Z157" s="6">
        <v>0</v>
      </c>
      <c r="AA157" t="s">
        <v>39</v>
      </c>
      <c r="AB157" s="1">
        <v>42488</v>
      </c>
      <c r="AC157" t="s">
        <v>40</v>
      </c>
    </row>
    <row r="158" spans="1:29" x14ac:dyDescent="0.25">
      <c r="A158">
        <v>34</v>
      </c>
      <c r="B158" t="s">
        <v>117</v>
      </c>
      <c r="C158">
        <v>2012</v>
      </c>
      <c r="D158">
        <v>0</v>
      </c>
      <c r="E158">
        <v>7</v>
      </c>
      <c r="F158">
        <v>101</v>
      </c>
      <c r="G158">
        <v>98</v>
      </c>
      <c r="H158">
        <v>0</v>
      </c>
      <c r="I158">
        <v>0</v>
      </c>
      <c r="J158">
        <v>98</v>
      </c>
      <c r="K158">
        <v>0</v>
      </c>
      <c r="L158">
        <v>3</v>
      </c>
      <c r="M158" s="6">
        <v>43907.995999999999</v>
      </c>
      <c r="N158" s="6">
        <v>40563.5</v>
      </c>
      <c r="O158" s="6">
        <v>2884.99</v>
      </c>
      <c r="P158" s="6">
        <v>200</v>
      </c>
      <c r="Q158" s="6">
        <v>1800</v>
      </c>
      <c r="R158" s="6">
        <v>0</v>
      </c>
      <c r="S158" s="6">
        <v>0</v>
      </c>
      <c r="T158" s="6">
        <v>0</v>
      </c>
      <c r="U158">
        <f t="shared" si="2"/>
        <v>2014</v>
      </c>
      <c r="X158" s="6">
        <v>3512.64</v>
      </c>
      <c r="Y158" s="6">
        <v>1594.12</v>
      </c>
      <c r="Z158" s="6">
        <v>0</v>
      </c>
      <c r="AA158" t="s">
        <v>118</v>
      </c>
      <c r="AB158" s="1">
        <v>41726</v>
      </c>
      <c r="AC158" s="1">
        <v>40276</v>
      </c>
    </row>
    <row r="159" spans="1:29" x14ac:dyDescent="0.25">
      <c r="A159">
        <v>33</v>
      </c>
      <c r="B159" t="s">
        <v>139</v>
      </c>
      <c r="C159">
        <v>2012</v>
      </c>
      <c r="D159">
        <v>4</v>
      </c>
      <c r="E159">
        <v>2</v>
      </c>
      <c r="F159">
        <v>29</v>
      </c>
      <c r="G159">
        <v>26</v>
      </c>
      <c r="H159">
        <v>0</v>
      </c>
      <c r="I159">
        <v>0</v>
      </c>
      <c r="J159">
        <v>26</v>
      </c>
      <c r="K159">
        <v>0</v>
      </c>
      <c r="L159">
        <v>3</v>
      </c>
      <c r="M159" s="6">
        <v>15703.65</v>
      </c>
      <c r="N159" s="6">
        <v>14352</v>
      </c>
      <c r="O159" s="6">
        <v>813.8</v>
      </c>
      <c r="P159" s="6">
        <v>1268</v>
      </c>
      <c r="Q159" s="6">
        <v>1200</v>
      </c>
      <c r="R159" s="6">
        <v>5635.2999999999902</v>
      </c>
      <c r="S159" s="6">
        <v>528.24</v>
      </c>
      <c r="T159" s="6">
        <v>0</v>
      </c>
      <c r="U159">
        <f t="shared" si="2"/>
        <v>2012</v>
      </c>
      <c r="X159" s="6">
        <v>1256.23</v>
      </c>
      <c r="Y159" s="6">
        <v>786.29</v>
      </c>
      <c r="Z159" s="6">
        <v>0</v>
      </c>
      <c r="AA159" t="s">
        <v>48</v>
      </c>
      <c r="AB159" s="1">
        <v>41274</v>
      </c>
      <c r="AC159" s="1">
        <v>40309</v>
      </c>
    </row>
    <row r="160" spans="1:29" x14ac:dyDescent="0.25">
      <c r="A160">
        <v>20</v>
      </c>
      <c r="B160" t="s">
        <v>27</v>
      </c>
      <c r="C160">
        <v>2012</v>
      </c>
      <c r="D160">
        <v>0</v>
      </c>
      <c r="E160">
        <v>7</v>
      </c>
      <c r="F160">
        <v>76</v>
      </c>
      <c r="G160">
        <v>67</v>
      </c>
      <c r="H160">
        <v>0</v>
      </c>
      <c r="I160">
        <v>0</v>
      </c>
      <c r="J160">
        <v>67</v>
      </c>
      <c r="K160">
        <v>0</v>
      </c>
      <c r="L160">
        <v>9</v>
      </c>
      <c r="M160" s="6">
        <v>33800</v>
      </c>
      <c r="N160" s="6">
        <v>27400</v>
      </c>
      <c r="O160" s="6">
        <v>3339.8899999999899</v>
      </c>
      <c r="P160" s="6">
        <v>-14872.7</v>
      </c>
      <c r="Q160" s="6">
        <v>2350</v>
      </c>
      <c r="R160" s="6">
        <v>1850</v>
      </c>
      <c r="S160" s="6">
        <v>150</v>
      </c>
      <c r="T160" s="6">
        <v>7325.47</v>
      </c>
      <c r="U160">
        <f t="shared" si="2"/>
        <v>2016</v>
      </c>
      <c r="X160" s="6">
        <v>3455.2</v>
      </c>
      <c r="Y160" s="6">
        <v>1653.13</v>
      </c>
      <c r="Z160" s="6">
        <v>0</v>
      </c>
      <c r="AA160" t="s">
        <v>28</v>
      </c>
      <c r="AB160" s="1">
        <v>42486</v>
      </c>
      <c r="AC160" s="1">
        <v>39906</v>
      </c>
    </row>
    <row r="161" spans="1:29" x14ac:dyDescent="0.25">
      <c r="A161">
        <v>21</v>
      </c>
      <c r="B161" t="s">
        <v>65</v>
      </c>
      <c r="C161">
        <v>2012</v>
      </c>
      <c r="D161">
        <v>0</v>
      </c>
      <c r="E161">
        <v>11</v>
      </c>
      <c r="F161">
        <v>47</v>
      </c>
      <c r="G161">
        <v>47</v>
      </c>
      <c r="H161">
        <v>0</v>
      </c>
      <c r="I161">
        <v>0</v>
      </c>
      <c r="J161">
        <v>47</v>
      </c>
      <c r="K161">
        <v>0</v>
      </c>
      <c r="L161">
        <v>0</v>
      </c>
      <c r="M161" s="6">
        <v>29450</v>
      </c>
      <c r="N161" s="6">
        <v>29450</v>
      </c>
      <c r="O161" s="6">
        <v>1059.3999999999901</v>
      </c>
      <c r="P161" s="6">
        <v>748.8</v>
      </c>
      <c r="Q161" s="6">
        <v>400</v>
      </c>
      <c r="R161" s="6">
        <v>0</v>
      </c>
      <c r="S161" s="6">
        <v>0</v>
      </c>
      <c r="T161" s="6">
        <v>0</v>
      </c>
      <c r="U161">
        <f t="shared" si="2"/>
        <v>2016</v>
      </c>
      <c r="X161" s="6">
        <v>2396</v>
      </c>
      <c r="Y161" s="6">
        <v>1058.58</v>
      </c>
      <c r="Z161" s="6">
        <v>0</v>
      </c>
      <c r="AA161" t="s">
        <v>66</v>
      </c>
      <c r="AB161" s="1">
        <v>42487</v>
      </c>
      <c r="AC161" s="1">
        <v>39925</v>
      </c>
    </row>
    <row r="162" spans="1:29" x14ac:dyDescent="0.25">
      <c r="A162">
        <v>30</v>
      </c>
      <c r="B162" t="s">
        <v>125</v>
      </c>
      <c r="C162">
        <v>2012</v>
      </c>
      <c r="D162">
        <v>0</v>
      </c>
      <c r="E162">
        <v>0</v>
      </c>
      <c r="F162">
        <v>6</v>
      </c>
      <c r="G162">
        <v>6</v>
      </c>
      <c r="H162">
        <v>0</v>
      </c>
      <c r="I162">
        <v>0</v>
      </c>
      <c r="J162">
        <v>6</v>
      </c>
      <c r="K162">
        <v>0</v>
      </c>
      <c r="L162">
        <v>0</v>
      </c>
      <c r="M162" s="6">
        <v>3660</v>
      </c>
      <c r="N162" s="6">
        <v>3660</v>
      </c>
      <c r="O162" s="6">
        <v>0</v>
      </c>
      <c r="P162" s="6">
        <v>0</v>
      </c>
      <c r="Q162" s="6">
        <v>0</v>
      </c>
      <c r="R162" s="6">
        <v>0</v>
      </c>
      <c r="S162" s="6">
        <v>0</v>
      </c>
      <c r="T162" s="6">
        <v>0</v>
      </c>
      <c r="U162">
        <f t="shared" si="2"/>
        <v>2013</v>
      </c>
      <c r="X162" s="6">
        <v>292.8</v>
      </c>
      <c r="Y162" s="6">
        <v>127.66</v>
      </c>
      <c r="Z162" s="6">
        <v>0</v>
      </c>
      <c r="AA162" t="s">
        <v>126</v>
      </c>
      <c r="AB162" s="1">
        <v>41606</v>
      </c>
      <c r="AC162" s="1">
        <v>40303</v>
      </c>
    </row>
    <row r="163" spans="1:29" x14ac:dyDescent="0.25">
      <c r="A163">
        <v>189</v>
      </c>
      <c r="B163" t="s">
        <v>41</v>
      </c>
      <c r="C163">
        <v>2012</v>
      </c>
      <c r="D163">
        <v>0</v>
      </c>
      <c r="E163">
        <v>2</v>
      </c>
      <c r="F163">
        <v>24</v>
      </c>
      <c r="G163">
        <v>24</v>
      </c>
      <c r="H163">
        <v>0</v>
      </c>
      <c r="I163">
        <v>0</v>
      </c>
      <c r="J163">
        <v>24</v>
      </c>
      <c r="K163">
        <v>0</v>
      </c>
      <c r="L163">
        <v>0</v>
      </c>
      <c r="M163" s="6">
        <v>12750</v>
      </c>
      <c r="N163" s="6">
        <v>12750</v>
      </c>
      <c r="O163" s="6">
        <v>436.07</v>
      </c>
      <c r="P163" s="6">
        <v>245</v>
      </c>
      <c r="Q163" s="6">
        <v>400</v>
      </c>
      <c r="R163" s="6">
        <v>0</v>
      </c>
      <c r="S163" s="6">
        <v>0</v>
      </c>
      <c r="T163" s="6">
        <v>0</v>
      </c>
      <c r="U163">
        <f t="shared" si="2"/>
        <v>2016</v>
      </c>
      <c r="X163" s="6">
        <v>1016.4</v>
      </c>
      <c r="Y163" s="6">
        <v>463.82</v>
      </c>
      <c r="Z163" s="6">
        <v>0</v>
      </c>
      <c r="AA163" t="s">
        <v>42</v>
      </c>
      <c r="AB163" s="1">
        <v>42469</v>
      </c>
      <c r="AC163" s="1">
        <v>41060</v>
      </c>
    </row>
    <row r="164" spans="1:29" x14ac:dyDescent="0.25">
      <c r="A164">
        <v>166</v>
      </c>
      <c r="B164" t="s">
        <v>58</v>
      </c>
      <c r="C164">
        <v>2012</v>
      </c>
      <c r="D164">
        <v>0</v>
      </c>
      <c r="E164">
        <v>1</v>
      </c>
      <c r="F164">
        <v>39</v>
      </c>
      <c r="G164">
        <v>39</v>
      </c>
      <c r="H164">
        <v>0</v>
      </c>
      <c r="I164">
        <v>0</v>
      </c>
      <c r="J164">
        <v>39</v>
      </c>
      <c r="K164">
        <v>0</v>
      </c>
      <c r="L164">
        <v>0</v>
      </c>
      <c r="M164" s="6">
        <v>22608.042380999901</v>
      </c>
      <c r="N164" s="6">
        <v>22608.042380999901</v>
      </c>
      <c r="O164" s="6">
        <v>0</v>
      </c>
      <c r="P164" s="6">
        <v>-393.91999999999899</v>
      </c>
      <c r="Q164" s="6">
        <v>200</v>
      </c>
      <c r="R164" s="6">
        <v>0</v>
      </c>
      <c r="S164" s="6">
        <v>0</v>
      </c>
      <c r="T164" s="6">
        <v>0</v>
      </c>
      <c r="U164">
        <f t="shared" si="2"/>
        <v>2016</v>
      </c>
      <c r="X164" s="6">
        <v>1755.18</v>
      </c>
      <c r="Y164" s="6">
        <v>795.63</v>
      </c>
      <c r="Z164" s="6">
        <v>0</v>
      </c>
      <c r="AA164" t="s">
        <v>59</v>
      </c>
      <c r="AB164" s="1">
        <v>42479</v>
      </c>
      <c r="AC164" s="1">
        <v>40862</v>
      </c>
    </row>
    <row r="165" spans="1:29" x14ac:dyDescent="0.25">
      <c r="A165">
        <v>111</v>
      </c>
      <c r="B165" t="s">
        <v>49</v>
      </c>
      <c r="C165">
        <v>2012</v>
      </c>
      <c r="D165">
        <v>0</v>
      </c>
      <c r="E165">
        <v>5</v>
      </c>
      <c r="F165">
        <v>33</v>
      </c>
      <c r="G165">
        <v>32</v>
      </c>
      <c r="H165">
        <v>0</v>
      </c>
      <c r="I165">
        <v>0</v>
      </c>
      <c r="J165">
        <v>32</v>
      </c>
      <c r="K165">
        <v>0</v>
      </c>
      <c r="L165">
        <v>1</v>
      </c>
      <c r="M165" s="6">
        <v>13897.1</v>
      </c>
      <c r="N165" s="6">
        <v>13179.5</v>
      </c>
      <c r="O165" s="6">
        <v>1037.1500000000001</v>
      </c>
      <c r="P165" s="6">
        <v>0</v>
      </c>
      <c r="Q165" s="6">
        <v>950</v>
      </c>
      <c r="R165" s="6">
        <v>0</v>
      </c>
      <c r="S165" s="6">
        <v>0</v>
      </c>
      <c r="T165" s="6">
        <v>0</v>
      </c>
      <c r="U165">
        <f t="shared" si="2"/>
        <v>2016</v>
      </c>
      <c r="X165" s="6">
        <v>1111.75</v>
      </c>
      <c r="Y165" s="6">
        <v>517.88</v>
      </c>
      <c r="Z165" s="6">
        <v>0</v>
      </c>
      <c r="AA165" t="s">
        <v>50</v>
      </c>
      <c r="AB165" s="1">
        <v>42485</v>
      </c>
      <c r="AC165" s="1">
        <v>40729</v>
      </c>
    </row>
    <row r="166" spans="1:29" x14ac:dyDescent="0.25">
      <c r="A166">
        <v>110</v>
      </c>
      <c r="B166" t="s">
        <v>121</v>
      </c>
      <c r="C166">
        <v>2012</v>
      </c>
      <c r="D166">
        <v>1</v>
      </c>
      <c r="E166">
        <v>0</v>
      </c>
      <c r="F166">
        <v>28</v>
      </c>
      <c r="G166">
        <v>28</v>
      </c>
      <c r="H166">
        <v>0</v>
      </c>
      <c r="I166">
        <v>0</v>
      </c>
      <c r="J166">
        <v>28</v>
      </c>
      <c r="K166">
        <v>0</v>
      </c>
      <c r="L166">
        <v>0</v>
      </c>
      <c r="M166" s="6">
        <v>15090</v>
      </c>
      <c r="N166" s="6">
        <v>15090</v>
      </c>
      <c r="O166" s="6">
        <v>0</v>
      </c>
      <c r="P166" s="6">
        <v>0</v>
      </c>
      <c r="Q166" s="6">
        <v>0</v>
      </c>
      <c r="R166" s="6">
        <v>1800</v>
      </c>
      <c r="S166" s="6">
        <v>0</v>
      </c>
      <c r="T166" s="6">
        <v>8800</v>
      </c>
      <c r="U166">
        <f t="shared" si="2"/>
        <v>2014</v>
      </c>
      <c r="X166" s="6">
        <v>1207.2</v>
      </c>
      <c r="Y166" s="6">
        <v>589.14</v>
      </c>
      <c r="Z166" s="6">
        <v>0</v>
      </c>
      <c r="AA166" t="s">
        <v>48</v>
      </c>
      <c r="AB166" s="1">
        <v>41663</v>
      </c>
      <c r="AC166" s="1">
        <v>40661</v>
      </c>
    </row>
    <row r="167" spans="1:29" x14ac:dyDescent="0.25">
      <c r="A167">
        <v>98</v>
      </c>
      <c r="B167" t="s">
        <v>90</v>
      </c>
      <c r="C167">
        <v>2012</v>
      </c>
      <c r="D167">
        <v>0</v>
      </c>
      <c r="E167">
        <v>1</v>
      </c>
      <c r="F167">
        <v>22</v>
      </c>
      <c r="G167">
        <v>20</v>
      </c>
      <c r="H167">
        <v>0</v>
      </c>
      <c r="I167">
        <v>0</v>
      </c>
      <c r="J167">
        <v>20</v>
      </c>
      <c r="K167">
        <v>0</v>
      </c>
      <c r="L167">
        <v>2</v>
      </c>
      <c r="M167" s="6">
        <v>9975</v>
      </c>
      <c r="N167" s="6">
        <v>8100</v>
      </c>
      <c r="O167" s="6">
        <v>465.35</v>
      </c>
      <c r="P167" s="6">
        <v>190</v>
      </c>
      <c r="Q167" s="6">
        <v>200</v>
      </c>
      <c r="R167" s="6">
        <v>4320</v>
      </c>
      <c r="S167" s="6">
        <v>150</v>
      </c>
      <c r="T167" s="6">
        <v>0</v>
      </c>
      <c r="U167">
        <f t="shared" si="2"/>
        <v>2016</v>
      </c>
      <c r="X167" s="6">
        <v>810</v>
      </c>
      <c r="Y167" s="6">
        <v>505.55</v>
      </c>
      <c r="Z167" s="6">
        <v>0</v>
      </c>
      <c r="AA167" t="s">
        <v>91</v>
      </c>
      <c r="AB167" s="1">
        <v>42488</v>
      </c>
      <c r="AC167" s="1">
        <v>40793</v>
      </c>
    </row>
    <row r="168" spans="1:29" x14ac:dyDescent="0.25">
      <c r="A168">
        <v>27</v>
      </c>
      <c r="B168" t="s">
        <v>31</v>
      </c>
      <c r="C168">
        <v>2012</v>
      </c>
      <c r="D168">
        <v>0</v>
      </c>
      <c r="E168">
        <v>26</v>
      </c>
      <c r="F168">
        <v>77</v>
      </c>
      <c r="G168">
        <v>77</v>
      </c>
      <c r="H168">
        <v>0</v>
      </c>
      <c r="I168">
        <v>0</v>
      </c>
      <c r="J168">
        <v>77</v>
      </c>
      <c r="K168">
        <v>0</v>
      </c>
      <c r="L168">
        <v>0</v>
      </c>
      <c r="M168" s="6">
        <v>30323.18</v>
      </c>
      <c r="N168" s="6">
        <v>30323.18</v>
      </c>
      <c r="O168" s="6">
        <v>7017.29</v>
      </c>
      <c r="P168" s="6">
        <v>224</v>
      </c>
      <c r="Q168" s="6">
        <v>4100</v>
      </c>
      <c r="R168" s="6">
        <v>0</v>
      </c>
      <c r="S168" s="6">
        <v>0</v>
      </c>
      <c r="T168" s="6">
        <v>0</v>
      </c>
      <c r="U168">
        <f t="shared" si="2"/>
        <v>2016</v>
      </c>
      <c r="X168" s="6">
        <v>2425.86</v>
      </c>
      <c r="Y168" s="6">
        <v>1200.6099999999999</v>
      </c>
      <c r="Z168" s="6">
        <v>0</v>
      </c>
      <c r="AA168" t="s">
        <v>32</v>
      </c>
      <c r="AB168" s="1">
        <v>42475</v>
      </c>
      <c r="AC168" s="1">
        <v>40221</v>
      </c>
    </row>
    <row r="169" spans="1:29" x14ac:dyDescent="0.25">
      <c r="A169">
        <v>17</v>
      </c>
      <c r="B169" t="s">
        <v>31</v>
      </c>
      <c r="C169">
        <v>2012</v>
      </c>
      <c r="D169">
        <v>0</v>
      </c>
      <c r="E169">
        <v>2</v>
      </c>
      <c r="F169">
        <v>72</v>
      </c>
      <c r="G169">
        <v>63</v>
      </c>
      <c r="H169">
        <v>0</v>
      </c>
      <c r="I169">
        <v>0</v>
      </c>
      <c r="J169">
        <v>63</v>
      </c>
      <c r="K169">
        <v>0</v>
      </c>
      <c r="L169">
        <v>9</v>
      </c>
      <c r="M169" s="6">
        <v>32615.62</v>
      </c>
      <c r="N169" s="6">
        <v>24994.92</v>
      </c>
      <c r="O169" s="6">
        <v>1073.3599999999999</v>
      </c>
      <c r="P169" s="6">
        <v>150</v>
      </c>
      <c r="Q169" s="6">
        <v>600</v>
      </c>
      <c r="R169" s="6">
        <v>0</v>
      </c>
      <c r="S169" s="6">
        <v>0</v>
      </c>
      <c r="T169" s="6">
        <v>0</v>
      </c>
      <c r="U169">
        <f t="shared" si="2"/>
        <v>2016</v>
      </c>
      <c r="X169" s="6">
        <v>2621.25</v>
      </c>
      <c r="Y169" s="6">
        <v>1158.47</v>
      </c>
      <c r="Z169" s="6">
        <v>0</v>
      </c>
      <c r="AA169" t="s">
        <v>32</v>
      </c>
      <c r="AB169" s="1">
        <v>42467</v>
      </c>
      <c r="AC169" s="1">
        <v>39837</v>
      </c>
    </row>
    <row r="170" spans="1:29" x14ac:dyDescent="0.25">
      <c r="A170">
        <v>40</v>
      </c>
      <c r="B170" t="s">
        <v>123</v>
      </c>
      <c r="C170">
        <v>2012</v>
      </c>
      <c r="D170">
        <v>1</v>
      </c>
      <c r="E170">
        <v>11</v>
      </c>
      <c r="F170">
        <v>87</v>
      </c>
      <c r="G170">
        <v>78</v>
      </c>
      <c r="H170">
        <v>0</v>
      </c>
      <c r="I170">
        <v>0</v>
      </c>
      <c r="J170">
        <v>78</v>
      </c>
      <c r="K170">
        <v>0</v>
      </c>
      <c r="L170">
        <v>9</v>
      </c>
      <c r="M170" s="6">
        <v>38670</v>
      </c>
      <c r="N170" s="6">
        <v>32420</v>
      </c>
      <c r="O170" s="6">
        <v>3067</v>
      </c>
      <c r="P170" s="6">
        <v>1115.8599999999999</v>
      </c>
      <c r="Q170" s="6">
        <v>2950</v>
      </c>
      <c r="R170" s="6">
        <v>0</v>
      </c>
      <c r="S170" s="6">
        <v>3825.96</v>
      </c>
      <c r="T170" s="6">
        <v>1406.57</v>
      </c>
      <c r="U170">
        <f t="shared" si="2"/>
        <v>2016</v>
      </c>
      <c r="X170" s="6">
        <v>3172.43</v>
      </c>
      <c r="Y170" s="6">
        <v>1485.98</v>
      </c>
      <c r="Z170" s="6">
        <v>0</v>
      </c>
      <c r="AA170" t="s">
        <v>164</v>
      </c>
      <c r="AB170" s="1">
        <v>42488</v>
      </c>
      <c r="AC170" s="1">
        <v>40469</v>
      </c>
    </row>
    <row r="171" spans="1:29" x14ac:dyDescent="0.25">
      <c r="A171">
        <v>5</v>
      </c>
      <c r="B171" t="s">
        <v>123</v>
      </c>
      <c r="C171">
        <v>2012</v>
      </c>
      <c r="D171">
        <v>0</v>
      </c>
      <c r="E171">
        <v>5</v>
      </c>
      <c r="F171">
        <v>40</v>
      </c>
      <c r="G171">
        <v>36</v>
      </c>
      <c r="H171">
        <v>0</v>
      </c>
      <c r="I171">
        <v>0</v>
      </c>
      <c r="J171">
        <v>36</v>
      </c>
      <c r="K171">
        <v>0</v>
      </c>
      <c r="L171">
        <v>4</v>
      </c>
      <c r="M171" s="6">
        <v>22275</v>
      </c>
      <c r="N171" s="6">
        <v>18775</v>
      </c>
      <c r="O171" s="6">
        <v>1378.94999999999</v>
      </c>
      <c r="P171" s="6">
        <v>-251616.84956800001</v>
      </c>
      <c r="Q171" s="6">
        <v>880</v>
      </c>
      <c r="R171" s="6">
        <v>0</v>
      </c>
      <c r="S171" s="6">
        <v>0</v>
      </c>
      <c r="T171" s="6">
        <v>4241.4399999999996</v>
      </c>
      <c r="U171">
        <f t="shared" si="2"/>
        <v>2014</v>
      </c>
      <c r="X171" s="6">
        <v>2086.96</v>
      </c>
      <c r="Y171" s="6">
        <v>820.46</v>
      </c>
      <c r="Z171" s="6">
        <v>0</v>
      </c>
      <c r="AA171" t="s">
        <v>124</v>
      </c>
      <c r="AB171" s="1">
        <v>41809</v>
      </c>
      <c r="AC171" s="1">
        <v>39735</v>
      </c>
    </row>
    <row r="172" spans="1:29" x14ac:dyDescent="0.25">
      <c r="A172">
        <v>198</v>
      </c>
      <c r="B172" t="s">
        <v>140</v>
      </c>
      <c r="C172">
        <v>2012</v>
      </c>
      <c r="D172">
        <v>0</v>
      </c>
      <c r="E172">
        <v>1</v>
      </c>
      <c r="F172">
        <v>7</v>
      </c>
      <c r="G172">
        <v>7</v>
      </c>
      <c r="H172">
        <v>0</v>
      </c>
      <c r="I172">
        <v>0</v>
      </c>
      <c r="J172">
        <v>7</v>
      </c>
      <c r="K172">
        <v>0</v>
      </c>
      <c r="L172">
        <v>0</v>
      </c>
      <c r="M172" s="6">
        <v>4592.5600000000004</v>
      </c>
      <c r="N172" s="6">
        <v>4592.5600000000004</v>
      </c>
      <c r="O172" s="6">
        <v>0</v>
      </c>
      <c r="P172" s="6">
        <v>350</v>
      </c>
      <c r="Q172" s="6">
        <v>0</v>
      </c>
      <c r="R172" s="6">
        <v>1794</v>
      </c>
      <c r="S172" s="6">
        <v>0</v>
      </c>
      <c r="T172" s="6">
        <v>0</v>
      </c>
      <c r="U172">
        <f t="shared" si="2"/>
        <v>2012</v>
      </c>
      <c r="X172" s="6">
        <v>367.43</v>
      </c>
      <c r="Y172" s="6">
        <v>222.74</v>
      </c>
      <c r="Z172" s="6">
        <v>0</v>
      </c>
      <c r="AA172" t="s">
        <v>118</v>
      </c>
      <c r="AB172" s="1">
        <v>41274</v>
      </c>
      <c r="AC172" s="1">
        <v>41105</v>
      </c>
    </row>
    <row r="173" spans="1:29" x14ac:dyDescent="0.25">
      <c r="A173">
        <v>26</v>
      </c>
      <c r="B173" t="s">
        <v>131</v>
      </c>
      <c r="C173">
        <v>2012</v>
      </c>
      <c r="D173">
        <v>0</v>
      </c>
      <c r="E173">
        <v>1</v>
      </c>
      <c r="F173">
        <v>9</v>
      </c>
      <c r="G173">
        <v>9</v>
      </c>
      <c r="H173">
        <v>0</v>
      </c>
      <c r="I173">
        <v>0</v>
      </c>
      <c r="J173">
        <v>9</v>
      </c>
      <c r="K173">
        <v>0</v>
      </c>
      <c r="L173">
        <v>0</v>
      </c>
      <c r="M173" s="6">
        <v>4742.0599999999904</v>
      </c>
      <c r="N173" s="6">
        <v>4742.0599999999904</v>
      </c>
      <c r="O173" s="6">
        <v>619.21</v>
      </c>
      <c r="P173" s="6">
        <v>117.06</v>
      </c>
      <c r="Q173" s="6">
        <v>600</v>
      </c>
      <c r="R173" s="6">
        <v>0</v>
      </c>
      <c r="S173" s="6">
        <v>0</v>
      </c>
      <c r="T173" s="6">
        <v>0</v>
      </c>
      <c r="U173">
        <f t="shared" si="2"/>
        <v>2014</v>
      </c>
      <c r="X173" s="6">
        <v>388.72</v>
      </c>
      <c r="Y173" s="6">
        <v>190.38</v>
      </c>
      <c r="Z173" s="6">
        <v>0</v>
      </c>
      <c r="AA173" t="s">
        <v>132</v>
      </c>
      <c r="AB173" s="1">
        <v>41906</v>
      </c>
      <c r="AC173" s="1">
        <v>40274</v>
      </c>
    </row>
    <row r="174" spans="1:29" x14ac:dyDescent="0.25">
      <c r="A174">
        <v>9</v>
      </c>
      <c r="B174" t="s">
        <v>135</v>
      </c>
      <c r="C174">
        <v>2012</v>
      </c>
      <c r="D174">
        <v>0</v>
      </c>
      <c r="E174">
        <v>5</v>
      </c>
      <c r="F174">
        <v>26</v>
      </c>
      <c r="G174">
        <v>26</v>
      </c>
      <c r="H174">
        <v>0</v>
      </c>
      <c r="I174">
        <v>0</v>
      </c>
      <c r="J174">
        <v>26</v>
      </c>
      <c r="K174">
        <v>0</v>
      </c>
      <c r="L174">
        <v>0</v>
      </c>
      <c r="M174" s="6">
        <v>13250</v>
      </c>
      <c r="N174" s="6">
        <v>13250</v>
      </c>
      <c r="O174" s="6">
        <v>1391.3899999999901</v>
      </c>
      <c r="P174" s="6">
        <v>600</v>
      </c>
      <c r="Q174" s="6">
        <v>950</v>
      </c>
      <c r="R174" s="6">
        <v>0</v>
      </c>
      <c r="S174" s="6">
        <v>0</v>
      </c>
      <c r="T174" s="6">
        <v>0</v>
      </c>
      <c r="U174">
        <f t="shared" si="2"/>
        <v>2013</v>
      </c>
      <c r="X174" s="6">
        <v>1108</v>
      </c>
      <c r="Y174" s="6">
        <v>505.68</v>
      </c>
      <c r="Z174" s="6">
        <v>0</v>
      </c>
      <c r="AA174" t="s">
        <v>136</v>
      </c>
      <c r="AB174" s="1">
        <v>41418</v>
      </c>
      <c r="AC174" s="1">
        <v>38735</v>
      </c>
    </row>
    <row r="175" spans="1:29" x14ac:dyDescent="0.25">
      <c r="A175">
        <v>15</v>
      </c>
      <c r="B175" t="s">
        <v>55</v>
      </c>
      <c r="C175">
        <v>2012</v>
      </c>
      <c r="D175">
        <v>0</v>
      </c>
      <c r="E175">
        <v>6</v>
      </c>
      <c r="F175">
        <v>63</v>
      </c>
      <c r="G175">
        <v>54</v>
      </c>
      <c r="H175">
        <v>0</v>
      </c>
      <c r="I175">
        <v>0</v>
      </c>
      <c r="J175">
        <v>54</v>
      </c>
      <c r="K175">
        <v>0</v>
      </c>
      <c r="L175">
        <v>9</v>
      </c>
      <c r="M175" s="6">
        <v>37600</v>
      </c>
      <c r="N175" s="6">
        <v>28000</v>
      </c>
      <c r="O175" s="6">
        <v>1602.52</v>
      </c>
      <c r="P175" s="6">
        <v>26259.82</v>
      </c>
      <c r="Q175" s="6">
        <v>1947</v>
      </c>
      <c r="R175" s="6">
        <v>2854</v>
      </c>
      <c r="S175" s="6">
        <v>0</v>
      </c>
      <c r="T175" s="6">
        <v>0</v>
      </c>
      <c r="U175">
        <f t="shared" si="2"/>
        <v>2016</v>
      </c>
      <c r="X175" s="6">
        <v>3722</v>
      </c>
      <c r="Y175" s="6">
        <v>1853.14</v>
      </c>
      <c r="Z175" s="6">
        <v>0</v>
      </c>
      <c r="AA175" t="s">
        <v>56</v>
      </c>
      <c r="AB175" s="1">
        <v>42487</v>
      </c>
      <c r="AC175" s="1">
        <v>37360</v>
      </c>
    </row>
    <row r="176" spans="1:29" x14ac:dyDescent="0.25">
      <c r="A176">
        <v>36</v>
      </c>
      <c r="B176" t="s">
        <v>53</v>
      </c>
      <c r="C176">
        <v>2012</v>
      </c>
      <c r="D176">
        <v>0</v>
      </c>
      <c r="E176">
        <v>6</v>
      </c>
      <c r="F176">
        <v>45</v>
      </c>
      <c r="G176">
        <v>42</v>
      </c>
      <c r="H176">
        <v>0</v>
      </c>
      <c r="I176">
        <v>0</v>
      </c>
      <c r="J176">
        <v>42</v>
      </c>
      <c r="K176">
        <v>0</v>
      </c>
      <c r="L176">
        <v>3</v>
      </c>
      <c r="M176" s="6">
        <v>25236</v>
      </c>
      <c r="N176" s="6">
        <v>22936</v>
      </c>
      <c r="O176" s="6">
        <v>1343.09</v>
      </c>
      <c r="P176" s="6">
        <v>3945.3</v>
      </c>
      <c r="Q176" s="6">
        <v>1149.5</v>
      </c>
      <c r="R176" s="6">
        <v>2605</v>
      </c>
      <c r="S176" s="6">
        <v>0</v>
      </c>
      <c r="T176" s="6">
        <v>0</v>
      </c>
      <c r="U176">
        <f t="shared" si="2"/>
        <v>2016</v>
      </c>
      <c r="X176" s="6">
        <v>2107.6799999999998</v>
      </c>
      <c r="Y176" s="6">
        <v>1020.39</v>
      </c>
      <c r="Z176" s="6">
        <v>0</v>
      </c>
      <c r="AA176" t="s">
        <v>54</v>
      </c>
      <c r="AB176" s="1">
        <v>42486</v>
      </c>
      <c r="AC176" s="1">
        <v>40423</v>
      </c>
    </row>
    <row r="177" spans="1:29" x14ac:dyDescent="0.25">
      <c r="A177">
        <v>158</v>
      </c>
      <c r="B177" t="s">
        <v>51</v>
      </c>
      <c r="C177">
        <v>2012</v>
      </c>
      <c r="D177">
        <v>0</v>
      </c>
      <c r="E177">
        <v>1</v>
      </c>
      <c r="F177">
        <v>13</v>
      </c>
      <c r="G177">
        <v>12</v>
      </c>
      <c r="H177">
        <v>0</v>
      </c>
      <c r="I177">
        <v>0</v>
      </c>
      <c r="J177">
        <v>12</v>
      </c>
      <c r="K177">
        <v>0</v>
      </c>
      <c r="L177">
        <v>1</v>
      </c>
      <c r="M177" s="6">
        <v>7889.6799999999903</v>
      </c>
      <c r="N177" s="6">
        <v>6633.88</v>
      </c>
      <c r="O177" s="6">
        <v>0</v>
      </c>
      <c r="P177" s="6">
        <v>179.4</v>
      </c>
      <c r="Q177" s="6">
        <v>659.2</v>
      </c>
      <c r="R177" s="6">
        <v>779.2</v>
      </c>
      <c r="S177" s="6">
        <v>0</v>
      </c>
      <c r="T177" s="6">
        <v>0</v>
      </c>
      <c r="U177">
        <f t="shared" si="2"/>
        <v>2016</v>
      </c>
      <c r="X177" s="6">
        <v>645.54999999999995</v>
      </c>
      <c r="Y177" s="6">
        <v>322.66000000000003</v>
      </c>
      <c r="Z177" s="6">
        <v>0</v>
      </c>
      <c r="AA177" t="s">
        <v>52</v>
      </c>
      <c r="AB177" s="1">
        <v>42482</v>
      </c>
      <c r="AC177" s="1">
        <v>41010</v>
      </c>
    </row>
    <row r="178" spans="1:29" x14ac:dyDescent="0.25">
      <c r="A178">
        <v>28</v>
      </c>
      <c r="B178" t="s">
        <v>119</v>
      </c>
      <c r="C178">
        <v>2012</v>
      </c>
      <c r="D178">
        <v>0</v>
      </c>
      <c r="E178">
        <v>1</v>
      </c>
      <c r="F178">
        <v>21</v>
      </c>
      <c r="G178">
        <v>20</v>
      </c>
      <c r="H178">
        <v>0</v>
      </c>
      <c r="I178">
        <v>0</v>
      </c>
      <c r="J178">
        <v>20</v>
      </c>
      <c r="K178">
        <v>0</v>
      </c>
      <c r="L178">
        <v>1</v>
      </c>
      <c r="M178" s="6">
        <v>9366.7999999999993</v>
      </c>
      <c r="N178" s="6">
        <v>8666.7999999999993</v>
      </c>
      <c r="O178" s="6">
        <v>219.8</v>
      </c>
      <c r="P178" s="6">
        <v>0</v>
      </c>
      <c r="Q178" s="6">
        <v>200</v>
      </c>
      <c r="R178" s="6">
        <v>0</v>
      </c>
      <c r="S178" s="6">
        <v>0</v>
      </c>
      <c r="T178" s="6">
        <v>0</v>
      </c>
      <c r="U178">
        <f t="shared" si="2"/>
        <v>2015</v>
      </c>
      <c r="X178" s="6">
        <v>749.33</v>
      </c>
      <c r="Y178" s="6">
        <v>333.67</v>
      </c>
      <c r="Z178" s="6">
        <v>0</v>
      </c>
      <c r="AA178" t="s">
        <v>120</v>
      </c>
      <c r="AB178" s="1">
        <v>42304</v>
      </c>
      <c r="AC178" s="1">
        <v>40231</v>
      </c>
    </row>
    <row r="179" spans="1:29" x14ac:dyDescent="0.25">
      <c r="A179">
        <v>10</v>
      </c>
      <c r="B179" t="s">
        <v>33</v>
      </c>
      <c r="C179">
        <v>2012</v>
      </c>
      <c r="D179">
        <v>2</v>
      </c>
      <c r="E179">
        <v>7</v>
      </c>
      <c r="F179">
        <v>31</v>
      </c>
      <c r="G179">
        <v>28</v>
      </c>
      <c r="H179">
        <v>0</v>
      </c>
      <c r="I179">
        <v>0</v>
      </c>
      <c r="J179">
        <v>28</v>
      </c>
      <c r="K179">
        <v>0</v>
      </c>
      <c r="L179">
        <v>3</v>
      </c>
      <c r="M179" s="6">
        <v>16344.77</v>
      </c>
      <c r="N179" s="6">
        <v>14341.47</v>
      </c>
      <c r="O179" s="6">
        <v>2478.89</v>
      </c>
      <c r="P179" s="6">
        <v>224.2</v>
      </c>
      <c r="Q179" s="6">
        <v>1200</v>
      </c>
      <c r="R179" s="6">
        <v>4547.3899999999903</v>
      </c>
      <c r="S179" s="6">
        <v>0</v>
      </c>
      <c r="T179" s="6">
        <v>8.6</v>
      </c>
      <c r="U179">
        <f t="shared" si="2"/>
        <v>2016</v>
      </c>
      <c r="X179" s="6">
        <v>1595.92</v>
      </c>
      <c r="Y179" s="6">
        <v>770.56</v>
      </c>
      <c r="Z179" s="6">
        <v>125</v>
      </c>
      <c r="AA179" t="s">
        <v>34</v>
      </c>
      <c r="AB179" s="1">
        <v>42488</v>
      </c>
      <c r="AC179" s="1">
        <v>39924</v>
      </c>
    </row>
    <row r="180" spans="1:29" x14ac:dyDescent="0.25">
      <c r="A180">
        <v>214</v>
      </c>
      <c r="B180" t="s">
        <v>85</v>
      </c>
      <c r="C180">
        <v>2012</v>
      </c>
      <c r="D180">
        <v>1</v>
      </c>
      <c r="E180">
        <v>2</v>
      </c>
      <c r="F180">
        <v>15</v>
      </c>
      <c r="G180">
        <v>14</v>
      </c>
      <c r="H180">
        <v>0</v>
      </c>
      <c r="I180">
        <v>0</v>
      </c>
      <c r="J180">
        <v>14</v>
      </c>
      <c r="K180">
        <v>0</v>
      </c>
      <c r="L180">
        <v>1</v>
      </c>
      <c r="M180" s="6">
        <v>7550</v>
      </c>
      <c r="N180" s="6">
        <v>6800</v>
      </c>
      <c r="O180" s="6">
        <v>0</v>
      </c>
      <c r="P180" s="6">
        <v>0</v>
      </c>
      <c r="Q180" s="6">
        <v>200</v>
      </c>
      <c r="R180" s="6">
        <v>2769.94</v>
      </c>
      <c r="S180" s="6">
        <v>0</v>
      </c>
      <c r="T180" s="6">
        <v>0</v>
      </c>
      <c r="U180">
        <f t="shared" si="2"/>
        <v>2016</v>
      </c>
      <c r="X180" s="6">
        <v>604</v>
      </c>
      <c r="Y180" s="6">
        <v>366.94</v>
      </c>
      <c r="Z180" s="6">
        <v>0</v>
      </c>
      <c r="AA180" t="s">
        <v>86</v>
      </c>
      <c r="AB180" s="1">
        <v>42471</v>
      </c>
      <c r="AC180" s="1">
        <v>41066</v>
      </c>
    </row>
    <row r="181" spans="1:29" x14ac:dyDescent="0.25">
      <c r="A181">
        <v>13</v>
      </c>
      <c r="B181" t="s">
        <v>35</v>
      </c>
      <c r="C181">
        <v>2012</v>
      </c>
      <c r="D181">
        <v>1</v>
      </c>
      <c r="E181">
        <v>35</v>
      </c>
      <c r="F181">
        <v>77</v>
      </c>
      <c r="G181">
        <v>69</v>
      </c>
      <c r="H181">
        <v>2</v>
      </c>
      <c r="I181">
        <v>0</v>
      </c>
      <c r="J181">
        <v>69</v>
      </c>
      <c r="K181">
        <v>2</v>
      </c>
      <c r="L181">
        <v>6</v>
      </c>
      <c r="M181" s="6">
        <v>32075</v>
      </c>
      <c r="N181" s="6">
        <v>26925</v>
      </c>
      <c r="O181" s="6">
        <v>6473.8199999999897</v>
      </c>
      <c r="P181" s="6">
        <v>1730</v>
      </c>
      <c r="Q181" s="6">
        <v>5160</v>
      </c>
      <c r="R181" s="6">
        <v>2725</v>
      </c>
      <c r="S181" s="6">
        <v>4750</v>
      </c>
      <c r="T181" s="6">
        <v>12592.59</v>
      </c>
      <c r="U181">
        <f t="shared" si="2"/>
        <v>2016</v>
      </c>
      <c r="X181" s="6">
        <v>2636</v>
      </c>
      <c r="Y181" s="6">
        <v>1424.34</v>
      </c>
      <c r="Z181" s="6">
        <v>550</v>
      </c>
      <c r="AA181" t="s">
        <v>36</v>
      </c>
      <c r="AB181" s="1">
        <v>42488</v>
      </c>
      <c r="AC181" s="1">
        <v>39360</v>
      </c>
    </row>
    <row r="182" spans="1:29" x14ac:dyDescent="0.25">
      <c r="A182">
        <v>186</v>
      </c>
      <c r="B182" t="s">
        <v>45</v>
      </c>
      <c r="C182">
        <v>2012</v>
      </c>
      <c r="D182">
        <v>0</v>
      </c>
      <c r="E182">
        <v>6</v>
      </c>
      <c r="F182">
        <v>28</v>
      </c>
      <c r="G182">
        <v>25</v>
      </c>
      <c r="H182">
        <v>0</v>
      </c>
      <c r="I182">
        <v>0</v>
      </c>
      <c r="J182">
        <v>25</v>
      </c>
      <c r="K182">
        <v>0</v>
      </c>
      <c r="L182">
        <v>3</v>
      </c>
      <c r="M182" s="6">
        <v>14208.54</v>
      </c>
      <c r="N182" s="6">
        <v>11816.32</v>
      </c>
      <c r="O182" s="6">
        <v>817.81</v>
      </c>
      <c r="P182" s="6">
        <v>1243.75</v>
      </c>
      <c r="Q182" s="6">
        <v>800</v>
      </c>
      <c r="R182" s="6">
        <v>1665</v>
      </c>
      <c r="S182" s="6">
        <v>1875</v>
      </c>
      <c r="T182" s="6">
        <v>2186.4899999999998</v>
      </c>
      <c r="U182">
        <f t="shared" si="2"/>
        <v>2016</v>
      </c>
      <c r="X182" s="6">
        <v>1111.52</v>
      </c>
      <c r="Y182" s="6">
        <v>605.78</v>
      </c>
      <c r="Z182" s="6">
        <v>0</v>
      </c>
      <c r="AA182" t="s">
        <v>46</v>
      </c>
      <c r="AB182" s="1">
        <v>42488</v>
      </c>
      <c r="AC182" s="1">
        <v>40888</v>
      </c>
    </row>
    <row r="183" spans="1:29" x14ac:dyDescent="0.25">
      <c r="A183">
        <v>58</v>
      </c>
      <c r="B183" t="s">
        <v>92</v>
      </c>
      <c r="C183">
        <v>2012</v>
      </c>
      <c r="D183">
        <v>1</v>
      </c>
      <c r="E183">
        <v>2</v>
      </c>
      <c r="F183">
        <v>23</v>
      </c>
      <c r="G183">
        <v>20</v>
      </c>
      <c r="H183">
        <v>0</v>
      </c>
      <c r="I183">
        <v>0</v>
      </c>
      <c r="J183">
        <v>20</v>
      </c>
      <c r="K183">
        <v>0</v>
      </c>
      <c r="L183">
        <v>3</v>
      </c>
      <c r="M183" s="6">
        <v>10125</v>
      </c>
      <c r="N183" s="6">
        <v>8325</v>
      </c>
      <c r="O183" s="6">
        <v>368.88</v>
      </c>
      <c r="P183" s="6">
        <v>625</v>
      </c>
      <c r="Q183" s="6">
        <v>400</v>
      </c>
      <c r="R183" s="6">
        <v>0</v>
      </c>
      <c r="S183" s="6">
        <v>0</v>
      </c>
      <c r="T183" s="6">
        <v>2382.27</v>
      </c>
      <c r="U183">
        <f t="shared" si="2"/>
        <v>2016</v>
      </c>
      <c r="X183" s="6">
        <v>860</v>
      </c>
      <c r="Y183" s="6">
        <v>388.89</v>
      </c>
      <c r="Z183" s="6">
        <v>0</v>
      </c>
      <c r="AA183" t="s">
        <v>93</v>
      </c>
      <c r="AB183" s="1">
        <v>42488</v>
      </c>
      <c r="AC183" s="1">
        <v>40602</v>
      </c>
    </row>
    <row r="184" spans="1:29" x14ac:dyDescent="0.25">
      <c r="A184">
        <v>23</v>
      </c>
      <c r="B184" t="s">
        <v>112</v>
      </c>
      <c r="C184">
        <v>2012</v>
      </c>
      <c r="D184">
        <v>0</v>
      </c>
      <c r="E184">
        <v>10</v>
      </c>
      <c r="F184">
        <v>21</v>
      </c>
      <c r="G184">
        <v>20</v>
      </c>
      <c r="H184">
        <v>0</v>
      </c>
      <c r="I184">
        <v>0</v>
      </c>
      <c r="J184">
        <v>20</v>
      </c>
      <c r="K184">
        <v>0</v>
      </c>
      <c r="L184">
        <v>1</v>
      </c>
      <c r="M184" s="6">
        <v>6496.15</v>
      </c>
      <c r="N184" s="6">
        <v>6412.54</v>
      </c>
      <c r="O184" s="6">
        <v>2871.45</v>
      </c>
      <c r="P184" s="6">
        <v>600</v>
      </c>
      <c r="Q184" s="6">
        <v>2200.0000099999902</v>
      </c>
      <c r="R184" s="6">
        <v>0</v>
      </c>
      <c r="S184" s="6">
        <v>0</v>
      </c>
      <c r="T184" s="6">
        <v>0</v>
      </c>
      <c r="U184">
        <f t="shared" si="2"/>
        <v>2014</v>
      </c>
      <c r="X184" s="6">
        <v>567.74</v>
      </c>
      <c r="Y184" s="6">
        <v>324.35000000000002</v>
      </c>
      <c r="Z184" s="6">
        <v>0</v>
      </c>
      <c r="AA184" t="s">
        <v>113</v>
      </c>
      <c r="AB184" s="1">
        <v>41853</v>
      </c>
      <c r="AC184" s="1">
        <v>40085</v>
      </c>
    </row>
    <row r="185" spans="1:29" x14ac:dyDescent="0.25">
      <c r="A185">
        <v>32</v>
      </c>
      <c r="B185" t="s">
        <v>63</v>
      </c>
      <c r="C185">
        <v>2012</v>
      </c>
      <c r="D185">
        <v>0</v>
      </c>
      <c r="E185">
        <v>9</v>
      </c>
      <c r="F185">
        <v>33</v>
      </c>
      <c r="G185">
        <v>31</v>
      </c>
      <c r="H185">
        <v>0</v>
      </c>
      <c r="I185">
        <v>0</v>
      </c>
      <c r="J185">
        <v>31</v>
      </c>
      <c r="K185">
        <v>0</v>
      </c>
      <c r="L185">
        <v>2</v>
      </c>
      <c r="M185" s="6">
        <v>17370</v>
      </c>
      <c r="N185" s="6">
        <v>15720</v>
      </c>
      <c r="O185" s="6">
        <v>1237.58</v>
      </c>
      <c r="P185" s="6">
        <v>2171.6</v>
      </c>
      <c r="Q185" s="6">
        <v>1000</v>
      </c>
      <c r="R185" s="6">
        <v>1250</v>
      </c>
      <c r="S185" s="6">
        <v>2200</v>
      </c>
      <c r="T185" s="6">
        <v>0</v>
      </c>
      <c r="U185">
        <f t="shared" si="2"/>
        <v>2016</v>
      </c>
      <c r="X185" s="6">
        <v>1441.6</v>
      </c>
      <c r="Y185" s="6">
        <v>706.99</v>
      </c>
      <c r="Z185" s="6">
        <v>0</v>
      </c>
      <c r="AA185" t="s">
        <v>64</v>
      </c>
      <c r="AB185" s="1">
        <v>42488</v>
      </c>
      <c r="AC185" s="1">
        <v>40301</v>
      </c>
    </row>
    <row r="186" spans="1:29" x14ac:dyDescent="0.25">
      <c r="A186">
        <v>4</v>
      </c>
      <c r="B186" t="s">
        <v>129</v>
      </c>
      <c r="C186">
        <v>2012</v>
      </c>
      <c r="D186">
        <v>1</v>
      </c>
      <c r="E186">
        <v>16</v>
      </c>
      <c r="F186">
        <v>58</v>
      </c>
      <c r="G186">
        <v>55</v>
      </c>
      <c r="H186">
        <v>0</v>
      </c>
      <c r="I186">
        <v>0</v>
      </c>
      <c r="J186">
        <v>55</v>
      </c>
      <c r="K186">
        <v>0</v>
      </c>
      <c r="L186">
        <v>3</v>
      </c>
      <c r="M186" s="6">
        <v>28788.52</v>
      </c>
      <c r="N186" s="6">
        <v>26994.52</v>
      </c>
      <c r="O186" s="6">
        <v>3437.52</v>
      </c>
      <c r="P186" s="6">
        <v>369.34</v>
      </c>
      <c r="Q186" s="6">
        <v>2839.2</v>
      </c>
      <c r="R186" s="6">
        <v>599.99</v>
      </c>
      <c r="S186" s="6">
        <v>0</v>
      </c>
      <c r="T186" s="6">
        <v>0</v>
      </c>
      <c r="U186">
        <f t="shared" si="2"/>
        <v>2013</v>
      </c>
      <c r="X186" s="6">
        <v>2332.5300000000002</v>
      </c>
      <c r="Y186" s="6">
        <v>1137.23</v>
      </c>
      <c r="Z186" s="6">
        <v>0</v>
      </c>
      <c r="AA186" t="s">
        <v>130</v>
      </c>
      <c r="AB186" s="1">
        <v>41363</v>
      </c>
      <c r="AC186" s="1">
        <v>39409</v>
      </c>
    </row>
    <row r="187" spans="1:29" x14ac:dyDescent="0.25">
      <c r="A187">
        <v>54</v>
      </c>
      <c r="B187" t="s">
        <v>89</v>
      </c>
      <c r="C187">
        <v>2012</v>
      </c>
      <c r="D187">
        <v>2</v>
      </c>
      <c r="E187">
        <v>5</v>
      </c>
      <c r="F187">
        <v>20</v>
      </c>
      <c r="G187">
        <v>19</v>
      </c>
      <c r="H187">
        <v>0</v>
      </c>
      <c r="I187">
        <v>0</v>
      </c>
      <c r="J187">
        <v>19</v>
      </c>
      <c r="K187">
        <v>0</v>
      </c>
      <c r="L187">
        <v>1</v>
      </c>
      <c r="M187" s="6">
        <v>8695</v>
      </c>
      <c r="N187" s="6">
        <v>8095</v>
      </c>
      <c r="O187" s="6">
        <v>823.65</v>
      </c>
      <c r="P187" s="6">
        <v>0</v>
      </c>
      <c r="Q187" s="6">
        <v>400</v>
      </c>
      <c r="R187" s="6">
        <v>4585.46</v>
      </c>
      <c r="S187" s="6">
        <v>0</v>
      </c>
      <c r="T187" s="6">
        <v>0</v>
      </c>
      <c r="U187">
        <f t="shared" si="2"/>
        <v>2016</v>
      </c>
      <c r="X187" s="6">
        <v>695.6</v>
      </c>
      <c r="Y187" s="6">
        <v>477.16</v>
      </c>
      <c r="Z187" s="6">
        <v>0</v>
      </c>
      <c r="AA187" t="s">
        <v>30</v>
      </c>
      <c r="AB187" s="1">
        <v>42482</v>
      </c>
      <c r="AC187" s="1">
        <v>40859</v>
      </c>
    </row>
    <row r="188" spans="1:29" x14ac:dyDescent="0.25">
      <c r="A188">
        <v>22</v>
      </c>
      <c r="B188" t="s">
        <v>47</v>
      </c>
      <c r="C188">
        <v>2012</v>
      </c>
      <c r="D188">
        <v>1</v>
      </c>
      <c r="E188">
        <v>7</v>
      </c>
      <c r="F188">
        <v>23</v>
      </c>
      <c r="G188">
        <v>22</v>
      </c>
      <c r="H188">
        <v>0</v>
      </c>
      <c r="I188">
        <v>0</v>
      </c>
      <c r="J188">
        <v>22</v>
      </c>
      <c r="K188">
        <v>0</v>
      </c>
      <c r="L188">
        <v>1</v>
      </c>
      <c r="M188" s="6">
        <v>9230</v>
      </c>
      <c r="N188" s="6">
        <v>8955</v>
      </c>
      <c r="O188" s="6">
        <v>1524.33</v>
      </c>
      <c r="P188" s="6">
        <v>166.80599999999899</v>
      </c>
      <c r="Q188" s="6">
        <v>600</v>
      </c>
      <c r="R188" s="6">
        <v>0</v>
      </c>
      <c r="S188" s="6">
        <v>0</v>
      </c>
      <c r="T188" s="6">
        <v>1518.06</v>
      </c>
      <c r="U188">
        <f t="shared" si="2"/>
        <v>2016</v>
      </c>
      <c r="X188" s="6">
        <v>748.4</v>
      </c>
      <c r="Y188" s="6">
        <v>348.67</v>
      </c>
      <c r="Z188" s="6">
        <v>0</v>
      </c>
      <c r="AA188" t="s">
        <v>48</v>
      </c>
      <c r="AB188" s="1">
        <v>42486</v>
      </c>
      <c r="AC188" s="1">
        <v>39940</v>
      </c>
    </row>
    <row r="189" spans="1:29" x14ac:dyDescent="0.25">
      <c r="A189">
        <v>92</v>
      </c>
      <c r="B189" t="s">
        <v>94</v>
      </c>
      <c r="C189">
        <v>2012</v>
      </c>
      <c r="D189">
        <v>1</v>
      </c>
      <c r="E189">
        <v>5</v>
      </c>
      <c r="F189">
        <v>25</v>
      </c>
      <c r="G189">
        <v>24</v>
      </c>
      <c r="H189">
        <v>0</v>
      </c>
      <c r="I189">
        <v>0</v>
      </c>
      <c r="J189">
        <v>24</v>
      </c>
      <c r="K189">
        <v>0</v>
      </c>
      <c r="L189">
        <v>1</v>
      </c>
      <c r="M189" s="6">
        <v>10139.469999999999</v>
      </c>
      <c r="N189" s="6">
        <v>9533.2799999999897</v>
      </c>
      <c r="O189" s="6">
        <v>0</v>
      </c>
      <c r="P189" s="6">
        <v>1128.58</v>
      </c>
      <c r="Q189" s="6">
        <v>0</v>
      </c>
      <c r="R189" s="6">
        <v>3264.76</v>
      </c>
      <c r="S189" s="6">
        <v>299.06</v>
      </c>
      <c r="T189" s="6">
        <v>4175.6899999999996</v>
      </c>
      <c r="U189">
        <f t="shared" si="2"/>
        <v>2016</v>
      </c>
      <c r="X189" s="6">
        <v>839.16</v>
      </c>
      <c r="Y189" s="6">
        <v>479.75</v>
      </c>
      <c r="Z189" s="6">
        <v>1377.76</v>
      </c>
      <c r="AA189" t="s">
        <v>95</v>
      </c>
      <c r="AB189" s="1">
        <v>42481</v>
      </c>
      <c r="AC189" s="1">
        <v>40854</v>
      </c>
    </row>
    <row r="190" spans="1:29" x14ac:dyDescent="0.25">
      <c r="A190">
        <v>12</v>
      </c>
      <c r="B190" t="s">
        <v>127</v>
      </c>
      <c r="C190">
        <v>2012</v>
      </c>
      <c r="D190">
        <v>0</v>
      </c>
      <c r="E190">
        <v>2</v>
      </c>
      <c r="F190">
        <v>45</v>
      </c>
      <c r="G190">
        <v>43</v>
      </c>
      <c r="H190">
        <v>0</v>
      </c>
      <c r="I190">
        <v>0</v>
      </c>
      <c r="J190">
        <v>43</v>
      </c>
      <c r="K190">
        <v>0</v>
      </c>
      <c r="L190">
        <v>2</v>
      </c>
      <c r="M190" s="6">
        <v>17477.09</v>
      </c>
      <c r="N190" s="6">
        <v>16477.09</v>
      </c>
      <c r="O190" s="6">
        <v>1006.71999999999</v>
      </c>
      <c r="P190" s="6">
        <v>0</v>
      </c>
      <c r="Q190" s="6">
        <v>767.22</v>
      </c>
      <c r="R190" s="6">
        <v>0</v>
      </c>
      <c r="S190" s="6">
        <v>0</v>
      </c>
      <c r="T190" s="6">
        <v>0</v>
      </c>
      <c r="U190">
        <f t="shared" si="2"/>
        <v>2013</v>
      </c>
      <c r="X190" s="6">
        <v>1398.17</v>
      </c>
      <c r="Y190" s="6">
        <v>636.33000000000004</v>
      </c>
      <c r="Z190" s="6">
        <v>0</v>
      </c>
      <c r="AA190" t="s">
        <v>128</v>
      </c>
      <c r="AB190" s="1">
        <v>41387</v>
      </c>
      <c r="AC190" s="1">
        <v>39587</v>
      </c>
    </row>
    <row r="191" spans="1:29" x14ac:dyDescent="0.25">
      <c r="A191">
        <v>29</v>
      </c>
      <c r="B191" t="s">
        <v>114</v>
      </c>
      <c r="C191">
        <v>2012</v>
      </c>
      <c r="D191">
        <v>0</v>
      </c>
      <c r="E191">
        <v>2</v>
      </c>
      <c r="F191">
        <v>18</v>
      </c>
      <c r="G191">
        <v>18</v>
      </c>
      <c r="H191">
        <v>0</v>
      </c>
      <c r="I191">
        <v>0</v>
      </c>
      <c r="J191">
        <v>18</v>
      </c>
      <c r="K191">
        <v>0</v>
      </c>
      <c r="L191">
        <v>0</v>
      </c>
      <c r="M191" s="6">
        <v>10480</v>
      </c>
      <c r="N191" s="6">
        <v>10480</v>
      </c>
      <c r="O191" s="6">
        <v>163.62</v>
      </c>
      <c r="P191" s="6">
        <v>150</v>
      </c>
      <c r="Q191" s="6">
        <v>0</v>
      </c>
      <c r="R191" s="6">
        <v>1000</v>
      </c>
      <c r="S191" s="6">
        <v>0</v>
      </c>
      <c r="T191" s="6">
        <v>0</v>
      </c>
      <c r="U191">
        <f t="shared" si="2"/>
        <v>2015</v>
      </c>
      <c r="X191" s="6">
        <v>850.4</v>
      </c>
      <c r="Y191" s="6">
        <v>405.65</v>
      </c>
      <c r="Z191" s="6">
        <v>0</v>
      </c>
      <c r="AA191" t="s">
        <v>72</v>
      </c>
      <c r="AB191" s="1">
        <v>42095</v>
      </c>
      <c r="AC191" s="1">
        <v>40358</v>
      </c>
    </row>
    <row r="192" spans="1:29" x14ac:dyDescent="0.25">
      <c r="A192">
        <v>192</v>
      </c>
      <c r="B192" t="s">
        <v>71</v>
      </c>
      <c r="C192">
        <v>2012</v>
      </c>
      <c r="D192">
        <v>0</v>
      </c>
      <c r="E192">
        <v>3</v>
      </c>
      <c r="F192">
        <v>21</v>
      </c>
      <c r="G192">
        <v>20</v>
      </c>
      <c r="H192">
        <v>0</v>
      </c>
      <c r="I192">
        <v>0</v>
      </c>
      <c r="J192">
        <v>20</v>
      </c>
      <c r="K192">
        <v>0</v>
      </c>
      <c r="L192">
        <v>1</v>
      </c>
      <c r="M192" s="6">
        <v>14950</v>
      </c>
      <c r="N192" s="6">
        <v>12150</v>
      </c>
      <c r="O192" s="6">
        <v>399.24</v>
      </c>
      <c r="P192" s="6">
        <v>1017</v>
      </c>
      <c r="Q192" s="6">
        <v>589.20000000000005</v>
      </c>
      <c r="R192" s="6">
        <v>867.1</v>
      </c>
      <c r="S192" s="6">
        <v>0</v>
      </c>
      <c r="T192" s="6">
        <v>0</v>
      </c>
      <c r="U192">
        <f t="shared" si="2"/>
        <v>2016</v>
      </c>
      <c r="X192" s="6">
        <v>1230.96</v>
      </c>
      <c r="Y192" s="6">
        <v>587.46</v>
      </c>
      <c r="Z192" s="6">
        <v>0</v>
      </c>
      <c r="AA192" t="s">
        <v>72</v>
      </c>
      <c r="AB192" s="1">
        <v>42484</v>
      </c>
      <c r="AC192" s="1">
        <v>41003</v>
      </c>
    </row>
    <row r="193" spans="1:29" x14ac:dyDescent="0.25">
      <c r="A193">
        <v>144</v>
      </c>
      <c r="B193" t="s">
        <v>100</v>
      </c>
      <c r="C193">
        <v>2012</v>
      </c>
      <c r="D193">
        <v>0</v>
      </c>
      <c r="E193">
        <v>3</v>
      </c>
      <c r="F193">
        <v>37</v>
      </c>
      <c r="G193">
        <v>36</v>
      </c>
      <c r="H193">
        <v>0</v>
      </c>
      <c r="I193">
        <v>0</v>
      </c>
      <c r="J193">
        <v>36</v>
      </c>
      <c r="K193">
        <v>0</v>
      </c>
      <c r="L193">
        <v>1</v>
      </c>
      <c r="M193" s="6">
        <v>17600</v>
      </c>
      <c r="N193" s="6">
        <v>17020</v>
      </c>
      <c r="O193" s="6">
        <v>563.9</v>
      </c>
      <c r="P193" s="6">
        <v>141</v>
      </c>
      <c r="Q193" s="6">
        <v>400</v>
      </c>
      <c r="R193" s="6">
        <v>600</v>
      </c>
      <c r="S193" s="6">
        <v>0</v>
      </c>
      <c r="T193" s="6">
        <v>3147.9</v>
      </c>
      <c r="U193">
        <f t="shared" si="2"/>
        <v>2016</v>
      </c>
      <c r="X193" s="6">
        <v>1419.28</v>
      </c>
      <c r="Y193" s="6">
        <v>639.66999999999996</v>
      </c>
      <c r="Z193" s="6">
        <v>0</v>
      </c>
      <c r="AA193" t="s">
        <v>101</v>
      </c>
      <c r="AB193" s="1">
        <v>42486</v>
      </c>
      <c r="AC193" s="1">
        <v>40945</v>
      </c>
    </row>
    <row r="194" spans="1:29" x14ac:dyDescent="0.25">
      <c r="A194">
        <v>31</v>
      </c>
      <c r="B194" t="s">
        <v>137</v>
      </c>
      <c r="C194">
        <v>2012</v>
      </c>
      <c r="D194">
        <v>0</v>
      </c>
      <c r="E194">
        <v>9</v>
      </c>
      <c r="F194">
        <v>45</v>
      </c>
      <c r="G194">
        <v>41</v>
      </c>
      <c r="H194">
        <v>0</v>
      </c>
      <c r="I194">
        <v>0</v>
      </c>
      <c r="J194">
        <v>41</v>
      </c>
      <c r="K194">
        <v>0</v>
      </c>
      <c r="L194">
        <v>4</v>
      </c>
      <c r="M194" s="6">
        <v>28280</v>
      </c>
      <c r="N194" s="6">
        <v>24960</v>
      </c>
      <c r="O194" s="6">
        <v>1740.98</v>
      </c>
      <c r="P194" s="6">
        <v>1402.3</v>
      </c>
      <c r="Q194" s="6">
        <v>1267.23</v>
      </c>
      <c r="R194" s="6">
        <v>0</v>
      </c>
      <c r="S194" s="6">
        <v>0</v>
      </c>
      <c r="T194" s="6">
        <v>0</v>
      </c>
      <c r="U194">
        <f t="shared" si="2"/>
        <v>2013</v>
      </c>
      <c r="X194" s="6">
        <v>2328.8000000000002</v>
      </c>
      <c r="Y194" s="6">
        <v>1051.5999999999999</v>
      </c>
      <c r="Z194" s="6">
        <v>0</v>
      </c>
      <c r="AA194" t="s">
        <v>138</v>
      </c>
      <c r="AB194" s="1">
        <v>41577</v>
      </c>
      <c r="AC194" s="1">
        <v>40228</v>
      </c>
    </row>
    <row r="195" spans="1:29" x14ac:dyDescent="0.25">
      <c r="A195">
        <v>338</v>
      </c>
      <c r="B195" t="s">
        <v>133</v>
      </c>
      <c r="C195">
        <v>2012</v>
      </c>
      <c r="D195">
        <v>0</v>
      </c>
      <c r="E195">
        <v>0</v>
      </c>
      <c r="F195">
        <v>2</v>
      </c>
      <c r="G195">
        <v>2</v>
      </c>
      <c r="H195">
        <v>0</v>
      </c>
      <c r="I195">
        <v>0</v>
      </c>
      <c r="J195">
        <v>2</v>
      </c>
      <c r="K195">
        <v>0</v>
      </c>
      <c r="L195">
        <v>0</v>
      </c>
      <c r="M195" s="6">
        <v>800</v>
      </c>
      <c r="N195" s="6">
        <v>800</v>
      </c>
      <c r="O195" s="6">
        <v>0</v>
      </c>
      <c r="P195" s="6">
        <v>801</v>
      </c>
      <c r="Q195" s="6">
        <v>0</v>
      </c>
      <c r="R195" s="6">
        <v>0</v>
      </c>
      <c r="S195" s="6">
        <v>61</v>
      </c>
      <c r="T195" s="6">
        <v>0</v>
      </c>
      <c r="U195">
        <f t="shared" ref="U195:U258" si="3">YEAR(AB195)</f>
        <v>2013</v>
      </c>
      <c r="X195" s="6">
        <v>128.08000000000001</v>
      </c>
      <c r="Y195" s="6">
        <v>52.31</v>
      </c>
      <c r="Z195" s="6">
        <v>0</v>
      </c>
      <c r="AA195" t="s">
        <v>134</v>
      </c>
      <c r="AB195" s="1">
        <v>41386</v>
      </c>
      <c r="AC195" s="1">
        <v>41149</v>
      </c>
    </row>
    <row r="196" spans="1:29" x14ac:dyDescent="0.25">
      <c r="A196">
        <v>53</v>
      </c>
      <c r="B196" t="s">
        <v>110</v>
      </c>
      <c r="C196">
        <v>2011</v>
      </c>
      <c r="D196">
        <v>0</v>
      </c>
      <c r="E196">
        <v>1</v>
      </c>
      <c r="F196">
        <v>26</v>
      </c>
      <c r="G196">
        <v>21</v>
      </c>
      <c r="H196">
        <v>0</v>
      </c>
      <c r="I196">
        <v>0</v>
      </c>
      <c r="J196">
        <v>21</v>
      </c>
      <c r="K196">
        <v>0</v>
      </c>
      <c r="L196">
        <v>5</v>
      </c>
      <c r="M196" s="6">
        <v>15610</v>
      </c>
      <c r="N196" s="6">
        <v>11330</v>
      </c>
      <c r="O196" s="6">
        <v>131.72</v>
      </c>
      <c r="P196" s="6">
        <v>2860</v>
      </c>
      <c r="Q196" s="6">
        <v>0</v>
      </c>
      <c r="R196" s="6">
        <v>2470</v>
      </c>
      <c r="S196" s="6">
        <v>2800</v>
      </c>
      <c r="T196" s="6">
        <v>0</v>
      </c>
      <c r="U196">
        <f t="shared" si="3"/>
        <v>2016</v>
      </c>
      <c r="X196" s="6">
        <v>1675.2</v>
      </c>
      <c r="Y196" s="6">
        <v>723.47</v>
      </c>
      <c r="Z196" s="6">
        <v>0</v>
      </c>
      <c r="AA196" t="s">
        <v>111</v>
      </c>
      <c r="AB196" s="1">
        <v>42400</v>
      </c>
      <c r="AC196" s="1">
        <v>40562</v>
      </c>
    </row>
    <row r="197" spans="1:29" x14ac:dyDescent="0.25">
      <c r="A197">
        <v>11</v>
      </c>
      <c r="B197" t="s">
        <v>122</v>
      </c>
      <c r="C197">
        <v>2011</v>
      </c>
      <c r="D197">
        <v>0</v>
      </c>
      <c r="E197">
        <v>6</v>
      </c>
      <c r="F197">
        <v>47</v>
      </c>
      <c r="G197">
        <v>41</v>
      </c>
      <c r="H197">
        <v>0</v>
      </c>
      <c r="I197">
        <v>0</v>
      </c>
      <c r="J197">
        <v>41</v>
      </c>
      <c r="K197">
        <v>0</v>
      </c>
      <c r="L197">
        <v>6</v>
      </c>
      <c r="M197" s="6">
        <v>23914.52</v>
      </c>
      <c r="N197" s="6">
        <v>19429.519999999899</v>
      </c>
      <c r="O197" s="6">
        <v>2795.5252499999901</v>
      </c>
      <c r="P197" s="6">
        <v>0</v>
      </c>
      <c r="Q197" s="6">
        <v>0</v>
      </c>
      <c r="R197" s="6">
        <v>80</v>
      </c>
      <c r="S197" s="6">
        <v>300</v>
      </c>
      <c r="T197" s="6">
        <v>0</v>
      </c>
      <c r="U197">
        <f t="shared" si="3"/>
        <v>2013</v>
      </c>
      <c r="X197" s="6">
        <v>1913.09</v>
      </c>
      <c r="Y197" s="6">
        <v>837.01</v>
      </c>
      <c r="Z197" s="6">
        <v>0</v>
      </c>
      <c r="AA197" t="s">
        <v>76</v>
      </c>
      <c r="AB197" s="1">
        <v>41379</v>
      </c>
      <c r="AC197" s="1">
        <v>39566</v>
      </c>
    </row>
    <row r="198" spans="1:29" x14ac:dyDescent="0.25">
      <c r="A198">
        <v>25</v>
      </c>
      <c r="B198" t="s">
        <v>38</v>
      </c>
      <c r="C198">
        <v>2011</v>
      </c>
      <c r="D198">
        <v>0</v>
      </c>
      <c r="E198">
        <v>1</v>
      </c>
      <c r="F198">
        <v>23</v>
      </c>
      <c r="G198">
        <v>20</v>
      </c>
      <c r="H198">
        <v>0</v>
      </c>
      <c r="I198">
        <v>0</v>
      </c>
      <c r="J198">
        <v>20</v>
      </c>
      <c r="K198">
        <v>0</v>
      </c>
      <c r="L198">
        <v>3</v>
      </c>
      <c r="M198" s="6">
        <v>12336.72</v>
      </c>
      <c r="N198" s="6">
        <v>9630.1200000000008</v>
      </c>
      <c r="O198" s="6">
        <v>171.47</v>
      </c>
      <c r="P198" s="6">
        <v>1740</v>
      </c>
      <c r="Q198" s="6">
        <v>0</v>
      </c>
      <c r="R198" s="6">
        <v>0</v>
      </c>
      <c r="S198" s="6">
        <v>3152.75</v>
      </c>
      <c r="T198" s="6">
        <v>0</v>
      </c>
      <c r="U198">
        <f t="shared" si="3"/>
        <v>2016</v>
      </c>
      <c r="X198" s="6">
        <v>1058.99</v>
      </c>
      <c r="Y198" s="6">
        <v>461.67</v>
      </c>
      <c r="Z198" s="6">
        <v>0</v>
      </c>
      <c r="AA198" t="s">
        <v>39</v>
      </c>
      <c r="AB198" s="1">
        <v>42488</v>
      </c>
      <c r="AC198" t="s">
        <v>40</v>
      </c>
    </row>
    <row r="199" spans="1:29" x14ac:dyDescent="0.25">
      <c r="A199">
        <v>34</v>
      </c>
      <c r="B199" t="s">
        <v>117</v>
      </c>
      <c r="C199">
        <v>2011</v>
      </c>
      <c r="D199">
        <v>0</v>
      </c>
      <c r="E199">
        <v>4</v>
      </c>
      <c r="F199">
        <v>70</v>
      </c>
      <c r="G199">
        <v>62</v>
      </c>
      <c r="H199">
        <v>0</v>
      </c>
      <c r="I199">
        <v>0</v>
      </c>
      <c r="J199">
        <v>62</v>
      </c>
      <c r="K199">
        <v>0</v>
      </c>
      <c r="L199">
        <v>8</v>
      </c>
      <c r="M199" s="6">
        <v>32543.714</v>
      </c>
      <c r="N199" s="6">
        <v>25202.51</v>
      </c>
      <c r="O199" s="6">
        <v>2106.12</v>
      </c>
      <c r="P199" s="6">
        <v>1175.509</v>
      </c>
      <c r="Q199" s="6">
        <v>0</v>
      </c>
      <c r="R199" s="6">
        <v>0</v>
      </c>
      <c r="S199" s="6">
        <v>0</v>
      </c>
      <c r="T199" s="6">
        <v>0</v>
      </c>
      <c r="U199">
        <f t="shared" si="3"/>
        <v>2014</v>
      </c>
      <c r="X199" s="6">
        <v>2644.86</v>
      </c>
      <c r="Y199" s="6">
        <v>1137.3599999999999</v>
      </c>
      <c r="Z199" s="6">
        <v>0</v>
      </c>
      <c r="AA199" t="s">
        <v>118</v>
      </c>
      <c r="AB199" s="1">
        <v>41726</v>
      </c>
      <c r="AC199" s="1">
        <v>40276</v>
      </c>
    </row>
    <row r="200" spans="1:29" x14ac:dyDescent="0.25">
      <c r="A200">
        <v>33</v>
      </c>
      <c r="B200" t="s">
        <v>139</v>
      </c>
      <c r="C200">
        <v>2011</v>
      </c>
      <c r="D200">
        <v>0</v>
      </c>
      <c r="E200">
        <v>0</v>
      </c>
      <c r="F200">
        <v>30</v>
      </c>
      <c r="G200">
        <v>27</v>
      </c>
      <c r="H200">
        <v>0</v>
      </c>
      <c r="I200">
        <v>0</v>
      </c>
      <c r="J200">
        <v>27</v>
      </c>
      <c r="K200">
        <v>0</v>
      </c>
      <c r="L200">
        <v>3</v>
      </c>
      <c r="M200" s="6">
        <v>15131.5999999999</v>
      </c>
      <c r="N200" s="6">
        <v>12816.3999999999</v>
      </c>
      <c r="O200" s="6">
        <v>0</v>
      </c>
      <c r="P200" s="6">
        <v>3721</v>
      </c>
      <c r="Q200" s="6">
        <v>0</v>
      </c>
      <c r="R200" s="6">
        <v>0</v>
      </c>
      <c r="S200" s="6">
        <v>688.21</v>
      </c>
      <c r="T200" s="6">
        <v>0</v>
      </c>
      <c r="U200">
        <f t="shared" si="3"/>
        <v>2012</v>
      </c>
      <c r="X200" s="6">
        <v>1348.32</v>
      </c>
      <c r="Y200" s="6">
        <v>527.83000000000004</v>
      </c>
      <c r="Z200" s="6">
        <v>0</v>
      </c>
      <c r="AA200" t="s">
        <v>48</v>
      </c>
      <c r="AB200" s="1">
        <v>41274</v>
      </c>
      <c r="AC200" s="1">
        <v>40309</v>
      </c>
    </row>
    <row r="201" spans="1:29" x14ac:dyDescent="0.25">
      <c r="A201">
        <v>20</v>
      </c>
      <c r="B201" t="s">
        <v>27</v>
      </c>
      <c r="C201">
        <v>2011</v>
      </c>
      <c r="D201">
        <v>0</v>
      </c>
      <c r="E201">
        <v>6</v>
      </c>
      <c r="F201">
        <v>39</v>
      </c>
      <c r="G201">
        <v>38</v>
      </c>
      <c r="H201">
        <v>0</v>
      </c>
      <c r="I201">
        <v>0</v>
      </c>
      <c r="J201">
        <v>38</v>
      </c>
      <c r="K201">
        <v>0</v>
      </c>
      <c r="L201">
        <v>1</v>
      </c>
      <c r="M201" s="6">
        <v>21935</v>
      </c>
      <c r="N201" s="6">
        <v>20060</v>
      </c>
      <c r="O201" s="6">
        <v>2310.6299999999901</v>
      </c>
      <c r="P201" s="6">
        <v>866.5</v>
      </c>
      <c r="Q201" s="6">
        <v>0</v>
      </c>
      <c r="R201" s="6">
        <v>1200</v>
      </c>
      <c r="S201" s="6">
        <v>300</v>
      </c>
      <c r="T201" s="6">
        <v>0</v>
      </c>
      <c r="U201">
        <f t="shared" si="3"/>
        <v>2016</v>
      </c>
      <c r="X201" s="6">
        <v>1798.8</v>
      </c>
      <c r="Y201" s="6">
        <v>826.01</v>
      </c>
      <c r="Z201" s="6">
        <v>0</v>
      </c>
      <c r="AA201" t="s">
        <v>28</v>
      </c>
      <c r="AB201" s="1">
        <v>42486</v>
      </c>
      <c r="AC201" s="1">
        <v>39906</v>
      </c>
    </row>
    <row r="202" spans="1:29" x14ac:dyDescent="0.25">
      <c r="A202">
        <v>21</v>
      </c>
      <c r="B202" t="s">
        <v>65</v>
      </c>
      <c r="C202">
        <v>2011</v>
      </c>
      <c r="D202">
        <v>0</v>
      </c>
      <c r="E202">
        <v>7</v>
      </c>
      <c r="F202">
        <v>30</v>
      </c>
      <c r="G202">
        <v>28</v>
      </c>
      <c r="H202">
        <v>0</v>
      </c>
      <c r="I202">
        <v>0</v>
      </c>
      <c r="J202">
        <v>28</v>
      </c>
      <c r="K202">
        <v>0</v>
      </c>
      <c r="L202">
        <v>2</v>
      </c>
      <c r="M202" s="6">
        <v>20700</v>
      </c>
      <c r="N202" s="6">
        <v>18500</v>
      </c>
      <c r="O202" s="6">
        <v>513.57999999999902</v>
      </c>
      <c r="P202" s="6">
        <v>610</v>
      </c>
      <c r="Q202" s="6">
        <v>0</v>
      </c>
      <c r="R202" s="6">
        <v>400</v>
      </c>
      <c r="S202" s="6">
        <v>0</v>
      </c>
      <c r="T202" s="6">
        <v>0</v>
      </c>
      <c r="U202">
        <f t="shared" si="3"/>
        <v>2016</v>
      </c>
      <c r="X202" s="6">
        <v>1708</v>
      </c>
      <c r="Y202" s="6">
        <v>744.63</v>
      </c>
      <c r="Z202" s="6">
        <v>0</v>
      </c>
      <c r="AA202" t="s">
        <v>66</v>
      </c>
      <c r="AB202" s="1">
        <v>42487</v>
      </c>
      <c r="AC202" s="1">
        <v>39925</v>
      </c>
    </row>
    <row r="203" spans="1:29" x14ac:dyDescent="0.25">
      <c r="A203">
        <v>30</v>
      </c>
      <c r="B203" t="s">
        <v>125</v>
      </c>
      <c r="C203">
        <v>2011</v>
      </c>
      <c r="D203">
        <v>0</v>
      </c>
      <c r="E203">
        <v>0</v>
      </c>
      <c r="F203">
        <v>1</v>
      </c>
      <c r="G203">
        <v>1</v>
      </c>
      <c r="H203">
        <v>0</v>
      </c>
      <c r="I203">
        <v>0</v>
      </c>
      <c r="J203">
        <v>1</v>
      </c>
      <c r="K203">
        <v>0</v>
      </c>
      <c r="L203">
        <v>0</v>
      </c>
      <c r="M203" s="6">
        <v>480</v>
      </c>
      <c r="N203" s="6">
        <v>480</v>
      </c>
      <c r="O203" s="6">
        <v>185.55</v>
      </c>
      <c r="P203" s="6">
        <v>140</v>
      </c>
      <c r="Q203" s="6">
        <v>0</v>
      </c>
      <c r="R203" s="6">
        <v>0</v>
      </c>
      <c r="S203" s="6">
        <v>0</v>
      </c>
      <c r="T203" s="6">
        <v>0</v>
      </c>
      <c r="U203">
        <f t="shared" si="3"/>
        <v>2013</v>
      </c>
      <c r="X203" s="6">
        <v>49.6</v>
      </c>
      <c r="Y203" s="6">
        <v>21.62</v>
      </c>
      <c r="Z203" s="6">
        <v>0</v>
      </c>
      <c r="AA203" t="s">
        <v>126</v>
      </c>
      <c r="AB203" s="1">
        <v>41606</v>
      </c>
      <c r="AC203" s="1">
        <v>40303</v>
      </c>
    </row>
    <row r="204" spans="1:29" x14ac:dyDescent="0.25">
      <c r="A204">
        <v>166</v>
      </c>
      <c r="B204" t="s">
        <v>58</v>
      </c>
      <c r="C204">
        <v>2011</v>
      </c>
      <c r="D204">
        <v>0</v>
      </c>
      <c r="E204">
        <v>0</v>
      </c>
      <c r="F204">
        <v>1</v>
      </c>
      <c r="G204">
        <v>1</v>
      </c>
      <c r="H204">
        <v>0</v>
      </c>
      <c r="I204">
        <v>0</v>
      </c>
      <c r="J204">
        <v>1</v>
      </c>
      <c r="K204">
        <v>0</v>
      </c>
      <c r="L204">
        <v>0</v>
      </c>
      <c r="M204" s="6">
        <v>543.48</v>
      </c>
      <c r="N204" s="6">
        <v>543.48</v>
      </c>
      <c r="O204" s="6">
        <v>0</v>
      </c>
      <c r="P204" s="6">
        <v>0</v>
      </c>
      <c r="Q204" s="6">
        <v>0</v>
      </c>
      <c r="R204" s="6">
        <v>0</v>
      </c>
      <c r="S204" s="6">
        <v>0</v>
      </c>
      <c r="T204" s="6">
        <v>0</v>
      </c>
      <c r="U204">
        <f t="shared" si="3"/>
        <v>2016</v>
      </c>
      <c r="X204" s="6">
        <v>43.48</v>
      </c>
      <c r="Y204" s="6">
        <v>18.96</v>
      </c>
      <c r="Z204" s="6">
        <v>0</v>
      </c>
      <c r="AA204" t="s">
        <v>59</v>
      </c>
      <c r="AB204" s="1">
        <v>42479</v>
      </c>
      <c r="AC204" s="1">
        <v>40862</v>
      </c>
    </row>
    <row r="205" spans="1:29" x14ac:dyDescent="0.25">
      <c r="A205">
        <v>111</v>
      </c>
      <c r="B205" t="s">
        <v>49</v>
      </c>
      <c r="C205">
        <v>2011</v>
      </c>
      <c r="D205">
        <v>0</v>
      </c>
      <c r="E205">
        <v>0</v>
      </c>
      <c r="F205">
        <v>14</v>
      </c>
      <c r="G205">
        <v>12</v>
      </c>
      <c r="H205">
        <v>0</v>
      </c>
      <c r="I205">
        <v>0</v>
      </c>
      <c r="J205">
        <v>12</v>
      </c>
      <c r="K205">
        <v>0</v>
      </c>
      <c r="L205">
        <v>2</v>
      </c>
      <c r="M205" s="6">
        <v>7445.5999999999904</v>
      </c>
      <c r="N205" s="6">
        <v>5771.2</v>
      </c>
      <c r="O205" s="6">
        <v>0</v>
      </c>
      <c r="P205" s="6">
        <v>0</v>
      </c>
      <c r="Q205" s="6">
        <v>0</v>
      </c>
      <c r="R205" s="6">
        <v>0</v>
      </c>
      <c r="S205" s="6">
        <v>0</v>
      </c>
      <c r="T205" s="6">
        <v>0</v>
      </c>
      <c r="U205">
        <f t="shared" si="3"/>
        <v>2016</v>
      </c>
      <c r="X205" s="6">
        <v>595.63</v>
      </c>
      <c r="Y205" s="6">
        <v>259.73</v>
      </c>
      <c r="Z205" s="6">
        <v>0</v>
      </c>
      <c r="AA205" t="s">
        <v>50</v>
      </c>
      <c r="AB205" s="1">
        <v>42485</v>
      </c>
      <c r="AC205" s="1">
        <v>40729</v>
      </c>
    </row>
    <row r="206" spans="1:29" x14ac:dyDescent="0.25">
      <c r="A206">
        <v>110</v>
      </c>
      <c r="B206" t="s">
        <v>121</v>
      </c>
      <c r="C206">
        <v>2011</v>
      </c>
      <c r="D206">
        <v>0</v>
      </c>
      <c r="E206">
        <v>0</v>
      </c>
      <c r="F206">
        <v>20</v>
      </c>
      <c r="G206">
        <v>19</v>
      </c>
      <c r="H206">
        <v>0</v>
      </c>
      <c r="I206">
        <v>0</v>
      </c>
      <c r="J206">
        <v>19</v>
      </c>
      <c r="K206">
        <v>0</v>
      </c>
      <c r="L206">
        <v>1</v>
      </c>
      <c r="M206" s="6">
        <v>11500</v>
      </c>
      <c r="N206" s="6">
        <v>10800</v>
      </c>
      <c r="O206" s="6">
        <v>0</v>
      </c>
      <c r="P206" s="6">
        <v>0</v>
      </c>
      <c r="Q206" s="6">
        <v>0</v>
      </c>
      <c r="R206" s="6">
        <v>0</v>
      </c>
      <c r="S206" s="6">
        <v>0</v>
      </c>
      <c r="T206" s="6">
        <v>0</v>
      </c>
      <c r="U206">
        <f t="shared" si="3"/>
        <v>2014</v>
      </c>
      <c r="X206" s="6">
        <v>920</v>
      </c>
      <c r="Y206" s="6">
        <v>401.14</v>
      </c>
      <c r="Z206" s="6">
        <v>0</v>
      </c>
      <c r="AA206" t="s">
        <v>48</v>
      </c>
      <c r="AB206" s="1">
        <v>41663</v>
      </c>
      <c r="AC206" s="1">
        <v>40661</v>
      </c>
    </row>
    <row r="207" spans="1:29" x14ac:dyDescent="0.25">
      <c r="A207">
        <v>98</v>
      </c>
      <c r="B207" t="s">
        <v>90</v>
      </c>
      <c r="C207">
        <v>2011</v>
      </c>
      <c r="D207">
        <v>0</v>
      </c>
      <c r="E207">
        <v>0</v>
      </c>
      <c r="F207">
        <v>2</v>
      </c>
      <c r="G207">
        <v>2</v>
      </c>
      <c r="H207">
        <v>0</v>
      </c>
      <c r="I207">
        <v>0</v>
      </c>
      <c r="J207">
        <v>2</v>
      </c>
      <c r="K207">
        <v>0</v>
      </c>
      <c r="L207">
        <v>0</v>
      </c>
      <c r="M207" s="6">
        <v>800</v>
      </c>
      <c r="N207" s="6">
        <v>800</v>
      </c>
      <c r="O207" s="6">
        <v>0</v>
      </c>
      <c r="P207" s="6">
        <v>0</v>
      </c>
      <c r="Q207" s="6">
        <v>0</v>
      </c>
      <c r="R207" s="6">
        <v>0</v>
      </c>
      <c r="S207" s="6">
        <v>0</v>
      </c>
      <c r="T207" s="6">
        <v>0</v>
      </c>
      <c r="U207">
        <f t="shared" si="3"/>
        <v>2016</v>
      </c>
      <c r="X207" s="6">
        <v>64</v>
      </c>
      <c r="Y207" s="6">
        <v>27.9</v>
      </c>
      <c r="Z207" s="6">
        <v>0</v>
      </c>
      <c r="AA207" t="s">
        <v>91</v>
      </c>
      <c r="AB207" s="1">
        <v>42488</v>
      </c>
      <c r="AC207" s="1">
        <v>40793</v>
      </c>
    </row>
    <row r="208" spans="1:29" x14ac:dyDescent="0.25">
      <c r="A208">
        <v>27</v>
      </c>
      <c r="B208" t="s">
        <v>31</v>
      </c>
      <c r="C208">
        <v>2011</v>
      </c>
      <c r="D208">
        <v>0</v>
      </c>
      <c r="E208">
        <v>5</v>
      </c>
      <c r="F208">
        <v>32</v>
      </c>
      <c r="G208">
        <v>32</v>
      </c>
      <c r="H208">
        <v>0</v>
      </c>
      <c r="I208">
        <v>0</v>
      </c>
      <c r="J208">
        <v>32</v>
      </c>
      <c r="K208">
        <v>0</v>
      </c>
      <c r="L208">
        <v>0</v>
      </c>
      <c r="M208" s="6">
        <v>14744.8499999999</v>
      </c>
      <c r="N208" s="6">
        <v>14744.8499999999</v>
      </c>
      <c r="O208" s="6">
        <v>860.81274999999903</v>
      </c>
      <c r="P208" s="6">
        <v>0</v>
      </c>
      <c r="Q208" s="6">
        <v>0</v>
      </c>
      <c r="R208" s="6">
        <v>0</v>
      </c>
      <c r="S208" s="6">
        <v>0</v>
      </c>
      <c r="T208" s="6">
        <v>0</v>
      </c>
      <c r="U208">
        <f t="shared" si="3"/>
        <v>2016</v>
      </c>
      <c r="X208" s="6">
        <v>1179.5899999999999</v>
      </c>
      <c r="Y208" s="6">
        <v>514.23</v>
      </c>
      <c r="Z208" s="6">
        <v>0</v>
      </c>
      <c r="AA208" t="s">
        <v>32</v>
      </c>
      <c r="AB208" s="1">
        <v>42475</v>
      </c>
      <c r="AC208" s="1">
        <v>40221</v>
      </c>
    </row>
    <row r="209" spans="1:29" x14ac:dyDescent="0.25">
      <c r="A209">
        <v>17</v>
      </c>
      <c r="B209" t="s">
        <v>31</v>
      </c>
      <c r="C209">
        <v>2011</v>
      </c>
      <c r="D209">
        <v>0</v>
      </c>
      <c r="E209">
        <v>2</v>
      </c>
      <c r="F209">
        <v>73</v>
      </c>
      <c r="G209">
        <v>71</v>
      </c>
      <c r="H209">
        <v>0</v>
      </c>
      <c r="I209">
        <v>0</v>
      </c>
      <c r="J209">
        <v>71</v>
      </c>
      <c r="K209">
        <v>0</v>
      </c>
      <c r="L209">
        <v>2</v>
      </c>
      <c r="M209" s="6">
        <v>33219.97</v>
      </c>
      <c r="N209" s="6">
        <v>31825.65</v>
      </c>
      <c r="O209" s="6">
        <v>370.99</v>
      </c>
      <c r="P209" s="6">
        <v>2000</v>
      </c>
      <c r="Q209" s="6">
        <v>0</v>
      </c>
      <c r="R209" s="6">
        <v>0</v>
      </c>
      <c r="S209" s="6">
        <v>0</v>
      </c>
      <c r="T209" s="6">
        <v>0</v>
      </c>
      <c r="U209">
        <f t="shared" si="3"/>
        <v>2016</v>
      </c>
      <c r="X209" s="6">
        <v>2817.61</v>
      </c>
      <c r="Y209" s="6">
        <v>1162.96</v>
      </c>
      <c r="Z209" s="6">
        <v>0</v>
      </c>
      <c r="AA209" t="s">
        <v>32</v>
      </c>
      <c r="AB209" s="1">
        <v>42467</v>
      </c>
      <c r="AC209" s="1">
        <v>39837</v>
      </c>
    </row>
    <row r="210" spans="1:29" x14ac:dyDescent="0.25">
      <c r="A210">
        <v>40</v>
      </c>
      <c r="B210" t="s">
        <v>123</v>
      </c>
      <c r="C210">
        <v>2011</v>
      </c>
      <c r="D210">
        <v>0</v>
      </c>
      <c r="E210">
        <v>0</v>
      </c>
      <c r="F210">
        <v>51</v>
      </c>
      <c r="G210">
        <v>44</v>
      </c>
      <c r="H210">
        <v>0</v>
      </c>
      <c r="I210">
        <v>0</v>
      </c>
      <c r="J210">
        <v>44</v>
      </c>
      <c r="K210">
        <v>0</v>
      </c>
      <c r="L210">
        <v>7</v>
      </c>
      <c r="M210" s="6">
        <v>23994.999999999902</v>
      </c>
      <c r="N210" s="6">
        <v>17525</v>
      </c>
      <c r="O210" s="6">
        <v>1862.4480000000001</v>
      </c>
      <c r="P210" s="6">
        <v>2286.4499999999998</v>
      </c>
      <c r="Q210" s="6">
        <v>0</v>
      </c>
      <c r="R210" s="6">
        <v>300</v>
      </c>
      <c r="S210" s="6">
        <v>0</v>
      </c>
      <c r="T210" s="6">
        <v>0</v>
      </c>
      <c r="U210">
        <f t="shared" si="3"/>
        <v>2016</v>
      </c>
      <c r="X210" s="6">
        <v>2068</v>
      </c>
      <c r="Y210" s="6">
        <v>912.06</v>
      </c>
      <c r="Z210" s="6">
        <v>0</v>
      </c>
      <c r="AA210" t="s">
        <v>164</v>
      </c>
      <c r="AB210" s="1">
        <v>42488</v>
      </c>
      <c r="AC210" s="1">
        <v>40469</v>
      </c>
    </row>
    <row r="211" spans="1:29" x14ac:dyDescent="0.25">
      <c r="A211">
        <v>5</v>
      </c>
      <c r="B211" t="s">
        <v>123</v>
      </c>
      <c r="C211">
        <v>2011</v>
      </c>
      <c r="D211">
        <v>0</v>
      </c>
      <c r="E211">
        <v>3</v>
      </c>
      <c r="F211">
        <v>25</v>
      </c>
      <c r="G211">
        <v>21</v>
      </c>
      <c r="H211">
        <v>0</v>
      </c>
      <c r="I211">
        <v>0</v>
      </c>
      <c r="J211">
        <v>21</v>
      </c>
      <c r="K211">
        <v>0</v>
      </c>
      <c r="L211">
        <v>4</v>
      </c>
      <c r="M211" s="6">
        <v>14948.4</v>
      </c>
      <c r="N211" s="6">
        <v>12610</v>
      </c>
      <c r="O211" s="6">
        <v>0</v>
      </c>
      <c r="P211" s="6">
        <v>-97342.102400000003</v>
      </c>
      <c r="Q211" s="6">
        <v>0</v>
      </c>
      <c r="R211" s="6">
        <v>0</v>
      </c>
      <c r="S211" s="6">
        <v>0</v>
      </c>
      <c r="T211" s="6">
        <v>0</v>
      </c>
      <c r="U211">
        <f t="shared" si="3"/>
        <v>2014</v>
      </c>
      <c r="X211" s="6">
        <v>1349.46</v>
      </c>
      <c r="Y211" s="6">
        <v>528.66999999999996</v>
      </c>
      <c r="Z211" s="6">
        <v>0</v>
      </c>
      <c r="AA211" t="s">
        <v>124</v>
      </c>
      <c r="AB211" s="1">
        <v>41809</v>
      </c>
      <c r="AC211" s="1">
        <v>39735</v>
      </c>
    </row>
    <row r="212" spans="1:29" x14ac:dyDescent="0.25">
      <c r="A212">
        <v>26</v>
      </c>
      <c r="B212" t="s">
        <v>131</v>
      </c>
      <c r="C212">
        <v>2011</v>
      </c>
      <c r="D212">
        <v>0</v>
      </c>
      <c r="E212">
        <v>0</v>
      </c>
      <c r="F212">
        <v>8</v>
      </c>
      <c r="G212">
        <v>8</v>
      </c>
      <c r="H212">
        <v>0</v>
      </c>
      <c r="I212">
        <v>0</v>
      </c>
      <c r="J212">
        <v>8</v>
      </c>
      <c r="K212">
        <v>0</v>
      </c>
      <c r="L212">
        <v>0</v>
      </c>
      <c r="M212" s="6">
        <v>3275</v>
      </c>
      <c r="N212" s="6">
        <v>3275</v>
      </c>
      <c r="O212" s="6">
        <v>0</v>
      </c>
      <c r="P212" s="6">
        <v>125</v>
      </c>
      <c r="Q212" s="6">
        <v>0</v>
      </c>
      <c r="R212" s="6">
        <v>0</v>
      </c>
      <c r="S212" s="6">
        <v>0</v>
      </c>
      <c r="T212" s="6">
        <v>0</v>
      </c>
      <c r="U212">
        <f t="shared" si="3"/>
        <v>2014</v>
      </c>
      <c r="X212" s="6">
        <v>272</v>
      </c>
      <c r="Y212" s="6">
        <v>118.58</v>
      </c>
      <c r="Z212" s="6">
        <v>0</v>
      </c>
      <c r="AA212" t="s">
        <v>132</v>
      </c>
      <c r="AB212" s="1">
        <v>41906</v>
      </c>
      <c r="AC212" s="1">
        <v>40274</v>
      </c>
    </row>
    <row r="213" spans="1:29" x14ac:dyDescent="0.25">
      <c r="A213">
        <v>9</v>
      </c>
      <c r="B213" t="s">
        <v>135</v>
      </c>
      <c r="C213">
        <v>2011</v>
      </c>
      <c r="D213">
        <v>0</v>
      </c>
      <c r="E213">
        <v>1</v>
      </c>
      <c r="F213">
        <v>9</v>
      </c>
      <c r="G213">
        <v>7</v>
      </c>
      <c r="H213">
        <v>0</v>
      </c>
      <c r="I213">
        <v>0</v>
      </c>
      <c r="J213">
        <v>7</v>
      </c>
      <c r="K213">
        <v>0</v>
      </c>
      <c r="L213">
        <v>2</v>
      </c>
      <c r="M213" s="6">
        <v>4500</v>
      </c>
      <c r="N213" s="6">
        <v>3800</v>
      </c>
      <c r="O213" s="6">
        <v>165.59</v>
      </c>
      <c r="P213" s="6">
        <v>1000</v>
      </c>
      <c r="Q213" s="6">
        <v>0</v>
      </c>
      <c r="R213" s="6">
        <v>0</v>
      </c>
      <c r="S213" s="6">
        <v>0</v>
      </c>
      <c r="T213" s="6">
        <v>0</v>
      </c>
      <c r="U213">
        <f t="shared" si="3"/>
        <v>2013</v>
      </c>
      <c r="X213" s="6">
        <v>440</v>
      </c>
      <c r="Y213" s="6">
        <v>191.81</v>
      </c>
      <c r="Z213" s="6">
        <v>0</v>
      </c>
      <c r="AA213" t="s">
        <v>136</v>
      </c>
      <c r="AB213" s="1">
        <v>41418</v>
      </c>
      <c r="AC213" s="1">
        <v>38735</v>
      </c>
    </row>
    <row r="214" spans="1:29" x14ac:dyDescent="0.25">
      <c r="A214">
        <v>15</v>
      </c>
      <c r="B214" t="s">
        <v>55</v>
      </c>
      <c r="C214">
        <v>2011</v>
      </c>
      <c r="D214">
        <v>0</v>
      </c>
      <c r="E214">
        <v>7</v>
      </c>
      <c r="F214">
        <v>82</v>
      </c>
      <c r="G214">
        <v>73</v>
      </c>
      <c r="H214">
        <v>0</v>
      </c>
      <c r="I214">
        <v>0</v>
      </c>
      <c r="J214">
        <v>73</v>
      </c>
      <c r="K214">
        <v>0</v>
      </c>
      <c r="L214">
        <v>9</v>
      </c>
      <c r="M214" s="6">
        <v>55030</v>
      </c>
      <c r="N214" s="6">
        <v>42850</v>
      </c>
      <c r="O214" s="6">
        <v>1171.52</v>
      </c>
      <c r="P214" s="6">
        <v>27969.839999999898</v>
      </c>
      <c r="Q214" s="6">
        <v>0</v>
      </c>
      <c r="R214" s="6">
        <v>0</v>
      </c>
      <c r="S214" s="6">
        <v>3009</v>
      </c>
      <c r="T214" s="6">
        <v>0</v>
      </c>
      <c r="U214">
        <f t="shared" si="3"/>
        <v>2016</v>
      </c>
      <c r="X214" s="6">
        <v>4894.3999999999996</v>
      </c>
      <c r="Y214" s="6">
        <v>2151.17</v>
      </c>
      <c r="Z214" s="6">
        <v>0</v>
      </c>
      <c r="AA214" t="s">
        <v>56</v>
      </c>
      <c r="AB214" s="1">
        <v>42487</v>
      </c>
      <c r="AC214" s="1">
        <v>37360</v>
      </c>
    </row>
    <row r="215" spans="1:29" x14ac:dyDescent="0.25">
      <c r="A215">
        <v>36</v>
      </c>
      <c r="B215" t="s">
        <v>53</v>
      </c>
      <c r="C215">
        <v>2011</v>
      </c>
      <c r="D215">
        <v>0</v>
      </c>
      <c r="E215">
        <v>6</v>
      </c>
      <c r="F215">
        <v>28</v>
      </c>
      <c r="G215">
        <v>24</v>
      </c>
      <c r="H215">
        <v>0</v>
      </c>
      <c r="I215">
        <v>0</v>
      </c>
      <c r="J215">
        <v>24</v>
      </c>
      <c r="K215">
        <v>0</v>
      </c>
      <c r="L215">
        <v>4</v>
      </c>
      <c r="M215" s="6">
        <v>15415</v>
      </c>
      <c r="N215" s="6">
        <v>12500</v>
      </c>
      <c r="O215" s="6">
        <v>908.31</v>
      </c>
      <c r="P215" s="6">
        <v>650</v>
      </c>
      <c r="Q215" s="6">
        <v>0</v>
      </c>
      <c r="R215" s="6">
        <v>0</v>
      </c>
      <c r="S215" s="6">
        <v>0</v>
      </c>
      <c r="T215" s="6">
        <v>0</v>
      </c>
      <c r="U215">
        <f t="shared" si="3"/>
        <v>2016</v>
      </c>
      <c r="X215" s="6">
        <v>1285.2</v>
      </c>
      <c r="Y215" s="6">
        <v>560.41</v>
      </c>
      <c r="Z215" s="6">
        <v>0</v>
      </c>
      <c r="AA215" t="s">
        <v>54</v>
      </c>
      <c r="AB215" s="1">
        <v>42486</v>
      </c>
      <c r="AC215" s="1">
        <v>40423</v>
      </c>
    </row>
    <row r="216" spans="1:29" x14ac:dyDescent="0.25">
      <c r="A216">
        <v>28</v>
      </c>
      <c r="B216" t="s">
        <v>119</v>
      </c>
      <c r="C216">
        <v>2011</v>
      </c>
      <c r="D216">
        <v>0</v>
      </c>
      <c r="E216">
        <v>0</v>
      </c>
      <c r="F216">
        <v>28</v>
      </c>
      <c r="G216">
        <v>27</v>
      </c>
      <c r="H216">
        <v>0</v>
      </c>
      <c r="I216">
        <v>0</v>
      </c>
      <c r="J216">
        <v>27</v>
      </c>
      <c r="K216">
        <v>0</v>
      </c>
      <c r="L216">
        <v>1</v>
      </c>
      <c r="M216" s="6">
        <v>14181.199999999901</v>
      </c>
      <c r="N216" s="6">
        <v>13131.199999999901</v>
      </c>
      <c r="O216" s="6">
        <v>0</v>
      </c>
      <c r="P216" s="6">
        <v>2410</v>
      </c>
      <c r="Q216" s="6">
        <v>0</v>
      </c>
      <c r="R216" s="6">
        <v>0</v>
      </c>
      <c r="S216" s="6">
        <v>0</v>
      </c>
      <c r="T216" s="6">
        <v>0</v>
      </c>
      <c r="U216">
        <f t="shared" si="3"/>
        <v>2015</v>
      </c>
      <c r="X216" s="6">
        <v>1320.85</v>
      </c>
      <c r="Y216" s="6">
        <v>494.72</v>
      </c>
      <c r="Z216" s="6">
        <v>0</v>
      </c>
      <c r="AA216" t="s">
        <v>120</v>
      </c>
      <c r="AB216" s="1">
        <v>42304</v>
      </c>
      <c r="AC216" s="1">
        <v>40231</v>
      </c>
    </row>
    <row r="217" spans="1:29" x14ac:dyDescent="0.25">
      <c r="A217">
        <v>10</v>
      </c>
      <c r="B217" t="s">
        <v>33</v>
      </c>
      <c r="C217">
        <v>2011</v>
      </c>
      <c r="D217">
        <v>0</v>
      </c>
      <c r="E217">
        <v>3</v>
      </c>
      <c r="F217">
        <v>48</v>
      </c>
      <c r="G217">
        <v>43</v>
      </c>
      <c r="H217">
        <v>0</v>
      </c>
      <c r="I217">
        <v>0</v>
      </c>
      <c r="J217">
        <v>43</v>
      </c>
      <c r="K217">
        <v>0</v>
      </c>
      <c r="L217">
        <v>5</v>
      </c>
      <c r="M217" s="6">
        <v>25488.35</v>
      </c>
      <c r="N217" s="6">
        <v>21659.64</v>
      </c>
      <c r="O217" s="6">
        <v>1839.1622499999901</v>
      </c>
      <c r="P217" s="6">
        <v>1499.5</v>
      </c>
      <c r="Q217" s="6">
        <v>0</v>
      </c>
      <c r="R217" s="6">
        <v>1176.8</v>
      </c>
      <c r="S217" s="6">
        <v>0</v>
      </c>
      <c r="T217" s="6">
        <v>8.6</v>
      </c>
      <c r="U217">
        <f t="shared" si="3"/>
        <v>2016</v>
      </c>
      <c r="X217" s="6">
        <v>2144.35</v>
      </c>
      <c r="Y217" s="6">
        <v>930.07</v>
      </c>
      <c r="Z217" s="6">
        <v>0</v>
      </c>
      <c r="AA217" t="s">
        <v>34</v>
      </c>
      <c r="AB217" s="1">
        <v>42488</v>
      </c>
      <c r="AC217" s="1">
        <v>39924</v>
      </c>
    </row>
    <row r="218" spans="1:29" x14ac:dyDescent="0.25">
      <c r="A218">
        <v>13</v>
      </c>
      <c r="B218" t="s">
        <v>35</v>
      </c>
      <c r="C218">
        <v>2011</v>
      </c>
      <c r="D218">
        <v>0</v>
      </c>
      <c r="E218">
        <v>25</v>
      </c>
      <c r="F218">
        <v>41</v>
      </c>
      <c r="G218">
        <v>36</v>
      </c>
      <c r="H218">
        <v>0</v>
      </c>
      <c r="I218">
        <v>0</v>
      </c>
      <c r="J218">
        <v>36</v>
      </c>
      <c r="K218">
        <v>0</v>
      </c>
      <c r="L218">
        <v>5</v>
      </c>
      <c r="M218" s="6">
        <v>17825</v>
      </c>
      <c r="N218" s="6">
        <v>13895</v>
      </c>
      <c r="O218" s="6">
        <v>4605.3907499999996</v>
      </c>
      <c r="P218" s="6">
        <v>2285</v>
      </c>
      <c r="Q218" s="6">
        <v>0</v>
      </c>
      <c r="R218" s="6">
        <v>400</v>
      </c>
      <c r="S218" s="6">
        <v>5600</v>
      </c>
      <c r="T218" s="6">
        <v>0</v>
      </c>
      <c r="U218">
        <f t="shared" si="3"/>
        <v>2016</v>
      </c>
      <c r="X218" s="6">
        <v>1594.4</v>
      </c>
      <c r="Y218" s="6">
        <v>694.05</v>
      </c>
      <c r="Z218" s="6">
        <v>0</v>
      </c>
      <c r="AA218" t="s">
        <v>36</v>
      </c>
      <c r="AB218" s="1">
        <v>42488</v>
      </c>
      <c r="AC218" s="1">
        <v>39360</v>
      </c>
    </row>
    <row r="219" spans="1:29" x14ac:dyDescent="0.25">
      <c r="A219">
        <v>186</v>
      </c>
      <c r="B219" t="s">
        <v>45</v>
      </c>
      <c r="C219">
        <v>2011</v>
      </c>
      <c r="D219">
        <v>0</v>
      </c>
      <c r="E219">
        <v>0</v>
      </c>
      <c r="F219">
        <v>1</v>
      </c>
      <c r="G219">
        <v>1</v>
      </c>
      <c r="H219">
        <v>0</v>
      </c>
      <c r="I219">
        <v>0</v>
      </c>
      <c r="J219">
        <v>1</v>
      </c>
      <c r="K219">
        <v>0</v>
      </c>
      <c r="L219">
        <v>0</v>
      </c>
      <c r="M219" s="6">
        <v>400</v>
      </c>
      <c r="N219" s="6">
        <v>400</v>
      </c>
      <c r="O219" s="6">
        <v>0</v>
      </c>
      <c r="P219" s="6">
        <v>150</v>
      </c>
      <c r="Q219" s="6">
        <v>0</v>
      </c>
      <c r="R219" s="6">
        <v>0</v>
      </c>
      <c r="S219" s="6">
        <v>0</v>
      </c>
      <c r="T219" s="6">
        <v>0</v>
      </c>
      <c r="U219">
        <f t="shared" si="3"/>
        <v>2016</v>
      </c>
      <c r="X219" s="6">
        <v>32</v>
      </c>
      <c r="Y219" s="6">
        <v>13.95</v>
      </c>
      <c r="Z219" s="6">
        <v>0</v>
      </c>
      <c r="AA219" t="s">
        <v>46</v>
      </c>
      <c r="AB219" s="1">
        <v>42488</v>
      </c>
      <c r="AC219" s="1">
        <v>40888</v>
      </c>
    </row>
    <row r="220" spans="1:29" x14ac:dyDescent="0.25">
      <c r="A220">
        <v>58</v>
      </c>
      <c r="B220" t="s">
        <v>92</v>
      </c>
      <c r="C220">
        <v>2011</v>
      </c>
      <c r="D220">
        <v>0</v>
      </c>
      <c r="E220">
        <v>1</v>
      </c>
      <c r="F220">
        <v>14</v>
      </c>
      <c r="G220">
        <v>9</v>
      </c>
      <c r="H220">
        <v>0</v>
      </c>
      <c r="I220">
        <v>0</v>
      </c>
      <c r="J220">
        <v>9</v>
      </c>
      <c r="K220">
        <v>0</v>
      </c>
      <c r="L220">
        <v>5</v>
      </c>
      <c r="M220" s="6">
        <v>7050</v>
      </c>
      <c r="N220" s="6">
        <v>3700</v>
      </c>
      <c r="O220" s="6">
        <v>315.88</v>
      </c>
      <c r="P220" s="6">
        <v>0</v>
      </c>
      <c r="Q220" s="6">
        <v>0</v>
      </c>
      <c r="R220" s="6">
        <v>0</v>
      </c>
      <c r="S220" s="6">
        <v>0</v>
      </c>
      <c r="T220" s="6">
        <v>0</v>
      </c>
      <c r="U220">
        <f t="shared" si="3"/>
        <v>2016</v>
      </c>
      <c r="X220" s="6">
        <v>564</v>
      </c>
      <c r="Y220" s="6">
        <v>245.89</v>
      </c>
      <c r="Z220" s="6">
        <v>0</v>
      </c>
      <c r="AA220" t="s">
        <v>93</v>
      </c>
      <c r="AB220" s="1">
        <v>42488</v>
      </c>
      <c r="AC220" s="1">
        <v>40602</v>
      </c>
    </row>
    <row r="221" spans="1:29" x14ac:dyDescent="0.25">
      <c r="A221">
        <v>23</v>
      </c>
      <c r="B221" t="s">
        <v>112</v>
      </c>
      <c r="C221">
        <v>2011</v>
      </c>
      <c r="D221">
        <v>0</v>
      </c>
      <c r="E221">
        <v>0</v>
      </c>
      <c r="F221">
        <v>16</v>
      </c>
      <c r="G221">
        <v>13</v>
      </c>
      <c r="H221">
        <v>0</v>
      </c>
      <c r="I221">
        <v>0</v>
      </c>
      <c r="J221">
        <v>13</v>
      </c>
      <c r="K221">
        <v>0</v>
      </c>
      <c r="L221">
        <v>3</v>
      </c>
      <c r="M221" s="6">
        <v>8002.12</v>
      </c>
      <c r="N221" s="6">
        <v>5262.83</v>
      </c>
      <c r="O221" s="6">
        <v>104.56</v>
      </c>
      <c r="P221" s="6">
        <v>0</v>
      </c>
      <c r="Q221" s="6">
        <v>0</v>
      </c>
      <c r="R221" s="6">
        <v>0</v>
      </c>
      <c r="S221" s="6">
        <v>0</v>
      </c>
      <c r="T221" s="6">
        <v>0</v>
      </c>
      <c r="U221">
        <f t="shared" si="3"/>
        <v>2014</v>
      </c>
      <c r="X221" s="6">
        <v>640.16</v>
      </c>
      <c r="Y221" s="6">
        <v>279.08</v>
      </c>
      <c r="Z221" s="6">
        <v>0</v>
      </c>
      <c r="AA221" t="s">
        <v>113</v>
      </c>
      <c r="AB221" s="1">
        <v>41853</v>
      </c>
      <c r="AC221" s="1">
        <v>40085</v>
      </c>
    </row>
    <row r="222" spans="1:29" x14ac:dyDescent="0.25">
      <c r="A222">
        <v>32</v>
      </c>
      <c r="B222" t="s">
        <v>63</v>
      </c>
      <c r="C222">
        <v>2011</v>
      </c>
      <c r="D222">
        <v>0</v>
      </c>
      <c r="E222">
        <v>1</v>
      </c>
      <c r="F222">
        <v>33</v>
      </c>
      <c r="G222">
        <v>31</v>
      </c>
      <c r="H222">
        <v>0</v>
      </c>
      <c r="I222">
        <v>0</v>
      </c>
      <c r="J222">
        <v>31</v>
      </c>
      <c r="K222">
        <v>0</v>
      </c>
      <c r="L222">
        <v>2</v>
      </c>
      <c r="M222" s="6">
        <v>17440</v>
      </c>
      <c r="N222" s="6">
        <v>15040</v>
      </c>
      <c r="O222" s="6">
        <v>203.97</v>
      </c>
      <c r="P222" s="6">
        <v>21</v>
      </c>
      <c r="Q222" s="6">
        <v>0</v>
      </c>
      <c r="R222" s="6">
        <v>0</v>
      </c>
      <c r="S222" s="6">
        <v>0</v>
      </c>
      <c r="T222" s="6">
        <v>0</v>
      </c>
      <c r="U222">
        <f t="shared" si="3"/>
        <v>2016</v>
      </c>
      <c r="X222" s="6">
        <v>1505.6</v>
      </c>
      <c r="Y222" s="6">
        <v>641.78</v>
      </c>
      <c r="Z222" s="6">
        <v>0</v>
      </c>
      <c r="AA222" t="s">
        <v>64</v>
      </c>
      <c r="AB222" s="1">
        <v>42488</v>
      </c>
      <c r="AC222" s="1">
        <v>40301</v>
      </c>
    </row>
    <row r="223" spans="1:29" x14ac:dyDescent="0.25">
      <c r="A223">
        <v>8</v>
      </c>
      <c r="B223" t="s">
        <v>141</v>
      </c>
      <c r="C223">
        <v>2011</v>
      </c>
      <c r="D223">
        <v>0</v>
      </c>
      <c r="E223">
        <v>0</v>
      </c>
      <c r="F223">
        <v>1</v>
      </c>
      <c r="G223">
        <v>0</v>
      </c>
      <c r="H223">
        <v>0</v>
      </c>
      <c r="I223">
        <v>0</v>
      </c>
      <c r="J223">
        <v>0</v>
      </c>
      <c r="K223">
        <v>0</v>
      </c>
      <c r="L223">
        <v>1</v>
      </c>
      <c r="M223" s="6">
        <v>830</v>
      </c>
      <c r="N223" s="6">
        <v>0</v>
      </c>
      <c r="O223" s="6">
        <v>0</v>
      </c>
      <c r="P223" s="6">
        <v>4140</v>
      </c>
      <c r="Q223" s="6">
        <v>0</v>
      </c>
      <c r="R223" s="6">
        <v>0</v>
      </c>
      <c r="S223" s="6">
        <v>0</v>
      </c>
      <c r="T223" s="6">
        <v>0</v>
      </c>
      <c r="U223">
        <f t="shared" si="3"/>
        <v>2011</v>
      </c>
      <c r="X223" s="6">
        <v>397.6</v>
      </c>
      <c r="Y223" s="6">
        <v>28.95</v>
      </c>
      <c r="Z223" s="6">
        <v>0</v>
      </c>
      <c r="AA223" t="s">
        <v>142</v>
      </c>
      <c r="AB223" s="1">
        <v>40743</v>
      </c>
      <c r="AC223" s="1">
        <v>39006</v>
      </c>
    </row>
    <row r="224" spans="1:29" x14ac:dyDescent="0.25">
      <c r="A224">
        <v>4</v>
      </c>
      <c r="B224" t="s">
        <v>129</v>
      </c>
      <c r="C224">
        <v>2011</v>
      </c>
      <c r="D224">
        <v>0</v>
      </c>
      <c r="E224">
        <v>4</v>
      </c>
      <c r="F224">
        <v>39</v>
      </c>
      <c r="G224">
        <v>39</v>
      </c>
      <c r="H224">
        <v>0</v>
      </c>
      <c r="I224">
        <v>0</v>
      </c>
      <c r="J224">
        <v>39</v>
      </c>
      <c r="K224">
        <v>0</v>
      </c>
      <c r="L224">
        <v>0</v>
      </c>
      <c r="M224" s="6">
        <v>18960.419999999998</v>
      </c>
      <c r="N224" s="6">
        <v>18960.419999999998</v>
      </c>
      <c r="O224" s="6">
        <v>1786.7145</v>
      </c>
      <c r="P224" s="6">
        <v>839.04</v>
      </c>
      <c r="Q224" s="6">
        <v>0</v>
      </c>
      <c r="R224" s="6">
        <v>0</v>
      </c>
      <c r="S224" s="6">
        <v>1376.78</v>
      </c>
      <c r="T224" s="6">
        <v>0</v>
      </c>
      <c r="U224">
        <f t="shared" si="3"/>
        <v>2013</v>
      </c>
      <c r="X224" s="6">
        <v>1678.52</v>
      </c>
      <c r="Y224" s="6">
        <v>690.75</v>
      </c>
      <c r="Z224" s="6">
        <v>0</v>
      </c>
      <c r="AA224" t="s">
        <v>130</v>
      </c>
      <c r="AB224" s="1">
        <v>41363</v>
      </c>
      <c r="AC224" s="1">
        <v>39409</v>
      </c>
    </row>
    <row r="225" spans="1:29" x14ac:dyDescent="0.25">
      <c r="A225">
        <v>54</v>
      </c>
      <c r="B225" t="s">
        <v>89</v>
      </c>
      <c r="C225">
        <v>2011</v>
      </c>
      <c r="D225">
        <v>0</v>
      </c>
      <c r="E225">
        <v>0</v>
      </c>
      <c r="F225">
        <v>3</v>
      </c>
      <c r="G225">
        <v>3</v>
      </c>
      <c r="H225">
        <v>0</v>
      </c>
      <c r="I225">
        <v>0</v>
      </c>
      <c r="J225">
        <v>3</v>
      </c>
      <c r="K225">
        <v>0</v>
      </c>
      <c r="L225">
        <v>0</v>
      </c>
      <c r="M225" s="6">
        <v>1200</v>
      </c>
      <c r="N225" s="6">
        <v>1200</v>
      </c>
      <c r="O225" s="6">
        <v>0</v>
      </c>
      <c r="P225" s="6">
        <v>0</v>
      </c>
      <c r="Q225" s="6">
        <v>0</v>
      </c>
      <c r="R225" s="6">
        <v>0</v>
      </c>
      <c r="S225" s="6">
        <v>0</v>
      </c>
      <c r="T225" s="6">
        <v>0</v>
      </c>
      <c r="U225">
        <f t="shared" si="3"/>
        <v>2016</v>
      </c>
      <c r="X225" s="6">
        <v>96</v>
      </c>
      <c r="Y225" s="6">
        <v>41.85</v>
      </c>
      <c r="Z225" s="6">
        <v>0</v>
      </c>
      <c r="AA225" t="s">
        <v>30</v>
      </c>
      <c r="AB225" s="1">
        <v>42482</v>
      </c>
      <c r="AC225" s="1">
        <v>40859</v>
      </c>
    </row>
    <row r="226" spans="1:29" x14ac:dyDescent="0.25">
      <c r="A226">
        <v>22</v>
      </c>
      <c r="B226" t="s">
        <v>47</v>
      </c>
      <c r="C226">
        <v>2011</v>
      </c>
      <c r="D226">
        <v>0</v>
      </c>
      <c r="E226">
        <v>1</v>
      </c>
      <c r="F226">
        <v>20</v>
      </c>
      <c r="G226">
        <v>20</v>
      </c>
      <c r="H226">
        <v>0</v>
      </c>
      <c r="I226">
        <v>0</v>
      </c>
      <c r="J226">
        <v>20</v>
      </c>
      <c r="K226">
        <v>0</v>
      </c>
      <c r="L226">
        <v>0</v>
      </c>
      <c r="M226" s="6">
        <v>7900</v>
      </c>
      <c r="N226" s="6">
        <v>7900</v>
      </c>
      <c r="O226" s="6">
        <v>1367.31</v>
      </c>
      <c r="P226" s="6">
        <v>407.2</v>
      </c>
      <c r="Q226" s="6">
        <v>0</v>
      </c>
      <c r="R226" s="6">
        <v>0</v>
      </c>
      <c r="S226" s="6">
        <v>0</v>
      </c>
      <c r="T226" s="6">
        <v>0</v>
      </c>
      <c r="U226">
        <f t="shared" si="3"/>
        <v>2016</v>
      </c>
      <c r="X226" s="6">
        <v>652</v>
      </c>
      <c r="Y226" s="6">
        <v>289.74</v>
      </c>
      <c r="Z226" s="6">
        <v>0</v>
      </c>
      <c r="AA226" t="s">
        <v>48</v>
      </c>
      <c r="AB226" s="1">
        <v>42486</v>
      </c>
      <c r="AC226" s="1">
        <v>39940</v>
      </c>
    </row>
    <row r="227" spans="1:29" x14ac:dyDescent="0.25">
      <c r="A227">
        <v>92</v>
      </c>
      <c r="B227" t="s">
        <v>94</v>
      </c>
      <c r="C227">
        <v>2011</v>
      </c>
      <c r="D227">
        <v>0</v>
      </c>
      <c r="E227">
        <v>0</v>
      </c>
      <c r="F227">
        <v>2</v>
      </c>
      <c r="G227">
        <v>2</v>
      </c>
      <c r="H227">
        <v>0</v>
      </c>
      <c r="I227">
        <v>0</v>
      </c>
      <c r="J227">
        <v>2</v>
      </c>
      <c r="K227">
        <v>0</v>
      </c>
      <c r="L227">
        <v>0</v>
      </c>
      <c r="M227" s="6">
        <v>819.4</v>
      </c>
      <c r="N227" s="6">
        <v>819.4</v>
      </c>
      <c r="O227" s="6">
        <v>0</v>
      </c>
      <c r="P227" s="6">
        <v>12.54</v>
      </c>
      <c r="Q227" s="6">
        <v>0</v>
      </c>
      <c r="R227" s="6">
        <v>0</v>
      </c>
      <c r="S227" s="6">
        <v>1747.34</v>
      </c>
      <c r="T227" s="6">
        <v>0</v>
      </c>
      <c r="U227">
        <f t="shared" si="3"/>
        <v>2016</v>
      </c>
      <c r="X227" s="6">
        <v>65.55</v>
      </c>
      <c r="Y227" s="6">
        <v>28.58</v>
      </c>
      <c r="Z227" s="6">
        <v>0</v>
      </c>
      <c r="AA227" t="s">
        <v>95</v>
      </c>
      <c r="AB227" s="1">
        <v>42481</v>
      </c>
      <c r="AC227" s="1">
        <v>40854</v>
      </c>
    </row>
    <row r="228" spans="1:29" x14ac:dyDescent="0.25">
      <c r="A228">
        <v>12</v>
      </c>
      <c r="B228" t="s">
        <v>127</v>
      </c>
      <c r="C228">
        <v>2011</v>
      </c>
      <c r="D228">
        <v>0</v>
      </c>
      <c r="E228">
        <v>5</v>
      </c>
      <c r="F228">
        <v>48</v>
      </c>
      <c r="G228">
        <v>46</v>
      </c>
      <c r="H228">
        <v>0</v>
      </c>
      <c r="I228">
        <v>0</v>
      </c>
      <c r="J228">
        <v>46</v>
      </c>
      <c r="K228">
        <v>0</v>
      </c>
      <c r="L228">
        <v>2</v>
      </c>
      <c r="M228" s="6">
        <v>17466.53</v>
      </c>
      <c r="N228" s="6">
        <v>16366.53</v>
      </c>
      <c r="O228" s="6">
        <v>196.61</v>
      </c>
      <c r="P228" s="6">
        <v>0</v>
      </c>
      <c r="Q228" s="6">
        <v>0</v>
      </c>
      <c r="R228" s="6">
        <v>0</v>
      </c>
      <c r="S228" s="6">
        <v>0</v>
      </c>
      <c r="T228" s="6">
        <v>0</v>
      </c>
      <c r="U228">
        <f t="shared" si="3"/>
        <v>2013</v>
      </c>
      <c r="X228" s="6">
        <v>1397.32</v>
      </c>
      <c r="Y228" s="6">
        <v>609.17999999999995</v>
      </c>
      <c r="Z228" s="6">
        <v>0</v>
      </c>
      <c r="AA228" t="s">
        <v>128</v>
      </c>
      <c r="AB228" s="1">
        <v>41387</v>
      </c>
      <c r="AC228" s="1">
        <v>39587</v>
      </c>
    </row>
    <row r="229" spans="1:29" x14ac:dyDescent="0.25">
      <c r="A229">
        <v>29</v>
      </c>
      <c r="B229" t="s">
        <v>114</v>
      </c>
      <c r="C229">
        <v>2011</v>
      </c>
      <c r="D229">
        <v>0</v>
      </c>
      <c r="E229">
        <v>0</v>
      </c>
      <c r="F229">
        <v>1</v>
      </c>
      <c r="G229">
        <v>1</v>
      </c>
      <c r="H229">
        <v>0</v>
      </c>
      <c r="I229">
        <v>0</v>
      </c>
      <c r="J229">
        <v>1</v>
      </c>
      <c r="K229">
        <v>0</v>
      </c>
      <c r="L229">
        <v>0</v>
      </c>
      <c r="M229" s="6">
        <v>480</v>
      </c>
      <c r="N229" s="6">
        <v>480</v>
      </c>
      <c r="O229" s="6">
        <v>0</v>
      </c>
      <c r="P229" s="6">
        <v>150</v>
      </c>
      <c r="Q229" s="6">
        <v>0</v>
      </c>
      <c r="R229" s="6">
        <v>0</v>
      </c>
      <c r="S229" s="6">
        <v>0</v>
      </c>
      <c r="T229" s="6">
        <v>0</v>
      </c>
      <c r="U229">
        <f t="shared" si="3"/>
        <v>2015</v>
      </c>
      <c r="X229" s="6">
        <v>50.4</v>
      </c>
      <c r="Y229" s="6">
        <v>21.97</v>
      </c>
      <c r="Z229" s="6">
        <v>0</v>
      </c>
      <c r="AA229" t="s">
        <v>72</v>
      </c>
      <c r="AB229" s="1">
        <v>42095</v>
      </c>
      <c r="AC229" s="1">
        <v>40358</v>
      </c>
    </row>
    <row r="230" spans="1:29" x14ac:dyDescent="0.25">
      <c r="A230">
        <v>31</v>
      </c>
      <c r="B230" t="s">
        <v>137</v>
      </c>
      <c r="C230">
        <v>2011</v>
      </c>
      <c r="D230">
        <v>0</v>
      </c>
      <c r="E230">
        <v>5</v>
      </c>
      <c r="F230">
        <v>22</v>
      </c>
      <c r="G230">
        <v>22</v>
      </c>
      <c r="H230">
        <v>0</v>
      </c>
      <c r="I230">
        <v>0</v>
      </c>
      <c r="J230">
        <v>22</v>
      </c>
      <c r="K230">
        <v>0</v>
      </c>
      <c r="L230">
        <v>0</v>
      </c>
      <c r="M230" s="6">
        <v>13135</v>
      </c>
      <c r="N230" s="6">
        <v>13135</v>
      </c>
      <c r="O230" s="6">
        <v>547.15</v>
      </c>
      <c r="P230" s="6">
        <v>802.75</v>
      </c>
      <c r="Q230" s="6">
        <v>0</v>
      </c>
      <c r="R230" s="6">
        <v>0</v>
      </c>
      <c r="S230" s="6">
        <v>0</v>
      </c>
      <c r="T230" s="6">
        <v>0</v>
      </c>
      <c r="U230">
        <f t="shared" si="3"/>
        <v>2013</v>
      </c>
      <c r="X230" s="6">
        <v>1078</v>
      </c>
      <c r="Y230" s="6">
        <v>463.41</v>
      </c>
      <c r="Z230" s="6">
        <v>0</v>
      </c>
      <c r="AA230" t="s">
        <v>138</v>
      </c>
      <c r="AB230" s="1">
        <v>41577</v>
      </c>
      <c r="AC230" s="1">
        <v>40228</v>
      </c>
    </row>
    <row r="231" spans="1:29" x14ac:dyDescent="0.25">
      <c r="A231">
        <v>11</v>
      </c>
      <c r="B231" t="s">
        <v>122</v>
      </c>
      <c r="C231">
        <v>2010</v>
      </c>
      <c r="D231">
        <v>0</v>
      </c>
      <c r="E231">
        <v>9</v>
      </c>
      <c r="F231">
        <v>40</v>
      </c>
      <c r="G231">
        <v>35</v>
      </c>
      <c r="H231">
        <v>0</v>
      </c>
      <c r="I231">
        <v>0</v>
      </c>
      <c r="J231">
        <v>35</v>
      </c>
      <c r="K231">
        <v>0</v>
      </c>
      <c r="L231">
        <v>5</v>
      </c>
      <c r="M231" s="6">
        <v>22274.3</v>
      </c>
      <c r="N231" s="6">
        <v>16484</v>
      </c>
      <c r="O231" s="6">
        <v>3838.3807499999998</v>
      </c>
      <c r="P231" s="6">
        <v>2674.71</v>
      </c>
      <c r="Q231" s="6">
        <v>0</v>
      </c>
      <c r="R231" s="6">
        <v>0</v>
      </c>
      <c r="S231" s="6">
        <v>1652</v>
      </c>
      <c r="T231" s="6">
        <v>0</v>
      </c>
      <c r="U231">
        <f t="shared" si="3"/>
        <v>2013</v>
      </c>
      <c r="X231" s="6">
        <v>1995.84</v>
      </c>
      <c r="Y231" s="6">
        <v>870.27</v>
      </c>
      <c r="Z231" s="6">
        <v>0</v>
      </c>
      <c r="AA231" t="s">
        <v>76</v>
      </c>
      <c r="AB231" s="1">
        <v>41379</v>
      </c>
      <c r="AC231" s="1">
        <v>39566</v>
      </c>
    </row>
    <row r="232" spans="1:29" x14ac:dyDescent="0.25">
      <c r="A232">
        <v>24</v>
      </c>
      <c r="B232" t="s">
        <v>145</v>
      </c>
      <c r="C232">
        <v>2010</v>
      </c>
      <c r="D232">
        <v>0</v>
      </c>
      <c r="E232">
        <v>0</v>
      </c>
      <c r="F232">
        <v>11</v>
      </c>
      <c r="G232">
        <v>11</v>
      </c>
      <c r="H232">
        <v>0</v>
      </c>
      <c r="I232">
        <v>0</v>
      </c>
      <c r="J232">
        <v>11</v>
      </c>
      <c r="K232">
        <v>0</v>
      </c>
      <c r="L232">
        <v>0</v>
      </c>
      <c r="M232" s="6">
        <v>3453.9</v>
      </c>
      <c r="N232" s="6">
        <v>3453.9</v>
      </c>
      <c r="O232" s="6">
        <v>0</v>
      </c>
      <c r="P232" s="6">
        <v>2224.5</v>
      </c>
      <c r="Q232" s="6">
        <v>0</v>
      </c>
      <c r="R232" s="6">
        <v>0</v>
      </c>
      <c r="S232" s="6">
        <v>0</v>
      </c>
      <c r="T232" s="6">
        <v>0</v>
      </c>
      <c r="U232">
        <f t="shared" si="3"/>
        <v>2010</v>
      </c>
      <c r="X232" s="6">
        <v>442.27</v>
      </c>
      <c r="Y232" s="6">
        <v>149.22999999999999</v>
      </c>
      <c r="Z232" s="6">
        <v>0</v>
      </c>
      <c r="AA232" t="s">
        <v>146</v>
      </c>
      <c r="AB232" s="1">
        <v>40499</v>
      </c>
      <c r="AC232" s="1">
        <v>40119</v>
      </c>
    </row>
    <row r="233" spans="1:29" x14ac:dyDescent="0.25">
      <c r="A233">
        <v>25</v>
      </c>
      <c r="B233" t="s">
        <v>38</v>
      </c>
      <c r="C233">
        <v>2010</v>
      </c>
      <c r="D233">
        <v>0</v>
      </c>
      <c r="E233">
        <v>1</v>
      </c>
      <c r="F233">
        <v>24</v>
      </c>
      <c r="G233">
        <v>21</v>
      </c>
      <c r="H233">
        <v>0</v>
      </c>
      <c r="I233">
        <v>0</v>
      </c>
      <c r="J233">
        <v>21</v>
      </c>
      <c r="K233">
        <v>0</v>
      </c>
      <c r="L233">
        <v>3</v>
      </c>
      <c r="M233" s="6">
        <v>13211.359999999901</v>
      </c>
      <c r="N233" s="6">
        <v>10493.7599999999</v>
      </c>
      <c r="O233" s="6">
        <v>422.32225</v>
      </c>
      <c r="P233" s="6">
        <v>1080</v>
      </c>
      <c r="Q233" s="6">
        <v>0</v>
      </c>
      <c r="R233" s="6">
        <v>1540</v>
      </c>
      <c r="S233" s="6">
        <v>0</v>
      </c>
      <c r="T233" s="6">
        <v>0</v>
      </c>
      <c r="U233">
        <f t="shared" si="3"/>
        <v>2016</v>
      </c>
      <c r="X233" s="6">
        <v>1116.9000000000001</v>
      </c>
      <c r="Y233" s="6">
        <v>540.66999999999996</v>
      </c>
      <c r="Z233" s="6">
        <v>0</v>
      </c>
      <c r="AA233" t="s">
        <v>39</v>
      </c>
      <c r="AB233" s="1">
        <v>42488</v>
      </c>
      <c r="AC233" t="s">
        <v>40</v>
      </c>
    </row>
    <row r="234" spans="1:29" x14ac:dyDescent="0.25">
      <c r="A234">
        <v>19</v>
      </c>
      <c r="B234" t="s">
        <v>117</v>
      </c>
      <c r="C234">
        <v>2010</v>
      </c>
      <c r="D234">
        <v>0</v>
      </c>
      <c r="E234">
        <v>0</v>
      </c>
      <c r="F234">
        <v>39</v>
      </c>
      <c r="G234">
        <v>38</v>
      </c>
      <c r="H234">
        <v>0</v>
      </c>
      <c r="I234">
        <v>0</v>
      </c>
      <c r="J234">
        <v>38</v>
      </c>
      <c r="K234">
        <v>0</v>
      </c>
      <c r="L234">
        <v>1</v>
      </c>
      <c r="M234" s="6">
        <v>18437.96</v>
      </c>
      <c r="N234" s="6">
        <v>17662.96</v>
      </c>
      <c r="O234" s="6">
        <v>1565.7065</v>
      </c>
      <c r="P234" s="6">
        <v>919.19</v>
      </c>
      <c r="Q234" s="6">
        <v>0</v>
      </c>
      <c r="R234" s="6">
        <v>0</v>
      </c>
      <c r="S234" s="6">
        <v>0</v>
      </c>
      <c r="T234" s="6">
        <v>0</v>
      </c>
      <c r="U234">
        <f t="shared" si="3"/>
        <v>2010</v>
      </c>
      <c r="X234" s="6">
        <v>1508.51</v>
      </c>
      <c r="Y234" s="6">
        <v>643.22</v>
      </c>
      <c r="Z234" s="6">
        <v>0</v>
      </c>
      <c r="AA234" t="s">
        <v>118</v>
      </c>
      <c r="AB234" s="1">
        <v>40480</v>
      </c>
      <c r="AC234" s="1">
        <v>39555</v>
      </c>
    </row>
    <row r="235" spans="1:29" x14ac:dyDescent="0.25">
      <c r="A235">
        <v>34</v>
      </c>
      <c r="B235" t="s">
        <v>117</v>
      </c>
      <c r="C235">
        <v>2010</v>
      </c>
      <c r="D235">
        <v>0</v>
      </c>
      <c r="E235">
        <v>11</v>
      </c>
      <c r="F235">
        <v>6</v>
      </c>
      <c r="G235">
        <v>5</v>
      </c>
      <c r="H235">
        <v>0</v>
      </c>
      <c r="I235">
        <v>0</v>
      </c>
      <c r="J235">
        <v>5</v>
      </c>
      <c r="K235">
        <v>0</v>
      </c>
      <c r="L235">
        <v>1</v>
      </c>
      <c r="M235" s="6">
        <v>8242.9500000000007</v>
      </c>
      <c r="N235" s="6">
        <v>7699.47</v>
      </c>
      <c r="O235" s="6">
        <v>2271.0450000000001</v>
      </c>
      <c r="P235" s="6">
        <v>559.52</v>
      </c>
      <c r="Q235" s="6">
        <v>0</v>
      </c>
      <c r="R235" s="6">
        <v>0</v>
      </c>
      <c r="S235" s="6">
        <v>0</v>
      </c>
      <c r="T235" s="6">
        <v>0</v>
      </c>
      <c r="U235">
        <f t="shared" si="3"/>
        <v>2014</v>
      </c>
      <c r="X235" s="6">
        <v>687.48</v>
      </c>
      <c r="Y235" s="6">
        <v>287.48</v>
      </c>
      <c r="Z235" s="6">
        <v>0</v>
      </c>
      <c r="AA235" t="s">
        <v>118</v>
      </c>
      <c r="AB235" s="1">
        <v>41726</v>
      </c>
      <c r="AC235" s="1">
        <v>40276</v>
      </c>
    </row>
    <row r="236" spans="1:29" x14ac:dyDescent="0.25">
      <c r="A236">
        <v>33</v>
      </c>
      <c r="B236" t="s">
        <v>139</v>
      </c>
      <c r="C236">
        <v>2010</v>
      </c>
      <c r="D236">
        <v>0</v>
      </c>
      <c r="E236">
        <v>0</v>
      </c>
      <c r="F236">
        <v>19</v>
      </c>
      <c r="G236">
        <v>18</v>
      </c>
      <c r="H236">
        <v>0</v>
      </c>
      <c r="I236">
        <v>0</v>
      </c>
      <c r="J236">
        <v>18</v>
      </c>
      <c r="K236">
        <v>0</v>
      </c>
      <c r="L236">
        <v>1</v>
      </c>
      <c r="M236" s="6">
        <v>10458.799999999999</v>
      </c>
      <c r="N236" s="6">
        <v>8861.2000000000007</v>
      </c>
      <c r="O236" s="6">
        <v>0</v>
      </c>
      <c r="P236" s="6">
        <v>1606</v>
      </c>
      <c r="Q236" s="6">
        <v>0</v>
      </c>
      <c r="R236" s="6">
        <v>0</v>
      </c>
      <c r="S236" s="6">
        <v>2620</v>
      </c>
      <c r="T236" s="6">
        <v>0</v>
      </c>
      <c r="U236">
        <f t="shared" si="3"/>
        <v>2012</v>
      </c>
      <c r="X236" s="6">
        <v>842.91</v>
      </c>
      <c r="Y236" s="6">
        <v>367.51</v>
      </c>
      <c r="Z236" s="6">
        <v>0</v>
      </c>
      <c r="AA236" t="s">
        <v>48</v>
      </c>
      <c r="AB236" s="1">
        <v>41274</v>
      </c>
      <c r="AC236" s="1">
        <v>40309</v>
      </c>
    </row>
    <row r="237" spans="1:29" x14ac:dyDescent="0.25">
      <c r="A237">
        <v>7</v>
      </c>
      <c r="B237" t="s">
        <v>143</v>
      </c>
      <c r="C237">
        <v>2010</v>
      </c>
      <c r="D237">
        <v>0</v>
      </c>
      <c r="E237">
        <v>2</v>
      </c>
      <c r="F237">
        <v>23</v>
      </c>
      <c r="G237">
        <v>23</v>
      </c>
      <c r="H237">
        <v>0</v>
      </c>
      <c r="I237">
        <v>0</v>
      </c>
      <c r="J237">
        <v>23</v>
      </c>
      <c r="K237">
        <v>0</v>
      </c>
      <c r="L237">
        <v>0</v>
      </c>
      <c r="M237" s="6">
        <v>9435.9599999999991</v>
      </c>
      <c r="N237" s="6">
        <v>9435.9599999999991</v>
      </c>
      <c r="O237" s="6">
        <v>599.71182191943001</v>
      </c>
      <c r="P237" s="6">
        <v>125</v>
      </c>
      <c r="Q237" s="6">
        <v>0</v>
      </c>
      <c r="R237" s="6">
        <v>0</v>
      </c>
      <c r="S237" s="6">
        <v>0</v>
      </c>
      <c r="T237" s="6">
        <v>0</v>
      </c>
      <c r="U237">
        <f t="shared" si="3"/>
        <v>2010</v>
      </c>
      <c r="X237" s="6">
        <v>764.88</v>
      </c>
      <c r="Y237" s="6">
        <v>333.48</v>
      </c>
      <c r="Z237" s="6">
        <v>0</v>
      </c>
      <c r="AA237" t="s">
        <v>144</v>
      </c>
      <c r="AB237" s="1">
        <v>40459</v>
      </c>
      <c r="AC237" s="1">
        <v>39588</v>
      </c>
    </row>
    <row r="238" spans="1:29" x14ac:dyDescent="0.25">
      <c r="A238">
        <v>20</v>
      </c>
      <c r="B238" t="s">
        <v>27</v>
      </c>
      <c r="C238">
        <v>2010</v>
      </c>
      <c r="D238">
        <v>0</v>
      </c>
      <c r="E238">
        <v>3</v>
      </c>
      <c r="F238">
        <v>41</v>
      </c>
      <c r="G238">
        <v>36</v>
      </c>
      <c r="H238">
        <v>0</v>
      </c>
      <c r="I238">
        <v>0</v>
      </c>
      <c r="J238">
        <v>36</v>
      </c>
      <c r="K238">
        <v>0</v>
      </c>
      <c r="L238">
        <v>5</v>
      </c>
      <c r="M238" s="6">
        <v>22500</v>
      </c>
      <c r="N238" s="6">
        <v>18850</v>
      </c>
      <c r="O238" s="6">
        <v>702.43</v>
      </c>
      <c r="P238" s="6">
        <v>2337</v>
      </c>
      <c r="Q238" s="6">
        <v>0</v>
      </c>
      <c r="R238" s="6">
        <v>150</v>
      </c>
      <c r="S238" s="6">
        <v>350</v>
      </c>
      <c r="T238" s="6">
        <v>36</v>
      </c>
      <c r="U238">
        <f t="shared" si="3"/>
        <v>2016</v>
      </c>
      <c r="X238" s="6">
        <v>1864</v>
      </c>
      <c r="Y238" s="6">
        <v>803.98</v>
      </c>
      <c r="Z238" s="6">
        <v>0</v>
      </c>
      <c r="AA238" t="s">
        <v>28</v>
      </c>
      <c r="AB238" s="1">
        <v>42486</v>
      </c>
      <c r="AC238" s="1">
        <v>39906</v>
      </c>
    </row>
    <row r="239" spans="1:29" x14ac:dyDescent="0.25">
      <c r="A239">
        <v>21</v>
      </c>
      <c r="B239" t="s">
        <v>65</v>
      </c>
      <c r="C239">
        <v>2010</v>
      </c>
      <c r="D239">
        <v>0</v>
      </c>
      <c r="E239">
        <v>3</v>
      </c>
      <c r="F239">
        <v>19</v>
      </c>
      <c r="G239">
        <v>19</v>
      </c>
      <c r="H239">
        <v>0</v>
      </c>
      <c r="I239">
        <v>0</v>
      </c>
      <c r="J239">
        <v>19</v>
      </c>
      <c r="K239">
        <v>0</v>
      </c>
      <c r="L239">
        <v>0</v>
      </c>
      <c r="M239" s="6">
        <v>12450</v>
      </c>
      <c r="N239" s="6">
        <v>12450</v>
      </c>
      <c r="O239" s="6">
        <v>331.81025</v>
      </c>
      <c r="P239" s="6">
        <v>720</v>
      </c>
      <c r="Q239" s="6">
        <v>0</v>
      </c>
      <c r="R239" s="6">
        <v>400</v>
      </c>
      <c r="S239" s="6">
        <v>0</v>
      </c>
      <c r="T239" s="6">
        <v>0</v>
      </c>
      <c r="U239">
        <f t="shared" si="3"/>
        <v>2016</v>
      </c>
      <c r="X239" s="6">
        <v>1052</v>
      </c>
      <c r="Y239" s="6">
        <v>453.39</v>
      </c>
      <c r="Z239" s="6">
        <v>0</v>
      </c>
      <c r="AA239" t="s">
        <v>66</v>
      </c>
      <c r="AB239" s="1">
        <v>42487</v>
      </c>
      <c r="AC239" s="1">
        <v>39925</v>
      </c>
    </row>
    <row r="240" spans="1:29" x14ac:dyDescent="0.25">
      <c r="A240">
        <v>30</v>
      </c>
      <c r="B240" t="s">
        <v>125</v>
      </c>
      <c r="C240">
        <v>2010</v>
      </c>
      <c r="D240">
        <v>0</v>
      </c>
      <c r="E240">
        <v>0</v>
      </c>
      <c r="F240">
        <v>5</v>
      </c>
      <c r="G240">
        <v>5</v>
      </c>
      <c r="H240">
        <v>0</v>
      </c>
      <c r="I240">
        <v>0</v>
      </c>
      <c r="J240">
        <v>5</v>
      </c>
      <c r="K240">
        <v>0</v>
      </c>
      <c r="L240">
        <v>0</v>
      </c>
      <c r="M240" s="6">
        <v>2082.6799999999998</v>
      </c>
      <c r="N240" s="6">
        <v>2082.6799999999998</v>
      </c>
      <c r="O240" s="6">
        <v>0</v>
      </c>
      <c r="P240" s="6">
        <v>0</v>
      </c>
      <c r="Q240" s="6">
        <v>0</v>
      </c>
      <c r="R240" s="6">
        <v>0</v>
      </c>
      <c r="S240" s="6">
        <v>0</v>
      </c>
      <c r="T240" s="6">
        <v>0</v>
      </c>
      <c r="U240">
        <f t="shared" si="3"/>
        <v>2013</v>
      </c>
      <c r="X240" s="6">
        <v>166.62</v>
      </c>
      <c r="Y240" s="6">
        <v>72.64</v>
      </c>
      <c r="Z240" s="6">
        <v>0</v>
      </c>
      <c r="AA240" t="s">
        <v>126</v>
      </c>
      <c r="AB240" s="1">
        <v>41606</v>
      </c>
      <c r="AC240" s="1">
        <v>40303</v>
      </c>
    </row>
    <row r="241" spans="1:29" x14ac:dyDescent="0.25">
      <c r="A241">
        <v>27</v>
      </c>
      <c r="B241" t="s">
        <v>31</v>
      </c>
      <c r="C241">
        <v>2010</v>
      </c>
      <c r="D241">
        <v>0</v>
      </c>
      <c r="E241">
        <v>0</v>
      </c>
      <c r="F241">
        <v>30</v>
      </c>
      <c r="G241">
        <v>28</v>
      </c>
      <c r="H241">
        <v>0</v>
      </c>
      <c r="I241">
        <v>0</v>
      </c>
      <c r="J241">
        <v>28</v>
      </c>
      <c r="K241">
        <v>0</v>
      </c>
      <c r="L241">
        <v>2</v>
      </c>
      <c r="M241" s="6">
        <v>12324.64</v>
      </c>
      <c r="N241" s="6">
        <v>11296.75</v>
      </c>
      <c r="O241" s="6">
        <v>156.41999999999999</v>
      </c>
      <c r="P241" s="6">
        <v>200</v>
      </c>
      <c r="Q241" s="6">
        <v>0</v>
      </c>
      <c r="R241" s="6">
        <v>0</v>
      </c>
      <c r="S241" s="6">
        <v>0</v>
      </c>
      <c r="T241" s="6">
        <v>0</v>
      </c>
      <c r="U241">
        <f t="shared" si="3"/>
        <v>2016</v>
      </c>
      <c r="X241" s="6">
        <v>1001.97</v>
      </c>
      <c r="Y241" s="6">
        <v>436.82</v>
      </c>
      <c r="Z241" s="6">
        <v>0</v>
      </c>
      <c r="AA241" t="s">
        <v>32</v>
      </c>
      <c r="AB241" s="1">
        <v>42475</v>
      </c>
      <c r="AC241" s="1">
        <v>40221</v>
      </c>
    </row>
    <row r="242" spans="1:29" x14ac:dyDescent="0.25">
      <c r="A242">
        <v>17</v>
      </c>
      <c r="B242" t="s">
        <v>31</v>
      </c>
      <c r="C242">
        <v>2010</v>
      </c>
      <c r="D242">
        <v>0</v>
      </c>
      <c r="E242">
        <v>9</v>
      </c>
      <c r="F242">
        <v>73</v>
      </c>
      <c r="G242">
        <v>69</v>
      </c>
      <c r="H242">
        <v>0</v>
      </c>
      <c r="I242">
        <v>0</v>
      </c>
      <c r="J242">
        <v>69</v>
      </c>
      <c r="K242">
        <v>0</v>
      </c>
      <c r="L242">
        <v>4</v>
      </c>
      <c r="M242" s="6">
        <v>33340</v>
      </c>
      <c r="N242" s="6">
        <v>30940</v>
      </c>
      <c r="O242" s="6">
        <v>1528.577</v>
      </c>
      <c r="P242" s="6">
        <v>1041.71</v>
      </c>
      <c r="Q242" s="6">
        <v>0</v>
      </c>
      <c r="R242" s="6">
        <v>0</v>
      </c>
      <c r="S242" s="6">
        <v>0</v>
      </c>
      <c r="T242" s="6">
        <v>0</v>
      </c>
      <c r="U242">
        <f t="shared" si="3"/>
        <v>2016</v>
      </c>
      <c r="X242" s="6">
        <v>2742.54</v>
      </c>
      <c r="Y242" s="6">
        <v>1172.1099999999999</v>
      </c>
      <c r="Z242" s="6">
        <v>0</v>
      </c>
      <c r="AA242" t="s">
        <v>32</v>
      </c>
      <c r="AB242" s="1">
        <v>42467</v>
      </c>
      <c r="AC242" s="1">
        <v>39837</v>
      </c>
    </row>
    <row r="243" spans="1:29" x14ac:dyDescent="0.25">
      <c r="A243">
        <v>40</v>
      </c>
      <c r="B243" t="s">
        <v>123</v>
      </c>
      <c r="C243">
        <v>2010</v>
      </c>
      <c r="D243">
        <v>0</v>
      </c>
      <c r="E243">
        <v>0</v>
      </c>
      <c r="F243">
        <v>13</v>
      </c>
      <c r="G243">
        <v>12</v>
      </c>
      <c r="H243">
        <v>0</v>
      </c>
      <c r="I243">
        <v>0</v>
      </c>
      <c r="J243">
        <v>12</v>
      </c>
      <c r="K243">
        <v>0</v>
      </c>
      <c r="L243">
        <v>1</v>
      </c>
      <c r="M243" s="6">
        <v>6050</v>
      </c>
      <c r="N243" s="6">
        <v>5050</v>
      </c>
      <c r="O243" s="6">
        <v>364.2405</v>
      </c>
      <c r="P243" s="6">
        <v>0</v>
      </c>
      <c r="Q243" s="6">
        <v>0</v>
      </c>
      <c r="R243" s="6">
        <v>0</v>
      </c>
      <c r="S243" s="6">
        <v>0</v>
      </c>
      <c r="T243" s="6">
        <v>0</v>
      </c>
      <c r="U243">
        <f t="shared" si="3"/>
        <v>2016</v>
      </c>
      <c r="X243" s="6">
        <v>484</v>
      </c>
      <c r="Y243" s="6">
        <v>211.02</v>
      </c>
      <c r="Z243" s="6">
        <v>0</v>
      </c>
      <c r="AA243" t="s">
        <v>164</v>
      </c>
      <c r="AB243" s="1">
        <v>42488</v>
      </c>
      <c r="AC243" s="1">
        <v>40469</v>
      </c>
    </row>
    <row r="244" spans="1:29" x14ac:dyDescent="0.25">
      <c r="A244">
        <v>5</v>
      </c>
      <c r="B244" t="s">
        <v>123</v>
      </c>
      <c r="C244">
        <v>2010</v>
      </c>
      <c r="D244">
        <v>0</v>
      </c>
      <c r="E244">
        <v>8</v>
      </c>
      <c r="F244">
        <v>23</v>
      </c>
      <c r="G244">
        <v>19</v>
      </c>
      <c r="H244">
        <v>0</v>
      </c>
      <c r="I244">
        <v>0</v>
      </c>
      <c r="J244">
        <v>19</v>
      </c>
      <c r="K244">
        <v>0</v>
      </c>
      <c r="L244">
        <v>4</v>
      </c>
      <c r="M244" s="6">
        <v>11174</v>
      </c>
      <c r="N244" s="6">
        <v>9620</v>
      </c>
      <c r="O244" s="6">
        <v>0</v>
      </c>
      <c r="P244" s="6">
        <v>3410.1851959999999</v>
      </c>
      <c r="Q244" s="6">
        <v>0</v>
      </c>
      <c r="R244" s="6">
        <v>0</v>
      </c>
      <c r="S244" s="6">
        <v>0</v>
      </c>
      <c r="T244" s="6">
        <v>0</v>
      </c>
      <c r="U244">
        <f t="shared" si="3"/>
        <v>2014</v>
      </c>
      <c r="X244" s="6">
        <v>1076.1300000000001</v>
      </c>
      <c r="Y244" s="6">
        <v>389.75</v>
      </c>
      <c r="Z244" s="6">
        <v>0</v>
      </c>
      <c r="AA244" t="s">
        <v>124</v>
      </c>
      <c r="AB244" s="1">
        <v>41809</v>
      </c>
      <c r="AC244" s="1">
        <v>39735</v>
      </c>
    </row>
    <row r="245" spans="1:29" x14ac:dyDescent="0.25">
      <c r="A245">
        <v>26</v>
      </c>
      <c r="B245" t="s">
        <v>131</v>
      </c>
      <c r="C245">
        <v>2010</v>
      </c>
      <c r="D245">
        <v>0</v>
      </c>
      <c r="E245">
        <v>0</v>
      </c>
      <c r="F245">
        <v>4</v>
      </c>
      <c r="G245">
        <v>3</v>
      </c>
      <c r="H245">
        <v>0</v>
      </c>
      <c r="I245">
        <v>0</v>
      </c>
      <c r="J245">
        <v>3</v>
      </c>
      <c r="K245">
        <v>0</v>
      </c>
      <c r="L245">
        <v>1</v>
      </c>
      <c r="M245" s="6">
        <v>1850</v>
      </c>
      <c r="N245" s="6">
        <v>1150</v>
      </c>
      <c r="O245" s="6">
        <v>0</v>
      </c>
      <c r="P245" s="6">
        <v>0</v>
      </c>
      <c r="Q245" s="6">
        <v>0</v>
      </c>
      <c r="R245" s="6">
        <v>0</v>
      </c>
      <c r="S245" s="6">
        <v>0</v>
      </c>
      <c r="T245" s="6">
        <v>0</v>
      </c>
      <c r="U245">
        <f t="shared" si="3"/>
        <v>2014</v>
      </c>
      <c r="X245" s="6">
        <v>148</v>
      </c>
      <c r="Y245" s="6">
        <v>64.53</v>
      </c>
      <c r="Z245" s="6">
        <v>0</v>
      </c>
      <c r="AA245" t="s">
        <v>132</v>
      </c>
      <c r="AB245" s="1">
        <v>41906</v>
      </c>
      <c r="AC245" s="1">
        <v>40274</v>
      </c>
    </row>
    <row r="246" spans="1:29" x14ac:dyDescent="0.25">
      <c r="A246">
        <v>9</v>
      </c>
      <c r="B246" t="s">
        <v>135</v>
      </c>
      <c r="C246">
        <v>2010</v>
      </c>
      <c r="D246">
        <v>0</v>
      </c>
      <c r="E246">
        <v>1</v>
      </c>
      <c r="F246">
        <v>15</v>
      </c>
      <c r="G246">
        <v>12</v>
      </c>
      <c r="H246">
        <v>0</v>
      </c>
      <c r="I246">
        <v>0</v>
      </c>
      <c r="J246">
        <v>12</v>
      </c>
      <c r="K246">
        <v>0</v>
      </c>
      <c r="L246">
        <v>3</v>
      </c>
      <c r="M246" s="6">
        <v>8790</v>
      </c>
      <c r="N246" s="6">
        <v>6390</v>
      </c>
      <c r="O246" s="6">
        <v>415.039999999999</v>
      </c>
      <c r="P246" s="6">
        <v>900</v>
      </c>
      <c r="Q246" s="6">
        <v>0</v>
      </c>
      <c r="R246" s="6">
        <v>0</v>
      </c>
      <c r="S246" s="6">
        <v>0</v>
      </c>
      <c r="T246" s="6">
        <v>0</v>
      </c>
      <c r="U246">
        <f t="shared" si="3"/>
        <v>2013</v>
      </c>
      <c r="X246" s="6">
        <v>775.2</v>
      </c>
      <c r="Y246" s="6">
        <v>311.81</v>
      </c>
      <c r="Z246" s="6">
        <v>0</v>
      </c>
      <c r="AA246" t="s">
        <v>136</v>
      </c>
      <c r="AB246" s="1">
        <v>41418</v>
      </c>
      <c r="AC246" s="1">
        <v>38735</v>
      </c>
    </row>
    <row r="247" spans="1:29" x14ac:dyDescent="0.25">
      <c r="A247">
        <v>15</v>
      </c>
      <c r="B247" t="s">
        <v>55</v>
      </c>
      <c r="C247">
        <v>2010</v>
      </c>
      <c r="D247">
        <v>0</v>
      </c>
      <c r="E247">
        <v>1</v>
      </c>
      <c r="F247">
        <v>52</v>
      </c>
      <c r="G247">
        <v>49</v>
      </c>
      <c r="H247">
        <v>0</v>
      </c>
      <c r="I247">
        <v>0</v>
      </c>
      <c r="J247">
        <v>49</v>
      </c>
      <c r="K247">
        <v>0</v>
      </c>
      <c r="L247">
        <v>3</v>
      </c>
      <c r="M247" s="6">
        <v>28235.599999999999</v>
      </c>
      <c r="N247" s="6">
        <v>26605.599999999999</v>
      </c>
      <c r="O247" s="6">
        <v>646.52125000000001</v>
      </c>
      <c r="P247" s="6">
        <v>8999.9</v>
      </c>
      <c r="Q247" s="6">
        <v>0</v>
      </c>
      <c r="R247" s="6">
        <v>0</v>
      </c>
      <c r="S247" s="6">
        <v>0</v>
      </c>
      <c r="T247" s="6">
        <v>0</v>
      </c>
      <c r="U247">
        <f t="shared" si="3"/>
        <v>2016</v>
      </c>
      <c r="X247" s="6">
        <v>2516.85</v>
      </c>
      <c r="Y247" s="6">
        <v>1097.3</v>
      </c>
      <c r="Z247" s="6">
        <v>0</v>
      </c>
      <c r="AA247" t="s">
        <v>56</v>
      </c>
      <c r="AB247" s="1">
        <v>42487</v>
      </c>
      <c r="AC247" s="1">
        <v>37360</v>
      </c>
    </row>
    <row r="248" spans="1:29" x14ac:dyDescent="0.25">
      <c r="A248">
        <v>36</v>
      </c>
      <c r="B248" t="s">
        <v>53</v>
      </c>
      <c r="C248">
        <v>2010</v>
      </c>
      <c r="D248">
        <v>0</v>
      </c>
      <c r="E248">
        <v>0</v>
      </c>
      <c r="F248">
        <v>3</v>
      </c>
      <c r="G248">
        <v>3</v>
      </c>
      <c r="H248">
        <v>0</v>
      </c>
      <c r="I248">
        <v>0</v>
      </c>
      <c r="J248">
        <v>3</v>
      </c>
      <c r="K248">
        <v>0</v>
      </c>
      <c r="L248">
        <v>0</v>
      </c>
      <c r="M248" s="6">
        <v>1590</v>
      </c>
      <c r="N248" s="6">
        <v>1590</v>
      </c>
      <c r="O248" s="6">
        <v>0</v>
      </c>
      <c r="P248" s="6">
        <v>0</v>
      </c>
      <c r="Q248" s="6">
        <v>0</v>
      </c>
      <c r="R248" s="6">
        <v>0</v>
      </c>
      <c r="S248" s="6">
        <v>0</v>
      </c>
      <c r="T248" s="6">
        <v>0</v>
      </c>
      <c r="U248">
        <f t="shared" si="3"/>
        <v>2016</v>
      </c>
      <c r="X248" s="6">
        <v>127.2</v>
      </c>
      <c r="Y248" s="6">
        <v>55.47</v>
      </c>
      <c r="Z248" s="6">
        <v>0</v>
      </c>
      <c r="AA248" t="s">
        <v>54</v>
      </c>
      <c r="AB248" s="1">
        <v>42486</v>
      </c>
      <c r="AC248" s="1">
        <v>40423</v>
      </c>
    </row>
    <row r="249" spans="1:29" x14ac:dyDescent="0.25">
      <c r="A249">
        <v>28</v>
      </c>
      <c r="B249" t="s">
        <v>119</v>
      </c>
      <c r="C249">
        <v>2010</v>
      </c>
      <c r="D249">
        <v>0</v>
      </c>
      <c r="E249">
        <v>0</v>
      </c>
      <c r="F249">
        <v>29</v>
      </c>
      <c r="G249">
        <v>28</v>
      </c>
      <c r="H249">
        <v>0</v>
      </c>
      <c r="I249">
        <v>0</v>
      </c>
      <c r="J249">
        <v>28</v>
      </c>
      <c r="K249">
        <v>0</v>
      </c>
      <c r="L249">
        <v>1</v>
      </c>
      <c r="M249" s="6">
        <v>14562.8</v>
      </c>
      <c r="N249" s="6">
        <v>13366.799999999899</v>
      </c>
      <c r="O249" s="6">
        <v>0</v>
      </c>
      <c r="P249" s="6">
        <v>300</v>
      </c>
      <c r="Q249" s="6">
        <v>0</v>
      </c>
      <c r="R249" s="6">
        <v>0</v>
      </c>
      <c r="S249" s="6">
        <v>0</v>
      </c>
      <c r="T249" s="6">
        <v>0</v>
      </c>
      <c r="U249">
        <f t="shared" si="3"/>
        <v>2015</v>
      </c>
      <c r="X249" s="6">
        <v>1188.97</v>
      </c>
      <c r="Y249" s="6">
        <v>518.51</v>
      </c>
      <c r="Z249" s="6">
        <v>0</v>
      </c>
      <c r="AA249" t="s">
        <v>120</v>
      </c>
      <c r="AB249" s="1">
        <v>42304</v>
      </c>
      <c r="AC249" s="1">
        <v>40231</v>
      </c>
    </row>
    <row r="250" spans="1:29" x14ac:dyDescent="0.25">
      <c r="A250">
        <v>10</v>
      </c>
      <c r="B250" t="s">
        <v>33</v>
      </c>
      <c r="C250">
        <v>2010</v>
      </c>
      <c r="D250">
        <v>0</v>
      </c>
      <c r="E250">
        <v>4</v>
      </c>
      <c r="F250">
        <v>20</v>
      </c>
      <c r="G250">
        <v>17</v>
      </c>
      <c r="H250">
        <v>0</v>
      </c>
      <c r="I250">
        <v>0</v>
      </c>
      <c r="J250">
        <v>17</v>
      </c>
      <c r="K250">
        <v>0</v>
      </c>
      <c r="L250">
        <v>3</v>
      </c>
      <c r="M250" s="6">
        <v>10334.5999999999</v>
      </c>
      <c r="N250" s="6">
        <v>7882.7999999999902</v>
      </c>
      <c r="O250" s="6">
        <v>934.08749999999998</v>
      </c>
      <c r="P250" s="6">
        <v>2146</v>
      </c>
      <c r="Q250" s="6">
        <v>0</v>
      </c>
      <c r="R250" s="6">
        <v>0</v>
      </c>
      <c r="S250" s="6">
        <v>0</v>
      </c>
      <c r="T250" s="6">
        <v>0</v>
      </c>
      <c r="U250">
        <f t="shared" si="3"/>
        <v>2016</v>
      </c>
      <c r="X250" s="6">
        <v>979.98</v>
      </c>
      <c r="Y250" s="6">
        <v>381.42</v>
      </c>
      <c r="Z250" s="6">
        <v>0</v>
      </c>
      <c r="AA250" t="s">
        <v>34</v>
      </c>
      <c r="AB250" s="1">
        <v>42488</v>
      </c>
      <c r="AC250" s="1">
        <v>39924</v>
      </c>
    </row>
    <row r="251" spans="1:29" x14ac:dyDescent="0.25">
      <c r="A251">
        <v>37</v>
      </c>
      <c r="B251" t="s">
        <v>147</v>
      </c>
      <c r="C251">
        <v>2010</v>
      </c>
      <c r="D251">
        <v>0</v>
      </c>
      <c r="E251">
        <v>0</v>
      </c>
      <c r="F251">
        <v>1</v>
      </c>
      <c r="G251">
        <v>1</v>
      </c>
      <c r="H251">
        <v>0</v>
      </c>
      <c r="I251">
        <v>0</v>
      </c>
      <c r="J251">
        <v>1</v>
      </c>
      <c r="K251">
        <v>0</v>
      </c>
      <c r="L251">
        <v>0</v>
      </c>
      <c r="M251" s="6">
        <v>450</v>
      </c>
      <c r="N251" s="6">
        <v>450</v>
      </c>
      <c r="O251" s="6">
        <v>0</v>
      </c>
      <c r="P251" s="6">
        <v>0</v>
      </c>
      <c r="Q251" s="6">
        <v>0</v>
      </c>
      <c r="R251" s="6">
        <v>0</v>
      </c>
      <c r="S251" s="6">
        <v>0</v>
      </c>
      <c r="T251" s="6">
        <v>0</v>
      </c>
      <c r="U251">
        <f t="shared" si="3"/>
        <v>2010</v>
      </c>
      <c r="X251" s="6">
        <v>36</v>
      </c>
      <c r="Y251" s="6">
        <v>15.7</v>
      </c>
      <c r="Z251" s="6">
        <v>0</v>
      </c>
      <c r="AA251" t="s">
        <v>148</v>
      </c>
      <c r="AB251" s="1">
        <v>40514</v>
      </c>
      <c r="AC251" s="1">
        <v>40514</v>
      </c>
    </row>
    <row r="252" spans="1:29" x14ac:dyDescent="0.25">
      <c r="A252">
        <v>13</v>
      </c>
      <c r="B252" t="s">
        <v>35</v>
      </c>
      <c r="C252">
        <v>2010</v>
      </c>
      <c r="D252">
        <v>0</v>
      </c>
      <c r="E252">
        <v>16</v>
      </c>
      <c r="F252">
        <v>56</v>
      </c>
      <c r="G252">
        <v>51</v>
      </c>
      <c r="H252">
        <v>0</v>
      </c>
      <c r="I252">
        <v>0</v>
      </c>
      <c r="J252">
        <v>51</v>
      </c>
      <c r="K252">
        <v>0</v>
      </c>
      <c r="L252">
        <v>5</v>
      </c>
      <c r="M252" s="6">
        <v>22700</v>
      </c>
      <c r="N252" s="6">
        <v>20000</v>
      </c>
      <c r="O252" s="6">
        <v>3628.67399999999</v>
      </c>
      <c r="P252" s="6">
        <v>550</v>
      </c>
      <c r="Q252" s="6">
        <v>0</v>
      </c>
      <c r="R252" s="6">
        <v>860</v>
      </c>
      <c r="S252" s="6">
        <v>7363.53</v>
      </c>
      <c r="T252" s="6">
        <v>0</v>
      </c>
      <c r="U252">
        <f t="shared" si="3"/>
        <v>2016</v>
      </c>
      <c r="X252" s="6">
        <v>1852</v>
      </c>
      <c r="Y252" s="6">
        <v>837.42</v>
      </c>
      <c r="Z252" s="6">
        <v>0</v>
      </c>
      <c r="AA252" t="s">
        <v>36</v>
      </c>
      <c r="AB252" s="1">
        <v>42488</v>
      </c>
      <c r="AC252" s="1">
        <v>39360</v>
      </c>
    </row>
    <row r="253" spans="1:29" x14ac:dyDescent="0.25">
      <c r="A253">
        <v>23</v>
      </c>
      <c r="B253" t="s">
        <v>112</v>
      </c>
      <c r="C253">
        <v>2010</v>
      </c>
      <c r="D253">
        <v>0</v>
      </c>
      <c r="E253">
        <v>2</v>
      </c>
      <c r="F253">
        <v>12</v>
      </c>
      <c r="G253">
        <v>11</v>
      </c>
      <c r="H253">
        <v>0</v>
      </c>
      <c r="I253">
        <v>0</v>
      </c>
      <c r="J253">
        <v>11</v>
      </c>
      <c r="K253">
        <v>0</v>
      </c>
      <c r="L253">
        <v>1</v>
      </c>
      <c r="M253" s="6">
        <v>4109.53</v>
      </c>
      <c r="N253" s="6">
        <v>3691.47</v>
      </c>
      <c r="O253" s="6">
        <v>318.07425000000001</v>
      </c>
      <c r="P253" s="6">
        <v>75.25</v>
      </c>
      <c r="Q253" s="6">
        <v>0</v>
      </c>
      <c r="R253" s="6">
        <v>0</v>
      </c>
      <c r="S253" s="6">
        <v>0</v>
      </c>
      <c r="T253" s="6">
        <v>0</v>
      </c>
      <c r="U253">
        <f t="shared" si="3"/>
        <v>2014</v>
      </c>
      <c r="X253" s="6">
        <v>334.78</v>
      </c>
      <c r="Y253" s="6">
        <v>145.96</v>
      </c>
      <c r="Z253" s="6">
        <v>0</v>
      </c>
      <c r="AA253" t="s">
        <v>113</v>
      </c>
      <c r="AB253" s="1">
        <v>41853</v>
      </c>
      <c r="AC253" s="1">
        <v>40085</v>
      </c>
    </row>
    <row r="254" spans="1:29" x14ac:dyDescent="0.25">
      <c r="A254">
        <v>32</v>
      </c>
      <c r="B254" t="s">
        <v>63</v>
      </c>
      <c r="C254">
        <v>2010</v>
      </c>
      <c r="D254">
        <v>0</v>
      </c>
      <c r="E254">
        <v>1</v>
      </c>
      <c r="F254">
        <v>13</v>
      </c>
      <c r="G254">
        <v>12</v>
      </c>
      <c r="H254">
        <v>0</v>
      </c>
      <c r="I254">
        <v>0</v>
      </c>
      <c r="J254">
        <v>12</v>
      </c>
      <c r="K254">
        <v>0</v>
      </c>
      <c r="L254">
        <v>1</v>
      </c>
      <c r="M254" s="6">
        <v>6685.2</v>
      </c>
      <c r="N254" s="6">
        <v>5305.2</v>
      </c>
      <c r="O254" s="6">
        <v>120.82</v>
      </c>
      <c r="P254" s="6">
        <v>901</v>
      </c>
      <c r="Q254" s="6">
        <v>0</v>
      </c>
      <c r="R254" s="6">
        <v>0</v>
      </c>
      <c r="S254" s="6">
        <v>0</v>
      </c>
      <c r="T254" s="6">
        <v>0</v>
      </c>
      <c r="U254">
        <f t="shared" si="3"/>
        <v>2016</v>
      </c>
      <c r="X254" s="6">
        <v>582.80999999999995</v>
      </c>
      <c r="Y254" s="6">
        <v>254.08</v>
      </c>
      <c r="Z254" s="6">
        <v>0</v>
      </c>
      <c r="AA254" t="s">
        <v>64</v>
      </c>
      <c r="AB254" s="1">
        <v>42488</v>
      </c>
      <c r="AC254" s="1">
        <v>40301</v>
      </c>
    </row>
    <row r="255" spans="1:29" x14ac:dyDescent="0.25">
      <c r="A255">
        <v>8</v>
      </c>
      <c r="B255" t="s">
        <v>141</v>
      </c>
      <c r="C255">
        <v>2010</v>
      </c>
      <c r="D255">
        <v>0</v>
      </c>
      <c r="E255">
        <v>0</v>
      </c>
      <c r="F255">
        <v>1</v>
      </c>
      <c r="G255">
        <v>0</v>
      </c>
      <c r="H255">
        <v>0</v>
      </c>
      <c r="I255">
        <v>0</v>
      </c>
      <c r="J255">
        <v>0</v>
      </c>
      <c r="K255">
        <v>0</v>
      </c>
      <c r="L255">
        <v>1</v>
      </c>
      <c r="M255" s="6">
        <v>900</v>
      </c>
      <c r="N255" s="6">
        <v>0</v>
      </c>
      <c r="O255" s="6">
        <v>0</v>
      </c>
      <c r="P255" s="6">
        <v>570</v>
      </c>
      <c r="Q255" s="6">
        <v>0</v>
      </c>
      <c r="R255" s="6">
        <v>0</v>
      </c>
      <c r="S255" s="6">
        <v>0</v>
      </c>
      <c r="T255" s="6">
        <v>0</v>
      </c>
      <c r="U255">
        <f t="shared" si="3"/>
        <v>2011</v>
      </c>
      <c r="X255" s="6">
        <v>117.6</v>
      </c>
      <c r="Y255" s="6">
        <v>31.39</v>
      </c>
      <c r="Z255" s="6">
        <v>0</v>
      </c>
      <c r="AA255" t="s">
        <v>142</v>
      </c>
      <c r="AB255" s="1">
        <v>40743</v>
      </c>
      <c r="AC255" s="1">
        <v>39006</v>
      </c>
    </row>
    <row r="256" spans="1:29" x14ac:dyDescent="0.25">
      <c r="A256">
        <v>4</v>
      </c>
      <c r="B256" t="s">
        <v>129</v>
      </c>
      <c r="C256">
        <v>2010</v>
      </c>
      <c r="D256">
        <v>0</v>
      </c>
      <c r="E256">
        <v>3</v>
      </c>
      <c r="F256">
        <v>34</v>
      </c>
      <c r="G256">
        <v>31</v>
      </c>
      <c r="H256">
        <v>0</v>
      </c>
      <c r="I256">
        <v>0</v>
      </c>
      <c r="J256">
        <v>31</v>
      </c>
      <c r="K256">
        <v>0</v>
      </c>
      <c r="L256">
        <v>3</v>
      </c>
      <c r="M256" s="6">
        <v>17708.400000000001</v>
      </c>
      <c r="N256" s="6">
        <v>16153.5999999999</v>
      </c>
      <c r="O256" s="6">
        <v>1524.6495</v>
      </c>
      <c r="P256" s="6">
        <v>491.48</v>
      </c>
      <c r="Q256" s="6">
        <v>0</v>
      </c>
      <c r="R256" s="6">
        <v>0</v>
      </c>
      <c r="S256" s="6">
        <v>20.32</v>
      </c>
      <c r="T256" s="6">
        <v>0</v>
      </c>
      <c r="U256">
        <f t="shared" si="3"/>
        <v>2013</v>
      </c>
      <c r="X256" s="6">
        <v>1451.16</v>
      </c>
      <c r="Y256" s="6">
        <v>632.83000000000004</v>
      </c>
      <c r="Z256" s="6">
        <v>0</v>
      </c>
      <c r="AA256" t="s">
        <v>130</v>
      </c>
      <c r="AB256" s="1">
        <v>41363</v>
      </c>
      <c r="AC256" s="1">
        <v>39409</v>
      </c>
    </row>
    <row r="257" spans="1:29" x14ac:dyDescent="0.25">
      <c r="A257">
        <v>22</v>
      </c>
      <c r="B257" t="s">
        <v>47</v>
      </c>
      <c r="C257">
        <v>2010</v>
      </c>
      <c r="D257">
        <v>0</v>
      </c>
      <c r="E257">
        <v>3</v>
      </c>
      <c r="F257">
        <v>49</v>
      </c>
      <c r="G257">
        <v>47</v>
      </c>
      <c r="H257">
        <v>0</v>
      </c>
      <c r="I257">
        <v>0</v>
      </c>
      <c r="J257">
        <v>47</v>
      </c>
      <c r="K257">
        <v>0</v>
      </c>
      <c r="L257">
        <v>2</v>
      </c>
      <c r="M257" s="6">
        <v>19675</v>
      </c>
      <c r="N257" s="6">
        <v>18475</v>
      </c>
      <c r="O257" s="6">
        <v>2834.8240000000001</v>
      </c>
      <c r="P257" s="6">
        <v>275</v>
      </c>
      <c r="Q257" s="6">
        <v>0</v>
      </c>
      <c r="R257" s="6">
        <v>0</v>
      </c>
      <c r="S257" s="6">
        <v>0</v>
      </c>
      <c r="T257" s="6">
        <v>0</v>
      </c>
      <c r="U257">
        <f t="shared" si="3"/>
        <v>2016</v>
      </c>
      <c r="X257" s="6">
        <v>1596</v>
      </c>
      <c r="Y257" s="6">
        <v>695.83</v>
      </c>
      <c r="Z257" s="6">
        <v>0</v>
      </c>
      <c r="AA257" t="s">
        <v>48</v>
      </c>
      <c r="AB257" s="1">
        <v>42486</v>
      </c>
      <c r="AC257" s="1">
        <v>39940</v>
      </c>
    </row>
    <row r="258" spans="1:29" x14ac:dyDescent="0.25">
      <c r="A258">
        <v>12</v>
      </c>
      <c r="B258" t="s">
        <v>127</v>
      </c>
      <c r="C258">
        <v>2010</v>
      </c>
      <c r="D258">
        <v>0</v>
      </c>
      <c r="E258">
        <v>0</v>
      </c>
      <c r="F258">
        <v>48</v>
      </c>
      <c r="G258">
        <v>46</v>
      </c>
      <c r="H258">
        <v>0</v>
      </c>
      <c r="I258">
        <v>0</v>
      </c>
      <c r="J258">
        <v>46</v>
      </c>
      <c r="K258">
        <v>0</v>
      </c>
      <c r="L258">
        <v>2</v>
      </c>
      <c r="M258" s="6">
        <v>18614.039999999899</v>
      </c>
      <c r="N258" s="6">
        <v>17414.04</v>
      </c>
      <c r="O258" s="6">
        <v>165.95</v>
      </c>
      <c r="P258" s="6">
        <v>0</v>
      </c>
      <c r="Q258" s="6">
        <v>0</v>
      </c>
      <c r="R258" s="6">
        <v>0</v>
      </c>
      <c r="S258" s="6">
        <v>0</v>
      </c>
      <c r="T258" s="6">
        <v>0</v>
      </c>
      <c r="U258">
        <f t="shared" si="3"/>
        <v>2013</v>
      </c>
      <c r="X258" s="6">
        <v>1489.12</v>
      </c>
      <c r="Y258" s="6">
        <v>649.28</v>
      </c>
      <c r="Z258" s="6">
        <v>0</v>
      </c>
      <c r="AA258" t="s">
        <v>128</v>
      </c>
      <c r="AB258" s="1">
        <v>41387</v>
      </c>
      <c r="AC258" s="1">
        <v>39587</v>
      </c>
    </row>
    <row r="259" spans="1:29" x14ac:dyDescent="0.25">
      <c r="A259">
        <v>29</v>
      </c>
      <c r="B259" t="s">
        <v>114</v>
      </c>
      <c r="C259">
        <v>2010</v>
      </c>
      <c r="D259">
        <v>0</v>
      </c>
      <c r="E259">
        <v>0</v>
      </c>
      <c r="F259">
        <v>3</v>
      </c>
      <c r="G259">
        <v>3</v>
      </c>
      <c r="H259">
        <v>0</v>
      </c>
      <c r="I259">
        <v>0</v>
      </c>
      <c r="J259">
        <v>3</v>
      </c>
      <c r="K259">
        <v>0</v>
      </c>
      <c r="L259">
        <v>0</v>
      </c>
      <c r="M259" s="6">
        <v>1610</v>
      </c>
      <c r="N259" s="6">
        <v>1610</v>
      </c>
      <c r="O259" s="6">
        <v>0</v>
      </c>
      <c r="P259" s="6">
        <v>150</v>
      </c>
      <c r="Q259" s="6">
        <v>0</v>
      </c>
      <c r="R259" s="6">
        <v>0</v>
      </c>
      <c r="S259" s="6">
        <v>0</v>
      </c>
      <c r="T259" s="6">
        <v>0</v>
      </c>
      <c r="U259">
        <f t="shared" ref="U259:U322" si="4">YEAR(AB259)</f>
        <v>2015</v>
      </c>
      <c r="X259" s="6">
        <v>140.80000000000001</v>
      </c>
      <c r="Y259" s="6">
        <v>61.38</v>
      </c>
      <c r="Z259" s="6">
        <v>0</v>
      </c>
      <c r="AA259" t="s">
        <v>72</v>
      </c>
      <c r="AB259" s="1">
        <v>42095</v>
      </c>
      <c r="AC259" s="1">
        <v>40358</v>
      </c>
    </row>
    <row r="260" spans="1:29" x14ac:dyDescent="0.25">
      <c r="A260">
        <v>31</v>
      </c>
      <c r="B260" t="s">
        <v>137</v>
      </c>
      <c r="C260">
        <v>2010</v>
      </c>
      <c r="D260">
        <v>0</v>
      </c>
      <c r="E260">
        <v>2</v>
      </c>
      <c r="F260">
        <v>12</v>
      </c>
      <c r="G260">
        <v>12</v>
      </c>
      <c r="H260">
        <v>0</v>
      </c>
      <c r="I260">
        <v>0</v>
      </c>
      <c r="J260">
        <v>12</v>
      </c>
      <c r="K260">
        <v>0</v>
      </c>
      <c r="L260">
        <v>0</v>
      </c>
      <c r="M260" s="6">
        <v>6760</v>
      </c>
      <c r="N260" s="6">
        <v>6760</v>
      </c>
      <c r="O260" s="6">
        <v>154.29875000000001</v>
      </c>
      <c r="P260" s="6">
        <v>1082.27</v>
      </c>
      <c r="Q260" s="6">
        <v>0</v>
      </c>
      <c r="R260" s="6">
        <v>0</v>
      </c>
      <c r="S260" s="6">
        <v>0</v>
      </c>
      <c r="T260" s="6">
        <v>0</v>
      </c>
      <c r="U260">
        <f t="shared" si="4"/>
        <v>2013</v>
      </c>
      <c r="X260" s="6">
        <v>616.79999999999995</v>
      </c>
      <c r="Y260" s="6">
        <v>268.93</v>
      </c>
      <c r="Z260" s="6">
        <v>0</v>
      </c>
      <c r="AA260" t="s">
        <v>138</v>
      </c>
      <c r="AB260" s="1">
        <v>41577</v>
      </c>
      <c r="AC260" s="1">
        <v>40228</v>
      </c>
    </row>
    <row r="261" spans="1:29" x14ac:dyDescent="0.25">
      <c r="A261">
        <v>11</v>
      </c>
      <c r="B261" t="s">
        <v>122</v>
      </c>
      <c r="C261">
        <v>2009</v>
      </c>
      <c r="D261">
        <v>0</v>
      </c>
      <c r="E261">
        <v>16</v>
      </c>
      <c r="F261">
        <v>34</v>
      </c>
      <c r="G261">
        <v>30</v>
      </c>
      <c r="H261">
        <v>0</v>
      </c>
      <c r="I261">
        <v>0</v>
      </c>
      <c r="J261">
        <v>30</v>
      </c>
      <c r="K261">
        <v>0</v>
      </c>
      <c r="L261">
        <v>4</v>
      </c>
      <c r="M261" s="6">
        <v>17141.3999999999</v>
      </c>
      <c r="N261" s="6">
        <v>13912.199999999901</v>
      </c>
      <c r="O261" s="6">
        <v>2278.27025</v>
      </c>
      <c r="P261" s="6">
        <v>1114.44999999999</v>
      </c>
      <c r="Q261" s="6">
        <v>0</v>
      </c>
      <c r="R261" s="6">
        <v>160</v>
      </c>
      <c r="S261" s="6">
        <v>0</v>
      </c>
      <c r="T261" s="6">
        <v>0</v>
      </c>
      <c r="U261">
        <f t="shared" si="4"/>
        <v>2013</v>
      </c>
      <c r="X261" s="6">
        <v>1449.41</v>
      </c>
      <c r="Y261" s="6">
        <v>614.66999999999996</v>
      </c>
      <c r="Z261" s="6">
        <v>0</v>
      </c>
      <c r="AA261" t="s">
        <v>76</v>
      </c>
      <c r="AB261" s="1">
        <v>41379</v>
      </c>
      <c r="AC261" s="1">
        <v>39566</v>
      </c>
    </row>
    <row r="262" spans="1:29" x14ac:dyDescent="0.25">
      <c r="A262">
        <v>24</v>
      </c>
      <c r="B262" t="s">
        <v>145</v>
      </c>
      <c r="C262">
        <v>2009</v>
      </c>
      <c r="D262">
        <v>0</v>
      </c>
      <c r="E262">
        <v>0</v>
      </c>
      <c r="F262">
        <v>3</v>
      </c>
      <c r="G262">
        <v>3</v>
      </c>
      <c r="H262">
        <v>0</v>
      </c>
      <c r="I262">
        <v>0</v>
      </c>
      <c r="J262">
        <v>3</v>
      </c>
      <c r="K262">
        <v>0</v>
      </c>
      <c r="L262">
        <v>0</v>
      </c>
      <c r="M262" s="6">
        <v>1077.5</v>
      </c>
      <c r="N262" s="6">
        <v>1077.5</v>
      </c>
      <c r="O262" s="6">
        <v>0</v>
      </c>
      <c r="P262" s="6">
        <v>449.5</v>
      </c>
      <c r="Q262" s="6">
        <v>0</v>
      </c>
      <c r="R262" s="6">
        <v>0</v>
      </c>
      <c r="S262" s="6">
        <v>0</v>
      </c>
      <c r="T262" s="6">
        <v>0</v>
      </c>
      <c r="U262">
        <f t="shared" si="4"/>
        <v>2010</v>
      </c>
      <c r="X262" s="6">
        <v>122.16</v>
      </c>
      <c r="Y262" s="6">
        <v>53.25</v>
      </c>
      <c r="Z262" s="6">
        <v>0</v>
      </c>
      <c r="AA262" t="s">
        <v>146</v>
      </c>
      <c r="AB262" s="1">
        <v>40499</v>
      </c>
      <c r="AC262" s="1">
        <v>40119</v>
      </c>
    </row>
    <row r="263" spans="1:29" x14ac:dyDescent="0.25">
      <c r="A263">
        <v>25</v>
      </c>
      <c r="B263" t="s">
        <v>38</v>
      </c>
      <c r="C263">
        <v>2009</v>
      </c>
      <c r="D263">
        <v>0</v>
      </c>
      <c r="E263">
        <v>0</v>
      </c>
      <c r="F263">
        <v>4</v>
      </c>
      <c r="G263">
        <v>4</v>
      </c>
      <c r="H263">
        <v>0</v>
      </c>
      <c r="I263">
        <v>0</v>
      </c>
      <c r="J263">
        <v>4</v>
      </c>
      <c r="K263">
        <v>0</v>
      </c>
      <c r="L263">
        <v>0</v>
      </c>
      <c r="M263" s="6">
        <v>2035.19999999999</v>
      </c>
      <c r="N263" s="6">
        <v>2035.19999999999</v>
      </c>
      <c r="O263" s="6">
        <v>84.294749999999993</v>
      </c>
      <c r="P263" s="6">
        <v>0</v>
      </c>
      <c r="Q263" s="6">
        <v>0</v>
      </c>
      <c r="R263" s="6">
        <v>150</v>
      </c>
      <c r="S263" s="6">
        <v>0</v>
      </c>
      <c r="T263" s="6">
        <v>0</v>
      </c>
      <c r="U263">
        <f t="shared" si="4"/>
        <v>2016</v>
      </c>
      <c r="X263" s="6">
        <v>162.81</v>
      </c>
      <c r="Y263" s="6">
        <v>76.23</v>
      </c>
      <c r="Z263" s="6">
        <v>0</v>
      </c>
      <c r="AA263" t="s">
        <v>39</v>
      </c>
      <c r="AB263" s="1">
        <v>42488</v>
      </c>
      <c r="AC263" t="s">
        <v>40</v>
      </c>
    </row>
    <row r="264" spans="1:29" x14ac:dyDescent="0.25">
      <c r="A264">
        <v>18</v>
      </c>
      <c r="B264" t="s">
        <v>38</v>
      </c>
      <c r="C264">
        <v>2009</v>
      </c>
      <c r="D264">
        <v>0</v>
      </c>
      <c r="E264">
        <v>0</v>
      </c>
      <c r="F264">
        <v>8</v>
      </c>
      <c r="G264">
        <v>6</v>
      </c>
      <c r="H264">
        <v>0</v>
      </c>
      <c r="I264">
        <v>0</v>
      </c>
      <c r="J264">
        <v>6</v>
      </c>
      <c r="K264">
        <v>0</v>
      </c>
      <c r="L264">
        <v>2</v>
      </c>
      <c r="M264" s="6">
        <v>2991.81</v>
      </c>
      <c r="N264" s="6">
        <v>2250</v>
      </c>
      <c r="O264" s="6">
        <v>0</v>
      </c>
      <c r="P264" s="6">
        <v>125</v>
      </c>
      <c r="Q264" s="6">
        <v>0</v>
      </c>
      <c r="R264" s="6">
        <v>0</v>
      </c>
      <c r="S264" s="6">
        <v>0</v>
      </c>
      <c r="T264" s="6">
        <v>0</v>
      </c>
      <c r="U264">
        <f t="shared" si="4"/>
        <v>2009</v>
      </c>
      <c r="X264" s="6">
        <v>249.34</v>
      </c>
      <c r="Y264" s="6">
        <v>108.72</v>
      </c>
      <c r="Z264" s="6">
        <v>0</v>
      </c>
      <c r="AA264" t="s">
        <v>39</v>
      </c>
      <c r="AB264" s="1">
        <v>40007</v>
      </c>
      <c r="AC264" s="1">
        <v>39867</v>
      </c>
    </row>
    <row r="265" spans="1:29" x14ac:dyDescent="0.25">
      <c r="A265">
        <v>19</v>
      </c>
      <c r="B265" t="s">
        <v>117</v>
      </c>
      <c r="C265">
        <v>2009</v>
      </c>
      <c r="D265">
        <v>0</v>
      </c>
      <c r="E265">
        <v>0</v>
      </c>
      <c r="F265">
        <v>40</v>
      </c>
      <c r="G265">
        <v>35</v>
      </c>
      <c r="H265">
        <v>0</v>
      </c>
      <c r="I265">
        <v>0</v>
      </c>
      <c r="J265">
        <v>35</v>
      </c>
      <c r="K265">
        <v>0</v>
      </c>
      <c r="L265">
        <v>5</v>
      </c>
      <c r="M265" s="6">
        <v>18617.599999999999</v>
      </c>
      <c r="N265" s="6">
        <v>15999.9999999999</v>
      </c>
      <c r="O265" s="6">
        <v>1749.96</v>
      </c>
      <c r="P265" s="6">
        <v>3528.6</v>
      </c>
      <c r="Q265" s="6">
        <v>0</v>
      </c>
      <c r="R265" s="6">
        <v>0</v>
      </c>
      <c r="S265" s="6">
        <v>0</v>
      </c>
      <c r="T265" s="6">
        <v>0</v>
      </c>
      <c r="U265">
        <f t="shared" si="4"/>
        <v>2010</v>
      </c>
      <c r="X265" s="6">
        <v>1757.36</v>
      </c>
      <c r="Y265" s="6">
        <v>649.41999999999996</v>
      </c>
      <c r="Z265" s="6">
        <v>0</v>
      </c>
      <c r="AA265" t="s">
        <v>118</v>
      </c>
      <c r="AB265" s="1">
        <v>40480</v>
      </c>
      <c r="AC265" s="1">
        <v>39555</v>
      </c>
    </row>
    <row r="266" spans="1:29" x14ac:dyDescent="0.25">
      <c r="A266">
        <v>7</v>
      </c>
      <c r="B266" t="s">
        <v>143</v>
      </c>
      <c r="C266">
        <v>2009</v>
      </c>
      <c r="D266">
        <v>0</v>
      </c>
      <c r="E266">
        <v>7</v>
      </c>
      <c r="F266">
        <v>27</v>
      </c>
      <c r="G266">
        <v>25</v>
      </c>
      <c r="H266">
        <v>0</v>
      </c>
      <c r="I266">
        <v>0</v>
      </c>
      <c r="J266">
        <v>25</v>
      </c>
      <c r="K266">
        <v>0</v>
      </c>
      <c r="L266">
        <v>2</v>
      </c>
      <c r="M266" s="6">
        <v>10457.5</v>
      </c>
      <c r="N266" s="6">
        <v>9382.5</v>
      </c>
      <c r="O266" s="6">
        <v>1659.6079999999999</v>
      </c>
      <c r="P266" s="6">
        <v>350</v>
      </c>
      <c r="Q266" s="6">
        <v>0</v>
      </c>
      <c r="R266" s="6">
        <v>0</v>
      </c>
      <c r="S266" s="6">
        <v>0</v>
      </c>
      <c r="T266" s="6">
        <v>0</v>
      </c>
      <c r="U266">
        <f t="shared" si="4"/>
        <v>2010</v>
      </c>
      <c r="X266" s="6">
        <v>864.6</v>
      </c>
      <c r="Y266" s="6">
        <v>376.96</v>
      </c>
      <c r="Z266" s="6">
        <v>0</v>
      </c>
      <c r="AA266" t="s">
        <v>144</v>
      </c>
      <c r="AB266" s="1">
        <v>40459</v>
      </c>
      <c r="AC266" s="1">
        <v>39588</v>
      </c>
    </row>
    <row r="267" spans="1:29" x14ac:dyDescent="0.25">
      <c r="A267">
        <v>20</v>
      </c>
      <c r="B267" t="s">
        <v>27</v>
      </c>
      <c r="C267">
        <v>2009</v>
      </c>
      <c r="D267">
        <v>0</v>
      </c>
      <c r="E267">
        <v>2</v>
      </c>
      <c r="F267">
        <v>8</v>
      </c>
      <c r="G267">
        <v>7</v>
      </c>
      <c r="H267">
        <v>0</v>
      </c>
      <c r="I267">
        <v>0</v>
      </c>
      <c r="J267">
        <v>7</v>
      </c>
      <c r="K267">
        <v>0</v>
      </c>
      <c r="L267">
        <v>1</v>
      </c>
      <c r="M267" s="6">
        <v>5067.6000000000004</v>
      </c>
      <c r="N267" s="6">
        <v>4350</v>
      </c>
      <c r="O267" s="6">
        <v>0</v>
      </c>
      <c r="P267" s="6">
        <v>710</v>
      </c>
      <c r="Q267" s="6">
        <v>0</v>
      </c>
      <c r="R267" s="6">
        <v>150</v>
      </c>
      <c r="S267" s="6">
        <v>0</v>
      </c>
      <c r="T267" s="6">
        <v>0</v>
      </c>
      <c r="U267">
        <f t="shared" si="4"/>
        <v>2016</v>
      </c>
      <c r="X267" s="6">
        <v>469.41</v>
      </c>
      <c r="Y267" s="6">
        <v>192.44</v>
      </c>
      <c r="Z267" s="6">
        <v>0</v>
      </c>
      <c r="AA267" t="s">
        <v>28</v>
      </c>
      <c r="AB267" s="1">
        <v>42486</v>
      </c>
      <c r="AC267" s="1">
        <v>39906</v>
      </c>
    </row>
    <row r="268" spans="1:29" x14ac:dyDescent="0.25">
      <c r="A268">
        <v>21</v>
      </c>
      <c r="B268" t="s">
        <v>65</v>
      </c>
      <c r="C268">
        <v>2009</v>
      </c>
      <c r="D268">
        <v>0</v>
      </c>
      <c r="E268">
        <v>0</v>
      </c>
      <c r="F268">
        <v>7</v>
      </c>
      <c r="G268">
        <v>7</v>
      </c>
      <c r="H268">
        <v>0</v>
      </c>
      <c r="I268">
        <v>0</v>
      </c>
      <c r="J268">
        <v>7</v>
      </c>
      <c r="K268">
        <v>0</v>
      </c>
      <c r="L268">
        <v>0</v>
      </c>
      <c r="M268" s="6">
        <v>4178.3999999999996</v>
      </c>
      <c r="N268" s="6">
        <v>4178.3999999999996</v>
      </c>
      <c r="O268" s="6">
        <v>0</v>
      </c>
      <c r="P268" s="6">
        <v>450</v>
      </c>
      <c r="Q268" s="6">
        <v>0</v>
      </c>
      <c r="R268" s="6">
        <v>300</v>
      </c>
      <c r="S268" s="6">
        <v>0</v>
      </c>
      <c r="T268" s="6">
        <v>0</v>
      </c>
      <c r="U268">
        <f t="shared" si="4"/>
        <v>2016</v>
      </c>
      <c r="X268" s="6">
        <v>382.27</v>
      </c>
      <c r="Y268" s="6">
        <v>156.19</v>
      </c>
      <c r="Z268" s="6">
        <v>0</v>
      </c>
      <c r="AA268" t="s">
        <v>66</v>
      </c>
      <c r="AB268" s="1">
        <v>42487</v>
      </c>
      <c r="AC268" s="1">
        <v>39925</v>
      </c>
    </row>
    <row r="269" spans="1:29" x14ac:dyDescent="0.25">
      <c r="A269">
        <v>17</v>
      </c>
      <c r="B269" t="s">
        <v>31</v>
      </c>
      <c r="C269">
        <v>2009</v>
      </c>
      <c r="D269">
        <v>0</v>
      </c>
      <c r="E269">
        <v>3</v>
      </c>
      <c r="F269">
        <v>73</v>
      </c>
      <c r="G269">
        <v>66</v>
      </c>
      <c r="H269">
        <v>0</v>
      </c>
      <c r="I269">
        <v>0</v>
      </c>
      <c r="J269">
        <v>66</v>
      </c>
      <c r="K269">
        <v>0</v>
      </c>
      <c r="L269">
        <v>7</v>
      </c>
      <c r="M269" s="6">
        <v>29579.14</v>
      </c>
      <c r="N269" s="6">
        <v>26090.01</v>
      </c>
      <c r="O269" s="6">
        <v>630.47</v>
      </c>
      <c r="P269" s="6">
        <v>125</v>
      </c>
      <c r="Q269" s="6">
        <v>0</v>
      </c>
      <c r="R269" s="6">
        <v>0</v>
      </c>
      <c r="S269" s="6">
        <v>0</v>
      </c>
      <c r="T269" s="6">
        <v>0</v>
      </c>
      <c r="U269">
        <f t="shared" si="4"/>
        <v>2016</v>
      </c>
      <c r="X269" s="6">
        <v>2376.33</v>
      </c>
      <c r="Y269" s="6">
        <v>1035.97</v>
      </c>
      <c r="Z269" s="6">
        <v>0</v>
      </c>
      <c r="AA269" t="s">
        <v>32</v>
      </c>
      <c r="AB269" s="1">
        <v>42467</v>
      </c>
      <c r="AC269" s="1">
        <v>39837</v>
      </c>
    </row>
    <row r="270" spans="1:29" x14ac:dyDescent="0.25">
      <c r="A270">
        <v>5</v>
      </c>
      <c r="B270" t="s">
        <v>123</v>
      </c>
      <c r="C270">
        <v>2009</v>
      </c>
      <c r="D270">
        <v>0</v>
      </c>
      <c r="E270">
        <v>0</v>
      </c>
      <c r="F270">
        <v>11</v>
      </c>
      <c r="G270">
        <v>10</v>
      </c>
      <c r="H270">
        <v>0</v>
      </c>
      <c r="I270">
        <v>0</v>
      </c>
      <c r="J270">
        <v>10</v>
      </c>
      <c r="K270">
        <v>0</v>
      </c>
      <c r="L270">
        <v>1</v>
      </c>
      <c r="M270" s="6">
        <v>5910</v>
      </c>
      <c r="N270" s="6">
        <v>4920</v>
      </c>
      <c r="O270" s="6">
        <v>0</v>
      </c>
      <c r="P270" s="6">
        <v>3141.5226899999998</v>
      </c>
      <c r="Q270" s="6">
        <v>0</v>
      </c>
      <c r="R270" s="6">
        <v>0</v>
      </c>
      <c r="S270" s="6">
        <v>0</v>
      </c>
      <c r="T270" s="6">
        <v>0</v>
      </c>
      <c r="U270">
        <f t="shared" si="4"/>
        <v>2014</v>
      </c>
      <c r="X270" s="6">
        <v>911.73</v>
      </c>
      <c r="Y270" s="6">
        <v>218.51</v>
      </c>
      <c r="Z270" s="6">
        <v>0</v>
      </c>
      <c r="AA270" t="s">
        <v>124</v>
      </c>
      <c r="AB270" s="1">
        <v>41809</v>
      </c>
      <c r="AC270" s="1">
        <v>39735</v>
      </c>
    </row>
    <row r="271" spans="1:29" x14ac:dyDescent="0.25">
      <c r="A271">
        <v>9</v>
      </c>
      <c r="B271" t="s">
        <v>135</v>
      </c>
      <c r="C271">
        <v>2009</v>
      </c>
      <c r="D271">
        <v>0</v>
      </c>
      <c r="E271">
        <v>0</v>
      </c>
      <c r="F271">
        <v>12</v>
      </c>
      <c r="G271">
        <v>9</v>
      </c>
      <c r="H271">
        <v>0</v>
      </c>
      <c r="I271">
        <v>0</v>
      </c>
      <c r="J271">
        <v>9</v>
      </c>
      <c r="K271">
        <v>0</v>
      </c>
      <c r="L271">
        <v>3</v>
      </c>
      <c r="M271" s="6">
        <v>5820</v>
      </c>
      <c r="N271" s="6">
        <v>4000</v>
      </c>
      <c r="O271" s="6">
        <v>0</v>
      </c>
      <c r="P271" s="6">
        <v>450</v>
      </c>
      <c r="Q271" s="6">
        <v>0</v>
      </c>
      <c r="R271" s="6">
        <v>0</v>
      </c>
      <c r="S271" s="6">
        <v>0</v>
      </c>
      <c r="T271" s="6">
        <v>0</v>
      </c>
      <c r="U271">
        <f t="shared" si="4"/>
        <v>2013</v>
      </c>
      <c r="X271" s="6">
        <v>501.6</v>
      </c>
      <c r="Y271" s="6">
        <v>218.69</v>
      </c>
      <c r="Z271" s="6">
        <v>0</v>
      </c>
      <c r="AA271" t="s">
        <v>136</v>
      </c>
      <c r="AB271" s="1">
        <v>41418</v>
      </c>
      <c r="AC271" s="1">
        <v>38735</v>
      </c>
    </row>
    <row r="272" spans="1:29" x14ac:dyDescent="0.25">
      <c r="A272">
        <v>15</v>
      </c>
      <c r="B272" t="s">
        <v>55</v>
      </c>
      <c r="C272">
        <v>2009</v>
      </c>
      <c r="D272">
        <v>0</v>
      </c>
      <c r="E272">
        <v>1</v>
      </c>
      <c r="F272">
        <v>36</v>
      </c>
      <c r="G272">
        <v>34</v>
      </c>
      <c r="H272">
        <v>0</v>
      </c>
      <c r="I272">
        <v>0</v>
      </c>
      <c r="J272">
        <v>34</v>
      </c>
      <c r="K272">
        <v>0</v>
      </c>
      <c r="L272">
        <v>2</v>
      </c>
      <c r="M272" s="6">
        <v>18570</v>
      </c>
      <c r="N272" s="6">
        <v>15570</v>
      </c>
      <c r="O272" s="6">
        <v>0</v>
      </c>
      <c r="P272" s="6">
        <v>9575</v>
      </c>
      <c r="Q272" s="6">
        <v>0</v>
      </c>
      <c r="R272" s="6">
        <v>0</v>
      </c>
      <c r="S272" s="6">
        <v>1200</v>
      </c>
      <c r="T272" s="6">
        <v>0</v>
      </c>
      <c r="U272">
        <f t="shared" si="4"/>
        <v>2016</v>
      </c>
      <c r="X272" s="6">
        <v>1837.6</v>
      </c>
      <c r="Y272" s="6">
        <v>801.25</v>
      </c>
      <c r="Z272" s="6">
        <v>0</v>
      </c>
      <c r="AA272" t="s">
        <v>56</v>
      </c>
      <c r="AB272" s="1">
        <v>42487</v>
      </c>
      <c r="AC272" s="1">
        <v>37360</v>
      </c>
    </row>
    <row r="273" spans="1:29" x14ac:dyDescent="0.25">
      <c r="A273">
        <v>10</v>
      </c>
      <c r="B273" t="s">
        <v>33</v>
      </c>
      <c r="C273">
        <v>2009</v>
      </c>
      <c r="D273">
        <v>0</v>
      </c>
      <c r="E273">
        <v>0</v>
      </c>
      <c r="F273">
        <v>16</v>
      </c>
      <c r="G273">
        <v>16</v>
      </c>
      <c r="H273">
        <v>0</v>
      </c>
      <c r="I273">
        <v>0</v>
      </c>
      <c r="J273">
        <v>16</v>
      </c>
      <c r="K273">
        <v>0</v>
      </c>
      <c r="L273">
        <v>0</v>
      </c>
      <c r="M273" s="6">
        <v>7409.3999999999896</v>
      </c>
      <c r="N273" s="6">
        <v>7409.3999999999896</v>
      </c>
      <c r="O273" s="6">
        <v>0</v>
      </c>
      <c r="P273" s="6">
        <v>316.39999999999998</v>
      </c>
      <c r="Q273" s="6">
        <v>0</v>
      </c>
      <c r="R273" s="6">
        <v>610</v>
      </c>
      <c r="S273" s="6">
        <v>0</v>
      </c>
      <c r="T273" s="6">
        <v>0</v>
      </c>
      <c r="U273">
        <f t="shared" si="4"/>
        <v>2016</v>
      </c>
      <c r="X273" s="6">
        <v>603.91999999999996</v>
      </c>
      <c r="Y273" s="6">
        <v>279.76</v>
      </c>
      <c r="Z273" s="6">
        <v>0</v>
      </c>
      <c r="AA273" t="s">
        <v>34</v>
      </c>
      <c r="AB273" s="1">
        <v>42488</v>
      </c>
      <c r="AC273" s="1">
        <v>39924</v>
      </c>
    </row>
    <row r="274" spans="1:29" x14ac:dyDescent="0.25">
      <c r="A274">
        <v>13</v>
      </c>
      <c r="B274" t="s">
        <v>35</v>
      </c>
      <c r="C274">
        <v>2009</v>
      </c>
      <c r="D274">
        <v>0</v>
      </c>
      <c r="E274">
        <v>15</v>
      </c>
      <c r="F274">
        <v>65</v>
      </c>
      <c r="G274">
        <v>54</v>
      </c>
      <c r="H274">
        <v>0</v>
      </c>
      <c r="I274">
        <v>0</v>
      </c>
      <c r="J274">
        <v>54</v>
      </c>
      <c r="K274">
        <v>0</v>
      </c>
      <c r="L274">
        <v>11</v>
      </c>
      <c r="M274" s="6">
        <v>27110.84</v>
      </c>
      <c r="N274" s="6">
        <v>19235.84</v>
      </c>
      <c r="O274" s="6">
        <v>1628.14175</v>
      </c>
      <c r="P274" s="6">
        <v>1680</v>
      </c>
      <c r="Q274" s="6">
        <v>0</v>
      </c>
      <c r="R274" s="6">
        <v>3410</v>
      </c>
      <c r="S274" s="6">
        <v>5600</v>
      </c>
      <c r="T274" s="6">
        <v>0</v>
      </c>
      <c r="U274">
        <f t="shared" si="4"/>
        <v>2016</v>
      </c>
      <c r="X274" s="6">
        <v>2325.67</v>
      </c>
      <c r="Y274" s="6">
        <v>1123.1500000000001</v>
      </c>
      <c r="Z274" s="6">
        <v>0</v>
      </c>
      <c r="AA274" t="s">
        <v>36</v>
      </c>
      <c r="AB274" s="1">
        <v>42488</v>
      </c>
      <c r="AC274" s="1">
        <v>39360</v>
      </c>
    </row>
    <row r="275" spans="1:29" x14ac:dyDescent="0.25">
      <c r="A275">
        <v>23</v>
      </c>
      <c r="B275" t="s">
        <v>112</v>
      </c>
      <c r="C275">
        <v>2009</v>
      </c>
      <c r="D275">
        <v>0</v>
      </c>
      <c r="E275">
        <v>0</v>
      </c>
      <c r="F275">
        <v>1</v>
      </c>
      <c r="G275">
        <v>1</v>
      </c>
      <c r="H275">
        <v>0</v>
      </c>
      <c r="I275">
        <v>0</v>
      </c>
      <c r="J275">
        <v>1</v>
      </c>
      <c r="K275">
        <v>0</v>
      </c>
      <c r="L275">
        <v>0</v>
      </c>
      <c r="M275" s="6">
        <v>271.74</v>
      </c>
      <c r="N275" s="6">
        <v>271.74</v>
      </c>
      <c r="O275" s="6">
        <v>0</v>
      </c>
      <c r="P275" s="6">
        <v>0</v>
      </c>
      <c r="Q275" s="6">
        <v>0</v>
      </c>
      <c r="R275" s="6">
        <v>0</v>
      </c>
      <c r="S275" s="6">
        <v>0</v>
      </c>
      <c r="T275" s="6">
        <v>0</v>
      </c>
      <c r="U275">
        <f t="shared" si="4"/>
        <v>2014</v>
      </c>
      <c r="X275" s="6">
        <v>21.74</v>
      </c>
      <c r="Y275" s="6">
        <v>9.48</v>
      </c>
      <c r="Z275" s="6">
        <v>0</v>
      </c>
      <c r="AA275" t="s">
        <v>113</v>
      </c>
      <c r="AB275" s="1">
        <v>41853</v>
      </c>
      <c r="AC275" s="1">
        <v>40085</v>
      </c>
    </row>
    <row r="276" spans="1:29" x14ac:dyDescent="0.25">
      <c r="A276">
        <v>8</v>
      </c>
      <c r="B276" t="s">
        <v>141</v>
      </c>
      <c r="C276">
        <v>2009</v>
      </c>
      <c r="D276">
        <v>0</v>
      </c>
      <c r="E276">
        <v>0</v>
      </c>
      <c r="F276">
        <v>15</v>
      </c>
      <c r="G276">
        <v>8</v>
      </c>
      <c r="H276">
        <v>0</v>
      </c>
      <c r="I276">
        <v>0</v>
      </c>
      <c r="J276">
        <v>8</v>
      </c>
      <c r="K276">
        <v>0</v>
      </c>
      <c r="L276">
        <v>7</v>
      </c>
      <c r="M276" s="6">
        <v>8300</v>
      </c>
      <c r="N276" s="6">
        <v>4350</v>
      </c>
      <c r="O276" s="6">
        <v>0</v>
      </c>
      <c r="P276" s="6">
        <v>2620</v>
      </c>
      <c r="Q276" s="6">
        <v>0</v>
      </c>
      <c r="R276" s="6">
        <v>0</v>
      </c>
      <c r="S276" s="6">
        <v>0</v>
      </c>
      <c r="T276" s="6">
        <v>0</v>
      </c>
      <c r="U276">
        <f t="shared" si="4"/>
        <v>2011</v>
      </c>
      <c r="X276" s="6">
        <v>804</v>
      </c>
      <c r="Y276" s="6">
        <v>298.23</v>
      </c>
      <c r="Z276" s="6">
        <v>0</v>
      </c>
      <c r="AA276" t="s">
        <v>142</v>
      </c>
      <c r="AB276" s="1">
        <v>40743</v>
      </c>
      <c r="AC276" s="1">
        <v>39006</v>
      </c>
    </row>
    <row r="277" spans="1:29" x14ac:dyDescent="0.25">
      <c r="A277">
        <v>4</v>
      </c>
      <c r="B277" t="s">
        <v>129</v>
      </c>
      <c r="C277">
        <v>2009</v>
      </c>
      <c r="D277">
        <v>0</v>
      </c>
      <c r="E277">
        <v>6</v>
      </c>
      <c r="F277">
        <v>0</v>
      </c>
      <c r="G277">
        <v>0</v>
      </c>
      <c r="H277">
        <v>0</v>
      </c>
      <c r="I277">
        <v>0</v>
      </c>
      <c r="J277">
        <v>0</v>
      </c>
      <c r="K277">
        <v>0</v>
      </c>
      <c r="L277">
        <v>0</v>
      </c>
      <c r="M277" s="6">
        <v>0</v>
      </c>
      <c r="N277" s="6">
        <v>0</v>
      </c>
      <c r="O277" s="6">
        <v>986.33524999999997</v>
      </c>
      <c r="P277" s="6">
        <v>299</v>
      </c>
      <c r="Q277" s="6">
        <v>0</v>
      </c>
      <c r="R277" s="6">
        <v>0</v>
      </c>
      <c r="S277" s="6">
        <v>0</v>
      </c>
      <c r="T277" s="6">
        <v>0</v>
      </c>
      <c r="U277">
        <f t="shared" si="4"/>
        <v>2013</v>
      </c>
      <c r="X277" s="6">
        <v>23.92</v>
      </c>
      <c r="Y277" s="6">
        <v>0</v>
      </c>
      <c r="Z277" s="6">
        <v>0</v>
      </c>
      <c r="AA277" t="s">
        <v>130</v>
      </c>
      <c r="AB277" s="1">
        <v>41363</v>
      </c>
      <c r="AC277" s="1">
        <v>39409</v>
      </c>
    </row>
    <row r="278" spans="1:29" x14ac:dyDescent="0.25">
      <c r="A278">
        <v>22</v>
      </c>
      <c r="B278" t="s">
        <v>47</v>
      </c>
      <c r="C278">
        <v>2009</v>
      </c>
      <c r="D278">
        <v>0</v>
      </c>
      <c r="E278">
        <v>1</v>
      </c>
      <c r="F278">
        <v>51</v>
      </c>
      <c r="G278">
        <v>51</v>
      </c>
      <c r="H278">
        <v>0</v>
      </c>
      <c r="I278">
        <v>0</v>
      </c>
      <c r="J278">
        <v>51</v>
      </c>
      <c r="K278">
        <v>0</v>
      </c>
      <c r="L278">
        <v>0</v>
      </c>
      <c r="M278" s="6">
        <v>19625</v>
      </c>
      <c r="N278" s="6">
        <v>19625</v>
      </c>
      <c r="O278" s="6">
        <v>335.82</v>
      </c>
      <c r="P278" s="6">
        <v>1270</v>
      </c>
      <c r="Q278" s="6">
        <v>0</v>
      </c>
      <c r="R278" s="6">
        <v>0</v>
      </c>
      <c r="S278" s="6">
        <v>0</v>
      </c>
      <c r="T278" s="6">
        <v>0</v>
      </c>
      <c r="U278">
        <f t="shared" si="4"/>
        <v>2016</v>
      </c>
      <c r="X278" s="6">
        <v>1671.6</v>
      </c>
      <c r="Y278" s="6">
        <v>728.76</v>
      </c>
      <c r="Z278" s="6">
        <v>0</v>
      </c>
      <c r="AA278" t="s">
        <v>48</v>
      </c>
      <c r="AB278" s="1">
        <v>42486</v>
      </c>
      <c r="AC278" s="1">
        <v>39940</v>
      </c>
    </row>
    <row r="279" spans="1:29" x14ac:dyDescent="0.25">
      <c r="A279">
        <v>12</v>
      </c>
      <c r="B279" t="s">
        <v>127</v>
      </c>
      <c r="C279">
        <v>2009</v>
      </c>
      <c r="D279">
        <v>0</v>
      </c>
      <c r="E279">
        <v>0</v>
      </c>
      <c r="F279">
        <v>69</v>
      </c>
      <c r="G279">
        <v>66</v>
      </c>
      <c r="H279">
        <v>0</v>
      </c>
      <c r="I279">
        <v>0</v>
      </c>
      <c r="J279">
        <v>66</v>
      </c>
      <c r="K279">
        <v>0</v>
      </c>
      <c r="L279">
        <v>3</v>
      </c>
      <c r="M279" s="6">
        <v>22875.26</v>
      </c>
      <c r="N279" s="6">
        <v>21848.17</v>
      </c>
      <c r="O279" s="6">
        <v>827.15999999999894</v>
      </c>
      <c r="P279" s="6">
        <v>250</v>
      </c>
      <c r="Q279" s="6">
        <v>0</v>
      </c>
      <c r="R279" s="6">
        <v>0</v>
      </c>
      <c r="S279" s="6">
        <v>0</v>
      </c>
      <c r="T279" s="6">
        <v>0</v>
      </c>
      <c r="U279">
        <f t="shared" si="4"/>
        <v>2013</v>
      </c>
      <c r="X279" s="6">
        <v>1850</v>
      </c>
      <c r="Y279" s="6">
        <v>806.62</v>
      </c>
      <c r="Z279" s="6">
        <v>0</v>
      </c>
      <c r="AA279" t="s">
        <v>128</v>
      </c>
      <c r="AB279" s="1">
        <v>41387</v>
      </c>
      <c r="AC279" s="1">
        <v>39587</v>
      </c>
    </row>
    <row r="280" spans="1:29" x14ac:dyDescent="0.25">
      <c r="A280">
        <v>11</v>
      </c>
      <c r="B280" t="s">
        <v>122</v>
      </c>
      <c r="C280">
        <v>2008</v>
      </c>
      <c r="D280">
        <v>0</v>
      </c>
      <c r="E280">
        <v>1</v>
      </c>
      <c r="F280">
        <v>20</v>
      </c>
      <c r="G280">
        <v>19</v>
      </c>
      <c r="H280">
        <v>0</v>
      </c>
      <c r="I280">
        <v>0</v>
      </c>
      <c r="J280">
        <v>19</v>
      </c>
      <c r="K280">
        <v>0</v>
      </c>
      <c r="L280">
        <v>1</v>
      </c>
      <c r="M280" s="6">
        <v>11092.8999999999</v>
      </c>
      <c r="N280" s="6">
        <v>10076.299999999899</v>
      </c>
      <c r="O280" s="6">
        <v>0</v>
      </c>
      <c r="P280" s="6">
        <v>0</v>
      </c>
      <c r="Q280" s="6">
        <v>0</v>
      </c>
      <c r="R280" s="6">
        <v>0</v>
      </c>
      <c r="S280" s="6">
        <v>0</v>
      </c>
      <c r="T280" s="6">
        <v>0</v>
      </c>
      <c r="U280">
        <f t="shared" si="4"/>
        <v>2013</v>
      </c>
      <c r="X280" s="6">
        <v>887.41</v>
      </c>
      <c r="Y280" s="6">
        <v>386.97</v>
      </c>
      <c r="Z280" s="6">
        <v>0</v>
      </c>
      <c r="AA280" t="s">
        <v>76</v>
      </c>
      <c r="AB280" s="1">
        <v>41379</v>
      </c>
      <c r="AC280" s="1">
        <v>39566</v>
      </c>
    </row>
    <row r="281" spans="1:29" x14ac:dyDescent="0.25">
      <c r="A281">
        <v>19</v>
      </c>
      <c r="B281" t="s">
        <v>117</v>
      </c>
      <c r="C281">
        <v>2008</v>
      </c>
      <c r="D281">
        <v>0</v>
      </c>
      <c r="E281">
        <v>0</v>
      </c>
      <c r="F281">
        <v>20</v>
      </c>
      <c r="G281">
        <v>17</v>
      </c>
      <c r="H281">
        <v>0</v>
      </c>
      <c r="I281">
        <v>0</v>
      </c>
      <c r="J281">
        <v>17</v>
      </c>
      <c r="K281">
        <v>0</v>
      </c>
      <c r="L281">
        <v>3</v>
      </c>
      <c r="M281" s="6">
        <v>9134.9499999999898</v>
      </c>
      <c r="N281" s="6">
        <v>8280.7999999999993</v>
      </c>
      <c r="O281" s="6">
        <v>0</v>
      </c>
      <c r="P281" s="6">
        <v>389.2</v>
      </c>
      <c r="Q281" s="6">
        <v>0</v>
      </c>
      <c r="R281" s="6">
        <v>0</v>
      </c>
      <c r="S281" s="6">
        <v>0</v>
      </c>
      <c r="T281" s="6">
        <v>0</v>
      </c>
      <c r="U281">
        <f t="shared" si="4"/>
        <v>2010</v>
      </c>
      <c r="X281" s="6">
        <v>742.77</v>
      </c>
      <c r="Y281" s="6">
        <v>323.88</v>
      </c>
      <c r="Z281" s="6">
        <v>0</v>
      </c>
      <c r="AA281" t="s">
        <v>118</v>
      </c>
      <c r="AB281" s="1">
        <v>40480</v>
      </c>
      <c r="AC281" s="1">
        <v>39555</v>
      </c>
    </row>
    <row r="282" spans="1:29" x14ac:dyDescent="0.25">
      <c r="A282">
        <v>14</v>
      </c>
      <c r="B282" t="s">
        <v>149</v>
      </c>
      <c r="C282">
        <v>2008</v>
      </c>
      <c r="D282">
        <v>0</v>
      </c>
      <c r="E282">
        <v>0</v>
      </c>
      <c r="F282">
        <v>3</v>
      </c>
      <c r="G282">
        <v>3</v>
      </c>
      <c r="H282">
        <v>0</v>
      </c>
      <c r="I282">
        <v>0</v>
      </c>
      <c r="J282">
        <v>3</v>
      </c>
      <c r="K282">
        <v>0</v>
      </c>
      <c r="L282">
        <v>0</v>
      </c>
      <c r="M282" s="6">
        <v>1200</v>
      </c>
      <c r="N282" s="6">
        <v>1200</v>
      </c>
      <c r="O282" s="6">
        <v>0</v>
      </c>
      <c r="P282" s="6">
        <v>0</v>
      </c>
      <c r="Q282" s="6">
        <v>0</v>
      </c>
      <c r="R282" s="6">
        <v>0</v>
      </c>
      <c r="S282" s="6">
        <v>0</v>
      </c>
      <c r="T282" s="6">
        <v>0</v>
      </c>
      <c r="U282">
        <f t="shared" si="4"/>
        <v>2008</v>
      </c>
      <c r="X282" s="6">
        <v>96</v>
      </c>
      <c r="Y282" s="6">
        <v>41.85</v>
      </c>
      <c r="Z282" s="6">
        <v>0</v>
      </c>
      <c r="AA282" t="s">
        <v>150</v>
      </c>
      <c r="AB282" s="1">
        <v>39476</v>
      </c>
      <c r="AC282" t="s">
        <v>40</v>
      </c>
    </row>
    <row r="283" spans="1:29" x14ac:dyDescent="0.25">
      <c r="A283">
        <v>7</v>
      </c>
      <c r="B283" t="s">
        <v>143</v>
      </c>
      <c r="C283">
        <v>2008</v>
      </c>
      <c r="D283">
        <v>0</v>
      </c>
      <c r="E283">
        <v>0</v>
      </c>
      <c r="F283">
        <v>23</v>
      </c>
      <c r="G283">
        <v>23</v>
      </c>
      <c r="H283">
        <v>0</v>
      </c>
      <c r="I283">
        <v>0</v>
      </c>
      <c r="J283">
        <v>23</v>
      </c>
      <c r="K283">
        <v>0</v>
      </c>
      <c r="L283">
        <v>0</v>
      </c>
      <c r="M283" s="6">
        <v>8921.1299999999992</v>
      </c>
      <c r="N283" s="6">
        <v>8921.1299999999992</v>
      </c>
      <c r="O283" s="6">
        <v>0</v>
      </c>
      <c r="P283" s="6">
        <v>0</v>
      </c>
      <c r="Q283" s="6">
        <v>0</v>
      </c>
      <c r="R283" s="6">
        <v>0</v>
      </c>
      <c r="S283" s="6">
        <v>0</v>
      </c>
      <c r="T283" s="6">
        <v>0</v>
      </c>
      <c r="U283">
        <f t="shared" si="4"/>
        <v>2010</v>
      </c>
      <c r="X283" s="6">
        <v>713.69</v>
      </c>
      <c r="Y283" s="6">
        <v>311.16000000000003</v>
      </c>
      <c r="Z283" s="6">
        <v>0</v>
      </c>
      <c r="AA283" t="s">
        <v>144</v>
      </c>
      <c r="AB283" s="1">
        <v>40459</v>
      </c>
      <c r="AC283" s="1">
        <v>39588</v>
      </c>
    </row>
    <row r="284" spans="1:29" x14ac:dyDescent="0.25">
      <c r="A284">
        <v>5</v>
      </c>
      <c r="B284" t="s">
        <v>123</v>
      </c>
      <c r="C284">
        <v>2008</v>
      </c>
      <c r="D284">
        <v>0</v>
      </c>
      <c r="E284">
        <v>0</v>
      </c>
      <c r="F284">
        <v>1</v>
      </c>
      <c r="G284">
        <v>1</v>
      </c>
      <c r="H284">
        <v>0</v>
      </c>
      <c r="I284">
        <v>0</v>
      </c>
      <c r="J284">
        <v>1</v>
      </c>
      <c r="K284">
        <v>0</v>
      </c>
      <c r="L284">
        <v>0</v>
      </c>
      <c r="M284" s="6">
        <v>400</v>
      </c>
      <c r="N284" s="6">
        <v>400</v>
      </c>
      <c r="O284" s="6">
        <v>0</v>
      </c>
      <c r="P284" s="6">
        <v>1960</v>
      </c>
      <c r="Q284" s="6">
        <v>0</v>
      </c>
      <c r="R284" s="6">
        <v>0</v>
      </c>
      <c r="S284" s="6">
        <v>0</v>
      </c>
      <c r="T284" s="6">
        <v>0</v>
      </c>
      <c r="U284">
        <f t="shared" si="4"/>
        <v>2014</v>
      </c>
      <c r="X284" s="6">
        <v>171.2</v>
      </c>
      <c r="Y284" s="6">
        <v>13.95</v>
      </c>
      <c r="Z284" s="6">
        <v>0</v>
      </c>
      <c r="AA284" t="s">
        <v>124</v>
      </c>
      <c r="AB284" s="1">
        <v>41809</v>
      </c>
      <c r="AC284" s="1">
        <v>39735</v>
      </c>
    </row>
    <row r="285" spans="1:29" x14ac:dyDescent="0.25">
      <c r="A285">
        <v>9</v>
      </c>
      <c r="B285" t="s">
        <v>135</v>
      </c>
      <c r="C285">
        <v>2008</v>
      </c>
      <c r="D285">
        <v>0</v>
      </c>
      <c r="E285">
        <v>0</v>
      </c>
      <c r="F285">
        <v>14</v>
      </c>
      <c r="G285">
        <v>10</v>
      </c>
      <c r="H285">
        <v>0</v>
      </c>
      <c r="I285">
        <v>0</v>
      </c>
      <c r="J285">
        <v>10</v>
      </c>
      <c r="K285">
        <v>0</v>
      </c>
      <c r="L285">
        <v>4</v>
      </c>
      <c r="M285" s="6">
        <v>6150</v>
      </c>
      <c r="N285" s="6">
        <v>3600</v>
      </c>
      <c r="O285" s="6">
        <v>0</v>
      </c>
      <c r="P285" s="6">
        <v>900</v>
      </c>
      <c r="Q285" s="6">
        <v>0</v>
      </c>
      <c r="R285" s="6">
        <v>0</v>
      </c>
      <c r="S285" s="6">
        <v>0</v>
      </c>
      <c r="T285" s="6">
        <v>0</v>
      </c>
      <c r="U285">
        <f t="shared" si="4"/>
        <v>2013</v>
      </c>
      <c r="X285" s="6">
        <v>564</v>
      </c>
      <c r="Y285" s="6">
        <v>245.89</v>
      </c>
      <c r="Z285" s="6">
        <v>0</v>
      </c>
      <c r="AA285" t="s">
        <v>136</v>
      </c>
      <c r="AB285" s="1">
        <v>41418</v>
      </c>
      <c r="AC285" s="1">
        <v>38735</v>
      </c>
    </row>
    <row r="286" spans="1:29" x14ac:dyDescent="0.25">
      <c r="A286">
        <v>15</v>
      </c>
      <c r="B286" t="s">
        <v>55</v>
      </c>
      <c r="C286">
        <v>2008</v>
      </c>
      <c r="D286">
        <v>0</v>
      </c>
      <c r="E286">
        <v>0</v>
      </c>
      <c r="F286">
        <v>24</v>
      </c>
      <c r="G286">
        <v>23</v>
      </c>
      <c r="H286">
        <v>0</v>
      </c>
      <c r="I286">
        <v>0</v>
      </c>
      <c r="J286">
        <v>23</v>
      </c>
      <c r="K286">
        <v>0</v>
      </c>
      <c r="L286">
        <v>1</v>
      </c>
      <c r="M286" s="6">
        <v>9830</v>
      </c>
      <c r="N286" s="6">
        <v>8830</v>
      </c>
      <c r="O286" s="6">
        <v>-245.28</v>
      </c>
      <c r="P286" s="6">
        <v>4200</v>
      </c>
      <c r="Q286" s="6">
        <v>0</v>
      </c>
      <c r="R286" s="6">
        <v>0</v>
      </c>
      <c r="S286" s="6">
        <v>400</v>
      </c>
      <c r="T286" s="6">
        <v>0</v>
      </c>
      <c r="U286">
        <f t="shared" si="4"/>
        <v>2016</v>
      </c>
      <c r="X286" s="6">
        <v>808.4</v>
      </c>
      <c r="Y286" s="6">
        <v>352.45</v>
      </c>
      <c r="Z286" s="6">
        <v>0</v>
      </c>
      <c r="AA286" t="s">
        <v>56</v>
      </c>
      <c r="AB286" s="1">
        <v>42487</v>
      </c>
      <c r="AC286" s="1">
        <v>37360</v>
      </c>
    </row>
    <row r="287" spans="1:29" x14ac:dyDescent="0.25">
      <c r="A287">
        <v>13</v>
      </c>
      <c r="B287" t="s">
        <v>35</v>
      </c>
      <c r="C287">
        <v>2008</v>
      </c>
      <c r="D287">
        <v>0</v>
      </c>
      <c r="E287">
        <v>3</v>
      </c>
      <c r="F287">
        <v>45</v>
      </c>
      <c r="G287">
        <v>41</v>
      </c>
      <c r="H287">
        <v>0</v>
      </c>
      <c r="I287">
        <v>0</v>
      </c>
      <c r="J287">
        <v>41</v>
      </c>
      <c r="K287">
        <v>0</v>
      </c>
      <c r="L287">
        <v>4</v>
      </c>
      <c r="M287" s="6">
        <v>17075</v>
      </c>
      <c r="N287" s="6">
        <v>14975</v>
      </c>
      <c r="O287" s="6">
        <v>559.75175000000002</v>
      </c>
      <c r="P287" s="6">
        <v>857.66</v>
      </c>
      <c r="Q287" s="6">
        <v>0</v>
      </c>
      <c r="R287" s="6">
        <v>1760</v>
      </c>
      <c r="S287" s="6">
        <v>0</v>
      </c>
      <c r="T287" s="6">
        <v>0</v>
      </c>
      <c r="U287">
        <f t="shared" si="4"/>
        <v>2016</v>
      </c>
      <c r="X287" s="6">
        <v>1416</v>
      </c>
      <c r="Y287" s="6">
        <v>678.76</v>
      </c>
      <c r="Z287" s="6">
        <v>0</v>
      </c>
      <c r="AA287" t="s">
        <v>36</v>
      </c>
      <c r="AB287" s="1">
        <v>42488</v>
      </c>
      <c r="AC287" s="1">
        <v>39360</v>
      </c>
    </row>
    <row r="288" spans="1:29" x14ac:dyDescent="0.25">
      <c r="A288">
        <v>8</v>
      </c>
      <c r="B288" t="s">
        <v>141</v>
      </c>
      <c r="C288">
        <v>2008</v>
      </c>
      <c r="D288">
        <v>0</v>
      </c>
      <c r="E288">
        <v>0</v>
      </c>
      <c r="F288">
        <v>12</v>
      </c>
      <c r="G288">
        <v>7</v>
      </c>
      <c r="H288">
        <v>0</v>
      </c>
      <c r="I288">
        <v>0</v>
      </c>
      <c r="J288">
        <v>7</v>
      </c>
      <c r="K288">
        <v>0</v>
      </c>
      <c r="L288">
        <v>5</v>
      </c>
      <c r="M288" s="6">
        <v>8450</v>
      </c>
      <c r="N288" s="6">
        <v>4250</v>
      </c>
      <c r="O288" s="6">
        <v>0</v>
      </c>
      <c r="P288" s="6">
        <v>0</v>
      </c>
      <c r="Q288" s="6">
        <v>0</v>
      </c>
      <c r="R288" s="6">
        <v>0</v>
      </c>
      <c r="S288" s="6">
        <v>0</v>
      </c>
      <c r="T288" s="6">
        <v>0</v>
      </c>
      <c r="U288">
        <f t="shared" si="4"/>
        <v>2011</v>
      </c>
      <c r="X288" s="6">
        <v>676</v>
      </c>
      <c r="Y288" s="6">
        <v>294.74</v>
      </c>
      <c r="Z288" s="6">
        <v>0</v>
      </c>
      <c r="AA288" t="s">
        <v>142</v>
      </c>
      <c r="AB288" s="1">
        <v>40743</v>
      </c>
      <c r="AC288" s="1">
        <v>39006</v>
      </c>
    </row>
    <row r="289" spans="1:29" x14ac:dyDescent="0.25">
      <c r="A289">
        <v>4</v>
      </c>
      <c r="B289" t="s">
        <v>129</v>
      </c>
      <c r="C289">
        <v>2008</v>
      </c>
      <c r="D289">
        <v>0</v>
      </c>
      <c r="E289">
        <v>4</v>
      </c>
      <c r="F289">
        <v>29</v>
      </c>
      <c r="G289">
        <v>29</v>
      </c>
      <c r="H289">
        <v>0</v>
      </c>
      <c r="I289">
        <v>0</v>
      </c>
      <c r="J289">
        <v>29</v>
      </c>
      <c r="K289">
        <v>0</v>
      </c>
      <c r="L289">
        <v>0</v>
      </c>
      <c r="M289" s="6">
        <v>13163.5999999999</v>
      </c>
      <c r="N289" s="6">
        <v>13163.5999999999</v>
      </c>
      <c r="O289" s="6">
        <v>398.83</v>
      </c>
      <c r="P289" s="6">
        <v>550</v>
      </c>
      <c r="Q289" s="6">
        <v>0</v>
      </c>
      <c r="R289" s="6">
        <v>0</v>
      </c>
      <c r="S289" s="6">
        <v>0</v>
      </c>
      <c r="T289" s="6">
        <v>0</v>
      </c>
      <c r="U289">
        <f t="shared" si="4"/>
        <v>2013</v>
      </c>
      <c r="X289" s="6">
        <v>1097.03</v>
      </c>
      <c r="Y289" s="6">
        <v>474.89</v>
      </c>
      <c r="Z289" s="6">
        <v>0</v>
      </c>
      <c r="AA289" t="s">
        <v>130</v>
      </c>
      <c r="AB289" s="1">
        <v>41363</v>
      </c>
      <c r="AC289" s="1">
        <v>39409</v>
      </c>
    </row>
    <row r="290" spans="1:29" x14ac:dyDescent="0.25">
      <c r="A290">
        <v>12</v>
      </c>
      <c r="B290" t="s">
        <v>127</v>
      </c>
      <c r="C290">
        <v>2008</v>
      </c>
      <c r="D290">
        <v>0</v>
      </c>
      <c r="E290">
        <v>0</v>
      </c>
      <c r="F290">
        <v>35</v>
      </c>
      <c r="G290">
        <v>30</v>
      </c>
      <c r="H290">
        <v>0</v>
      </c>
      <c r="I290">
        <v>0</v>
      </c>
      <c r="J290">
        <v>30</v>
      </c>
      <c r="K290">
        <v>0</v>
      </c>
      <c r="L290">
        <v>5</v>
      </c>
      <c r="M290" s="6">
        <v>13877.7499999999</v>
      </c>
      <c r="N290" s="6">
        <v>10921.9</v>
      </c>
      <c r="O290" s="6">
        <v>0</v>
      </c>
      <c r="P290" s="6">
        <v>0</v>
      </c>
      <c r="Q290" s="6">
        <v>0</v>
      </c>
      <c r="R290" s="6">
        <v>0</v>
      </c>
      <c r="S290" s="6">
        <v>0</v>
      </c>
      <c r="T290" s="6">
        <v>0</v>
      </c>
      <c r="U290">
        <f t="shared" si="4"/>
        <v>2013</v>
      </c>
      <c r="X290" s="6">
        <v>1110.21</v>
      </c>
      <c r="Y290" s="6">
        <v>484.07</v>
      </c>
      <c r="Z290" s="6">
        <v>0</v>
      </c>
      <c r="AA290" t="s">
        <v>128</v>
      </c>
      <c r="AB290" s="1">
        <v>41387</v>
      </c>
      <c r="AC290" s="1">
        <v>39587</v>
      </c>
    </row>
    <row r="291" spans="1:29" x14ac:dyDescent="0.25">
      <c r="A291">
        <v>14</v>
      </c>
      <c r="B291" t="s">
        <v>149</v>
      </c>
      <c r="C291">
        <v>2007</v>
      </c>
      <c r="D291">
        <v>0</v>
      </c>
      <c r="E291">
        <v>0</v>
      </c>
      <c r="F291">
        <v>55</v>
      </c>
      <c r="G291">
        <v>49</v>
      </c>
      <c r="H291">
        <v>0</v>
      </c>
      <c r="I291">
        <v>0</v>
      </c>
      <c r="J291">
        <v>49</v>
      </c>
      <c r="K291">
        <v>0</v>
      </c>
      <c r="L291">
        <v>6</v>
      </c>
      <c r="M291" s="6">
        <v>22146.27</v>
      </c>
      <c r="N291" s="6">
        <v>19108.79</v>
      </c>
      <c r="O291" s="6">
        <v>0</v>
      </c>
      <c r="P291" s="6">
        <v>694.69</v>
      </c>
      <c r="Q291" s="6">
        <v>0</v>
      </c>
      <c r="R291" s="6">
        <v>0</v>
      </c>
      <c r="S291" s="6">
        <v>0</v>
      </c>
      <c r="T291" s="6">
        <v>0</v>
      </c>
      <c r="U291">
        <f t="shared" si="4"/>
        <v>2008</v>
      </c>
      <c r="X291" s="6">
        <v>1827.29</v>
      </c>
      <c r="Y291" s="6">
        <v>791.39</v>
      </c>
      <c r="Z291" s="6">
        <v>0</v>
      </c>
      <c r="AA291" t="s">
        <v>150</v>
      </c>
      <c r="AB291" s="1">
        <v>39476</v>
      </c>
      <c r="AC291" t="s">
        <v>40</v>
      </c>
    </row>
    <row r="292" spans="1:29" x14ac:dyDescent="0.25">
      <c r="A292">
        <v>9</v>
      </c>
      <c r="B292" t="s">
        <v>135</v>
      </c>
      <c r="C292">
        <v>2007</v>
      </c>
      <c r="D292">
        <v>0</v>
      </c>
      <c r="E292">
        <v>0</v>
      </c>
      <c r="F292">
        <v>2</v>
      </c>
      <c r="G292">
        <v>1</v>
      </c>
      <c r="H292">
        <v>0</v>
      </c>
      <c r="I292">
        <v>0</v>
      </c>
      <c r="J292">
        <v>1</v>
      </c>
      <c r="K292">
        <v>0</v>
      </c>
      <c r="L292">
        <v>1</v>
      </c>
      <c r="M292" s="6">
        <v>850</v>
      </c>
      <c r="N292" s="6">
        <v>400</v>
      </c>
      <c r="O292" s="6">
        <v>0</v>
      </c>
      <c r="P292" s="6">
        <v>150</v>
      </c>
      <c r="Q292" s="6">
        <v>0</v>
      </c>
      <c r="R292" s="6">
        <v>0</v>
      </c>
      <c r="S292" s="6">
        <v>0</v>
      </c>
      <c r="T292" s="6">
        <v>0</v>
      </c>
      <c r="U292">
        <f t="shared" si="4"/>
        <v>2013</v>
      </c>
      <c r="X292" s="6">
        <v>80</v>
      </c>
      <c r="Y292" s="6">
        <v>34.880000000000003</v>
      </c>
      <c r="Z292" s="6">
        <v>0</v>
      </c>
      <c r="AA292" t="s">
        <v>136</v>
      </c>
      <c r="AB292" s="1">
        <v>41418</v>
      </c>
      <c r="AC292" s="1">
        <v>38735</v>
      </c>
    </row>
    <row r="293" spans="1:29" x14ac:dyDescent="0.25">
      <c r="A293">
        <v>15</v>
      </c>
      <c r="B293" t="s">
        <v>55</v>
      </c>
      <c r="C293">
        <v>2007</v>
      </c>
      <c r="D293">
        <v>0</v>
      </c>
      <c r="E293">
        <v>0</v>
      </c>
      <c r="F293">
        <v>26</v>
      </c>
      <c r="G293">
        <v>17</v>
      </c>
      <c r="H293">
        <v>0</v>
      </c>
      <c r="I293">
        <v>0</v>
      </c>
      <c r="J293">
        <v>17</v>
      </c>
      <c r="K293">
        <v>0</v>
      </c>
      <c r="L293">
        <v>9</v>
      </c>
      <c r="M293" s="6">
        <v>9912.5</v>
      </c>
      <c r="N293" s="6">
        <v>5650</v>
      </c>
      <c r="O293" s="6">
        <v>0</v>
      </c>
      <c r="P293" s="6">
        <v>0</v>
      </c>
      <c r="Q293" s="6">
        <v>0</v>
      </c>
      <c r="R293" s="6">
        <v>0</v>
      </c>
      <c r="S293" s="6">
        <v>0</v>
      </c>
      <c r="T293" s="6">
        <v>0</v>
      </c>
      <c r="U293">
        <f t="shared" si="4"/>
        <v>2016</v>
      </c>
      <c r="X293" s="6">
        <v>793</v>
      </c>
      <c r="Y293" s="6">
        <v>345.81</v>
      </c>
      <c r="Z293" s="6">
        <v>0</v>
      </c>
      <c r="AA293" t="s">
        <v>56</v>
      </c>
      <c r="AB293" s="1">
        <v>42487</v>
      </c>
      <c r="AC293" s="1">
        <v>37360</v>
      </c>
    </row>
    <row r="294" spans="1:29" x14ac:dyDescent="0.25">
      <c r="A294">
        <v>13</v>
      </c>
      <c r="B294" t="s">
        <v>35</v>
      </c>
      <c r="C294">
        <v>2007</v>
      </c>
      <c r="D294">
        <v>0</v>
      </c>
      <c r="E294">
        <v>0</v>
      </c>
      <c r="F294">
        <v>7</v>
      </c>
      <c r="G294">
        <v>7</v>
      </c>
      <c r="H294">
        <v>0</v>
      </c>
      <c r="I294">
        <v>0</v>
      </c>
      <c r="J294">
        <v>7</v>
      </c>
      <c r="K294">
        <v>0</v>
      </c>
      <c r="L294">
        <v>0</v>
      </c>
      <c r="M294" s="6">
        <v>2250</v>
      </c>
      <c r="N294" s="6">
        <v>2250</v>
      </c>
      <c r="O294" s="6">
        <v>0</v>
      </c>
      <c r="P294" s="6">
        <v>125</v>
      </c>
      <c r="Q294" s="6">
        <v>0</v>
      </c>
      <c r="R294" s="6">
        <v>0</v>
      </c>
      <c r="S294" s="6">
        <v>0</v>
      </c>
      <c r="T294" s="6">
        <v>0</v>
      </c>
      <c r="U294">
        <f t="shared" si="4"/>
        <v>2016</v>
      </c>
      <c r="X294" s="6">
        <v>190</v>
      </c>
      <c r="Y294" s="6">
        <v>82.84</v>
      </c>
      <c r="Z294" s="6">
        <v>0</v>
      </c>
      <c r="AA294" t="s">
        <v>36</v>
      </c>
      <c r="AB294" s="1">
        <v>42488</v>
      </c>
      <c r="AC294" s="1">
        <v>39360</v>
      </c>
    </row>
    <row r="295" spans="1:29" x14ac:dyDescent="0.25">
      <c r="A295">
        <v>6</v>
      </c>
      <c r="B295" t="s">
        <v>151</v>
      </c>
      <c r="C295">
        <v>2007</v>
      </c>
      <c r="D295">
        <v>0</v>
      </c>
      <c r="E295">
        <v>1</v>
      </c>
      <c r="F295">
        <v>16</v>
      </c>
      <c r="G295">
        <v>16</v>
      </c>
      <c r="H295">
        <v>0</v>
      </c>
      <c r="I295">
        <v>0</v>
      </c>
      <c r="J295">
        <v>16</v>
      </c>
      <c r="K295">
        <v>0</v>
      </c>
      <c r="L295">
        <v>0</v>
      </c>
      <c r="M295" s="6">
        <v>6000</v>
      </c>
      <c r="N295" s="6">
        <v>6000</v>
      </c>
      <c r="O295" s="6">
        <v>0</v>
      </c>
      <c r="P295" s="6">
        <v>125</v>
      </c>
      <c r="Q295" s="6">
        <v>0</v>
      </c>
      <c r="R295" s="6">
        <v>0</v>
      </c>
      <c r="S295" s="6">
        <v>0</v>
      </c>
      <c r="T295" s="6">
        <v>0</v>
      </c>
      <c r="U295">
        <f t="shared" si="4"/>
        <v>2007</v>
      </c>
      <c r="X295" s="6">
        <v>490</v>
      </c>
      <c r="Y295" s="6">
        <v>213.63</v>
      </c>
      <c r="Z295" s="6">
        <v>0</v>
      </c>
      <c r="AA295" t="s">
        <v>152</v>
      </c>
      <c r="AB295" s="1">
        <v>39413</v>
      </c>
      <c r="AC295" s="1">
        <v>39186</v>
      </c>
    </row>
    <row r="296" spans="1:29" x14ac:dyDescent="0.25">
      <c r="A296">
        <v>8</v>
      </c>
      <c r="B296" t="s">
        <v>141</v>
      </c>
      <c r="C296">
        <v>2007</v>
      </c>
      <c r="D296">
        <v>0</v>
      </c>
      <c r="E296">
        <v>0</v>
      </c>
      <c r="F296">
        <v>10</v>
      </c>
      <c r="G296">
        <v>8</v>
      </c>
      <c r="H296">
        <v>0</v>
      </c>
      <c r="I296">
        <v>0</v>
      </c>
      <c r="J296">
        <v>8</v>
      </c>
      <c r="K296">
        <v>0</v>
      </c>
      <c r="L296">
        <v>2</v>
      </c>
      <c r="M296" s="6">
        <v>6940</v>
      </c>
      <c r="N296" s="6">
        <v>5340</v>
      </c>
      <c r="O296" s="6">
        <v>0</v>
      </c>
      <c r="P296" s="6">
        <v>0</v>
      </c>
      <c r="Q296" s="6">
        <v>0</v>
      </c>
      <c r="R296" s="6">
        <v>0</v>
      </c>
      <c r="S296" s="6">
        <v>0</v>
      </c>
      <c r="T296" s="6">
        <v>0</v>
      </c>
      <c r="U296">
        <f t="shared" si="4"/>
        <v>2011</v>
      </c>
      <c r="X296" s="6">
        <v>555.20000000000005</v>
      </c>
      <c r="Y296" s="6">
        <v>242.07</v>
      </c>
      <c r="Z296" s="6">
        <v>0</v>
      </c>
      <c r="AA296" t="s">
        <v>142</v>
      </c>
      <c r="AB296" s="1">
        <v>40743</v>
      </c>
      <c r="AC296" s="1">
        <v>39006</v>
      </c>
    </row>
    <row r="297" spans="1:29" x14ac:dyDescent="0.25">
      <c r="A297">
        <v>4</v>
      </c>
      <c r="B297" t="s">
        <v>129</v>
      </c>
      <c r="C297">
        <v>2007</v>
      </c>
      <c r="D297">
        <v>0</v>
      </c>
      <c r="E297">
        <v>0</v>
      </c>
      <c r="F297">
        <v>4</v>
      </c>
      <c r="G297">
        <v>4</v>
      </c>
      <c r="H297">
        <v>0</v>
      </c>
      <c r="I297">
        <v>0</v>
      </c>
      <c r="J297">
        <v>4</v>
      </c>
      <c r="K297">
        <v>0</v>
      </c>
      <c r="L297">
        <v>0</v>
      </c>
      <c r="M297" s="6">
        <v>1763.6</v>
      </c>
      <c r="N297" s="6">
        <v>1763.6</v>
      </c>
      <c r="O297" s="6">
        <v>0</v>
      </c>
      <c r="P297" s="6">
        <v>150</v>
      </c>
      <c r="Q297" s="6">
        <v>0</v>
      </c>
      <c r="R297" s="6">
        <v>0</v>
      </c>
      <c r="S297" s="6">
        <v>0</v>
      </c>
      <c r="T297" s="6">
        <v>0</v>
      </c>
      <c r="U297">
        <f t="shared" si="4"/>
        <v>2013</v>
      </c>
      <c r="X297" s="6">
        <v>153.08000000000001</v>
      </c>
      <c r="Y297" s="6">
        <v>66.739999999999995</v>
      </c>
      <c r="Z297" s="6">
        <v>0</v>
      </c>
      <c r="AA297" t="s">
        <v>130</v>
      </c>
      <c r="AB297" s="1">
        <v>41363</v>
      </c>
      <c r="AC297" s="1">
        <v>39409</v>
      </c>
    </row>
    <row r="298" spans="1:29" x14ac:dyDescent="0.25">
      <c r="A298">
        <v>53</v>
      </c>
      <c r="B298" t="s">
        <v>110</v>
      </c>
      <c r="C298" t="s">
        <v>166</v>
      </c>
      <c r="D298">
        <v>0</v>
      </c>
      <c r="E298">
        <v>0</v>
      </c>
      <c r="F298">
        <v>0</v>
      </c>
      <c r="G298">
        <v>0</v>
      </c>
      <c r="H298">
        <v>0</v>
      </c>
      <c r="I298">
        <v>0</v>
      </c>
      <c r="J298">
        <v>0</v>
      </c>
      <c r="K298">
        <v>0</v>
      </c>
      <c r="L298">
        <v>0</v>
      </c>
      <c r="M298" s="6">
        <v>0</v>
      </c>
      <c r="N298" s="6">
        <v>0</v>
      </c>
      <c r="O298" s="6">
        <v>0</v>
      </c>
      <c r="P298" s="6">
        <v>0</v>
      </c>
      <c r="Q298" s="6">
        <v>0</v>
      </c>
      <c r="R298" s="6">
        <v>0</v>
      </c>
      <c r="S298" s="6">
        <v>0</v>
      </c>
      <c r="T298" s="6">
        <v>0</v>
      </c>
      <c r="U298">
        <f t="shared" si="4"/>
        <v>2016</v>
      </c>
      <c r="X298" s="6">
        <v>0</v>
      </c>
      <c r="Y298" s="6">
        <v>0</v>
      </c>
      <c r="Z298" s="6">
        <v>0</v>
      </c>
      <c r="AA298" t="s">
        <v>111</v>
      </c>
      <c r="AB298" s="1">
        <v>42400</v>
      </c>
      <c r="AC298" s="1">
        <v>40562</v>
      </c>
    </row>
    <row r="299" spans="1:29" x14ac:dyDescent="0.25">
      <c r="A299">
        <v>11</v>
      </c>
      <c r="B299" t="s">
        <v>122</v>
      </c>
      <c r="C299" t="s">
        <v>166</v>
      </c>
      <c r="D299">
        <v>0</v>
      </c>
      <c r="E299">
        <v>0</v>
      </c>
      <c r="F299">
        <v>0</v>
      </c>
      <c r="G299">
        <v>0</v>
      </c>
      <c r="H299">
        <v>0</v>
      </c>
      <c r="I299">
        <v>0</v>
      </c>
      <c r="J299">
        <v>0</v>
      </c>
      <c r="K299">
        <v>0</v>
      </c>
      <c r="L299">
        <v>0</v>
      </c>
      <c r="M299" s="6">
        <v>0</v>
      </c>
      <c r="N299" s="6">
        <v>0</v>
      </c>
      <c r="O299" s="6">
        <v>0</v>
      </c>
      <c r="P299" s="6">
        <v>0</v>
      </c>
      <c r="Q299" s="6">
        <v>0</v>
      </c>
      <c r="R299" s="6">
        <v>0</v>
      </c>
      <c r="S299" s="6">
        <v>0</v>
      </c>
      <c r="T299" s="6">
        <v>0</v>
      </c>
      <c r="U299">
        <f t="shared" si="4"/>
        <v>2013</v>
      </c>
      <c r="X299" s="6">
        <v>0</v>
      </c>
      <c r="Y299" s="6">
        <v>0</v>
      </c>
      <c r="Z299" s="6">
        <v>0</v>
      </c>
      <c r="AA299" t="s">
        <v>76</v>
      </c>
      <c r="AB299" s="1">
        <v>41379</v>
      </c>
      <c r="AC299" s="1">
        <v>39566</v>
      </c>
    </row>
    <row r="300" spans="1:29" x14ac:dyDescent="0.25">
      <c r="A300">
        <v>249</v>
      </c>
      <c r="B300" t="s">
        <v>87</v>
      </c>
      <c r="C300" t="s">
        <v>166</v>
      </c>
      <c r="D300">
        <v>0</v>
      </c>
      <c r="E300">
        <v>0</v>
      </c>
      <c r="F300">
        <v>0</v>
      </c>
      <c r="G300">
        <v>0</v>
      </c>
      <c r="H300">
        <v>0</v>
      </c>
      <c r="I300">
        <v>0</v>
      </c>
      <c r="J300">
        <v>0</v>
      </c>
      <c r="K300">
        <v>0</v>
      </c>
      <c r="L300">
        <v>0</v>
      </c>
      <c r="M300" s="6">
        <v>0</v>
      </c>
      <c r="N300" s="6">
        <v>0</v>
      </c>
      <c r="O300" s="6">
        <v>0</v>
      </c>
      <c r="P300" s="6">
        <v>0</v>
      </c>
      <c r="Q300" s="6">
        <v>0</v>
      </c>
      <c r="R300" s="6">
        <v>0</v>
      </c>
      <c r="S300" s="6">
        <v>0</v>
      </c>
      <c r="T300" s="6">
        <v>0</v>
      </c>
      <c r="U300">
        <f t="shared" si="4"/>
        <v>2016</v>
      </c>
      <c r="X300" s="6">
        <v>0</v>
      </c>
      <c r="Y300" s="6">
        <v>0</v>
      </c>
      <c r="Z300" s="6">
        <v>0</v>
      </c>
      <c r="AA300" t="s">
        <v>88</v>
      </c>
      <c r="AB300" s="1">
        <v>42456</v>
      </c>
      <c r="AC300" s="1">
        <v>41122</v>
      </c>
    </row>
    <row r="301" spans="1:29" x14ac:dyDescent="0.25">
      <c r="A301">
        <v>24</v>
      </c>
      <c r="B301" t="s">
        <v>145</v>
      </c>
      <c r="C301" t="s">
        <v>166</v>
      </c>
      <c r="D301">
        <v>0</v>
      </c>
      <c r="E301">
        <v>0</v>
      </c>
      <c r="F301">
        <v>0</v>
      </c>
      <c r="G301">
        <v>0</v>
      </c>
      <c r="H301">
        <v>0</v>
      </c>
      <c r="I301">
        <v>0</v>
      </c>
      <c r="J301">
        <v>0</v>
      </c>
      <c r="K301">
        <v>0</v>
      </c>
      <c r="L301">
        <v>0</v>
      </c>
      <c r="M301" s="6">
        <v>0</v>
      </c>
      <c r="N301" s="6">
        <v>0</v>
      </c>
      <c r="O301" s="6">
        <v>0</v>
      </c>
      <c r="P301" s="6">
        <v>0</v>
      </c>
      <c r="Q301" s="6">
        <v>0</v>
      </c>
      <c r="R301" s="6">
        <v>0</v>
      </c>
      <c r="S301" s="6">
        <v>0</v>
      </c>
      <c r="T301" s="6">
        <v>0</v>
      </c>
      <c r="U301">
        <f t="shared" si="4"/>
        <v>2010</v>
      </c>
      <c r="X301" s="6">
        <v>0</v>
      </c>
      <c r="Y301" s="6">
        <v>0</v>
      </c>
      <c r="Z301" s="6">
        <v>0</v>
      </c>
      <c r="AA301" t="s">
        <v>146</v>
      </c>
      <c r="AB301" s="1">
        <v>40499</v>
      </c>
      <c r="AC301" s="1">
        <v>40119</v>
      </c>
    </row>
    <row r="302" spans="1:29" x14ac:dyDescent="0.25">
      <c r="A302">
        <v>10942</v>
      </c>
      <c r="B302" t="s">
        <v>106</v>
      </c>
      <c r="C302" t="s">
        <v>166</v>
      </c>
      <c r="D302">
        <v>0</v>
      </c>
      <c r="E302">
        <v>0</v>
      </c>
      <c r="F302">
        <v>0</v>
      </c>
      <c r="G302">
        <v>0</v>
      </c>
      <c r="H302">
        <v>0</v>
      </c>
      <c r="I302">
        <v>0</v>
      </c>
      <c r="J302">
        <v>0</v>
      </c>
      <c r="K302">
        <v>0</v>
      </c>
      <c r="L302">
        <v>0</v>
      </c>
      <c r="M302" s="6">
        <v>0</v>
      </c>
      <c r="N302" s="6">
        <v>0</v>
      </c>
      <c r="O302" s="6">
        <v>0</v>
      </c>
      <c r="P302" s="6">
        <v>0</v>
      </c>
      <c r="Q302" s="6">
        <v>0</v>
      </c>
      <c r="R302" s="6">
        <v>0</v>
      </c>
      <c r="S302" s="6">
        <v>0</v>
      </c>
      <c r="T302" s="6">
        <v>0</v>
      </c>
      <c r="U302">
        <f t="shared" si="4"/>
        <v>2016</v>
      </c>
      <c r="X302" s="6">
        <v>0</v>
      </c>
      <c r="Y302" s="6">
        <v>0</v>
      </c>
      <c r="Z302" s="6">
        <v>0</v>
      </c>
      <c r="AA302" t="s">
        <v>107</v>
      </c>
      <c r="AB302" s="1">
        <v>42485</v>
      </c>
      <c r="AC302" s="1">
        <v>41729</v>
      </c>
    </row>
    <row r="303" spans="1:29" x14ac:dyDescent="0.25">
      <c r="A303">
        <v>25</v>
      </c>
      <c r="B303" t="s">
        <v>38</v>
      </c>
      <c r="C303" t="s">
        <v>166</v>
      </c>
      <c r="D303">
        <v>0</v>
      </c>
      <c r="E303">
        <v>0</v>
      </c>
      <c r="F303">
        <v>0</v>
      </c>
      <c r="G303">
        <v>0</v>
      </c>
      <c r="H303">
        <v>0</v>
      </c>
      <c r="I303">
        <v>0</v>
      </c>
      <c r="J303">
        <v>0</v>
      </c>
      <c r="K303">
        <v>0</v>
      </c>
      <c r="L303">
        <v>0</v>
      </c>
      <c r="M303" s="6">
        <v>0</v>
      </c>
      <c r="N303" s="6">
        <v>0</v>
      </c>
      <c r="O303" s="6">
        <v>0</v>
      </c>
      <c r="P303" s="6">
        <v>0</v>
      </c>
      <c r="Q303" s="6">
        <v>0</v>
      </c>
      <c r="R303" s="6">
        <v>0</v>
      </c>
      <c r="S303" s="6">
        <v>0</v>
      </c>
      <c r="T303" s="6">
        <v>0</v>
      </c>
      <c r="U303">
        <f t="shared" si="4"/>
        <v>2016</v>
      </c>
      <c r="X303" s="6">
        <v>0</v>
      </c>
      <c r="Y303" s="6">
        <v>0</v>
      </c>
      <c r="Z303" s="6">
        <v>0</v>
      </c>
      <c r="AA303" t="s">
        <v>39</v>
      </c>
      <c r="AB303" s="1">
        <v>42488</v>
      </c>
      <c r="AC303" t="s">
        <v>40</v>
      </c>
    </row>
    <row r="304" spans="1:29" x14ac:dyDescent="0.25">
      <c r="A304">
        <v>18</v>
      </c>
      <c r="B304" t="s">
        <v>38</v>
      </c>
      <c r="C304" t="s">
        <v>166</v>
      </c>
      <c r="D304">
        <v>0</v>
      </c>
      <c r="E304">
        <v>0</v>
      </c>
      <c r="F304">
        <v>0</v>
      </c>
      <c r="G304">
        <v>0</v>
      </c>
      <c r="H304">
        <v>0</v>
      </c>
      <c r="I304">
        <v>0</v>
      </c>
      <c r="J304">
        <v>0</v>
      </c>
      <c r="K304">
        <v>0</v>
      </c>
      <c r="L304">
        <v>0</v>
      </c>
      <c r="M304" s="6">
        <v>0</v>
      </c>
      <c r="N304" s="6">
        <v>0</v>
      </c>
      <c r="O304" s="6">
        <v>0</v>
      </c>
      <c r="P304" s="6">
        <v>0</v>
      </c>
      <c r="Q304" s="6">
        <v>0</v>
      </c>
      <c r="R304" s="6">
        <v>0</v>
      </c>
      <c r="S304" s="6">
        <v>0</v>
      </c>
      <c r="T304" s="6">
        <v>0</v>
      </c>
      <c r="U304">
        <f t="shared" si="4"/>
        <v>2009</v>
      </c>
      <c r="X304" s="6">
        <v>0</v>
      </c>
      <c r="Y304" s="6">
        <v>0</v>
      </c>
      <c r="Z304" s="6">
        <v>0</v>
      </c>
      <c r="AA304" t="s">
        <v>39</v>
      </c>
      <c r="AB304" s="1">
        <v>40007</v>
      </c>
      <c r="AC304" s="1">
        <v>39867</v>
      </c>
    </row>
    <row r="305" spans="1:29" x14ac:dyDescent="0.25">
      <c r="A305">
        <v>34</v>
      </c>
      <c r="B305" t="s">
        <v>117</v>
      </c>
      <c r="C305" t="s">
        <v>166</v>
      </c>
      <c r="D305">
        <v>0</v>
      </c>
      <c r="E305">
        <v>0</v>
      </c>
      <c r="F305">
        <v>0</v>
      </c>
      <c r="G305">
        <v>0</v>
      </c>
      <c r="H305">
        <v>0</v>
      </c>
      <c r="I305">
        <v>0</v>
      </c>
      <c r="J305">
        <v>0</v>
      </c>
      <c r="K305">
        <v>0</v>
      </c>
      <c r="L305">
        <v>0</v>
      </c>
      <c r="M305" s="6">
        <v>0</v>
      </c>
      <c r="N305" s="6">
        <v>0</v>
      </c>
      <c r="O305" s="6">
        <v>0</v>
      </c>
      <c r="P305" s="6">
        <v>0</v>
      </c>
      <c r="Q305" s="6">
        <v>0</v>
      </c>
      <c r="R305" s="6">
        <v>0</v>
      </c>
      <c r="S305" s="6">
        <v>0</v>
      </c>
      <c r="T305" s="6">
        <v>0</v>
      </c>
      <c r="U305">
        <f t="shared" si="4"/>
        <v>2014</v>
      </c>
      <c r="X305" s="6">
        <v>0</v>
      </c>
      <c r="Y305" s="6">
        <v>0</v>
      </c>
      <c r="Z305" s="6">
        <v>0</v>
      </c>
      <c r="AA305" t="s">
        <v>118</v>
      </c>
      <c r="AB305" s="1">
        <v>41726</v>
      </c>
      <c r="AC305" s="1">
        <v>40276</v>
      </c>
    </row>
    <row r="306" spans="1:29" x14ac:dyDescent="0.25">
      <c r="A306">
        <v>19</v>
      </c>
      <c r="B306" t="s">
        <v>117</v>
      </c>
      <c r="C306" t="s">
        <v>166</v>
      </c>
      <c r="D306">
        <v>0</v>
      </c>
      <c r="E306">
        <v>0</v>
      </c>
      <c r="F306">
        <v>0</v>
      </c>
      <c r="G306">
        <v>0</v>
      </c>
      <c r="H306">
        <v>0</v>
      </c>
      <c r="I306">
        <v>0</v>
      </c>
      <c r="J306">
        <v>0</v>
      </c>
      <c r="K306">
        <v>0</v>
      </c>
      <c r="L306">
        <v>0</v>
      </c>
      <c r="M306" s="6">
        <v>0</v>
      </c>
      <c r="N306" s="6">
        <v>0</v>
      </c>
      <c r="O306" s="6">
        <v>0</v>
      </c>
      <c r="P306" s="6">
        <v>0</v>
      </c>
      <c r="Q306" s="6">
        <v>0</v>
      </c>
      <c r="R306" s="6">
        <v>0</v>
      </c>
      <c r="S306" s="6">
        <v>0</v>
      </c>
      <c r="T306" s="6">
        <v>0</v>
      </c>
      <c r="U306">
        <f t="shared" si="4"/>
        <v>2010</v>
      </c>
      <c r="X306" s="6">
        <v>0</v>
      </c>
      <c r="Y306" s="6">
        <v>0</v>
      </c>
      <c r="Z306" s="6">
        <v>0</v>
      </c>
      <c r="AA306" t="s">
        <v>118</v>
      </c>
      <c r="AB306" s="1">
        <v>40480</v>
      </c>
      <c r="AC306" s="1">
        <v>39555</v>
      </c>
    </row>
    <row r="307" spans="1:29" x14ac:dyDescent="0.25">
      <c r="A307">
        <v>14</v>
      </c>
      <c r="B307" t="s">
        <v>149</v>
      </c>
      <c r="C307" t="s">
        <v>166</v>
      </c>
      <c r="D307">
        <v>0</v>
      </c>
      <c r="E307">
        <v>0</v>
      </c>
      <c r="F307">
        <v>0</v>
      </c>
      <c r="G307">
        <v>0</v>
      </c>
      <c r="H307">
        <v>0</v>
      </c>
      <c r="I307">
        <v>0</v>
      </c>
      <c r="J307">
        <v>0</v>
      </c>
      <c r="K307">
        <v>0</v>
      </c>
      <c r="L307">
        <v>0</v>
      </c>
      <c r="M307" s="6">
        <v>0</v>
      </c>
      <c r="N307" s="6">
        <v>0</v>
      </c>
      <c r="O307" s="6">
        <v>0</v>
      </c>
      <c r="P307" s="6">
        <v>0</v>
      </c>
      <c r="Q307" s="6">
        <v>0</v>
      </c>
      <c r="R307" s="6">
        <v>0</v>
      </c>
      <c r="S307" s="6">
        <v>0</v>
      </c>
      <c r="T307" s="6">
        <v>0</v>
      </c>
      <c r="U307">
        <f t="shared" si="4"/>
        <v>2008</v>
      </c>
      <c r="X307" s="6">
        <v>0</v>
      </c>
      <c r="Y307" s="6">
        <v>0</v>
      </c>
      <c r="Z307" s="6">
        <v>0</v>
      </c>
      <c r="AA307" t="s">
        <v>150</v>
      </c>
      <c r="AB307" s="1">
        <v>39476</v>
      </c>
      <c r="AC307" t="s">
        <v>40</v>
      </c>
    </row>
    <row r="308" spans="1:29" x14ac:dyDescent="0.25">
      <c r="A308">
        <v>33</v>
      </c>
      <c r="B308" t="s">
        <v>139</v>
      </c>
      <c r="C308" t="s">
        <v>166</v>
      </c>
      <c r="D308">
        <v>0</v>
      </c>
      <c r="E308">
        <v>0</v>
      </c>
      <c r="F308">
        <v>0</v>
      </c>
      <c r="G308">
        <v>0</v>
      </c>
      <c r="H308">
        <v>0</v>
      </c>
      <c r="I308">
        <v>0</v>
      </c>
      <c r="J308">
        <v>0</v>
      </c>
      <c r="K308">
        <v>0</v>
      </c>
      <c r="L308">
        <v>0</v>
      </c>
      <c r="M308" s="6">
        <v>0</v>
      </c>
      <c r="N308" s="6">
        <v>0</v>
      </c>
      <c r="O308" s="6">
        <v>0</v>
      </c>
      <c r="P308" s="6">
        <v>0</v>
      </c>
      <c r="Q308" s="6">
        <v>0</v>
      </c>
      <c r="R308" s="6">
        <v>0</v>
      </c>
      <c r="S308" s="6">
        <v>0</v>
      </c>
      <c r="T308" s="6">
        <v>0</v>
      </c>
      <c r="U308">
        <f t="shared" si="4"/>
        <v>2012</v>
      </c>
      <c r="X308" s="6">
        <v>0</v>
      </c>
      <c r="Y308" s="6">
        <v>0</v>
      </c>
      <c r="Z308" s="6">
        <v>0</v>
      </c>
      <c r="AA308" t="s">
        <v>48</v>
      </c>
      <c r="AB308" s="1">
        <v>41274</v>
      </c>
      <c r="AC308" s="1">
        <v>40309</v>
      </c>
    </row>
    <row r="309" spans="1:29" x14ac:dyDescent="0.25">
      <c r="A309">
        <v>7</v>
      </c>
      <c r="B309" t="s">
        <v>143</v>
      </c>
      <c r="C309" t="s">
        <v>166</v>
      </c>
      <c r="D309">
        <v>0</v>
      </c>
      <c r="E309">
        <v>0</v>
      </c>
      <c r="F309">
        <v>0</v>
      </c>
      <c r="G309">
        <v>0</v>
      </c>
      <c r="H309">
        <v>0</v>
      </c>
      <c r="I309">
        <v>0</v>
      </c>
      <c r="J309">
        <v>0</v>
      </c>
      <c r="K309">
        <v>0</v>
      </c>
      <c r="L309">
        <v>0</v>
      </c>
      <c r="M309" s="6">
        <v>0</v>
      </c>
      <c r="N309" s="6">
        <v>0</v>
      </c>
      <c r="O309" s="6">
        <v>0</v>
      </c>
      <c r="P309" s="6">
        <v>0</v>
      </c>
      <c r="Q309" s="6">
        <v>0</v>
      </c>
      <c r="R309" s="6">
        <v>0</v>
      </c>
      <c r="S309" s="6">
        <v>0</v>
      </c>
      <c r="T309" s="6">
        <v>0</v>
      </c>
      <c r="U309">
        <f t="shared" si="4"/>
        <v>2010</v>
      </c>
      <c r="X309" s="6">
        <v>0</v>
      </c>
      <c r="Y309" s="6">
        <v>0</v>
      </c>
      <c r="Z309" s="6">
        <v>0</v>
      </c>
      <c r="AA309" t="s">
        <v>144</v>
      </c>
      <c r="AB309" s="1">
        <v>40459</v>
      </c>
      <c r="AC309" s="1">
        <v>39588</v>
      </c>
    </row>
    <row r="310" spans="1:29" x14ac:dyDescent="0.25">
      <c r="A310">
        <v>78</v>
      </c>
      <c r="B310" t="s">
        <v>29</v>
      </c>
      <c r="C310" t="s">
        <v>166</v>
      </c>
      <c r="D310">
        <v>0</v>
      </c>
      <c r="E310">
        <v>0</v>
      </c>
      <c r="F310">
        <v>0</v>
      </c>
      <c r="G310">
        <v>0</v>
      </c>
      <c r="H310">
        <v>0</v>
      </c>
      <c r="I310">
        <v>0</v>
      </c>
      <c r="J310">
        <v>0</v>
      </c>
      <c r="K310">
        <v>0</v>
      </c>
      <c r="L310">
        <v>0</v>
      </c>
      <c r="M310" s="6">
        <v>0</v>
      </c>
      <c r="N310" s="6">
        <v>0</v>
      </c>
      <c r="O310" s="6">
        <v>0</v>
      </c>
      <c r="P310" s="6">
        <v>0</v>
      </c>
      <c r="Q310" s="6">
        <v>0</v>
      </c>
      <c r="R310" s="6">
        <v>0</v>
      </c>
      <c r="S310" s="6">
        <v>0</v>
      </c>
      <c r="T310" s="6">
        <v>0</v>
      </c>
      <c r="U310">
        <f t="shared" si="4"/>
        <v>2016</v>
      </c>
      <c r="X310" s="6">
        <v>0</v>
      </c>
      <c r="Y310" s="6">
        <v>0</v>
      </c>
      <c r="Z310" s="6">
        <v>0</v>
      </c>
      <c r="AA310" t="s">
        <v>30</v>
      </c>
      <c r="AB310" s="1">
        <v>42489</v>
      </c>
      <c r="AC310" s="1">
        <v>41555</v>
      </c>
    </row>
    <row r="311" spans="1:29" x14ac:dyDescent="0.25">
      <c r="A311">
        <v>11033</v>
      </c>
      <c r="B311" t="s">
        <v>73</v>
      </c>
      <c r="C311" t="s">
        <v>166</v>
      </c>
      <c r="D311">
        <v>0</v>
      </c>
      <c r="E311">
        <v>0</v>
      </c>
      <c r="F311">
        <v>0</v>
      </c>
      <c r="G311">
        <v>0</v>
      </c>
      <c r="H311">
        <v>0</v>
      </c>
      <c r="I311">
        <v>0</v>
      </c>
      <c r="J311">
        <v>0</v>
      </c>
      <c r="K311">
        <v>0</v>
      </c>
      <c r="L311">
        <v>0</v>
      </c>
      <c r="M311" s="6">
        <v>0</v>
      </c>
      <c r="N311" s="6">
        <v>0</v>
      </c>
      <c r="O311" s="6">
        <v>0</v>
      </c>
      <c r="P311" s="6">
        <v>0</v>
      </c>
      <c r="Q311" s="6">
        <v>0</v>
      </c>
      <c r="R311" s="6">
        <v>0</v>
      </c>
      <c r="S311" s="6">
        <v>0</v>
      </c>
      <c r="T311" s="6">
        <v>0</v>
      </c>
      <c r="U311">
        <f t="shared" si="4"/>
        <v>2016</v>
      </c>
      <c r="X311" s="6">
        <v>0</v>
      </c>
      <c r="Y311" s="6">
        <v>0</v>
      </c>
      <c r="Z311" s="6">
        <v>0</v>
      </c>
      <c r="AA311" t="s">
        <v>74</v>
      </c>
      <c r="AB311" s="1">
        <v>42487</v>
      </c>
      <c r="AC311" s="1">
        <v>42093</v>
      </c>
    </row>
    <row r="312" spans="1:29" x14ac:dyDescent="0.25">
      <c r="A312">
        <v>20</v>
      </c>
      <c r="B312" t="s">
        <v>27</v>
      </c>
      <c r="C312" t="s">
        <v>166</v>
      </c>
      <c r="D312">
        <v>0</v>
      </c>
      <c r="E312">
        <v>0</v>
      </c>
      <c r="F312">
        <v>0</v>
      </c>
      <c r="G312">
        <v>0</v>
      </c>
      <c r="H312">
        <v>0</v>
      </c>
      <c r="I312">
        <v>0</v>
      </c>
      <c r="J312">
        <v>0</v>
      </c>
      <c r="K312">
        <v>0</v>
      </c>
      <c r="L312">
        <v>0</v>
      </c>
      <c r="M312" s="6">
        <v>0</v>
      </c>
      <c r="N312" s="6">
        <v>0</v>
      </c>
      <c r="O312" s="6">
        <v>0</v>
      </c>
      <c r="P312" s="6">
        <v>0</v>
      </c>
      <c r="Q312" s="6">
        <v>0</v>
      </c>
      <c r="R312" s="6">
        <v>0</v>
      </c>
      <c r="S312" s="6">
        <v>0</v>
      </c>
      <c r="T312" s="6">
        <v>0</v>
      </c>
      <c r="U312">
        <f t="shared" si="4"/>
        <v>2016</v>
      </c>
      <c r="X312" s="6">
        <v>0</v>
      </c>
      <c r="Y312" s="6">
        <v>0</v>
      </c>
      <c r="Z312" s="6">
        <v>0</v>
      </c>
      <c r="AA312" t="s">
        <v>28</v>
      </c>
      <c r="AB312" s="1">
        <v>42486</v>
      </c>
      <c r="AC312" s="1">
        <v>39906</v>
      </c>
    </row>
    <row r="313" spans="1:29" x14ac:dyDescent="0.25">
      <c r="A313">
        <v>21</v>
      </c>
      <c r="B313" t="s">
        <v>65</v>
      </c>
      <c r="C313" t="s">
        <v>166</v>
      </c>
      <c r="D313">
        <v>0</v>
      </c>
      <c r="E313">
        <v>0</v>
      </c>
      <c r="F313">
        <v>0</v>
      </c>
      <c r="G313">
        <v>0</v>
      </c>
      <c r="H313">
        <v>0</v>
      </c>
      <c r="I313">
        <v>0</v>
      </c>
      <c r="J313">
        <v>0</v>
      </c>
      <c r="K313">
        <v>0</v>
      </c>
      <c r="L313">
        <v>0</v>
      </c>
      <c r="M313" s="6">
        <v>0</v>
      </c>
      <c r="N313" s="6">
        <v>0</v>
      </c>
      <c r="O313" s="6">
        <v>0</v>
      </c>
      <c r="P313" s="6">
        <v>0</v>
      </c>
      <c r="Q313" s="6">
        <v>0</v>
      </c>
      <c r="R313" s="6">
        <v>0</v>
      </c>
      <c r="S313" s="6">
        <v>0</v>
      </c>
      <c r="T313" s="6">
        <v>0</v>
      </c>
      <c r="U313">
        <f t="shared" si="4"/>
        <v>2016</v>
      </c>
      <c r="X313" s="6">
        <v>0</v>
      </c>
      <c r="Y313" s="6">
        <v>0</v>
      </c>
      <c r="Z313" s="6">
        <v>0</v>
      </c>
      <c r="AA313" t="s">
        <v>66</v>
      </c>
      <c r="AB313" s="1">
        <v>42487</v>
      </c>
      <c r="AC313" s="1">
        <v>39925</v>
      </c>
    </row>
    <row r="314" spans="1:29" x14ac:dyDescent="0.25">
      <c r="A314">
        <v>30</v>
      </c>
      <c r="B314" t="s">
        <v>125</v>
      </c>
      <c r="C314" t="s">
        <v>166</v>
      </c>
      <c r="D314">
        <v>0</v>
      </c>
      <c r="E314">
        <v>0</v>
      </c>
      <c r="F314">
        <v>0</v>
      </c>
      <c r="G314">
        <v>0</v>
      </c>
      <c r="H314">
        <v>0</v>
      </c>
      <c r="I314">
        <v>0</v>
      </c>
      <c r="J314">
        <v>0</v>
      </c>
      <c r="K314">
        <v>0</v>
      </c>
      <c r="L314">
        <v>0</v>
      </c>
      <c r="M314" s="6">
        <v>0</v>
      </c>
      <c r="N314" s="6">
        <v>0</v>
      </c>
      <c r="O314" s="6">
        <v>0</v>
      </c>
      <c r="P314" s="6">
        <v>0</v>
      </c>
      <c r="Q314" s="6">
        <v>0</v>
      </c>
      <c r="R314" s="6">
        <v>0</v>
      </c>
      <c r="S314" s="6">
        <v>0</v>
      </c>
      <c r="T314" s="6">
        <v>0</v>
      </c>
      <c r="U314">
        <f t="shared" si="4"/>
        <v>2013</v>
      </c>
      <c r="X314" s="6">
        <v>0</v>
      </c>
      <c r="Y314" s="6">
        <v>0</v>
      </c>
      <c r="Z314" s="6">
        <v>0</v>
      </c>
      <c r="AA314" t="s">
        <v>126</v>
      </c>
      <c r="AB314" s="1">
        <v>41606</v>
      </c>
      <c r="AC314" s="1">
        <v>40303</v>
      </c>
    </row>
    <row r="315" spans="1:29" x14ac:dyDescent="0.25">
      <c r="A315">
        <v>1008</v>
      </c>
      <c r="B315" t="s">
        <v>67</v>
      </c>
      <c r="C315" t="s">
        <v>166</v>
      </c>
      <c r="D315">
        <v>0</v>
      </c>
      <c r="E315">
        <v>0</v>
      </c>
      <c r="F315">
        <v>0</v>
      </c>
      <c r="G315">
        <v>0</v>
      </c>
      <c r="H315">
        <v>0</v>
      </c>
      <c r="I315">
        <v>0</v>
      </c>
      <c r="J315">
        <v>0</v>
      </c>
      <c r="K315">
        <v>0</v>
      </c>
      <c r="L315">
        <v>0</v>
      </c>
      <c r="M315" s="6">
        <v>0</v>
      </c>
      <c r="N315" s="6">
        <v>0</v>
      </c>
      <c r="O315" s="6">
        <v>0</v>
      </c>
      <c r="P315" s="6">
        <v>0</v>
      </c>
      <c r="Q315" s="6">
        <v>0</v>
      </c>
      <c r="R315" s="6">
        <v>0</v>
      </c>
      <c r="S315" s="6">
        <v>0</v>
      </c>
      <c r="T315" s="6">
        <v>0</v>
      </c>
      <c r="U315">
        <f t="shared" si="4"/>
        <v>2016</v>
      </c>
      <c r="X315" s="6">
        <v>0</v>
      </c>
      <c r="Y315" s="6">
        <v>0</v>
      </c>
      <c r="Z315" s="6">
        <v>0</v>
      </c>
      <c r="AA315" t="s">
        <v>68</v>
      </c>
      <c r="AB315" s="1">
        <v>42488</v>
      </c>
      <c r="AC315" s="1">
        <v>41402</v>
      </c>
    </row>
    <row r="316" spans="1:29" x14ac:dyDescent="0.25">
      <c r="A316">
        <v>189</v>
      </c>
      <c r="B316" t="s">
        <v>41</v>
      </c>
      <c r="C316" t="s">
        <v>166</v>
      </c>
      <c r="D316">
        <v>0</v>
      </c>
      <c r="E316">
        <v>0</v>
      </c>
      <c r="F316">
        <v>0</v>
      </c>
      <c r="G316">
        <v>0</v>
      </c>
      <c r="H316">
        <v>0</v>
      </c>
      <c r="I316">
        <v>0</v>
      </c>
      <c r="J316">
        <v>0</v>
      </c>
      <c r="K316">
        <v>0</v>
      </c>
      <c r="L316">
        <v>0</v>
      </c>
      <c r="M316" s="6">
        <v>0</v>
      </c>
      <c r="N316" s="6">
        <v>0</v>
      </c>
      <c r="O316" s="6">
        <v>0</v>
      </c>
      <c r="P316" s="6">
        <v>0</v>
      </c>
      <c r="Q316" s="6">
        <v>0</v>
      </c>
      <c r="R316" s="6">
        <v>0</v>
      </c>
      <c r="S316" s="6">
        <v>0</v>
      </c>
      <c r="T316" s="6">
        <v>0</v>
      </c>
      <c r="U316">
        <f t="shared" si="4"/>
        <v>2016</v>
      </c>
      <c r="X316" s="6">
        <v>0</v>
      </c>
      <c r="Y316" s="6">
        <v>0</v>
      </c>
      <c r="Z316" s="6">
        <v>0</v>
      </c>
      <c r="AA316" t="s">
        <v>42</v>
      </c>
      <c r="AB316" s="1">
        <v>42469</v>
      </c>
      <c r="AC316" s="1">
        <v>41060</v>
      </c>
    </row>
    <row r="317" spans="1:29" x14ac:dyDescent="0.25">
      <c r="A317">
        <v>166</v>
      </c>
      <c r="B317" t="s">
        <v>58</v>
      </c>
      <c r="C317" t="s">
        <v>166</v>
      </c>
      <c r="D317">
        <v>0</v>
      </c>
      <c r="E317">
        <v>0</v>
      </c>
      <c r="F317">
        <v>0</v>
      </c>
      <c r="G317">
        <v>0</v>
      </c>
      <c r="H317">
        <v>0</v>
      </c>
      <c r="I317">
        <v>0</v>
      </c>
      <c r="J317">
        <v>0</v>
      </c>
      <c r="K317">
        <v>0</v>
      </c>
      <c r="L317">
        <v>0</v>
      </c>
      <c r="M317" s="6">
        <v>0</v>
      </c>
      <c r="N317" s="6">
        <v>0</v>
      </c>
      <c r="O317" s="6">
        <v>0</v>
      </c>
      <c r="P317" s="6">
        <v>0</v>
      </c>
      <c r="Q317" s="6">
        <v>0</v>
      </c>
      <c r="R317" s="6">
        <v>0</v>
      </c>
      <c r="S317" s="6">
        <v>0</v>
      </c>
      <c r="T317" s="6">
        <v>0</v>
      </c>
      <c r="U317">
        <f t="shared" si="4"/>
        <v>2016</v>
      </c>
      <c r="X317" s="6">
        <v>0</v>
      </c>
      <c r="Y317" s="6">
        <v>0</v>
      </c>
      <c r="Z317" s="6">
        <v>0</v>
      </c>
      <c r="AA317" t="s">
        <v>59</v>
      </c>
      <c r="AB317" s="1">
        <v>42479</v>
      </c>
      <c r="AC317" s="1">
        <v>40862</v>
      </c>
    </row>
    <row r="318" spans="1:29" x14ac:dyDescent="0.25">
      <c r="A318">
        <v>111</v>
      </c>
      <c r="B318" t="s">
        <v>49</v>
      </c>
      <c r="C318" t="s">
        <v>166</v>
      </c>
      <c r="D318">
        <v>0</v>
      </c>
      <c r="E318">
        <v>0</v>
      </c>
      <c r="F318">
        <v>0</v>
      </c>
      <c r="G318">
        <v>0</v>
      </c>
      <c r="H318">
        <v>0</v>
      </c>
      <c r="I318">
        <v>0</v>
      </c>
      <c r="J318">
        <v>0</v>
      </c>
      <c r="K318">
        <v>0</v>
      </c>
      <c r="L318">
        <v>0</v>
      </c>
      <c r="M318" s="6">
        <v>0</v>
      </c>
      <c r="N318" s="6">
        <v>0</v>
      </c>
      <c r="O318" s="6">
        <v>0</v>
      </c>
      <c r="P318" s="6">
        <v>0</v>
      </c>
      <c r="Q318" s="6">
        <v>0</v>
      </c>
      <c r="R318" s="6">
        <v>0</v>
      </c>
      <c r="S318" s="6">
        <v>0</v>
      </c>
      <c r="T318" s="6">
        <v>0</v>
      </c>
      <c r="U318">
        <f t="shared" si="4"/>
        <v>2016</v>
      </c>
      <c r="X318" s="6">
        <v>0</v>
      </c>
      <c r="Y318" s="6">
        <v>0</v>
      </c>
      <c r="Z318" s="6">
        <v>0</v>
      </c>
      <c r="AA318" t="s">
        <v>50</v>
      </c>
      <c r="AB318" s="1">
        <v>42485</v>
      </c>
      <c r="AC318" s="1">
        <v>40729</v>
      </c>
    </row>
    <row r="319" spans="1:29" x14ac:dyDescent="0.25">
      <c r="A319">
        <v>110</v>
      </c>
      <c r="B319" t="s">
        <v>121</v>
      </c>
      <c r="C319" t="s">
        <v>166</v>
      </c>
      <c r="D319">
        <v>0</v>
      </c>
      <c r="E319">
        <v>0</v>
      </c>
      <c r="F319">
        <v>0</v>
      </c>
      <c r="G319">
        <v>0</v>
      </c>
      <c r="H319">
        <v>0</v>
      </c>
      <c r="I319">
        <v>0</v>
      </c>
      <c r="J319">
        <v>0</v>
      </c>
      <c r="K319">
        <v>0</v>
      </c>
      <c r="L319">
        <v>0</v>
      </c>
      <c r="M319" s="6">
        <v>0</v>
      </c>
      <c r="N319" s="6">
        <v>0</v>
      </c>
      <c r="O319" s="6">
        <v>0</v>
      </c>
      <c r="P319" s="6">
        <v>0</v>
      </c>
      <c r="Q319" s="6">
        <v>0</v>
      </c>
      <c r="R319" s="6">
        <v>0</v>
      </c>
      <c r="S319" s="6">
        <v>0</v>
      </c>
      <c r="T319" s="6">
        <v>0</v>
      </c>
      <c r="U319">
        <f t="shared" si="4"/>
        <v>2014</v>
      </c>
      <c r="X319" s="6">
        <v>0</v>
      </c>
      <c r="Y319" s="6">
        <v>0</v>
      </c>
      <c r="Z319" s="6">
        <v>0</v>
      </c>
      <c r="AA319" t="s">
        <v>48</v>
      </c>
      <c r="AB319" s="1">
        <v>41663</v>
      </c>
      <c r="AC319" s="1">
        <v>40661</v>
      </c>
    </row>
    <row r="320" spans="1:29" x14ac:dyDescent="0.25">
      <c r="A320">
        <v>1217</v>
      </c>
      <c r="B320" t="s">
        <v>25</v>
      </c>
      <c r="C320" t="s">
        <v>166</v>
      </c>
      <c r="D320">
        <v>0</v>
      </c>
      <c r="E320">
        <v>0</v>
      </c>
      <c r="F320">
        <v>0</v>
      </c>
      <c r="G320">
        <v>0</v>
      </c>
      <c r="H320">
        <v>0</v>
      </c>
      <c r="I320">
        <v>0</v>
      </c>
      <c r="J320">
        <v>0</v>
      </c>
      <c r="K320">
        <v>0</v>
      </c>
      <c r="L320">
        <v>0</v>
      </c>
      <c r="M320" s="6">
        <v>0</v>
      </c>
      <c r="N320" s="6">
        <v>0</v>
      </c>
      <c r="O320" s="6">
        <v>0</v>
      </c>
      <c r="P320" s="6">
        <v>0</v>
      </c>
      <c r="Q320" s="6">
        <v>0</v>
      </c>
      <c r="R320" s="6">
        <v>0</v>
      </c>
      <c r="S320" s="6">
        <v>0</v>
      </c>
      <c r="T320" s="6">
        <v>0</v>
      </c>
      <c r="U320">
        <f t="shared" si="4"/>
        <v>2016</v>
      </c>
      <c r="X320" s="6">
        <v>0</v>
      </c>
      <c r="Y320" s="6">
        <v>0</v>
      </c>
      <c r="Z320" s="6">
        <v>0</v>
      </c>
      <c r="AA320" t="s">
        <v>26</v>
      </c>
      <c r="AB320" s="1">
        <v>42485</v>
      </c>
      <c r="AC320" s="1">
        <v>41453</v>
      </c>
    </row>
    <row r="321" spans="1:29" x14ac:dyDescent="0.25">
      <c r="A321">
        <v>98</v>
      </c>
      <c r="B321" t="s">
        <v>90</v>
      </c>
      <c r="C321" t="s">
        <v>166</v>
      </c>
      <c r="D321">
        <v>0</v>
      </c>
      <c r="E321">
        <v>0</v>
      </c>
      <c r="F321">
        <v>0</v>
      </c>
      <c r="G321">
        <v>0</v>
      </c>
      <c r="H321">
        <v>0</v>
      </c>
      <c r="I321">
        <v>0</v>
      </c>
      <c r="J321">
        <v>0</v>
      </c>
      <c r="K321">
        <v>0</v>
      </c>
      <c r="L321">
        <v>0</v>
      </c>
      <c r="M321" s="6">
        <v>0</v>
      </c>
      <c r="N321" s="6">
        <v>0</v>
      </c>
      <c r="O321" s="6">
        <v>0</v>
      </c>
      <c r="P321" s="6">
        <v>0</v>
      </c>
      <c r="Q321" s="6">
        <v>0</v>
      </c>
      <c r="R321" s="6">
        <v>0</v>
      </c>
      <c r="S321" s="6">
        <v>0</v>
      </c>
      <c r="T321" s="6">
        <v>0</v>
      </c>
      <c r="U321">
        <f t="shared" si="4"/>
        <v>2016</v>
      </c>
      <c r="X321" s="6">
        <v>0</v>
      </c>
      <c r="Y321" s="6">
        <v>0</v>
      </c>
      <c r="Z321" s="6">
        <v>0</v>
      </c>
      <c r="AA321" t="s">
        <v>91</v>
      </c>
      <c r="AB321" s="1">
        <v>42488</v>
      </c>
      <c r="AC321" s="1">
        <v>40793</v>
      </c>
    </row>
    <row r="322" spans="1:29" x14ac:dyDescent="0.25">
      <c r="A322">
        <v>17</v>
      </c>
      <c r="B322" t="s">
        <v>31</v>
      </c>
      <c r="C322" t="s">
        <v>166</v>
      </c>
      <c r="D322">
        <v>0</v>
      </c>
      <c r="E322">
        <v>0</v>
      </c>
      <c r="F322">
        <v>0</v>
      </c>
      <c r="G322">
        <v>0</v>
      </c>
      <c r="H322">
        <v>0</v>
      </c>
      <c r="I322">
        <v>0</v>
      </c>
      <c r="J322">
        <v>0</v>
      </c>
      <c r="K322">
        <v>0</v>
      </c>
      <c r="L322">
        <v>0</v>
      </c>
      <c r="M322" s="6">
        <v>0</v>
      </c>
      <c r="N322" s="6">
        <v>0</v>
      </c>
      <c r="O322" s="6">
        <v>0</v>
      </c>
      <c r="P322" s="6">
        <v>0</v>
      </c>
      <c r="Q322" s="6">
        <v>0</v>
      </c>
      <c r="R322" s="6">
        <v>0</v>
      </c>
      <c r="S322" s="6">
        <v>0</v>
      </c>
      <c r="T322" s="6">
        <v>0</v>
      </c>
      <c r="U322">
        <f t="shared" si="4"/>
        <v>2016</v>
      </c>
      <c r="X322" s="6">
        <v>0</v>
      </c>
      <c r="Y322" s="6">
        <v>0</v>
      </c>
      <c r="Z322" s="6">
        <v>0</v>
      </c>
      <c r="AA322" t="s">
        <v>32</v>
      </c>
      <c r="AB322" s="1">
        <v>42467</v>
      </c>
      <c r="AC322" s="1">
        <v>39837</v>
      </c>
    </row>
    <row r="323" spans="1:29" x14ac:dyDescent="0.25">
      <c r="A323">
        <v>27</v>
      </c>
      <c r="B323" t="s">
        <v>31</v>
      </c>
      <c r="C323" t="s">
        <v>166</v>
      </c>
      <c r="D323">
        <v>0</v>
      </c>
      <c r="E323">
        <v>0</v>
      </c>
      <c r="F323">
        <v>0</v>
      </c>
      <c r="G323">
        <v>0</v>
      </c>
      <c r="H323">
        <v>0</v>
      </c>
      <c r="I323">
        <v>0</v>
      </c>
      <c r="J323">
        <v>0</v>
      </c>
      <c r="K323">
        <v>0</v>
      </c>
      <c r="L323">
        <v>0</v>
      </c>
      <c r="M323" s="6">
        <v>0</v>
      </c>
      <c r="N323" s="6">
        <v>0</v>
      </c>
      <c r="O323" s="6">
        <v>0</v>
      </c>
      <c r="P323" s="6">
        <v>0</v>
      </c>
      <c r="Q323" s="6">
        <v>0</v>
      </c>
      <c r="R323" s="6">
        <v>0</v>
      </c>
      <c r="S323" s="6">
        <v>0</v>
      </c>
      <c r="T323" s="6">
        <v>0</v>
      </c>
      <c r="U323">
        <f t="shared" ref="U323:U370" si="5">YEAR(AB323)</f>
        <v>2016</v>
      </c>
      <c r="X323" s="6">
        <v>0</v>
      </c>
      <c r="Y323" s="6">
        <v>0</v>
      </c>
      <c r="Z323" s="6">
        <v>0</v>
      </c>
      <c r="AA323" t="s">
        <v>32</v>
      </c>
      <c r="AB323" s="1">
        <v>42475</v>
      </c>
      <c r="AC323" s="1">
        <v>40221</v>
      </c>
    </row>
    <row r="324" spans="1:29" x14ac:dyDescent="0.25">
      <c r="A324">
        <v>5</v>
      </c>
      <c r="B324" t="s">
        <v>123</v>
      </c>
      <c r="C324" t="s">
        <v>166</v>
      </c>
      <c r="D324">
        <v>0</v>
      </c>
      <c r="E324">
        <v>0</v>
      </c>
      <c r="F324">
        <v>0</v>
      </c>
      <c r="G324">
        <v>0</v>
      </c>
      <c r="H324">
        <v>0</v>
      </c>
      <c r="I324">
        <v>0</v>
      </c>
      <c r="J324">
        <v>0</v>
      </c>
      <c r="K324">
        <v>0</v>
      </c>
      <c r="L324">
        <v>0</v>
      </c>
      <c r="M324" s="6">
        <v>0</v>
      </c>
      <c r="N324" s="6">
        <v>0</v>
      </c>
      <c r="O324" s="6">
        <v>0</v>
      </c>
      <c r="P324" s="6">
        <v>0</v>
      </c>
      <c r="Q324" s="6">
        <v>0</v>
      </c>
      <c r="R324" s="6">
        <v>0</v>
      </c>
      <c r="S324" s="6">
        <v>0</v>
      </c>
      <c r="T324" s="6">
        <v>0</v>
      </c>
      <c r="U324">
        <f t="shared" si="5"/>
        <v>2014</v>
      </c>
      <c r="X324" s="6">
        <v>0</v>
      </c>
      <c r="Y324" s="6">
        <v>0</v>
      </c>
      <c r="Z324" s="6">
        <v>0</v>
      </c>
      <c r="AA324" t="s">
        <v>124</v>
      </c>
      <c r="AB324" s="1">
        <v>41809</v>
      </c>
      <c r="AC324" s="1">
        <v>39735</v>
      </c>
    </row>
    <row r="325" spans="1:29" x14ac:dyDescent="0.25">
      <c r="A325">
        <v>40</v>
      </c>
      <c r="B325" t="s">
        <v>123</v>
      </c>
      <c r="C325" t="s">
        <v>166</v>
      </c>
      <c r="D325">
        <v>0</v>
      </c>
      <c r="E325">
        <v>0</v>
      </c>
      <c r="F325">
        <v>0</v>
      </c>
      <c r="G325">
        <v>0</v>
      </c>
      <c r="H325">
        <v>0</v>
      </c>
      <c r="I325">
        <v>0</v>
      </c>
      <c r="J325">
        <v>0</v>
      </c>
      <c r="K325">
        <v>0</v>
      </c>
      <c r="L325">
        <v>0</v>
      </c>
      <c r="M325" s="6">
        <v>0</v>
      </c>
      <c r="N325" s="6">
        <v>0</v>
      </c>
      <c r="O325" s="6">
        <v>0</v>
      </c>
      <c r="P325" s="6">
        <v>0</v>
      </c>
      <c r="Q325" s="6">
        <v>0</v>
      </c>
      <c r="R325" s="6">
        <v>0</v>
      </c>
      <c r="S325" s="6">
        <v>0</v>
      </c>
      <c r="T325" s="6">
        <v>0</v>
      </c>
      <c r="U325">
        <f t="shared" si="5"/>
        <v>2016</v>
      </c>
      <c r="X325" s="6">
        <v>0</v>
      </c>
      <c r="Y325" s="6">
        <v>0</v>
      </c>
      <c r="Z325" s="6">
        <v>0</v>
      </c>
      <c r="AA325" t="s">
        <v>164</v>
      </c>
      <c r="AB325" s="1">
        <v>42488</v>
      </c>
      <c r="AC325" s="1">
        <v>40469</v>
      </c>
    </row>
    <row r="326" spans="1:29" x14ac:dyDescent="0.25">
      <c r="A326">
        <v>198</v>
      </c>
      <c r="B326" t="s">
        <v>140</v>
      </c>
      <c r="C326" t="s">
        <v>166</v>
      </c>
      <c r="D326">
        <v>0</v>
      </c>
      <c r="E326">
        <v>0</v>
      </c>
      <c r="F326">
        <v>0</v>
      </c>
      <c r="G326">
        <v>0</v>
      </c>
      <c r="H326">
        <v>0</v>
      </c>
      <c r="I326">
        <v>0</v>
      </c>
      <c r="J326">
        <v>0</v>
      </c>
      <c r="K326">
        <v>0</v>
      </c>
      <c r="L326">
        <v>0</v>
      </c>
      <c r="M326" s="6">
        <v>0</v>
      </c>
      <c r="N326" s="6">
        <v>0</v>
      </c>
      <c r="O326" s="6">
        <v>0</v>
      </c>
      <c r="P326" s="6">
        <v>0</v>
      </c>
      <c r="Q326" s="6">
        <v>0</v>
      </c>
      <c r="R326" s="6">
        <v>0</v>
      </c>
      <c r="S326" s="6">
        <v>0</v>
      </c>
      <c r="T326" s="6">
        <v>0</v>
      </c>
      <c r="U326">
        <f t="shared" si="5"/>
        <v>2012</v>
      </c>
      <c r="X326" s="6">
        <v>0</v>
      </c>
      <c r="Y326" s="6">
        <v>0</v>
      </c>
      <c r="Z326" s="6">
        <v>0</v>
      </c>
      <c r="AA326" t="s">
        <v>118</v>
      </c>
      <c r="AB326" s="1">
        <v>41274</v>
      </c>
      <c r="AC326" s="1">
        <v>41105</v>
      </c>
    </row>
    <row r="327" spans="1:29" x14ac:dyDescent="0.25">
      <c r="A327">
        <v>26</v>
      </c>
      <c r="B327" t="s">
        <v>131</v>
      </c>
      <c r="C327" t="s">
        <v>166</v>
      </c>
      <c r="D327">
        <v>0</v>
      </c>
      <c r="E327">
        <v>0</v>
      </c>
      <c r="F327">
        <v>0</v>
      </c>
      <c r="G327">
        <v>0</v>
      </c>
      <c r="H327">
        <v>0</v>
      </c>
      <c r="I327">
        <v>0</v>
      </c>
      <c r="J327">
        <v>0</v>
      </c>
      <c r="K327">
        <v>0</v>
      </c>
      <c r="L327">
        <v>0</v>
      </c>
      <c r="M327" s="6">
        <v>0</v>
      </c>
      <c r="N327" s="6">
        <v>0</v>
      </c>
      <c r="O327" s="6">
        <v>0</v>
      </c>
      <c r="P327" s="6">
        <v>0</v>
      </c>
      <c r="Q327" s="6">
        <v>0</v>
      </c>
      <c r="R327" s="6">
        <v>0</v>
      </c>
      <c r="S327" s="6">
        <v>0</v>
      </c>
      <c r="T327" s="6">
        <v>0</v>
      </c>
      <c r="U327">
        <f t="shared" si="5"/>
        <v>2014</v>
      </c>
      <c r="X327" s="6">
        <v>0</v>
      </c>
      <c r="Y327" s="6">
        <v>0</v>
      </c>
      <c r="Z327" s="6">
        <v>0</v>
      </c>
      <c r="AA327" t="s">
        <v>132</v>
      </c>
      <c r="AB327" s="1">
        <v>41906</v>
      </c>
      <c r="AC327" s="1">
        <v>40274</v>
      </c>
    </row>
    <row r="328" spans="1:29" x14ac:dyDescent="0.25">
      <c r="A328">
        <v>9</v>
      </c>
      <c r="B328" t="s">
        <v>135</v>
      </c>
      <c r="C328" t="s">
        <v>166</v>
      </c>
      <c r="D328">
        <v>0</v>
      </c>
      <c r="E328">
        <v>0</v>
      </c>
      <c r="F328">
        <v>0</v>
      </c>
      <c r="G328">
        <v>0</v>
      </c>
      <c r="H328">
        <v>0</v>
      </c>
      <c r="I328">
        <v>0</v>
      </c>
      <c r="J328">
        <v>0</v>
      </c>
      <c r="K328">
        <v>0</v>
      </c>
      <c r="L328">
        <v>0</v>
      </c>
      <c r="M328" s="6">
        <v>0</v>
      </c>
      <c r="N328" s="6">
        <v>0</v>
      </c>
      <c r="O328" s="6">
        <v>0</v>
      </c>
      <c r="P328" s="6">
        <v>0</v>
      </c>
      <c r="Q328" s="6">
        <v>0</v>
      </c>
      <c r="R328" s="6">
        <v>0</v>
      </c>
      <c r="S328" s="6">
        <v>0</v>
      </c>
      <c r="T328" s="6">
        <v>0</v>
      </c>
      <c r="U328">
        <f t="shared" si="5"/>
        <v>2013</v>
      </c>
      <c r="X328" s="6">
        <v>0</v>
      </c>
      <c r="Y328" s="6">
        <v>0</v>
      </c>
      <c r="Z328" s="6">
        <v>0</v>
      </c>
      <c r="AA328" t="s">
        <v>136</v>
      </c>
      <c r="AB328" s="1">
        <v>41418</v>
      </c>
      <c r="AC328" s="1">
        <v>38735</v>
      </c>
    </row>
    <row r="329" spans="1:29" x14ac:dyDescent="0.25">
      <c r="A329">
        <v>1218</v>
      </c>
      <c r="B329" t="s">
        <v>75</v>
      </c>
      <c r="C329" t="s">
        <v>166</v>
      </c>
      <c r="D329">
        <v>0</v>
      </c>
      <c r="E329">
        <v>0</v>
      </c>
      <c r="F329">
        <v>0</v>
      </c>
      <c r="G329">
        <v>0</v>
      </c>
      <c r="H329">
        <v>0</v>
      </c>
      <c r="I329">
        <v>0</v>
      </c>
      <c r="J329">
        <v>0</v>
      </c>
      <c r="K329">
        <v>0</v>
      </c>
      <c r="L329">
        <v>0</v>
      </c>
      <c r="M329" s="6">
        <v>0</v>
      </c>
      <c r="N329" s="6">
        <v>0</v>
      </c>
      <c r="O329" s="6">
        <v>0</v>
      </c>
      <c r="P329" s="6">
        <v>0</v>
      </c>
      <c r="Q329" s="6">
        <v>0</v>
      </c>
      <c r="R329" s="6">
        <v>0</v>
      </c>
      <c r="S329" s="6">
        <v>0</v>
      </c>
      <c r="T329" s="6">
        <v>0</v>
      </c>
      <c r="U329">
        <f t="shared" si="5"/>
        <v>2016</v>
      </c>
      <c r="X329" s="6">
        <v>0</v>
      </c>
      <c r="Y329" s="6">
        <v>0</v>
      </c>
      <c r="Z329" s="6">
        <v>0</v>
      </c>
      <c r="AA329" t="s">
        <v>76</v>
      </c>
      <c r="AB329" s="1">
        <v>42440</v>
      </c>
      <c r="AC329" s="1">
        <v>41472</v>
      </c>
    </row>
    <row r="330" spans="1:29" x14ac:dyDescent="0.25">
      <c r="A330">
        <v>36</v>
      </c>
      <c r="B330" t="s">
        <v>53</v>
      </c>
      <c r="C330" t="s">
        <v>166</v>
      </c>
      <c r="D330">
        <v>0</v>
      </c>
      <c r="E330">
        <v>0</v>
      </c>
      <c r="F330">
        <v>0</v>
      </c>
      <c r="G330">
        <v>0</v>
      </c>
      <c r="H330">
        <v>0</v>
      </c>
      <c r="I330">
        <v>0</v>
      </c>
      <c r="J330">
        <v>0</v>
      </c>
      <c r="K330">
        <v>0</v>
      </c>
      <c r="L330">
        <v>0</v>
      </c>
      <c r="M330" s="6">
        <v>0</v>
      </c>
      <c r="N330" s="6">
        <v>0</v>
      </c>
      <c r="O330" s="6">
        <v>0</v>
      </c>
      <c r="P330" s="6">
        <v>0</v>
      </c>
      <c r="Q330" s="6">
        <v>0</v>
      </c>
      <c r="R330" s="6">
        <v>0</v>
      </c>
      <c r="S330" s="6">
        <v>0</v>
      </c>
      <c r="T330" s="6">
        <v>0</v>
      </c>
      <c r="U330">
        <f t="shared" si="5"/>
        <v>2016</v>
      </c>
      <c r="X330" s="6">
        <v>0</v>
      </c>
      <c r="Y330" s="6">
        <v>0</v>
      </c>
      <c r="Z330" s="6">
        <v>0</v>
      </c>
      <c r="AA330" t="s">
        <v>54</v>
      </c>
      <c r="AB330" s="1">
        <v>42486</v>
      </c>
      <c r="AC330" s="1">
        <v>40423</v>
      </c>
    </row>
    <row r="331" spans="1:29" x14ac:dyDescent="0.25">
      <c r="A331">
        <v>158</v>
      </c>
      <c r="B331" t="s">
        <v>51</v>
      </c>
      <c r="C331" t="s">
        <v>166</v>
      </c>
      <c r="D331">
        <v>0</v>
      </c>
      <c r="E331">
        <v>0</v>
      </c>
      <c r="F331">
        <v>0</v>
      </c>
      <c r="G331">
        <v>0</v>
      </c>
      <c r="H331">
        <v>0</v>
      </c>
      <c r="I331">
        <v>0</v>
      </c>
      <c r="J331">
        <v>0</v>
      </c>
      <c r="K331">
        <v>0</v>
      </c>
      <c r="L331">
        <v>0</v>
      </c>
      <c r="M331" s="6">
        <v>0</v>
      </c>
      <c r="N331" s="6">
        <v>0</v>
      </c>
      <c r="O331" s="6">
        <v>0</v>
      </c>
      <c r="P331" s="6">
        <v>0</v>
      </c>
      <c r="Q331" s="6">
        <v>0</v>
      </c>
      <c r="R331" s="6">
        <v>0</v>
      </c>
      <c r="S331" s="6">
        <v>0</v>
      </c>
      <c r="T331" s="6">
        <v>0</v>
      </c>
      <c r="U331">
        <f t="shared" si="5"/>
        <v>2016</v>
      </c>
      <c r="X331" s="6">
        <v>0</v>
      </c>
      <c r="Y331" s="6">
        <v>0</v>
      </c>
      <c r="Z331" s="6">
        <v>0</v>
      </c>
      <c r="AA331" t="s">
        <v>52</v>
      </c>
      <c r="AB331" s="1">
        <v>42482</v>
      </c>
      <c r="AC331" s="1">
        <v>41010</v>
      </c>
    </row>
    <row r="332" spans="1:29" x14ac:dyDescent="0.25">
      <c r="A332">
        <v>95</v>
      </c>
      <c r="B332" t="s">
        <v>115</v>
      </c>
      <c r="C332" t="s">
        <v>166</v>
      </c>
      <c r="D332">
        <v>0</v>
      </c>
      <c r="E332">
        <v>0</v>
      </c>
      <c r="F332">
        <v>0</v>
      </c>
      <c r="G332">
        <v>0</v>
      </c>
      <c r="H332">
        <v>0</v>
      </c>
      <c r="I332">
        <v>0</v>
      </c>
      <c r="J332">
        <v>0</v>
      </c>
      <c r="K332">
        <v>0</v>
      </c>
      <c r="L332">
        <v>0</v>
      </c>
      <c r="M332" s="6">
        <v>0</v>
      </c>
      <c r="N332" s="6">
        <v>0</v>
      </c>
      <c r="O332" s="6">
        <v>0</v>
      </c>
      <c r="P332" s="6">
        <v>0</v>
      </c>
      <c r="Q332" s="6">
        <v>0</v>
      </c>
      <c r="R332" s="6">
        <v>0</v>
      </c>
      <c r="S332" s="6">
        <v>0</v>
      </c>
      <c r="T332" s="6">
        <v>0</v>
      </c>
      <c r="U332">
        <f t="shared" si="5"/>
        <v>2014</v>
      </c>
      <c r="X332" s="6">
        <v>0</v>
      </c>
      <c r="Y332" s="6">
        <v>0</v>
      </c>
      <c r="Z332" s="6">
        <v>0</v>
      </c>
      <c r="AA332" t="s">
        <v>116</v>
      </c>
      <c r="AB332" s="1">
        <v>41723</v>
      </c>
      <c r="AC332" s="1">
        <v>41408</v>
      </c>
    </row>
    <row r="333" spans="1:29" x14ac:dyDescent="0.25">
      <c r="A333">
        <v>28</v>
      </c>
      <c r="B333" t="s">
        <v>119</v>
      </c>
      <c r="C333" t="s">
        <v>166</v>
      </c>
      <c r="D333">
        <v>0</v>
      </c>
      <c r="E333">
        <v>0</v>
      </c>
      <c r="F333">
        <v>0</v>
      </c>
      <c r="G333">
        <v>0</v>
      </c>
      <c r="H333">
        <v>0</v>
      </c>
      <c r="I333">
        <v>0</v>
      </c>
      <c r="J333">
        <v>0</v>
      </c>
      <c r="K333">
        <v>0</v>
      </c>
      <c r="L333">
        <v>0</v>
      </c>
      <c r="M333" s="6">
        <v>0</v>
      </c>
      <c r="N333" s="6">
        <v>0</v>
      </c>
      <c r="O333" s="6">
        <v>0</v>
      </c>
      <c r="P333" s="6">
        <v>0</v>
      </c>
      <c r="Q333" s="6">
        <v>0</v>
      </c>
      <c r="R333" s="6">
        <v>0</v>
      </c>
      <c r="S333" s="6">
        <v>0</v>
      </c>
      <c r="T333" s="6">
        <v>0</v>
      </c>
      <c r="U333">
        <f t="shared" si="5"/>
        <v>2015</v>
      </c>
      <c r="X333" s="6">
        <v>0</v>
      </c>
      <c r="Y333" s="6">
        <v>0</v>
      </c>
      <c r="Z333" s="6">
        <v>0</v>
      </c>
      <c r="AA333" t="s">
        <v>120</v>
      </c>
      <c r="AB333" s="1">
        <v>42304</v>
      </c>
      <c r="AC333" s="1">
        <v>40231</v>
      </c>
    </row>
    <row r="334" spans="1:29" x14ac:dyDescent="0.25">
      <c r="A334">
        <v>10</v>
      </c>
      <c r="B334" t="s">
        <v>33</v>
      </c>
      <c r="C334" t="s">
        <v>166</v>
      </c>
      <c r="D334">
        <v>0</v>
      </c>
      <c r="E334">
        <v>0</v>
      </c>
      <c r="F334">
        <v>0</v>
      </c>
      <c r="G334">
        <v>0</v>
      </c>
      <c r="H334">
        <v>0</v>
      </c>
      <c r="I334">
        <v>0</v>
      </c>
      <c r="J334">
        <v>0</v>
      </c>
      <c r="K334">
        <v>0</v>
      </c>
      <c r="L334">
        <v>0</v>
      </c>
      <c r="M334" s="6">
        <v>0</v>
      </c>
      <c r="N334" s="6">
        <v>0</v>
      </c>
      <c r="O334" s="6">
        <v>0</v>
      </c>
      <c r="P334" s="6">
        <v>0</v>
      </c>
      <c r="Q334" s="6">
        <v>0</v>
      </c>
      <c r="R334" s="6">
        <v>0</v>
      </c>
      <c r="S334" s="6">
        <v>0</v>
      </c>
      <c r="T334" s="6">
        <v>0</v>
      </c>
      <c r="U334">
        <f t="shared" si="5"/>
        <v>2016</v>
      </c>
      <c r="X334" s="6">
        <v>0</v>
      </c>
      <c r="Y334" s="6">
        <v>0</v>
      </c>
      <c r="Z334" s="6">
        <v>0</v>
      </c>
      <c r="AA334" t="s">
        <v>34</v>
      </c>
      <c r="AB334" s="1">
        <v>42488</v>
      </c>
      <c r="AC334" s="1">
        <v>39924</v>
      </c>
    </row>
    <row r="335" spans="1:29" x14ac:dyDescent="0.25">
      <c r="A335">
        <v>37</v>
      </c>
      <c r="B335" t="s">
        <v>147</v>
      </c>
      <c r="C335" t="s">
        <v>166</v>
      </c>
      <c r="D335">
        <v>0</v>
      </c>
      <c r="E335">
        <v>0</v>
      </c>
      <c r="F335">
        <v>0</v>
      </c>
      <c r="G335">
        <v>0</v>
      </c>
      <c r="H335">
        <v>0</v>
      </c>
      <c r="I335">
        <v>0</v>
      </c>
      <c r="J335">
        <v>0</v>
      </c>
      <c r="K335">
        <v>0</v>
      </c>
      <c r="L335">
        <v>0</v>
      </c>
      <c r="M335" s="6">
        <v>0</v>
      </c>
      <c r="N335" s="6">
        <v>0</v>
      </c>
      <c r="O335" s="6">
        <v>0</v>
      </c>
      <c r="P335" s="6">
        <v>0</v>
      </c>
      <c r="Q335" s="6">
        <v>0</v>
      </c>
      <c r="R335" s="6">
        <v>0</v>
      </c>
      <c r="S335" s="6">
        <v>0</v>
      </c>
      <c r="T335" s="6">
        <v>0</v>
      </c>
      <c r="U335">
        <f t="shared" si="5"/>
        <v>2010</v>
      </c>
      <c r="X335" s="6">
        <v>0</v>
      </c>
      <c r="Y335" s="6">
        <v>0</v>
      </c>
      <c r="Z335" s="6">
        <v>0</v>
      </c>
      <c r="AA335" t="s">
        <v>148</v>
      </c>
      <c r="AB335" s="1">
        <v>40514</v>
      </c>
      <c r="AC335" s="1">
        <v>40514</v>
      </c>
    </row>
    <row r="336" spans="1:29" x14ac:dyDescent="0.25">
      <c r="A336">
        <v>195</v>
      </c>
      <c r="B336" t="s">
        <v>83</v>
      </c>
      <c r="C336" t="s">
        <v>166</v>
      </c>
      <c r="D336">
        <v>0</v>
      </c>
      <c r="E336">
        <v>0</v>
      </c>
      <c r="F336">
        <v>0</v>
      </c>
      <c r="G336">
        <v>0</v>
      </c>
      <c r="H336">
        <v>0</v>
      </c>
      <c r="I336">
        <v>0</v>
      </c>
      <c r="J336">
        <v>0</v>
      </c>
      <c r="K336">
        <v>0</v>
      </c>
      <c r="L336">
        <v>0</v>
      </c>
      <c r="M336" s="6">
        <v>0</v>
      </c>
      <c r="N336" s="6">
        <v>0</v>
      </c>
      <c r="O336" s="6">
        <v>0</v>
      </c>
      <c r="P336" s="6">
        <v>0</v>
      </c>
      <c r="Q336" s="6">
        <v>0</v>
      </c>
      <c r="R336" s="6">
        <v>0</v>
      </c>
      <c r="S336" s="6">
        <v>0</v>
      </c>
      <c r="T336" s="6">
        <v>0</v>
      </c>
      <c r="U336">
        <f t="shared" si="5"/>
        <v>2016</v>
      </c>
      <c r="X336" s="6">
        <v>0</v>
      </c>
      <c r="Y336" s="6">
        <v>0</v>
      </c>
      <c r="Z336" s="6">
        <v>0</v>
      </c>
      <c r="AA336" t="s">
        <v>84</v>
      </c>
      <c r="AB336" s="1">
        <v>42487</v>
      </c>
      <c r="AC336" s="1">
        <v>41347</v>
      </c>
    </row>
    <row r="337" spans="1:29" x14ac:dyDescent="0.25">
      <c r="A337">
        <v>214</v>
      </c>
      <c r="B337" t="s">
        <v>85</v>
      </c>
      <c r="C337" t="s">
        <v>166</v>
      </c>
      <c r="D337">
        <v>0</v>
      </c>
      <c r="E337">
        <v>0</v>
      </c>
      <c r="F337">
        <v>0</v>
      </c>
      <c r="G337">
        <v>0</v>
      </c>
      <c r="H337">
        <v>0</v>
      </c>
      <c r="I337">
        <v>0</v>
      </c>
      <c r="J337">
        <v>0</v>
      </c>
      <c r="K337">
        <v>0</v>
      </c>
      <c r="L337">
        <v>0</v>
      </c>
      <c r="M337" s="6">
        <v>0</v>
      </c>
      <c r="N337" s="6">
        <v>0</v>
      </c>
      <c r="O337" s="6">
        <v>0</v>
      </c>
      <c r="P337" s="6">
        <v>0</v>
      </c>
      <c r="Q337" s="6">
        <v>0</v>
      </c>
      <c r="R337" s="6">
        <v>0</v>
      </c>
      <c r="S337" s="6">
        <v>0</v>
      </c>
      <c r="T337" s="6">
        <v>0</v>
      </c>
      <c r="U337">
        <f t="shared" si="5"/>
        <v>2016</v>
      </c>
      <c r="X337" s="6">
        <v>0</v>
      </c>
      <c r="Y337" s="6">
        <v>0</v>
      </c>
      <c r="Z337" s="6">
        <v>0</v>
      </c>
      <c r="AA337" t="s">
        <v>86</v>
      </c>
      <c r="AB337" s="1">
        <v>42471</v>
      </c>
      <c r="AC337" s="1">
        <v>41066</v>
      </c>
    </row>
    <row r="338" spans="1:29" x14ac:dyDescent="0.25">
      <c r="A338">
        <v>186</v>
      </c>
      <c r="B338" t="s">
        <v>45</v>
      </c>
      <c r="C338" t="s">
        <v>166</v>
      </c>
      <c r="D338">
        <v>0</v>
      </c>
      <c r="E338">
        <v>0</v>
      </c>
      <c r="F338">
        <v>0</v>
      </c>
      <c r="G338">
        <v>0</v>
      </c>
      <c r="H338">
        <v>0</v>
      </c>
      <c r="I338">
        <v>0</v>
      </c>
      <c r="J338">
        <v>0</v>
      </c>
      <c r="K338">
        <v>0</v>
      </c>
      <c r="L338">
        <v>0</v>
      </c>
      <c r="M338" s="6">
        <v>0</v>
      </c>
      <c r="N338" s="6">
        <v>0</v>
      </c>
      <c r="O338" s="6">
        <v>0</v>
      </c>
      <c r="P338" s="6">
        <v>0</v>
      </c>
      <c r="Q338" s="6">
        <v>0</v>
      </c>
      <c r="R338" s="6">
        <v>0</v>
      </c>
      <c r="S338" s="6">
        <v>0</v>
      </c>
      <c r="T338" s="6">
        <v>0</v>
      </c>
      <c r="U338">
        <f t="shared" si="5"/>
        <v>2016</v>
      </c>
      <c r="X338" s="6">
        <v>0</v>
      </c>
      <c r="Y338" s="6">
        <v>0</v>
      </c>
      <c r="Z338" s="6">
        <v>0</v>
      </c>
      <c r="AA338" t="s">
        <v>46</v>
      </c>
      <c r="AB338" s="1">
        <v>42488</v>
      </c>
      <c r="AC338" s="1">
        <v>40888</v>
      </c>
    </row>
    <row r="339" spans="1:29" x14ac:dyDescent="0.25">
      <c r="A339">
        <v>6</v>
      </c>
      <c r="B339" t="s">
        <v>151</v>
      </c>
      <c r="C339" t="s">
        <v>166</v>
      </c>
      <c r="D339">
        <v>0</v>
      </c>
      <c r="E339">
        <v>0</v>
      </c>
      <c r="F339">
        <v>0</v>
      </c>
      <c r="G339">
        <v>0</v>
      </c>
      <c r="H339">
        <v>0</v>
      </c>
      <c r="I339">
        <v>0</v>
      </c>
      <c r="J339">
        <v>0</v>
      </c>
      <c r="K339">
        <v>0</v>
      </c>
      <c r="L339">
        <v>0</v>
      </c>
      <c r="M339" s="6">
        <v>0</v>
      </c>
      <c r="N339" s="6">
        <v>0</v>
      </c>
      <c r="O339" s="6">
        <v>0</v>
      </c>
      <c r="P339" s="6">
        <v>0</v>
      </c>
      <c r="Q339" s="6">
        <v>0</v>
      </c>
      <c r="R339" s="6">
        <v>0</v>
      </c>
      <c r="S339" s="6">
        <v>0</v>
      </c>
      <c r="T339" s="6">
        <v>0</v>
      </c>
      <c r="U339">
        <f t="shared" si="5"/>
        <v>2007</v>
      </c>
      <c r="X339" s="6">
        <v>0</v>
      </c>
      <c r="Y339" s="6">
        <v>0</v>
      </c>
      <c r="Z339" s="6">
        <v>0</v>
      </c>
      <c r="AA339" t="s">
        <v>152</v>
      </c>
      <c r="AB339" s="1">
        <v>39413</v>
      </c>
      <c r="AC339" s="1">
        <v>39186</v>
      </c>
    </row>
    <row r="340" spans="1:29" x14ac:dyDescent="0.25">
      <c r="A340">
        <v>11199</v>
      </c>
      <c r="B340" t="s">
        <v>167</v>
      </c>
      <c r="C340" t="s">
        <v>166</v>
      </c>
      <c r="D340">
        <v>0</v>
      </c>
      <c r="E340">
        <v>0</v>
      </c>
      <c r="F340">
        <v>0</v>
      </c>
      <c r="G340">
        <v>0</v>
      </c>
      <c r="H340">
        <v>0</v>
      </c>
      <c r="I340">
        <v>0</v>
      </c>
      <c r="J340">
        <v>0</v>
      </c>
      <c r="K340">
        <v>0</v>
      </c>
      <c r="L340">
        <v>0</v>
      </c>
      <c r="M340" s="6">
        <v>0</v>
      </c>
      <c r="N340" s="6">
        <v>0</v>
      </c>
      <c r="O340" s="6">
        <v>0</v>
      </c>
      <c r="P340" s="6">
        <v>0</v>
      </c>
      <c r="Q340" s="6">
        <v>0</v>
      </c>
      <c r="R340" s="6">
        <v>0</v>
      </c>
      <c r="S340" s="6">
        <v>0</v>
      </c>
      <c r="T340" s="6">
        <v>0</v>
      </c>
      <c r="U340">
        <f t="shared" si="5"/>
        <v>2016</v>
      </c>
      <c r="X340" s="6">
        <v>0</v>
      </c>
      <c r="Y340" s="6">
        <v>0</v>
      </c>
      <c r="Z340" s="6">
        <v>0</v>
      </c>
      <c r="AA340" t="s">
        <v>168</v>
      </c>
      <c r="AB340" s="1">
        <v>42482</v>
      </c>
      <c r="AC340" s="1">
        <v>42480</v>
      </c>
    </row>
    <row r="341" spans="1:29" x14ac:dyDescent="0.25">
      <c r="A341">
        <v>58</v>
      </c>
      <c r="B341" t="s">
        <v>92</v>
      </c>
      <c r="C341" t="s">
        <v>166</v>
      </c>
      <c r="D341">
        <v>0</v>
      </c>
      <c r="E341">
        <v>0</v>
      </c>
      <c r="F341">
        <v>0</v>
      </c>
      <c r="G341">
        <v>0</v>
      </c>
      <c r="H341">
        <v>0</v>
      </c>
      <c r="I341">
        <v>0</v>
      </c>
      <c r="J341">
        <v>0</v>
      </c>
      <c r="K341">
        <v>0</v>
      </c>
      <c r="L341">
        <v>0</v>
      </c>
      <c r="M341" s="6">
        <v>0</v>
      </c>
      <c r="N341" s="6">
        <v>0</v>
      </c>
      <c r="O341" s="6">
        <v>0</v>
      </c>
      <c r="P341" s="6">
        <v>0</v>
      </c>
      <c r="Q341" s="6">
        <v>0</v>
      </c>
      <c r="R341" s="6">
        <v>0</v>
      </c>
      <c r="S341" s="6">
        <v>0</v>
      </c>
      <c r="T341" s="6">
        <v>0</v>
      </c>
      <c r="U341">
        <f t="shared" si="5"/>
        <v>2016</v>
      </c>
      <c r="X341" s="6">
        <v>0</v>
      </c>
      <c r="Y341" s="6">
        <v>0</v>
      </c>
      <c r="Z341" s="6">
        <v>0</v>
      </c>
      <c r="AA341" t="s">
        <v>93</v>
      </c>
      <c r="AB341" s="1">
        <v>42488</v>
      </c>
      <c r="AC341" s="1">
        <v>40602</v>
      </c>
    </row>
    <row r="342" spans="1:29" x14ac:dyDescent="0.25">
      <c r="A342">
        <v>1121</v>
      </c>
      <c r="B342" t="s">
        <v>60</v>
      </c>
      <c r="C342" t="s">
        <v>166</v>
      </c>
      <c r="D342">
        <v>0</v>
      </c>
      <c r="E342">
        <v>1</v>
      </c>
      <c r="F342">
        <v>0</v>
      </c>
      <c r="G342">
        <v>0</v>
      </c>
      <c r="H342">
        <v>0</v>
      </c>
      <c r="I342">
        <v>0</v>
      </c>
      <c r="J342">
        <v>0</v>
      </c>
      <c r="K342">
        <v>0</v>
      </c>
      <c r="L342">
        <v>0</v>
      </c>
      <c r="M342" s="6">
        <v>0</v>
      </c>
      <c r="N342" s="6">
        <v>0</v>
      </c>
      <c r="O342" s="6">
        <v>0</v>
      </c>
      <c r="P342" s="6">
        <v>0</v>
      </c>
      <c r="Q342" s="6">
        <v>0</v>
      </c>
      <c r="R342" s="6">
        <v>0</v>
      </c>
      <c r="S342" s="6">
        <v>0</v>
      </c>
      <c r="T342" s="6">
        <v>0</v>
      </c>
      <c r="U342">
        <f t="shared" si="5"/>
        <v>2016</v>
      </c>
      <c r="X342" s="6">
        <v>0</v>
      </c>
      <c r="Y342" s="6">
        <v>0</v>
      </c>
      <c r="Z342" s="6">
        <v>0</v>
      </c>
      <c r="AA342" t="s">
        <v>46</v>
      </c>
      <c r="AB342" s="1">
        <v>42484</v>
      </c>
      <c r="AC342" s="1">
        <v>41380</v>
      </c>
    </row>
    <row r="343" spans="1:29" x14ac:dyDescent="0.25">
      <c r="A343">
        <v>23</v>
      </c>
      <c r="B343" t="s">
        <v>112</v>
      </c>
      <c r="C343" t="s">
        <v>166</v>
      </c>
      <c r="D343">
        <v>0</v>
      </c>
      <c r="E343">
        <v>0</v>
      </c>
      <c r="F343">
        <v>0</v>
      </c>
      <c r="G343">
        <v>0</v>
      </c>
      <c r="H343">
        <v>0</v>
      </c>
      <c r="I343">
        <v>0</v>
      </c>
      <c r="J343">
        <v>0</v>
      </c>
      <c r="K343">
        <v>0</v>
      </c>
      <c r="L343">
        <v>0</v>
      </c>
      <c r="M343" s="6">
        <v>0</v>
      </c>
      <c r="N343" s="6">
        <v>0</v>
      </c>
      <c r="O343" s="6">
        <v>0</v>
      </c>
      <c r="P343" s="6">
        <v>0</v>
      </c>
      <c r="Q343" s="6">
        <v>0</v>
      </c>
      <c r="R343" s="6">
        <v>0</v>
      </c>
      <c r="S343" s="6">
        <v>0</v>
      </c>
      <c r="T343" s="6">
        <v>0</v>
      </c>
      <c r="U343">
        <f t="shared" si="5"/>
        <v>2014</v>
      </c>
      <c r="X343" s="6">
        <v>0</v>
      </c>
      <c r="Y343" s="6">
        <v>0</v>
      </c>
      <c r="Z343" s="6">
        <v>0</v>
      </c>
      <c r="AA343" t="s">
        <v>113</v>
      </c>
      <c r="AB343" s="1">
        <v>41853</v>
      </c>
      <c r="AC343" s="1">
        <v>40085</v>
      </c>
    </row>
    <row r="344" spans="1:29" x14ac:dyDescent="0.25">
      <c r="A344">
        <v>1031</v>
      </c>
      <c r="B344" t="s">
        <v>77</v>
      </c>
      <c r="C344" t="s">
        <v>166</v>
      </c>
      <c r="D344">
        <v>0</v>
      </c>
      <c r="E344">
        <v>0</v>
      </c>
      <c r="F344">
        <v>0</v>
      </c>
      <c r="G344">
        <v>0</v>
      </c>
      <c r="H344">
        <v>0</v>
      </c>
      <c r="I344">
        <v>0</v>
      </c>
      <c r="J344">
        <v>0</v>
      </c>
      <c r="K344">
        <v>0</v>
      </c>
      <c r="L344">
        <v>0</v>
      </c>
      <c r="M344" s="6">
        <v>0</v>
      </c>
      <c r="N344" s="6">
        <v>0</v>
      </c>
      <c r="O344" s="6">
        <v>0</v>
      </c>
      <c r="P344" s="6">
        <v>0</v>
      </c>
      <c r="Q344" s="6">
        <v>0</v>
      </c>
      <c r="R344" s="6">
        <v>0</v>
      </c>
      <c r="S344" s="6">
        <v>0</v>
      </c>
      <c r="T344" s="6">
        <v>0</v>
      </c>
      <c r="U344">
        <f t="shared" si="5"/>
        <v>2015</v>
      </c>
      <c r="X344" s="6">
        <v>0</v>
      </c>
      <c r="Y344" s="6">
        <v>0</v>
      </c>
      <c r="Z344" s="6">
        <v>0</v>
      </c>
      <c r="AA344" t="s">
        <v>78</v>
      </c>
      <c r="AB344" s="1">
        <v>42369</v>
      </c>
      <c r="AC344" s="1">
        <v>41362</v>
      </c>
    </row>
    <row r="345" spans="1:29" x14ac:dyDescent="0.25">
      <c r="A345">
        <v>32</v>
      </c>
      <c r="B345" t="s">
        <v>63</v>
      </c>
      <c r="C345" t="s">
        <v>166</v>
      </c>
      <c r="D345">
        <v>0</v>
      </c>
      <c r="E345">
        <v>0</v>
      </c>
      <c r="F345">
        <v>0</v>
      </c>
      <c r="G345">
        <v>0</v>
      </c>
      <c r="H345">
        <v>0</v>
      </c>
      <c r="I345">
        <v>0</v>
      </c>
      <c r="J345">
        <v>0</v>
      </c>
      <c r="K345">
        <v>0</v>
      </c>
      <c r="L345">
        <v>0</v>
      </c>
      <c r="M345" s="6">
        <v>0</v>
      </c>
      <c r="N345" s="6">
        <v>0</v>
      </c>
      <c r="O345" s="6">
        <v>0</v>
      </c>
      <c r="P345" s="6">
        <v>0</v>
      </c>
      <c r="Q345" s="6">
        <v>0</v>
      </c>
      <c r="R345" s="6">
        <v>0</v>
      </c>
      <c r="S345" s="6">
        <v>0</v>
      </c>
      <c r="T345" s="6">
        <v>0</v>
      </c>
      <c r="U345">
        <f t="shared" si="5"/>
        <v>2016</v>
      </c>
      <c r="X345" s="6">
        <v>0</v>
      </c>
      <c r="Y345" s="6">
        <v>0</v>
      </c>
      <c r="Z345" s="6">
        <v>0</v>
      </c>
      <c r="AA345" t="s">
        <v>64</v>
      </c>
      <c r="AB345" s="1">
        <v>42488</v>
      </c>
      <c r="AC345" s="1">
        <v>40301</v>
      </c>
    </row>
    <row r="346" spans="1:29" x14ac:dyDescent="0.25">
      <c r="A346">
        <v>1153</v>
      </c>
      <c r="B346" t="s">
        <v>79</v>
      </c>
      <c r="C346" t="s">
        <v>166</v>
      </c>
      <c r="D346">
        <v>0</v>
      </c>
      <c r="E346">
        <v>0</v>
      </c>
      <c r="F346">
        <v>0</v>
      </c>
      <c r="G346">
        <v>0</v>
      </c>
      <c r="H346">
        <v>0</v>
      </c>
      <c r="I346">
        <v>0</v>
      </c>
      <c r="J346">
        <v>0</v>
      </c>
      <c r="K346">
        <v>0</v>
      </c>
      <c r="L346">
        <v>0</v>
      </c>
      <c r="M346" s="6">
        <v>0</v>
      </c>
      <c r="N346" s="6">
        <v>0</v>
      </c>
      <c r="O346" s="6">
        <v>0</v>
      </c>
      <c r="P346" s="6">
        <v>0</v>
      </c>
      <c r="Q346" s="6">
        <v>0</v>
      </c>
      <c r="R346" s="6">
        <v>0</v>
      </c>
      <c r="S346" s="6">
        <v>0</v>
      </c>
      <c r="T346" s="6">
        <v>0</v>
      </c>
      <c r="U346">
        <f t="shared" si="5"/>
        <v>2016</v>
      </c>
      <c r="X346" s="6">
        <v>0</v>
      </c>
      <c r="Y346" s="6">
        <v>0</v>
      </c>
      <c r="Z346" s="6">
        <v>0</v>
      </c>
      <c r="AA346" t="s">
        <v>80</v>
      </c>
      <c r="AB346" s="1">
        <v>42482</v>
      </c>
      <c r="AC346" s="1">
        <v>41493</v>
      </c>
    </row>
    <row r="347" spans="1:29" x14ac:dyDescent="0.25">
      <c r="A347">
        <v>8</v>
      </c>
      <c r="B347" t="s">
        <v>141</v>
      </c>
      <c r="C347" t="s">
        <v>166</v>
      </c>
      <c r="D347">
        <v>0</v>
      </c>
      <c r="E347">
        <v>0</v>
      </c>
      <c r="F347">
        <v>0</v>
      </c>
      <c r="G347">
        <v>0</v>
      </c>
      <c r="H347">
        <v>0</v>
      </c>
      <c r="I347">
        <v>0</v>
      </c>
      <c r="J347">
        <v>0</v>
      </c>
      <c r="K347">
        <v>0</v>
      </c>
      <c r="L347">
        <v>0</v>
      </c>
      <c r="M347" s="6">
        <v>0</v>
      </c>
      <c r="N347" s="6">
        <v>0</v>
      </c>
      <c r="O347" s="6">
        <v>0</v>
      </c>
      <c r="P347" s="6">
        <v>0</v>
      </c>
      <c r="Q347" s="6">
        <v>0</v>
      </c>
      <c r="R347" s="6">
        <v>0</v>
      </c>
      <c r="S347" s="6">
        <v>0</v>
      </c>
      <c r="T347" s="6">
        <v>0</v>
      </c>
      <c r="U347">
        <f t="shared" si="5"/>
        <v>2011</v>
      </c>
      <c r="X347" s="6">
        <v>0</v>
      </c>
      <c r="Y347" s="6">
        <v>0</v>
      </c>
      <c r="Z347" s="6">
        <v>0</v>
      </c>
      <c r="AA347" t="s">
        <v>142</v>
      </c>
      <c r="AB347" s="1">
        <v>40743</v>
      </c>
      <c r="AC347" s="1">
        <v>39006</v>
      </c>
    </row>
    <row r="348" spans="1:29" x14ac:dyDescent="0.25">
      <c r="A348">
        <v>4</v>
      </c>
      <c r="B348" t="s">
        <v>129</v>
      </c>
      <c r="C348" t="s">
        <v>166</v>
      </c>
      <c r="D348">
        <v>0</v>
      </c>
      <c r="E348">
        <v>0</v>
      </c>
      <c r="F348">
        <v>0</v>
      </c>
      <c r="G348">
        <v>0</v>
      </c>
      <c r="H348">
        <v>0</v>
      </c>
      <c r="I348">
        <v>0</v>
      </c>
      <c r="J348">
        <v>0</v>
      </c>
      <c r="K348">
        <v>0</v>
      </c>
      <c r="L348">
        <v>0</v>
      </c>
      <c r="M348" s="6">
        <v>0</v>
      </c>
      <c r="N348" s="6">
        <v>0</v>
      </c>
      <c r="O348" s="6">
        <v>0</v>
      </c>
      <c r="P348" s="6">
        <v>0</v>
      </c>
      <c r="Q348" s="6">
        <v>0</v>
      </c>
      <c r="R348" s="6">
        <v>0</v>
      </c>
      <c r="S348" s="6">
        <v>0</v>
      </c>
      <c r="T348" s="6">
        <v>0</v>
      </c>
      <c r="U348">
        <f t="shared" si="5"/>
        <v>2013</v>
      </c>
      <c r="X348" s="6">
        <v>0</v>
      </c>
      <c r="Y348" s="6">
        <v>0</v>
      </c>
      <c r="Z348" s="6">
        <v>0</v>
      </c>
      <c r="AA348" t="s">
        <v>130</v>
      </c>
      <c r="AB348" s="1">
        <v>41363</v>
      </c>
      <c r="AC348" s="1">
        <v>39409</v>
      </c>
    </row>
    <row r="349" spans="1:29" x14ac:dyDescent="0.25">
      <c r="A349">
        <v>11019</v>
      </c>
      <c r="B349" t="s">
        <v>96</v>
      </c>
      <c r="C349" t="s">
        <v>166</v>
      </c>
      <c r="D349">
        <v>0</v>
      </c>
      <c r="E349">
        <v>0</v>
      </c>
      <c r="F349">
        <v>0</v>
      </c>
      <c r="G349">
        <v>0</v>
      </c>
      <c r="H349">
        <v>0</v>
      </c>
      <c r="I349">
        <v>0</v>
      </c>
      <c r="J349">
        <v>0</v>
      </c>
      <c r="K349">
        <v>0</v>
      </c>
      <c r="L349">
        <v>0</v>
      </c>
      <c r="M349" s="6">
        <v>0</v>
      </c>
      <c r="N349" s="6">
        <v>0</v>
      </c>
      <c r="O349" s="6">
        <v>0</v>
      </c>
      <c r="P349" s="6">
        <v>0</v>
      </c>
      <c r="Q349" s="6">
        <v>0</v>
      </c>
      <c r="R349" s="6">
        <v>0</v>
      </c>
      <c r="S349" s="6">
        <v>0</v>
      </c>
      <c r="T349" s="6">
        <v>0</v>
      </c>
      <c r="U349">
        <f t="shared" si="5"/>
        <v>2016</v>
      </c>
      <c r="X349" s="6">
        <v>0</v>
      </c>
      <c r="Y349" s="6">
        <v>0</v>
      </c>
      <c r="Z349" s="6">
        <v>0</v>
      </c>
      <c r="AA349" t="s">
        <v>97</v>
      </c>
      <c r="AB349" s="1">
        <v>42486</v>
      </c>
      <c r="AC349" s="1">
        <v>41989</v>
      </c>
    </row>
    <row r="350" spans="1:29" x14ac:dyDescent="0.25">
      <c r="A350">
        <v>11198</v>
      </c>
      <c r="B350" t="s">
        <v>96</v>
      </c>
      <c r="C350" t="s">
        <v>166</v>
      </c>
      <c r="D350">
        <v>0</v>
      </c>
      <c r="E350">
        <v>0</v>
      </c>
      <c r="F350">
        <v>0</v>
      </c>
      <c r="G350">
        <v>0</v>
      </c>
      <c r="H350">
        <v>0</v>
      </c>
      <c r="I350">
        <v>0</v>
      </c>
      <c r="J350">
        <v>0</v>
      </c>
      <c r="K350">
        <v>0</v>
      </c>
      <c r="L350">
        <v>0</v>
      </c>
      <c r="M350" s="6">
        <v>0</v>
      </c>
      <c r="N350" s="6">
        <v>0</v>
      </c>
      <c r="O350" s="6">
        <v>0</v>
      </c>
      <c r="P350" s="6">
        <v>0</v>
      </c>
      <c r="Q350" s="6">
        <v>0</v>
      </c>
      <c r="R350" s="6">
        <v>0</v>
      </c>
      <c r="S350" s="6">
        <v>0</v>
      </c>
      <c r="T350" s="6">
        <v>0</v>
      </c>
      <c r="U350">
        <f t="shared" si="5"/>
        <v>2016</v>
      </c>
      <c r="X350" s="6">
        <v>0</v>
      </c>
      <c r="Y350" s="6">
        <v>0</v>
      </c>
      <c r="Z350" s="6">
        <v>0</v>
      </c>
      <c r="AA350" t="s">
        <v>97</v>
      </c>
      <c r="AB350" s="1">
        <v>42478</v>
      </c>
      <c r="AC350" s="1">
        <v>42017</v>
      </c>
    </row>
    <row r="351" spans="1:29" x14ac:dyDescent="0.25">
      <c r="A351">
        <v>11107</v>
      </c>
      <c r="B351" t="s">
        <v>104</v>
      </c>
      <c r="C351" t="s">
        <v>166</v>
      </c>
      <c r="D351">
        <v>0</v>
      </c>
      <c r="E351">
        <v>0</v>
      </c>
      <c r="F351">
        <v>0</v>
      </c>
      <c r="G351">
        <v>0</v>
      </c>
      <c r="H351">
        <v>0</v>
      </c>
      <c r="I351">
        <v>0</v>
      </c>
      <c r="J351">
        <v>0</v>
      </c>
      <c r="K351">
        <v>0</v>
      </c>
      <c r="L351">
        <v>0</v>
      </c>
      <c r="M351" s="6">
        <v>0</v>
      </c>
      <c r="N351" s="6">
        <v>0</v>
      </c>
      <c r="O351" s="6">
        <v>0</v>
      </c>
      <c r="P351" s="6">
        <v>0</v>
      </c>
      <c r="Q351" s="6">
        <v>0</v>
      </c>
      <c r="R351" s="6">
        <v>0</v>
      </c>
      <c r="S351" s="6">
        <v>0</v>
      </c>
      <c r="T351" s="6">
        <v>0</v>
      </c>
      <c r="U351">
        <f t="shared" si="5"/>
        <v>2016</v>
      </c>
      <c r="X351" s="6">
        <v>0</v>
      </c>
      <c r="Y351" s="6">
        <v>0</v>
      </c>
      <c r="Z351" s="6">
        <v>0</v>
      </c>
      <c r="AA351" t="s">
        <v>105</v>
      </c>
      <c r="AB351" s="1">
        <v>42484</v>
      </c>
      <c r="AC351" s="1">
        <v>42170</v>
      </c>
    </row>
    <row r="352" spans="1:29" x14ac:dyDescent="0.25">
      <c r="A352">
        <v>11057</v>
      </c>
      <c r="B352" t="s">
        <v>98</v>
      </c>
      <c r="C352" t="s">
        <v>166</v>
      </c>
      <c r="D352">
        <v>0</v>
      </c>
      <c r="E352">
        <v>0</v>
      </c>
      <c r="F352">
        <v>0</v>
      </c>
      <c r="G352">
        <v>0</v>
      </c>
      <c r="H352">
        <v>0</v>
      </c>
      <c r="I352">
        <v>0</v>
      </c>
      <c r="J352">
        <v>0</v>
      </c>
      <c r="K352">
        <v>0</v>
      </c>
      <c r="L352">
        <v>0</v>
      </c>
      <c r="M352" s="6">
        <v>0</v>
      </c>
      <c r="N352" s="6">
        <v>0</v>
      </c>
      <c r="O352" s="6">
        <v>0</v>
      </c>
      <c r="P352" s="6">
        <v>0</v>
      </c>
      <c r="Q352" s="6">
        <v>0</v>
      </c>
      <c r="R352" s="6">
        <v>0</v>
      </c>
      <c r="S352" s="6">
        <v>0</v>
      </c>
      <c r="T352" s="6">
        <v>0</v>
      </c>
      <c r="U352">
        <f t="shared" si="5"/>
        <v>2016</v>
      </c>
      <c r="X352" s="6">
        <v>0</v>
      </c>
      <c r="Y352" s="6">
        <v>0</v>
      </c>
      <c r="Z352" s="6">
        <v>0</v>
      </c>
      <c r="AA352" t="s">
        <v>99</v>
      </c>
      <c r="AB352" s="1">
        <v>42475</v>
      </c>
      <c r="AC352" s="1">
        <v>41987</v>
      </c>
    </row>
    <row r="353" spans="1:29" x14ac:dyDescent="0.25">
      <c r="A353">
        <v>299</v>
      </c>
      <c r="B353" t="s">
        <v>37</v>
      </c>
      <c r="C353" t="s">
        <v>166</v>
      </c>
      <c r="D353">
        <v>0</v>
      </c>
      <c r="E353">
        <v>0</v>
      </c>
      <c r="F353">
        <v>0</v>
      </c>
      <c r="G353">
        <v>0</v>
      </c>
      <c r="H353">
        <v>0</v>
      </c>
      <c r="I353">
        <v>0</v>
      </c>
      <c r="J353">
        <v>0</v>
      </c>
      <c r="K353">
        <v>0</v>
      </c>
      <c r="L353">
        <v>0</v>
      </c>
      <c r="M353" s="6">
        <v>0</v>
      </c>
      <c r="N353" s="6">
        <v>0</v>
      </c>
      <c r="O353" s="6">
        <v>0</v>
      </c>
      <c r="P353" s="6">
        <v>0</v>
      </c>
      <c r="Q353" s="6">
        <v>0</v>
      </c>
      <c r="R353" s="6">
        <v>0</v>
      </c>
      <c r="S353" s="6">
        <v>0</v>
      </c>
      <c r="T353" s="6">
        <v>0</v>
      </c>
      <c r="U353">
        <f t="shared" si="5"/>
        <v>2016</v>
      </c>
      <c r="X353" s="6">
        <v>0</v>
      </c>
      <c r="Y353" s="6">
        <v>0</v>
      </c>
      <c r="Z353" s="6">
        <v>0</v>
      </c>
      <c r="AA353" t="s">
        <v>165</v>
      </c>
      <c r="AB353" s="1">
        <v>42480</v>
      </c>
      <c r="AC353" s="1">
        <v>41326</v>
      </c>
    </row>
    <row r="354" spans="1:29" x14ac:dyDescent="0.25">
      <c r="A354">
        <v>1237</v>
      </c>
      <c r="B354" t="s">
        <v>61</v>
      </c>
      <c r="C354" t="s">
        <v>166</v>
      </c>
      <c r="D354">
        <v>0</v>
      </c>
      <c r="E354">
        <v>0</v>
      </c>
      <c r="F354">
        <v>0</v>
      </c>
      <c r="G354">
        <v>0</v>
      </c>
      <c r="H354">
        <v>0</v>
      </c>
      <c r="I354">
        <v>0</v>
      </c>
      <c r="J354">
        <v>0</v>
      </c>
      <c r="K354">
        <v>0</v>
      </c>
      <c r="L354">
        <v>0</v>
      </c>
      <c r="M354" s="6">
        <v>0</v>
      </c>
      <c r="N354" s="6">
        <v>0</v>
      </c>
      <c r="O354" s="6">
        <v>0</v>
      </c>
      <c r="P354" s="6">
        <v>0</v>
      </c>
      <c r="Q354" s="6">
        <v>0</v>
      </c>
      <c r="R354" s="6">
        <v>0</v>
      </c>
      <c r="S354" s="6">
        <v>0</v>
      </c>
      <c r="T354" s="6">
        <v>0</v>
      </c>
      <c r="U354">
        <f t="shared" si="5"/>
        <v>2016</v>
      </c>
      <c r="X354" s="6">
        <v>0</v>
      </c>
      <c r="Y354" s="6">
        <v>0</v>
      </c>
      <c r="Z354" s="6">
        <v>0</v>
      </c>
      <c r="AA354" t="s">
        <v>62</v>
      </c>
      <c r="AB354" s="1">
        <v>42487</v>
      </c>
      <c r="AC354" s="1">
        <v>41712</v>
      </c>
    </row>
    <row r="355" spans="1:29" x14ac:dyDescent="0.25">
      <c r="A355">
        <v>54</v>
      </c>
      <c r="B355" t="s">
        <v>89</v>
      </c>
      <c r="C355" t="s">
        <v>166</v>
      </c>
      <c r="D355">
        <v>0</v>
      </c>
      <c r="E355">
        <v>0</v>
      </c>
      <c r="F355">
        <v>0</v>
      </c>
      <c r="G355">
        <v>0</v>
      </c>
      <c r="H355">
        <v>0</v>
      </c>
      <c r="I355">
        <v>0</v>
      </c>
      <c r="J355">
        <v>0</v>
      </c>
      <c r="K355">
        <v>0</v>
      </c>
      <c r="L355">
        <v>0</v>
      </c>
      <c r="M355" s="6">
        <v>0</v>
      </c>
      <c r="N355" s="6">
        <v>0</v>
      </c>
      <c r="O355" s="6">
        <v>0</v>
      </c>
      <c r="P355" s="6">
        <v>0</v>
      </c>
      <c r="Q355" s="6">
        <v>0</v>
      </c>
      <c r="R355" s="6">
        <v>0</v>
      </c>
      <c r="S355" s="6">
        <v>0</v>
      </c>
      <c r="T355" s="6">
        <v>0</v>
      </c>
      <c r="U355">
        <f t="shared" si="5"/>
        <v>2016</v>
      </c>
      <c r="X355" s="6">
        <v>0</v>
      </c>
      <c r="Y355" s="6">
        <v>0</v>
      </c>
      <c r="Z355" s="6">
        <v>0</v>
      </c>
      <c r="AA355" t="s">
        <v>30</v>
      </c>
      <c r="AB355" s="1">
        <v>42482</v>
      </c>
      <c r="AC355" s="1">
        <v>40859</v>
      </c>
    </row>
    <row r="356" spans="1:29" x14ac:dyDescent="0.25">
      <c r="A356">
        <v>22</v>
      </c>
      <c r="B356" t="s">
        <v>47</v>
      </c>
      <c r="C356" t="s">
        <v>166</v>
      </c>
      <c r="D356">
        <v>0</v>
      </c>
      <c r="E356">
        <v>0</v>
      </c>
      <c r="F356">
        <v>0</v>
      </c>
      <c r="G356">
        <v>0</v>
      </c>
      <c r="H356">
        <v>0</v>
      </c>
      <c r="I356">
        <v>0</v>
      </c>
      <c r="J356">
        <v>0</v>
      </c>
      <c r="K356">
        <v>0</v>
      </c>
      <c r="L356">
        <v>0</v>
      </c>
      <c r="M356" s="6">
        <v>0</v>
      </c>
      <c r="N356" s="6">
        <v>0</v>
      </c>
      <c r="O356" s="6">
        <v>0</v>
      </c>
      <c r="P356" s="6">
        <v>0</v>
      </c>
      <c r="Q356" s="6">
        <v>0</v>
      </c>
      <c r="R356" s="6">
        <v>0</v>
      </c>
      <c r="S356" s="6">
        <v>0</v>
      </c>
      <c r="T356" s="6">
        <v>0</v>
      </c>
      <c r="U356">
        <f t="shared" si="5"/>
        <v>2016</v>
      </c>
      <c r="X356" s="6">
        <v>0</v>
      </c>
      <c r="Y356" s="6">
        <v>0</v>
      </c>
      <c r="Z356" s="6">
        <v>0</v>
      </c>
      <c r="AA356" t="s">
        <v>48</v>
      </c>
      <c r="AB356" s="1">
        <v>42486</v>
      </c>
      <c r="AC356" s="1">
        <v>39940</v>
      </c>
    </row>
    <row r="357" spans="1:29" x14ac:dyDescent="0.25">
      <c r="A357">
        <v>11109</v>
      </c>
      <c r="B357" t="s">
        <v>81</v>
      </c>
      <c r="C357" t="s">
        <v>166</v>
      </c>
      <c r="D357">
        <v>0</v>
      </c>
      <c r="E357">
        <v>0</v>
      </c>
      <c r="F357">
        <v>0</v>
      </c>
      <c r="G357">
        <v>0</v>
      </c>
      <c r="H357">
        <v>0</v>
      </c>
      <c r="I357">
        <v>0</v>
      </c>
      <c r="J357">
        <v>0</v>
      </c>
      <c r="K357">
        <v>0</v>
      </c>
      <c r="L357">
        <v>0</v>
      </c>
      <c r="M357" s="6">
        <v>0</v>
      </c>
      <c r="N357" s="6">
        <v>0</v>
      </c>
      <c r="O357" s="6">
        <v>0</v>
      </c>
      <c r="P357" s="6">
        <v>0</v>
      </c>
      <c r="Q357" s="6">
        <v>0</v>
      </c>
      <c r="R357" s="6">
        <v>0</v>
      </c>
      <c r="S357" s="6">
        <v>0</v>
      </c>
      <c r="T357" s="6">
        <v>0</v>
      </c>
      <c r="U357">
        <f t="shared" si="5"/>
        <v>2016</v>
      </c>
      <c r="X357" s="6">
        <v>0</v>
      </c>
      <c r="Y357" s="6">
        <v>0</v>
      </c>
      <c r="Z357" s="6">
        <v>0</v>
      </c>
      <c r="AA357" t="s">
        <v>82</v>
      </c>
      <c r="AB357" s="1">
        <v>42486</v>
      </c>
      <c r="AC357" s="1">
        <v>42110</v>
      </c>
    </row>
    <row r="358" spans="1:29" x14ac:dyDescent="0.25">
      <c r="A358">
        <v>10935</v>
      </c>
      <c r="B358" t="s">
        <v>108</v>
      </c>
      <c r="C358" t="s">
        <v>166</v>
      </c>
      <c r="D358">
        <v>0</v>
      </c>
      <c r="E358">
        <v>0</v>
      </c>
      <c r="F358">
        <v>0</v>
      </c>
      <c r="G358">
        <v>0</v>
      </c>
      <c r="H358">
        <v>0</v>
      </c>
      <c r="I358">
        <v>0</v>
      </c>
      <c r="J358">
        <v>0</v>
      </c>
      <c r="K358">
        <v>0</v>
      </c>
      <c r="L358">
        <v>0</v>
      </c>
      <c r="M358" s="6">
        <v>0</v>
      </c>
      <c r="N358" s="6">
        <v>0</v>
      </c>
      <c r="O358" s="6">
        <v>0</v>
      </c>
      <c r="P358" s="6">
        <v>0</v>
      </c>
      <c r="Q358" s="6">
        <v>0</v>
      </c>
      <c r="R358" s="6">
        <v>0</v>
      </c>
      <c r="S358" s="6">
        <v>0</v>
      </c>
      <c r="T358" s="6">
        <v>0</v>
      </c>
      <c r="U358">
        <f t="shared" si="5"/>
        <v>2015</v>
      </c>
      <c r="X358" s="6">
        <v>0</v>
      </c>
      <c r="Y358" s="6">
        <v>0</v>
      </c>
      <c r="Z358" s="6">
        <v>0</v>
      </c>
      <c r="AA358" t="s">
        <v>109</v>
      </c>
      <c r="AB358" s="1">
        <v>42359</v>
      </c>
      <c r="AC358" s="1">
        <v>41938</v>
      </c>
    </row>
    <row r="359" spans="1:29" x14ac:dyDescent="0.25">
      <c r="A359">
        <v>11200</v>
      </c>
      <c r="B359" t="s">
        <v>169</v>
      </c>
      <c r="C359" t="s">
        <v>166</v>
      </c>
      <c r="D359">
        <v>0</v>
      </c>
      <c r="E359">
        <v>0</v>
      </c>
      <c r="F359">
        <v>0</v>
      </c>
      <c r="G359">
        <v>0</v>
      </c>
      <c r="H359">
        <v>0</v>
      </c>
      <c r="I359">
        <v>0</v>
      </c>
      <c r="J359">
        <v>0</v>
      </c>
      <c r="K359">
        <v>0</v>
      </c>
      <c r="L359">
        <v>0</v>
      </c>
      <c r="M359" s="6">
        <v>0</v>
      </c>
      <c r="N359" s="6">
        <v>0</v>
      </c>
      <c r="O359" s="6">
        <v>0</v>
      </c>
      <c r="P359" s="6">
        <v>0</v>
      </c>
      <c r="Q359" s="6">
        <v>0</v>
      </c>
      <c r="R359" s="6">
        <v>0</v>
      </c>
      <c r="S359" s="6">
        <v>0</v>
      </c>
      <c r="T359" s="6">
        <v>0</v>
      </c>
      <c r="U359">
        <f t="shared" si="5"/>
        <v>2016</v>
      </c>
      <c r="X359" s="6">
        <v>0</v>
      </c>
      <c r="Y359" s="6">
        <v>0</v>
      </c>
      <c r="Z359" s="6">
        <v>0</v>
      </c>
      <c r="AA359" t="s">
        <v>170</v>
      </c>
      <c r="AB359" s="1">
        <v>42482</v>
      </c>
      <c r="AC359" s="1">
        <v>42479</v>
      </c>
    </row>
    <row r="360" spans="1:29" x14ac:dyDescent="0.25">
      <c r="A360">
        <v>92</v>
      </c>
      <c r="B360" t="s">
        <v>94</v>
      </c>
      <c r="C360" t="s">
        <v>166</v>
      </c>
      <c r="D360">
        <v>0</v>
      </c>
      <c r="E360">
        <v>0</v>
      </c>
      <c r="F360">
        <v>0</v>
      </c>
      <c r="G360">
        <v>0</v>
      </c>
      <c r="H360">
        <v>0</v>
      </c>
      <c r="I360">
        <v>0</v>
      </c>
      <c r="J360">
        <v>0</v>
      </c>
      <c r="K360">
        <v>0</v>
      </c>
      <c r="L360">
        <v>0</v>
      </c>
      <c r="M360" s="6">
        <v>0</v>
      </c>
      <c r="N360" s="6">
        <v>0</v>
      </c>
      <c r="O360" s="6">
        <v>0</v>
      </c>
      <c r="P360" s="6">
        <v>0</v>
      </c>
      <c r="Q360" s="6">
        <v>0</v>
      </c>
      <c r="R360" s="6">
        <v>0</v>
      </c>
      <c r="S360" s="6">
        <v>0</v>
      </c>
      <c r="T360" s="6">
        <v>0</v>
      </c>
      <c r="U360">
        <f t="shared" si="5"/>
        <v>2016</v>
      </c>
      <c r="X360" s="6">
        <v>0</v>
      </c>
      <c r="Y360" s="6">
        <v>0</v>
      </c>
      <c r="Z360" s="6">
        <v>0</v>
      </c>
      <c r="AA360" t="s">
        <v>95</v>
      </c>
      <c r="AB360" s="1">
        <v>42481</v>
      </c>
      <c r="AC360" s="1">
        <v>40854</v>
      </c>
    </row>
    <row r="361" spans="1:29" x14ac:dyDescent="0.25">
      <c r="A361">
        <v>11040</v>
      </c>
      <c r="B361" t="s">
        <v>57</v>
      </c>
      <c r="C361" t="s">
        <v>166</v>
      </c>
      <c r="D361">
        <v>0</v>
      </c>
      <c r="E361">
        <v>1</v>
      </c>
      <c r="F361">
        <v>0</v>
      </c>
      <c r="G361">
        <v>0</v>
      </c>
      <c r="H361">
        <v>0</v>
      </c>
      <c r="I361">
        <v>0</v>
      </c>
      <c r="J361">
        <v>0</v>
      </c>
      <c r="K361">
        <v>0</v>
      </c>
      <c r="L361">
        <v>0</v>
      </c>
      <c r="M361" s="6">
        <v>0</v>
      </c>
      <c r="N361" s="6">
        <v>0</v>
      </c>
      <c r="O361" s="6">
        <v>0</v>
      </c>
      <c r="P361" s="6">
        <v>0</v>
      </c>
      <c r="Q361" s="6">
        <v>0</v>
      </c>
      <c r="R361" s="6">
        <v>0</v>
      </c>
      <c r="S361" s="6">
        <v>0</v>
      </c>
      <c r="T361" s="6">
        <v>0</v>
      </c>
      <c r="U361">
        <f t="shared" si="5"/>
        <v>2016</v>
      </c>
      <c r="X361" s="6">
        <v>0</v>
      </c>
      <c r="Y361" s="6">
        <v>0</v>
      </c>
      <c r="Z361" s="6">
        <v>0</v>
      </c>
      <c r="AA361" t="s">
        <v>48</v>
      </c>
      <c r="AB361" s="1">
        <v>42474</v>
      </c>
      <c r="AC361" s="1">
        <v>42027</v>
      </c>
    </row>
    <row r="362" spans="1:29" x14ac:dyDescent="0.25">
      <c r="A362">
        <v>1241</v>
      </c>
      <c r="B362" t="s">
        <v>69</v>
      </c>
      <c r="C362" t="s">
        <v>166</v>
      </c>
      <c r="D362">
        <v>0</v>
      </c>
      <c r="E362">
        <v>0</v>
      </c>
      <c r="F362">
        <v>0</v>
      </c>
      <c r="G362">
        <v>0</v>
      </c>
      <c r="H362">
        <v>0</v>
      </c>
      <c r="I362">
        <v>0</v>
      </c>
      <c r="J362">
        <v>0</v>
      </c>
      <c r="K362">
        <v>0</v>
      </c>
      <c r="L362">
        <v>0</v>
      </c>
      <c r="M362" s="6">
        <v>0</v>
      </c>
      <c r="N362" s="6">
        <v>0</v>
      </c>
      <c r="O362" s="6">
        <v>0</v>
      </c>
      <c r="P362" s="6">
        <v>0</v>
      </c>
      <c r="Q362" s="6">
        <v>0</v>
      </c>
      <c r="R362" s="6">
        <v>0</v>
      </c>
      <c r="S362" s="6">
        <v>0</v>
      </c>
      <c r="T362" s="6">
        <v>0</v>
      </c>
      <c r="U362">
        <f t="shared" si="5"/>
        <v>2016</v>
      </c>
      <c r="X362" s="6">
        <v>0</v>
      </c>
      <c r="Y362" s="6">
        <v>0</v>
      </c>
      <c r="Z362" s="6">
        <v>0</v>
      </c>
      <c r="AA362" t="s">
        <v>70</v>
      </c>
      <c r="AB362" s="1">
        <v>42487</v>
      </c>
      <c r="AC362" s="1">
        <v>41878</v>
      </c>
    </row>
    <row r="363" spans="1:29" x14ac:dyDescent="0.25">
      <c r="A363">
        <v>12</v>
      </c>
      <c r="B363" t="s">
        <v>127</v>
      </c>
      <c r="C363" t="s">
        <v>166</v>
      </c>
      <c r="D363">
        <v>0</v>
      </c>
      <c r="E363">
        <v>0</v>
      </c>
      <c r="F363">
        <v>0</v>
      </c>
      <c r="G363">
        <v>0</v>
      </c>
      <c r="H363">
        <v>0</v>
      </c>
      <c r="I363">
        <v>0</v>
      </c>
      <c r="J363">
        <v>0</v>
      </c>
      <c r="K363">
        <v>0</v>
      </c>
      <c r="L363">
        <v>0</v>
      </c>
      <c r="M363" s="6">
        <v>0</v>
      </c>
      <c r="N363" s="6">
        <v>0</v>
      </c>
      <c r="O363" s="6">
        <v>0</v>
      </c>
      <c r="P363" s="6">
        <v>0</v>
      </c>
      <c r="Q363" s="6">
        <v>0</v>
      </c>
      <c r="R363" s="6">
        <v>0</v>
      </c>
      <c r="S363" s="6">
        <v>0</v>
      </c>
      <c r="T363" s="6">
        <v>0</v>
      </c>
      <c r="U363">
        <f t="shared" si="5"/>
        <v>2013</v>
      </c>
      <c r="X363" s="6">
        <v>0</v>
      </c>
      <c r="Y363" s="6">
        <v>0</v>
      </c>
      <c r="Z363" s="6">
        <v>0</v>
      </c>
      <c r="AA363" t="s">
        <v>128</v>
      </c>
      <c r="AB363" s="1">
        <v>41387</v>
      </c>
      <c r="AC363" s="1">
        <v>39587</v>
      </c>
    </row>
    <row r="364" spans="1:29" x14ac:dyDescent="0.25">
      <c r="A364">
        <v>1231</v>
      </c>
      <c r="B364" t="s">
        <v>43</v>
      </c>
      <c r="C364" t="s">
        <v>166</v>
      </c>
      <c r="D364">
        <v>0</v>
      </c>
      <c r="E364">
        <v>0</v>
      </c>
      <c r="F364">
        <v>0</v>
      </c>
      <c r="G364">
        <v>0</v>
      </c>
      <c r="H364">
        <v>0</v>
      </c>
      <c r="I364">
        <v>0</v>
      </c>
      <c r="J364">
        <v>0</v>
      </c>
      <c r="K364">
        <v>0</v>
      </c>
      <c r="L364">
        <v>0</v>
      </c>
      <c r="M364" s="6">
        <v>0</v>
      </c>
      <c r="N364" s="6">
        <v>0</v>
      </c>
      <c r="O364" s="6">
        <v>0</v>
      </c>
      <c r="P364" s="6">
        <v>0</v>
      </c>
      <c r="Q364" s="6">
        <v>0</v>
      </c>
      <c r="R364" s="6">
        <v>0</v>
      </c>
      <c r="S364" s="6">
        <v>0</v>
      </c>
      <c r="T364" s="6">
        <v>0</v>
      </c>
      <c r="U364">
        <f t="shared" si="5"/>
        <v>2016</v>
      </c>
      <c r="X364" s="6">
        <v>0</v>
      </c>
      <c r="Y364" s="6">
        <v>0</v>
      </c>
      <c r="Z364" s="6">
        <v>0</v>
      </c>
      <c r="AA364" t="s">
        <v>44</v>
      </c>
      <c r="AB364" s="1">
        <v>42487</v>
      </c>
      <c r="AC364" s="1">
        <v>41687</v>
      </c>
    </row>
    <row r="365" spans="1:29" x14ac:dyDescent="0.25">
      <c r="A365">
        <v>29</v>
      </c>
      <c r="B365" t="s">
        <v>114</v>
      </c>
      <c r="C365" t="s">
        <v>166</v>
      </c>
      <c r="D365">
        <v>0</v>
      </c>
      <c r="E365">
        <v>0</v>
      </c>
      <c r="F365">
        <v>0</v>
      </c>
      <c r="G365">
        <v>0</v>
      </c>
      <c r="H365">
        <v>0</v>
      </c>
      <c r="I365">
        <v>0</v>
      </c>
      <c r="J365">
        <v>0</v>
      </c>
      <c r="K365">
        <v>0</v>
      </c>
      <c r="L365">
        <v>0</v>
      </c>
      <c r="M365" s="6">
        <v>0</v>
      </c>
      <c r="N365" s="6">
        <v>0</v>
      </c>
      <c r="O365" s="6">
        <v>0</v>
      </c>
      <c r="P365" s="6">
        <v>0</v>
      </c>
      <c r="Q365" s="6">
        <v>0</v>
      </c>
      <c r="R365" s="6">
        <v>0</v>
      </c>
      <c r="S365" s="6">
        <v>0</v>
      </c>
      <c r="T365" s="6">
        <v>0</v>
      </c>
      <c r="U365">
        <f t="shared" si="5"/>
        <v>2015</v>
      </c>
      <c r="X365" s="6">
        <v>0</v>
      </c>
      <c r="Y365" s="6">
        <v>0</v>
      </c>
      <c r="Z365" s="6">
        <v>0</v>
      </c>
      <c r="AA365" t="s">
        <v>72</v>
      </c>
      <c r="AB365" s="1">
        <v>42095</v>
      </c>
      <c r="AC365" s="1">
        <v>40358</v>
      </c>
    </row>
    <row r="366" spans="1:29" x14ac:dyDescent="0.25">
      <c r="A366">
        <v>192</v>
      </c>
      <c r="B366" t="s">
        <v>71</v>
      </c>
      <c r="C366" t="s">
        <v>166</v>
      </c>
      <c r="D366">
        <v>0</v>
      </c>
      <c r="E366">
        <v>0</v>
      </c>
      <c r="F366">
        <v>0</v>
      </c>
      <c r="G366">
        <v>0</v>
      </c>
      <c r="H366">
        <v>0</v>
      </c>
      <c r="I366">
        <v>0</v>
      </c>
      <c r="J366">
        <v>0</v>
      </c>
      <c r="K366">
        <v>0</v>
      </c>
      <c r="L366">
        <v>0</v>
      </c>
      <c r="M366" s="6">
        <v>0</v>
      </c>
      <c r="N366" s="6">
        <v>0</v>
      </c>
      <c r="O366" s="6">
        <v>0</v>
      </c>
      <c r="P366" s="6">
        <v>0</v>
      </c>
      <c r="Q366" s="6">
        <v>0</v>
      </c>
      <c r="R366" s="6">
        <v>0</v>
      </c>
      <c r="S366" s="6">
        <v>0</v>
      </c>
      <c r="T366" s="6">
        <v>0</v>
      </c>
      <c r="U366">
        <f t="shared" si="5"/>
        <v>2016</v>
      </c>
      <c r="X366" s="6">
        <v>0</v>
      </c>
      <c r="Y366" s="6">
        <v>0</v>
      </c>
      <c r="Z366" s="6">
        <v>0</v>
      </c>
      <c r="AA366" t="s">
        <v>72</v>
      </c>
      <c r="AB366" s="1">
        <v>42484</v>
      </c>
      <c r="AC366" s="1">
        <v>41003</v>
      </c>
    </row>
    <row r="367" spans="1:29" x14ac:dyDescent="0.25">
      <c r="A367">
        <v>1144</v>
      </c>
      <c r="B367" t="s">
        <v>102</v>
      </c>
      <c r="C367" t="s">
        <v>166</v>
      </c>
      <c r="D367">
        <v>0</v>
      </c>
      <c r="E367">
        <v>0</v>
      </c>
      <c r="F367">
        <v>0</v>
      </c>
      <c r="G367">
        <v>0</v>
      </c>
      <c r="H367">
        <v>0</v>
      </c>
      <c r="I367">
        <v>0</v>
      </c>
      <c r="J367">
        <v>0</v>
      </c>
      <c r="K367">
        <v>0</v>
      </c>
      <c r="L367">
        <v>0</v>
      </c>
      <c r="M367" s="6">
        <v>0</v>
      </c>
      <c r="N367" s="6">
        <v>0</v>
      </c>
      <c r="O367" s="6">
        <v>0</v>
      </c>
      <c r="P367" s="6">
        <v>0</v>
      </c>
      <c r="Q367" s="6">
        <v>0</v>
      </c>
      <c r="R367" s="6">
        <v>0</v>
      </c>
      <c r="S367" s="6">
        <v>0</v>
      </c>
      <c r="T367" s="6">
        <v>0</v>
      </c>
      <c r="U367">
        <f t="shared" si="5"/>
        <v>2016</v>
      </c>
      <c r="X367" s="6">
        <v>0</v>
      </c>
      <c r="Y367" s="6">
        <v>0</v>
      </c>
      <c r="Z367" s="6">
        <v>0</v>
      </c>
      <c r="AA367" t="s">
        <v>103</v>
      </c>
      <c r="AB367" s="1">
        <v>42486</v>
      </c>
      <c r="AC367" s="1">
        <v>41569</v>
      </c>
    </row>
    <row r="368" spans="1:29" x14ac:dyDescent="0.25">
      <c r="A368">
        <v>144</v>
      </c>
      <c r="B368" t="s">
        <v>100</v>
      </c>
      <c r="C368" t="s">
        <v>166</v>
      </c>
      <c r="D368">
        <v>0</v>
      </c>
      <c r="E368">
        <v>0</v>
      </c>
      <c r="F368">
        <v>0</v>
      </c>
      <c r="G368">
        <v>0</v>
      </c>
      <c r="H368">
        <v>0</v>
      </c>
      <c r="I368">
        <v>0</v>
      </c>
      <c r="J368">
        <v>0</v>
      </c>
      <c r="K368">
        <v>0</v>
      </c>
      <c r="L368">
        <v>0</v>
      </c>
      <c r="M368" s="6">
        <v>0</v>
      </c>
      <c r="N368" s="6">
        <v>0</v>
      </c>
      <c r="O368" s="6">
        <v>0</v>
      </c>
      <c r="P368" s="6">
        <v>0</v>
      </c>
      <c r="Q368" s="6">
        <v>0</v>
      </c>
      <c r="R368" s="6">
        <v>0</v>
      </c>
      <c r="S368" s="6">
        <v>0</v>
      </c>
      <c r="T368" s="6">
        <v>0</v>
      </c>
      <c r="U368">
        <f t="shared" si="5"/>
        <v>2016</v>
      </c>
      <c r="X368" s="6">
        <v>0</v>
      </c>
      <c r="Y368" s="6">
        <v>0</v>
      </c>
      <c r="Z368" s="6">
        <v>0</v>
      </c>
      <c r="AA368" t="s">
        <v>101</v>
      </c>
      <c r="AB368" s="1">
        <v>42486</v>
      </c>
      <c r="AC368" s="1">
        <v>40945</v>
      </c>
    </row>
    <row r="369" spans="1:29" x14ac:dyDescent="0.25">
      <c r="A369">
        <v>31</v>
      </c>
      <c r="B369" t="s">
        <v>137</v>
      </c>
      <c r="C369" t="s">
        <v>166</v>
      </c>
      <c r="D369">
        <v>0</v>
      </c>
      <c r="E369">
        <v>0</v>
      </c>
      <c r="F369">
        <v>0</v>
      </c>
      <c r="G369">
        <v>0</v>
      </c>
      <c r="H369">
        <v>0</v>
      </c>
      <c r="I369">
        <v>0</v>
      </c>
      <c r="J369">
        <v>0</v>
      </c>
      <c r="K369">
        <v>0</v>
      </c>
      <c r="L369">
        <v>0</v>
      </c>
      <c r="M369" s="6">
        <v>0</v>
      </c>
      <c r="N369" s="6">
        <v>0</v>
      </c>
      <c r="O369" s="6">
        <v>0</v>
      </c>
      <c r="P369" s="6">
        <v>0</v>
      </c>
      <c r="Q369" s="6">
        <v>0</v>
      </c>
      <c r="R369" s="6">
        <v>0</v>
      </c>
      <c r="S369" s="6">
        <v>0</v>
      </c>
      <c r="T369" s="6">
        <v>0</v>
      </c>
      <c r="U369">
        <f t="shared" si="5"/>
        <v>2013</v>
      </c>
      <c r="X369" s="6">
        <v>0</v>
      </c>
      <c r="Y369" s="6">
        <v>0</v>
      </c>
      <c r="Z369" s="6">
        <v>0</v>
      </c>
      <c r="AA369" t="s">
        <v>138</v>
      </c>
      <c r="AB369" s="1">
        <v>41577</v>
      </c>
      <c r="AC369" s="1">
        <v>40228</v>
      </c>
    </row>
    <row r="370" spans="1:29" x14ac:dyDescent="0.25">
      <c r="A370">
        <v>338</v>
      </c>
      <c r="B370" t="s">
        <v>133</v>
      </c>
      <c r="C370" t="s">
        <v>166</v>
      </c>
      <c r="D370">
        <v>0</v>
      </c>
      <c r="E370">
        <v>0</v>
      </c>
      <c r="F370">
        <v>0</v>
      </c>
      <c r="G370">
        <v>0</v>
      </c>
      <c r="H370">
        <v>0</v>
      </c>
      <c r="I370">
        <v>0</v>
      </c>
      <c r="J370">
        <v>0</v>
      </c>
      <c r="K370">
        <v>0</v>
      </c>
      <c r="L370">
        <v>0</v>
      </c>
      <c r="M370" s="6">
        <v>0</v>
      </c>
      <c r="N370" s="6">
        <v>0</v>
      </c>
      <c r="O370" s="6">
        <v>0</v>
      </c>
      <c r="P370" s="6">
        <v>0</v>
      </c>
      <c r="Q370" s="6">
        <v>0</v>
      </c>
      <c r="R370" s="6">
        <v>0</v>
      </c>
      <c r="S370" s="6">
        <v>0</v>
      </c>
      <c r="T370" s="6">
        <v>0</v>
      </c>
      <c r="U370">
        <f t="shared" si="5"/>
        <v>2013</v>
      </c>
      <c r="X370" s="6">
        <v>0</v>
      </c>
      <c r="Y370" s="6">
        <v>0</v>
      </c>
      <c r="Z370" s="6">
        <v>0</v>
      </c>
      <c r="AA370" t="s">
        <v>134</v>
      </c>
      <c r="AB370" s="1">
        <v>41386</v>
      </c>
      <c r="AC370" s="1">
        <v>41149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
    </sheetView>
  </sheetViews>
  <sheetFormatPr baseColWidth="10" defaultRowHeight="15" x14ac:dyDescent="0.25"/>
  <cols>
    <col min="1" max="1" width="164" customWidth="1"/>
  </cols>
  <sheetData>
    <row r="1" spans="1:1" ht="409.5" x14ac:dyDescent="0.25">
      <c r="A1" s="2"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29" workbookViewId="0">
      <selection activeCell="A48" sqref="A48:I48"/>
      <pivotSelection pane="bottomRight" showHeader="1" extendable="1" axis="axisRow" start="43" max="44" activeRow="47" previousRow="47" click="1" r:id="rId1">
        <pivotArea dataOnly="0" grandRow="1" axis="axisRow" fieldPosition="0">
          <references count="2">
            <reference field="2" count="1" selected="0">
              <x v="7"/>
            </reference>
            <reference field="20" count="1" selected="0">
              <x v="8"/>
            </reference>
          </references>
        </pivotArea>
      </pivotSelection>
    </sheetView>
  </sheetViews>
  <sheetFormatPr baseColWidth="10" defaultRowHeight="15" x14ac:dyDescent="0.25"/>
  <cols>
    <col min="1" max="1" width="21" bestFit="1" customWidth="1"/>
    <col min="2" max="2" width="21.5703125" bestFit="1" customWidth="1"/>
    <col min="3" max="3" width="21.42578125" customWidth="1"/>
    <col min="4" max="4" width="15.85546875" customWidth="1"/>
    <col min="5" max="5" width="18.7109375" customWidth="1"/>
    <col min="6" max="6" width="16.140625" customWidth="1"/>
    <col min="7" max="7" width="19.28515625" customWidth="1"/>
    <col min="8" max="8" width="18.42578125" customWidth="1"/>
    <col min="9" max="9" width="18.5703125" customWidth="1"/>
    <col min="10" max="18" width="18.42578125" customWidth="1"/>
    <col min="19" max="19" width="9.7109375" customWidth="1"/>
    <col min="20" max="20" width="6.7109375" customWidth="1"/>
    <col min="21" max="21" width="8.140625" customWidth="1"/>
    <col min="22" max="22" width="7.7109375" customWidth="1"/>
    <col min="23" max="23" width="10.28515625" customWidth="1"/>
    <col min="24" max="24" width="10.5703125" customWidth="1"/>
    <col min="25" max="25" width="8.140625" customWidth="1"/>
    <col min="26" max="26" width="9.7109375" customWidth="1"/>
    <col min="27" max="27" width="10.140625" customWidth="1"/>
    <col min="29" max="29" width="7.140625" customWidth="1"/>
    <col min="30" max="30" width="8.42578125" customWidth="1"/>
    <col min="31" max="31" width="8.28515625" customWidth="1"/>
    <col min="32" max="32" width="8" customWidth="1"/>
    <col min="33" max="33" width="11.140625" customWidth="1"/>
    <col min="34" max="34" width="9.7109375" customWidth="1"/>
    <col min="35" max="35" width="8.42578125" customWidth="1"/>
    <col min="36" max="36" width="9" customWidth="1"/>
    <col min="37" max="37" width="8.140625" customWidth="1"/>
    <col min="38" max="38" width="8.42578125" customWidth="1"/>
    <col min="39" max="39" width="7.42578125" customWidth="1"/>
    <col min="40" max="40" width="9" customWidth="1"/>
    <col min="41" max="41" width="4.5703125" customWidth="1"/>
    <col min="42" max="42" width="6.5703125" customWidth="1"/>
    <col min="43" max="43" width="7.85546875" customWidth="1"/>
    <col min="44" max="44" width="8.85546875" customWidth="1"/>
    <col min="45" max="45" width="9" customWidth="1"/>
    <col min="46" max="46" width="9.85546875" customWidth="1"/>
    <col min="47" max="47" width="8.5703125" customWidth="1"/>
    <col min="48" max="48" width="9.42578125" customWidth="1"/>
    <col min="49" max="49" width="8.140625" customWidth="1"/>
    <col min="50" max="50" width="7.5703125" customWidth="1"/>
    <col min="51" max="51" width="9.28515625" customWidth="1"/>
    <col min="52" max="52" width="6.28515625" customWidth="1"/>
    <col min="53" max="53" width="7.85546875" customWidth="1"/>
    <col min="54" max="54" width="15.140625" bestFit="1" customWidth="1"/>
    <col min="55" max="55" width="9" customWidth="1"/>
    <col min="56" max="56" width="9.42578125" customWidth="1"/>
    <col min="57" max="57" width="6.7109375" customWidth="1"/>
    <col min="58" max="58" width="7.85546875" customWidth="1"/>
    <col min="59" max="59" width="8.28515625" customWidth="1"/>
    <col min="60" max="60" width="7.5703125" customWidth="1"/>
    <col min="61" max="61" width="8.85546875" customWidth="1"/>
    <col min="62" max="62" width="6.85546875" customWidth="1"/>
    <col min="63" max="63" width="7" customWidth="1"/>
    <col min="64" max="64" width="8.140625" customWidth="1"/>
    <col min="65" max="65" width="10.140625" customWidth="1"/>
    <col min="66" max="66" width="7" customWidth="1"/>
    <col min="67" max="67" width="9.7109375" customWidth="1"/>
    <col min="68" max="68" width="10.5703125" customWidth="1"/>
    <col min="69" max="69" width="8.5703125" customWidth="1"/>
    <col min="70" max="70" width="9.5703125" customWidth="1"/>
    <col min="71" max="71" width="20.7109375" bestFit="1" customWidth="1"/>
    <col min="72" max="72" width="7.140625" customWidth="1"/>
    <col min="73" max="73" width="9.5703125" customWidth="1"/>
    <col min="74" max="74" width="12" bestFit="1" customWidth="1"/>
    <col min="75" max="75" width="8" customWidth="1"/>
    <col min="76" max="76" width="10.7109375" customWidth="1"/>
    <col min="77" max="77" width="8.7109375" customWidth="1"/>
    <col min="78" max="78" width="7.5703125" customWidth="1"/>
    <col min="79" max="79" width="10.28515625" customWidth="1"/>
    <col min="80" max="80" width="7.42578125" customWidth="1"/>
    <col min="81" max="81" width="8" customWidth="1"/>
    <col min="82" max="82" width="9" customWidth="1"/>
    <col min="83" max="83" width="6.85546875" customWidth="1"/>
    <col min="84" max="84" width="5.5703125" customWidth="1"/>
    <col min="85" max="85" width="11.5703125" bestFit="1" customWidth="1"/>
    <col min="86" max="86" width="9.5703125" customWidth="1"/>
    <col min="87" max="87" width="10.140625" customWidth="1"/>
    <col min="88" max="88" width="9.7109375" customWidth="1"/>
    <col min="89" max="89" width="6.7109375" customWidth="1"/>
    <col min="90" max="90" width="8.140625" customWidth="1"/>
    <col min="91" max="91" width="7.7109375" customWidth="1"/>
    <col min="92" max="92" width="10.28515625" customWidth="1"/>
    <col min="93" max="93" width="10.5703125" customWidth="1"/>
    <col min="94" max="94" width="8.140625" customWidth="1"/>
    <col min="95" max="95" width="9.7109375" customWidth="1"/>
    <col min="96" max="96" width="10.140625" customWidth="1"/>
    <col min="98" max="98" width="7.140625" customWidth="1"/>
    <col min="99" max="99" width="8.42578125" customWidth="1"/>
    <col min="100" max="100" width="8.28515625" customWidth="1"/>
    <col min="101" max="101" width="8" customWidth="1"/>
    <col min="102" max="102" width="11.140625" customWidth="1"/>
    <col min="103" max="103" width="9.7109375" customWidth="1"/>
    <col min="104" max="104" width="8.42578125" customWidth="1"/>
    <col min="105" max="105" width="9" customWidth="1"/>
    <col min="106" max="106" width="8.140625" customWidth="1"/>
    <col min="107" max="107" width="8.42578125" customWidth="1"/>
    <col min="108" max="108" width="7.42578125" customWidth="1"/>
    <col min="109" max="109" width="9" customWidth="1"/>
    <col min="110" max="110" width="4.5703125" customWidth="1"/>
    <col min="111" max="111" width="6.5703125" customWidth="1"/>
    <col min="112" max="112" width="7.85546875" customWidth="1"/>
    <col min="113" max="113" width="8.85546875" customWidth="1"/>
    <col min="114" max="114" width="9" customWidth="1"/>
    <col min="115" max="115" width="9.85546875" customWidth="1"/>
    <col min="116" max="116" width="8.5703125" customWidth="1"/>
    <col min="117" max="117" width="9.42578125" customWidth="1"/>
    <col min="118" max="118" width="8.140625" customWidth="1"/>
    <col min="119" max="119" width="7.5703125" customWidth="1"/>
    <col min="120" max="120" width="9.28515625" customWidth="1"/>
    <col min="121" max="121" width="6.28515625" customWidth="1"/>
    <col min="122" max="122" width="7.85546875" customWidth="1"/>
    <col min="123" max="123" width="15.140625" bestFit="1" customWidth="1"/>
    <col min="124" max="124" width="9" customWidth="1"/>
    <col min="125" max="125" width="9.42578125" customWidth="1"/>
    <col min="126" max="126" width="6.7109375" customWidth="1"/>
    <col min="127" max="127" width="7.85546875" customWidth="1"/>
    <col min="128" max="128" width="8.28515625" customWidth="1"/>
    <col min="129" max="129" width="7.5703125" customWidth="1"/>
    <col min="130" max="130" width="8.85546875" customWidth="1"/>
    <col min="131" max="131" width="6.85546875" customWidth="1"/>
    <col min="132" max="132" width="7" customWidth="1"/>
    <col min="133" max="133" width="8.140625" customWidth="1"/>
    <col min="134" max="134" width="10.140625" customWidth="1"/>
    <col min="135" max="135" width="7" customWidth="1"/>
    <col min="136" max="136" width="9.7109375" customWidth="1"/>
    <col min="137" max="137" width="10.5703125" customWidth="1"/>
    <col min="138" max="138" width="8.5703125" customWidth="1"/>
    <col min="139" max="139" width="9.5703125" customWidth="1"/>
    <col min="140" max="140" width="18.7109375" bestFit="1" customWidth="1"/>
    <col min="141" max="141" width="7.140625" customWidth="1"/>
    <col min="142" max="142" width="9.5703125" customWidth="1"/>
    <col min="143" max="143" width="12" bestFit="1" customWidth="1"/>
    <col min="144" max="144" width="8" customWidth="1"/>
    <col min="145" max="145" width="10.7109375" customWidth="1"/>
    <col min="146" max="146" width="8.7109375" customWidth="1"/>
    <col min="147" max="147" width="7.5703125" customWidth="1"/>
    <col min="148" max="148" width="10.28515625" customWidth="1"/>
    <col min="149" max="149" width="7.42578125" customWidth="1"/>
    <col min="150" max="150" width="8" customWidth="1"/>
    <col min="151" max="151" width="9" customWidth="1"/>
    <col min="152" max="152" width="6.85546875" customWidth="1"/>
    <col min="153" max="153" width="5.5703125" customWidth="1"/>
    <col min="154" max="154" width="11.5703125" bestFit="1" customWidth="1"/>
    <col min="155" max="155" width="9.5703125" customWidth="1"/>
    <col min="156" max="156" width="10.140625" customWidth="1"/>
    <col min="157" max="157" width="9.7109375" customWidth="1"/>
    <col min="158" max="158" width="6.7109375" customWidth="1"/>
    <col min="159" max="159" width="8.140625" customWidth="1"/>
    <col min="160" max="160" width="7.7109375" customWidth="1"/>
    <col min="161" max="161" width="10.28515625" customWidth="1"/>
    <col min="162" max="162" width="10.5703125" customWidth="1"/>
    <col min="163" max="163" width="8.140625" customWidth="1"/>
    <col min="164" max="164" width="9.7109375" customWidth="1"/>
    <col min="165" max="165" width="10.140625" customWidth="1"/>
    <col min="167" max="167" width="7.140625" customWidth="1"/>
    <col min="168" max="168" width="8.42578125" customWidth="1"/>
    <col min="169" max="169" width="8.28515625" customWidth="1"/>
    <col min="170" max="170" width="8" customWidth="1"/>
    <col min="171" max="171" width="11.140625" customWidth="1"/>
    <col min="172" max="172" width="9.7109375" customWidth="1"/>
    <col min="173" max="173" width="8.42578125" customWidth="1"/>
    <col min="174" max="174" width="9" customWidth="1"/>
    <col min="175" max="175" width="8.140625" customWidth="1"/>
    <col min="176" max="176" width="8.42578125" customWidth="1"/>
    <col min="177" max="177" width="7.42578125" customWidth="1"/>
    <col min="178" max="178" width="9" customWidth="1"/>
    <col min="179" max="179" width="4.5703125" customWidth="1"/>
    <col min="180" max="180" width="6.5703125" customWidth="1"/>
    <col min="181" max="181" width="7.85546875" customWidth="1"/>
    <col min="182" max="182" width="8.85546875" customWidth="1"/>
    <col min="183" max="183" width="9" customWidth="1"/>
    <col min="184" max="184" width="9.85546875" customWidth="1"/>
    <col min="185" max="185" width="8.5703125" customWidth="1"/>
    <col min="186" max="186" width="9.42578125" customWidth="1"/>
    <col min="187" max="187" width="8.140625" customWidth="1"/>
    <col min="188" max="188" width="7.5703125" customWidth="1"/>
    <col min="189" max="189" width="9.28515625" customWidth="1"/>
    <col min="190" max="190" width="6.28515625" customWidth="1"/>
    <col min="191" max="191" width="7.85546875" customWidth="1"/>
    <col min="192" max="192" width="15.140625" bestFit="1" customWidth="1"/>
    <col min="193" max="193" width="9" customWidth="1"/>
    <col min="194" max="194" width="9.42578125" customWidth="1"/>
    <col min="195" max="195" width="6.7109375" customWidth="1"/>
    <col min="196" max="196" width="7.85546875" customWidth="1"/>
    <col min="197" max="197" width="8.28515625" customWidth="1"/>
    <col min="198" max="198" width="7.5703125" customWidth="1"/>
    <col min="199" max="199" width="8.85546875" customWidth="1"/>
    <col min="200" max="200" width="6.85546875" customWidth="1"/>
    <col min="201" max="201" width="7" customWidth="1"/>
    <col min="202" max="202" width="8.140625" customWidth="1"/>
    <col min="203" max="203" width="10.140625" customWidth="1"/>
    <col min="204" max="204" width="7" customWidth="1"/>
    <col min="205" max="205" width="9.7109375" customWidth="1"/>
    <col min="206" max="206" width="10.5703125" customWidth="1"/>
    <col min="207" max="207" width="8.5703125" customWidth="1"/>
    <col min="208" max="208" width="9.5703125" customWidth="1"/>
    <col min="209" max="209" width="23.28515625" bestFit="1" customWidth="1"/>
    <col min="210" max="210" width="7.140625" customWidth="1"/>
    <col min="211" max="211" width="9.5703125" customWidth="1"/>
    <col min="212" max="212" width="12" bestFit="1" customWidth="1"/>
    <col min="213" max="213" width="8" customWidth="1"/>
    <col min="214" max="214" width="10.7109375" customWidth="1"/>
    <col min="215" max="215" width="8.7109375" customWidth="1"/>
    <col min="216" max="216" width="7.5703125" customWidth="1"/>
    <col min="217" max="217" width="10.28515625" customWidth="1"/>
    <col min="218" max="218" width="7.42578125" customWidth="1"/>
    <col min="219" max="219" width="8" customWidth="1"/>
    <col min="220" max="220" width="9" customWidth="1"/>
    <col min="221" max="221" width="6.85546875" customWidth="1"/>
    <col min="222" max="222" width="5.5703125" customWidth="1"/>
    <col min="223" max="223" width="11.5703125" bestFit="1" customWidth="1"/>
    <col min="224" max="224" width="9.5703125" customWidth="1"/>
    <col min="225" max="225" width="10.140625" customWidth="1"/>
    <col min="226" max="226" width="9.7109375" customWidth="1"/>
    <col min="227" max="227" width="6.7109375" customWidth="1"/>
    <col min="228" max="228" width="8.140625" customWidth="1"/>
    <col min="229" max="229" width="7.7109375" customWidth="1"/>
    <col min="230" max="230" width="10.28515625" customWidth="1"/>
    <col min="231" max="231" width="10.5703125" customWidth="1"/>
    <col min="232" max="232" width="8.140625" customWidth="1"/>
    <col min="233" max="233" width="9.7109375" customWidth="1"/>
    <col min="234" max="234" width="10.140625" customWidth="1"/>
    <col min="236" max="236" width="7.140625" customWidth="1"/>
    <col min="237" max="237" width="8.42578125" customWidth="1"/>
    <col min="238" max="238" width="8.28515625" customWidth="1"/>
    <col min="239" max="239" width="8" customWidth="1"/>
    <col min="240" max="240" width="11.140625" customWidth="1"/>
    <col min="241" max="241" width="9.7109375" customWidth="1"/>
    <col min="242" max="242" width="8.42578125" customWidth="1"/>
    <col min="243" max="243" width="9" customWidth="1"/>
    <col min="244" max="244" width="8.140625" customWidth="1"/>
    <col min="245" max="245" width="8.42578125" customWidth="1"/>
    <col min="246" max="246" width="7.42578125" customWidth="1"/>
    <col min="247" max="247" width="9" customWidth="1"/>
    <col min="248" max="248" width="4.5703125" customWidth="1"/>
    <col min="249" max="249" width="6.5703125" customWidth="1"/>
    <col min="250" max="250" width="7.85546875" customWidth="1"/>
    <col min="251" max="251" width="8.85546875" customWidth="1"/>
    <col min="252" max="252" width="9" customWidth="1"/>
    <col min="253" max="253" width="9.85546875" customWidth="1"/>
    <col min="254" max="254" width="8.5703125" customWidth="1"/>
    <col min="255" max="255" width="9.42578125" customWidth="1"/>
    <col min="256" max="256" width="8.140625" customWidth="1"/>
    <col min="257" max="257" width="7.5703125" customWidth="1"/>
    <col min="258" max="258" width="9.28515625" customWidth="1"/>
    <col min="259" max="259" width="6.28515625" customWidth="1"/>
    <col min="260" max="260" width="7.85546875" customWidth="1"/>
    <col min="261" max="261" width="15.140625" bestFit="1" customWidth="1"/>
    <col min="262" max="262" width="9" customWidth="1"/>
    <col min="263" max="263" width="9.42578125" customWidth="1"/>
    <col min="264" max="264" width="6.7109375" customWidth="1"/>
    <col min="265" max="265" width="7.85546875" customWidth="1"/>
    <col min="266" max="266" width="8.28515625" customWidth="1"/>
    <col min="267" max="267" width="7.5703125" customWidth="1"/>
    <col min="268" max="268" width="8.85546875" customWidth="1"/>
    <col min="269" max="269" width="6.85546875" customWidth="1"/>
    <col min="270" max="270" width="7" customWidth="1"/>
    <col min="271" max="271" width="8.140625" customWidth="1"/>
    <col min="272" max="272" width="10.140625" customWidth="1"/>
    <col min="273" max="273" width="7" customWidth="1"/>
    <col min="274" max="274" width="9.7109375" customWidth="1"/>
    <col min="275" max="275" width="10.5703125" customWidth="1"/>
    <col min="276" max="276" width="8.5703125" customWidth="1"/>
    <col min="277" max="277" width="9.5703125" customWidth="1"/>
    <col min="278" max="278" width="25.42578125" bestFit="1" customWidth="1"/>
    <col min="279" max="279" width="7.140625" customWidth="1"/>
    <col min="280" max="280" width="9.5703125" customWidth="1"/>
    <col min="281" max="281" width="12" bestFit="1" customWidth="1"/>
    <col min="282" max="282" width="8" customWidth="1"/>
    <col min="283" max="283" width="10.7109375" customWidth="1"/>
    <col min="284" max="284" width="8.7109375" customWidth="1"/>
    <col min="285" max="285" width="7.5703125" customWidth="1"/>
    <col min="286" max="286" width="10.28515625" customWidth="1"/>
    <col min="287" max="287" width="7.42578125" customWidth="1"/>
    <col min="288" max="288" width="8" customWidth="1"/>
    <col min="289" max="289" width="9" customWidth="1"/>
    <col min="290" max="290" width="6.85546875" customWidth="1"/>
    <col min="291" max="291" width="5.5703125" customWidth="1"/>
    <col min="292" max="292" width="11.5703125" bestFit="1" customWidth="1"/>
    <col min="293" max="293" width="9.5703125" customWidth="1"/>
    <col min="294" max="294" width="10.140625" customWidth="1"/>
    <col min="295" max="295" width="9.7109375" customWidth="1"/>
    <col min="296" max="296" width="6.7109375" customWidth="1"/>
    <col min="297" max="297" width="8.140625" customWidth="1"/>
    <col min="298" max="298" width="7.7109375" customWidth="1"/>
    <col min="299" max="299" width="10.28515625" customWidth="1"/>
    <col min="300" max="300" width="10.5703125" customWidth="1"/>
    <col min="301" max="301" width="8.140625" customWidth="1"/>
    <col min="302" max="302" width="9.7109375" customWidth="1"/>
    <col min="303" max="303" width="10.140625" customWidth="1"/>
    <col min="305" max="305" width="7.140625" customWidth="1"/>
    <col min="306" max="306" width="8.42578125" customWidth="1"/>
    <col min="307" max="307" width="8.28515625" customWidth="1"/>
    <col min="308" max="308" width="8" customWidth="1"/>
    <col min="309" max="309" width="11.140625" customWidth="1"/>
    <col min="310" max="310" width="9.7109375" customWidth="1"/>
    <col min="311" max="311" width="8.42578125" customWidth="1"/>
    <col min="312" max="312" width="9" customWidth="1"/>
    <col min="313" max="313" width="8.140625" customWidth="1"/>
    <col min="314" max="314" width="8.42578125" customWidth="1"/>
    <col min="315" max="315" width="7.42578125" customWidth="1"/>
    <col min="316" max="316" width="9" customWidth="1"/>
    <col min="317" max="317" width="4.5703125" customWidth="1"/>
    <col min="318" max="318" width="6.5703125" customWidth="1"/>
    <col min="319" max="319" width="7.85546875" customWidth="1"/>
    <col min="320" max="320" width="8.85546875" customWidth="1"/>
    <col min="321" max="321" width="9" customWidth="1"/>
    <col min="322" max="322" width="9.85546875" customWidth="1"/>
    <col min="323" max="323" width="8.5703125" customWidth="1"/>
    <col min="324" max="324" width="9.42578125" customWidth="1"/>
    <col min="325" max="325" width="8.140625" customWidth="1"/>
    <col min="326" max="326" width="7.5703125" customWidth="1"/>
    <col min="327" max="327" width="9.28515625" customWidth="1"/>
    <col min="328" max="328" width="6.28515625" customWidth="1"/>
    <col min="329" max="329" width="7.85546875" customWidth="1"/>
    <col min="330" max="330" width="15.140625" bestFit="1" customWidth="1"/>
    <col min="331" max="331" width="9" customWidth="1"/>
    <col min="332" max="332" width="9.42578125" customWidth="1"/>
    <col min="333" max="333" width="6.7109375" customWidth="1"/>
    <col min="334" max="334" width="7.85546875" customWidth="1"/>
    <col min="335" max="335" width="8.28515625" customWidth="1"/>
    <col min="336" max="336" width="7.5703125" customWidth="1"/>
    <col min="337" max="337" width="8.85546875" customWidth="1"/>
    <col min="338" max="338" width="6.85546875" customWidth="1"/>
    <col min="339" max="339" width="7" customWidth="1"/>
    <col min="340" max="340" width="8.140625" customWidth="1"/>
    <col min="341" max="341" width="10.140625" customWidth="1"/>
    <col min="342" max="342" width="7" customWidth="1"/>
    <col min="343" max="343" width="9.7109375" customWidth="1"/>
    <col min="344" max="344" width="10.5703125" customWidth="1"/>
    <col min="345" max="345" width="8.5703125" customWidth="1"/>
    <col min="346" max="346" width="9.5703125" customWidth="1"/>
    <col min="347" max="347" width="27.85546875" bestFit="1" customWidth="1"/>
    <col min="348" max="348" width="7.140625" customWidth="1"/>
    <col min="349" max="349" width="9.5703125" customWidth="1"/>
    <col min="350" max="350" width="12" bestFit="1" customWidth="1"/>
    <col min="351" max="351" width="8" customWidth="1"/>
    <col min="352" max="352" width="10.7109375" customWidth="1"/>
    <col min="353" max="353" width="8.7109375" customWidth="1"/>
    <col min="354" max="354" width="7.5703125" customWidth="1"/>
    <col min="355" max="355" width="10.28515625" customWidth="1"/>
    <col min="356" max="356" width="7.42578125" customWidth="1"/>
    <col min="357" max="357" width="8" customWidth="1"/>
    <col min="358" max="358" width="9" customWidth="1"/>
    <col min="359" max="359" width="6.85546875" customWidth="1"/>
    <col min="360" max="360" width="5.5703125" customWidth="1"/>
    <col min="361" max="361" width="11.5703125" bestFit="1" customWidth="1"/>
    <col min="362" max="362" width="9.5703125" customWidth="1"/>
    <col min="363" max="363" width="10.140625" customWidth="1"/>
    <col min="364" max="364" width="9.7109375" customWidth="1"/>
    <col min="365" max="365" width="6.7109375" customWidth="1"/>
    <col min="366" max="366" width="8.140625" customWidth="1"/>
    <col min="367" max="367" width="7.7109375" customWidth="1"/>
    <col min="368" max="368" width="10.28515625" customWidth="1"/>
    <col min="369" max="369" width="10.5703125" customWidth="1"/>
    <col min="370" max="370" width="8.140625" customWidth="1"/>
    <col min="371" max="371" width="9.7109375" customWidth="1"/>
    <col min="372" max="372" width="10.140625" customWidth="1"/>
    <col min="374" max="374" width="7.140625" customWidth="1"/>
    <col min="375" max="375" width="8.42578125" customWidth="1"/>
    <col min="376" max="376" width="8.28515625" customWidth="1"/>
    <col min="377" max="377" width="8" customWidth="1"/>
    <col min="378" max="378" width="11.140625" customWidth="1"/>
    <col min="379" max="379" width="9.7109375" customWidth="1"/>
    <col min="380" max="380" width="8.42578125" customWidth="1"/>
    <col min="381" max="381" width="9" customWidth="1"/>
    <col min="382" max="382" width="8.140625" customWidth="1"/>
    <col min="383" max="383" width="8.42578125" customWidth="1"/>
    <col min="384" max="384" width="7.42578125" customWidth="1"/>
    <col min="385" max="385" width="9" customWidth="1"/>
    <col min="386" max="386" width="4.5703125" customWidth="1"/>
    <col min="387" max="387" width="6.5703125" customWidth="1"/>
    <col min="388" max="388" width="7.85546875" customWidth="1"/>
    <col min="389" max="389" width="8.85546875" customWidth="1"/>
    <col min="390" max="390" width="9" customWidth="1"/>
    <col min="391" max="391" width="9.85546875" customWidth="1"/>
    <col min="392" max="392" width="8.5703125" customWidth="1"/>
    <col min="393" max="393" width="9.42578125" customWidth="1"/>
    <col min="394" max="394" width="8.140625" customWidth="1"/>
    <col min="395" max="395" width="7.5703125" customWidth="1"/>
    <col min="396" max="396" width="9.28515625" customWidth="1"/>
    <col min="397" max="397" width="6.28515625" customWidth="1"/>
    <col min="398" max="398" width="7.85546875" customWidth="1"/>
    <col min="399" max="399" width="15.140625" bestFit="1" customWidth="1"/>
    <col min="400" max="400" width="9" customWidth="1"/>
    <col min="401" max="401" width="9.42578125" customWidth="1"/>
    <col min="402" max="402" width="6.7109375" customWidth="1"/>
    <col min="403" max="403" width="7.85546875" customWidth="1"/>
    <col min="404" max="404" width="8.28515625" customWidth="1"/>
    <col min="405" max="405" width="7.5703125" customWidth="1"/>
    <col min="406" max="406" width="8.85546875" customWidth="1"/>
    <col min="407" max="407" width="6.85546875" customWidth="1"/>
    <col min="408" max="408" width="7" customWidth="1"/>
    <col min="409" max="409" width="8.140625" customWidth="1"/>
    <col min="410" max="410" width="10.140625" customWidth="1"/>
    <col min="411" max="411" width="7" customWidth="1"/>
    <col min="412" max="412" width="9.7109375" customWidth="1"/>
    <col min="413" max="413" width="10.5703125" customWidth="1"/>
    <col min="414" max="414" width="8.5703125" customWidth="1"/>
    <col min="415" max="415" width="9.5703125" customWidth="1"/>
    <col min="416" max="416" width="31.7109375" bestFit="1" customWidth="1"/>
    <col min="417" max="417" width="7.140625" customWidth="1"/>
    <col min="418" max="418" width="9.5703125" customWidth="1"/>
    <col min="419" max="419" width="12" bestFit="1" customWidth="1"/>
    <col min="420" max="420" width="8" customWidth="1"/>
    <col min="421" max="421" width="10.7109375" customWidth="1"/>
    <col min="422" max="422" width="8.7109375" customWidth="1"/>
    <col min="423" max="423" width="7.5703125" customWidth="1"/>
    <col min="424" max="424" width="10.28515625" customWidth="1"/>
    <col min="425" max="425" width="7.42578125" customWidth="1"/>
    <col min="426" max="426" width="8" customWidth="1"/>
    <col min="427" max="427" width="9" customWidth="1"/>
    <col min="428" max="428" width="6.85546875" customWidth="1"/>
    <col min="429" max="429" width="5.5703125" customWidth="1"/>
    <col min="430" max="430" width="11.5703125" bestFit="1" customWidth="1"/>
    <col min="431" max="431" width="9.5703125" customWidth="1"/>
    <col min="432" max="432" width="10.140625" customWidth="1"/>
    <col min="433" max="433" width="9.7109375" customWidth="1"/>
    <col min="434" max="434" width="6.7109375" customWidth="1"/>
    <col min="435" max="435" width="8.140625" customWidth="1"/>
    <col min="436" max="436" width="7.7109375" customWidth="1"/>
    <col min="437" max="437" width="10.28515625" customWidth="1"/>
    <col min="438" max="438" width="10.5703125" customWidth="1"/>
    <col min="439" max="439" width="8.140625" customWidth="1"/>
    <col min="440" max="440" width="9.7109375" customWidth="1"/>
    <col min="441" max="441" width="10.140625" customWidth="1"/>
    <col min="443" max="443" width="7.140625" customWidth="1"/>
    <col min="444" max="444" width="8.42578125" customWidth="1"/>
    <col min="445" max="445" width="8.28515625" customWidth="1"/>
    <col min="446" max="446" width="8" customWidth="1"/>
    <col min="447" max="447" width="11.140625" customWidth="1"/>
    <col min="448" max="448" width="9.7109375" customWidth="1"/>
    <col min="449" max="449" width="8.42578125" customWidth="1"/>
    <col min="450" max="450" width="9" customWidth="1"/>
    <col min="451" max="451" width="8.140625" customWidth="1"/>
    <col min="452" max="452" width="8.42578125" customWidth="1"/>
    <col min="453" max="453" width="7.42578125" customWidth="1"/>
    <col min="454" max="454" width="9" customWidth="1"/>
    <col min="455" max="455" width="4.5703125" customWidth="1"/>
    <col min="456" max="456" width="6.5703125" customWidth="1"/>
    <col min="457" max="457" width="7.85546875" customWidth="1"/>
    <col min="458" max="458" width="8.85546875" customWidth="1"/>
    <col min="459" max="459" width="9" customWidth="1"/>
    <col min="460" max="460" width="9.85546875" customWidth="1"/>
    <col min="461" max="461" width="8.5703125" customWidth="1"/>
    <col min="462" max="462" width="9.42578125" customWidth="1"/>
    <col min="463" max="463" width="8.140625" customWidth="1"/>
    <col min="464" max="464" width="7.5703125" customWidth="1"/>
    <col min="465" max="465" width="9.28515625" customWidth="1"/>
    <col min="466" max="466" width="6.28515625" customWidth="1"/>
    <col min="467" max="467" width="7.85546875" customWidth="1"/>
    <col min="468" max="468" width="15.140625" bestFit="1" customWidth="1"/>
    <col min="469" max="469" width="9" customWidth="1"/>
    <col min="470" max="470" width="9.42578125" customWidth="1"/>
    <col min="471" max="471" width="6.7109375" customWidth="1"/>
    <col min="472" max="472" width="7.85546875" customWidth="1"/>
    <col min="473" max="473" width="8.28515625" customWidth="1"/>
    <col min="474" max="474" width="7.5703125" customWidth="1"/>
    <col min="475" max="475" width="8.85546875" customWidth="1"/>
    <col min="476" max="476" width="6.85546875" customWidth="1"/>
    <col min="477" max="477" width="7" customWidth="1"/>
    <col min="478" max="478" width="8.140625" customWidth="1"/>
    <col min="479" max="479" width="10.140625" customWidth="1"/>
    <col min="480" max="480" width="7" customWidth="1"/>
    <col min="481" max="481" width="9.7109375" customWidth="1"/>
    <col min="482" max="482" width="10.5703125" customWidth="1"/>
    <col min="483" max="483" width="8.5703125" customWidth="1"/>
    <col min="484" max="484" width="9.5703125" customWidth="1"/>
    <col min="485" max="485" width="31.7109375" bestFit="1" customWidth="1"/>
    <col min="486" max="486" width="7.140625" customWidth="1"/>
    <col min="487" max="487" width="9.5703125" customWidth="1"/>
    <col min="488" max="488" width="12" bestFit="1" customWidth="1"/>
    <col min="489" max="489" width="8" customWidth="1"/>
    <col min="490" max="490" width="10.7109375" customWidth="1"/>
    <col min="491" max="491" width="8.7109375" customWidth="1"/>
    <col min="492" max="492" width="7.5703125" customWidth="1"/>
    <col min="493" max="493" width="10.28515625" customWidth="1"/>
    <col min="494" max="494" width="7.42578125" customWidth="1"/>
    <col min="495" max="495" width="8" customWidth="1"/>
    <col min="496" max="496" width="9" customWidth="1"/>
    <col min="497" max="497" width="6.85546875" customWidth="1"/>
    <col min="498" max="498" width="5.5703125" customWidth="1"/>
    <col min="499" max="499" width="11.5703125" bestFit="1" customWidth="1"/>
    <col min="500" max="500" width="9.5703125" customWidth="1"/>
    <col min="501" max="501" width="10.140625" customWidth="1"/>
    <col min="502" max="502" width="9.7109375" customWidth="1"/>
    <col min="503" max="503" width="6.7109375" customWidth="1"/>
    <col min="504" max="504" width="8.140625" customWidth="1"/>
    <col min="505" max="505" width="7.7109375" customWidth="1"/>
    <col min="506" max="506" width="10.28515625" customWidth="1"/>
    <col min="507" max="507" width="10.5703125" customWidth="1"/>
    <col min="508" max="508" width="8.140625" customWidth="1"/>
    <col min="509" max="509" width="9.7109375" customWidth="1"/>
    <col min="510" max="510" width="10.140625" customWidth="1"/>
    <col min="512" max="512" width="7.140625" customWidth="1"/>
    <col min="513" max="513" width="8.42578125" customWidth="1"/>
    <col min="514" max="514" width="8.28515625" customWidth="1"/>
    <col min="515" max="515" width="8" customWidth="1"/>
    <col min="516" max="516" width="11.140625" customWidth="1"/>
    <col min="517" max="517" width="9.7109375" customWidth="1"/>
    <col min="518" max="518" width="8.42578125" customWidth="1"/>
    <col min="519" max="519" width="9" customWidth="1"/>
    <col min="520" max="520" width="8.140625" customWidth="1"/>
    <col min="521" max="521" width="8.42578125" customWidth="1"/>
    <col min="522" max="522" width="7.42578125" customWidth="1"/>
    <col min="523" max="523" width="9" customWidth="1"/>
    <col min="524" max="524" width="4.5703125" customWidth="1"/>
    <col min="525" max="525" width="6.5703125" customWidth="1"/>
    <col min="526" max="526" width="7.85546875" customWidth="1"/>
    <col min="527" max="527" width="8.85546875" customWidth="1"/>
    <col min="528" max="528" width="9" customWidth="1"/>
    <col min="529" max="529" width="9.85546875" customWidth="1"/>
    <col min="530" max="530" width="8.5703125" customWidth="1"/>
    <col min="531" max="531" width="9.42578125" customWidth="1"/>
    <col min="532" max="532" width="8.140625" customWidth="1"/>
    <col min="533" max="533" width="7.5703125" customWidth="1"/>
    <col min="534" max="534" width="9.28515625" customWidth="1"/>
    <col min="535" max="535" width="6.28515625" customWidth="1"/>
    <col min="536" max="536" width="7.85546875" customWidth="1"/>
    <col min="537" max="537" width="15.140625" bestFit="1" customWidth="1"/>
    <col min="538" max="538" width="9" customWidth="1"/>
    <col min="539" max="539" width="9.42578125" customWidth="1"/>
    <col min="540" max="540" width="6.7109375" customWidth="1"/>
    <col min="541" max="541" width="7.85546875" customWidth="1"/>
    <col min="542" max="542" width="8.28515625" customWidth="1"/>
    <col min="543" max="543" width="7.5703125" customWidth="1"/>
    <col min="544" max="544" width="8.85546875" customWidth="1"/>
    <col min="545" max="545" width="6.85546875" customWidth="1"/>
    <col min="546" max="546" width="7" customWidth="1"/>
    <col min="547" max="547" width="8.140625" customWidth="1"/>
    <col min="548" max="548" width="10.140625" customWidth="1"/>
    <col min="549" max="549" width="7" customWidth="1"/>
    <col min="550" max="550" width="9.7109375" customWidth="1"/>
    <col min="551" max="551" width="10.5703125" customWidth="1"/>
    <col min="552" max="552" width="8.5703125" customWidth="1"/>
    <col min="553" max="553" width="9.5703125" customWidth="1"/>
    <col min="554" max="554" width="35.42578125" bestFit="1" customWidth="1"/>
    <col min="555" max="555" width="7.140625" customWidth="1"/>
    <col min="556" max="556" width="9.5703125" customWidth="1"/>
    <col min="557" max="557" width="12" bestFit="1" customWidth="1"/>
    <col min="558" max="558" width="8" customWidth="1"/>
    <col min="559" max="559" width="10.7109375" customWidth="1"/>
    <col min="560" max="560" width="8.7109375" customWidth="1"/>
    <col min="561" max="561" width="7.5703125" customWidth="1"/>
    <col min="562" max="562" width="10.28515625" customWidth="1"/>
    <col min="563" max="563" width="7.42578125" customWidth="1"/>
    <col min="564" max="564" width="8" customWidth="1"/>
    <col min="565" max="565" width="9" customWidth="1"/>
    <col min="566" max="566" width="6.85546875" customWidth="1"/>
    <col min="567" max="567" width="5.5703125" customWidth="1"/>
    <col min="568" max="568" width="11.5703125" bestFit="1" customWidth="1"/>
    <col min="569" max="569" width="9.5703125" customWidth="1"/>
    <col min="570" max="570" width="10.140625" customWidth="1"/>
    <col min="571" max="571" width="9.7109375" customWidth="1"/>
    <col min="572" max="572" width="6.7109375" customWidth="1"/>
    <col min="573" max="573" width="8.140625" customWidth="1"/>
    <col min="574" max="574" width="7.7109375" customWidth="1"/>
    <col min="575" max="575" width="10.28515625" customWidth="1"/>
    <col min="576" max="576" width="10.5703125" customWidth="1"/>
    <col min="577" max="577" width="8.140625" customWidth="1"/>
    <col min="578" max="578" width="9.7109375" customWidth="1"/>
    <col min="579" max="579" width="10.140625" customWidth="1"/>
    <col min="581" max="581" width="7.140625" customWidth="1"/>
    <col min="582" max="582" width="8.42578125" customWidth="1"/>
    <col min="583" max="583" width="8.28515625" customWidth="1"/>
    <col min="584" max="584" width="8" customWidth="1"/>
    <col min="585" max="585" width="11.140625" customWidth="1"/>
    <col min="586" max="586" width="9.7109375" customWidth="1"/>
    <col min="587" max="587" width="8.42578125" customWidth="1"/>
    <col min="588" max="588" width="9" customWidth="1"/>
    <col min="589" max="589" width="8.140625" customWidth="1"/>
    <col min="590" max="590" width="8.42578125" customWidth="1"/>
    <col min="591" max="591" width="7.42578125" customWidth="1"/>
    <col min="592" max="592" width="9" customWidth="1"/>
    <col min="593" max="593" width="4.5703125" customWidth="1"/>
    <col min="594" max="594" width="6.5703125" customWidth="1"/>
    <col min="595" max="595" width="7.85546875" customWidth="1"/>
    <col min="596" max="596" width="8.85546875" customWidth="1"/>
    <col min="597" max="597" width="9" customWidth="1"/>
    <col min="598" max="598" width="9.85546875" customWidth="1"/>
    <col min="599" max="599" width="8.5703125" customWidth="1"/>
    <col min="600" max="600" width="9.42578125" customWidth="1"/>
    <col min="601" max="601" width="8.140625" customWidth="1"/>
    <col min="602" max="602" width="7.5703125" customWidth="1"/>
    <col min="603" max="603" width="9.28515625" customWidth="1"/>
    <col min="604" max="604" width="6.28515625" customWidth="1"/>
    <col min="605" max="605" width="7.85546875" customWidth="1"/>
    <col min="606" max="606" width="15.140625" bestFit="1" customWidth="1"/>
    <col min="607" max="607" width="9" customWidth="1"/>
    <col min="608" max="608" width="9.42578125" customWidth="1"/>
    <col min="609" max="609" width="6.7109375" customWidth="1"/>
    <col min="610" max="610" width="7.85546875" customWidth="1"/>
    <col min="611" max="611" width="8.28515625" customWidth="1"/>
    <col min="612" max="612" width="7.5703125" customWidth="1"/>
    <col min="613" max="613" width="8.85546875" customWidth="1"/>
    <col min="614" max="614" width="6.85546875" customWidth="1"/>
    <col min="615" max="615" width="7" customWidth="1"/>
    <col min="616" max="616" width="8.140625" customWidth="1"/>
    <col min="617" max="617" width="10.140625" customWidth="1"/>
    <col min="618" max="618" width="7" customWidth="1"/>
    <col min="619" max="619" width="9.7109375" customWidth="1"/>
    <col min="620" max="620" width="10.5703125" customWidth="1"/>
    <col min="621" max="621" width="8.5703125" customWidth="1"/>
    <col min="622" max="622" width="9.5703125" customWidth="1"/>
    <col min="623" max="623" width="18.5703125" bestFit="1" customWidth="1"/>
    <col min="624" max="624" width="10" customWidth="1"/>
    <col min="625" max="625" width="9.5703125" customWidth="1"/>
    <col min="626" max="626" width="12" bestFit="1" customWidth="1"/>
    <col min="627" max="627" width="8" customWidth="1"/>
    <col min="628" max="628" width="10.7109375" customWidth="1"/>
    <col min="629" max="629" width="10" customWidth="1"/>
    <col min="630" max="630" width="9" customWidth="1"/>
    <col min="631" max="631" width="10.28515625" customWidth="1"/>
    <col min="632" max="632" width="11" customWidth="1"/>
    <col min="633" max="634" width="9" customWidth="1"/>
    <col min="635" max="635" width="6.85546875" customWidth="1"/>
    <col min="636" max="636" width="10" customWidth="1"/>
    <col min="637" max="637" width="11.5703125" bestFit="1" customWidth="1"/>
    <col min="638" max="638" width="9.5703125" customWidth="1"/>
    <col min="639" max="639" width="10.140625" customWidth="1"/>
    <col min="640" max="640" width="9.7109375" customWidth="1"/>
    <col min="641" max="641" width="12" bestFit="1" customWidth="1"/>
    <col min="642" max="642" width="9" customWidth="1"/>
    <col min="643" max="643" width="7.7109375" customWidth="1"/>
    <col min="644" max="644" width="10.28515625" customWidth="1"/>
    <col min="645" max="645" width="10.5703125" customWidth="1"/>
    <col min="646" max="646" width="10" customWidth="1"/>
    <col min="647" max="647" width="9.7109375" customWidth="1"/>
    <col min="648" max="648" width="10.140625" customWidth="1"/>
    <col min="650" max="650" width="7.140625" customWidth="1"/>
    <col min="651" max="651" width="8.42578125" customWidth="1"/>
    <col min="652" max="652" width="10" customWidth="1"/>
    <col min="653" max="653" width="11" customWidth="1"/>
    <col min="654" max="654" width="11.140625" customWidth="1"/>
    <col min="655" max="655" width="9.7109375" customWidth="1"/>
    <col min="656" max="656" width="8.42578125" customWidth="1"/>
    <col min="657" max="657" width="10" customWidth="1"/>
    <col min="658" max="658" width="8.140625" customWidth="1"/>
    <col min="659" max="659" width="8.42578125" customWidth="1"/>
    <col min="660" max="660" width="7.42578125" customWidth="1"/>
    <col min="661" max="661" width="10" customWidth="1"/>
    <col min="662" max="662" width="9" customWidth="1"/>
    <col min="663" max="663" width="6.5703125" customWidth="1"/>
    <col min="664" max="664" width="9" customWidth="1"/>
    <col min="665" max="665" width="8.85546875" customWidth="1"/>
    <col min="666" max="666" width="9" customWidth="1"/>
    <col min="667" max="667" width="9.85546875" customWidth="1"/>
    <col min="668" max="668" width="8.5703125" customWidth="1"/>
    <col min="669" max="669" width="9.42578125" customWidth="1"/>
    <col min="670" max="670" width="8.140625" customWidth="1"/>
    <col min="671" max="671" width="9" customWidth="1"/>
    <col min="672" max="672" width="9.28515625" customWidth="1"/>
    <col min="673" max="673" width="6.28515625" customWidth="1"/>
    <col min="674" max="674" width="7.85546875" customWidth="1"/>
    <col min="675" max="675" width="15.140625" bestFit="1" customWidth="1"/>
    <col min="676" max="676" width="9" customWidth="1"/>
    <col min="677" max="677" width="9.42578125" customWidth="1"/>
    <col min="678" max="678" width="10" customWidth="1"/>
    <col min="679" max="679" width="8" customWidth="1"/>
    <col min="680" max="680" width="8.28515625" customWidth="1"/>
    <col min="681" max="681" width="10" customWidth="1"/>
    <col min="682" max="682" width="8.85546875" customWidth="1"/>
    <col min="683" max="684" width="9" customWidth="1"/>
    <col min="685" max="685" width="8.140625" customWidth="1"/>
    <col min="686" max="686" width="10.140625" customWidth="1"/>
    <col min="687" max="687" width="9" customWidth="1"/>
    <col min="688" max="688" width="10" customWidth="1"/>
    <col min="689" max="689" width="10.5703125" customWidth="1"/>
    <col min="690" max="690" width="8.5703125" customWidth="1"/>
    <col min="691" max="691" width="9.5703125" customWidth="1"/>
    <col min="692" max="692" width="21.42578125" bestFit="1" customWidth="1"/>
    <col min="693" max="693" width="12" bestFit="1" customWidth="1"/>
    <col min="694" max="694" width="9.5703125" customWidth="1"/>
    <col min="695" max="695" width="12" bestFit="1" customWidth="1"/>
    <col min="696" max="696" width="8" customWidth="1"/>
    <col min="697" max="697" width="10.7109375" customWidth="1"/>
    <col min="698" max="698" width="10" customWidth="1"/>
    <col min="699" max="699" width="7.5703125" customWidth="1"/>
    <col min="700" max="700" width="10.28515625" customWidth="1"/>
    <col min="701" max="701" width="11" customWidth="1"/>
    <col min="702" max="702" width="12" bestFit="1" customWidth="1"/>
    <col min="703" max="704" width="9" customWidth="1"/>
    <col min="705" max="705" width="10" customWidth="1"/>
    <col min="706" max="706" width="11.5703125" bestFit="1" customWidth="1"/>
    <col min="707" max="707" width="9.5703125" customWidth="1"/>
    <col min="708" max="708" width="10.140625" customWidth="1"/>
    <col min="709" max="709" width="10" customWidth="1"/>
    <col min="710" max="710" width="9" customWidth="1"/>
    <col min="711" max="711" width="8.140625" customWidth="1"/>
    <col min="712" max="712" width="7.7109375" customWidth="1"/>
    <col min="713" max="713" width="10.28515625" customWidth="1"/>
    <col min="714" max="714" width="10.5703125" customWidth="1"/>
    <col min="715" max="715" width="10" customWidth="1"/>
    <col min="716" max="716" width="9.7109375" customWidth="1"/>
    <col min="717" max="717" width="10.140625" customWidth="1"/>
    <col min="719" max="719" width="8" customWidth="1"/>
    <col min="720" max="720" width="9" customWidth="1"/>
    <col min="721" max="721" width="12" bestFit="1" customWidth="1"/>
    <col min="722" max="722" width="10" customWidth="1"/>
    <col min="723" max="723" width="11.140625" customWidth="1"/>
    <col min="724" max="724" width="9.7109375" customWidth="1"/>
    <col min="725" max="725" width="8.42578125" customWidth="1"/>
    <col min="726" max="726" width="12" bestFit="1" customWidth="1"/>
    <col min="727" max="727" width="8.140625" customWidth="1"/>
    <col min="728" max="728" width="9" customWidth="1"/>
    <col min="729" max="729" width="8" customWidth="1"/>
    <col min="730" max="730" width="12" bestFit="1" customWidth="1"/>
    <col min="731" max="731" width="10" customWidth="1"/>
    <col min="732" max="732" width="6.5703125" customWidth="1"/>
    <col min="733" max="733" width="9" customWidth="1"/>
    <col min="734" max="734" width="8.85546875" customWidth="1"/>
    <col min="735" max="735" width="11" customWidth="1"/>
    <col min="736" max="736" width="9.85546875" customWidth="1"/>
    <col min="737" max="737" width="9" customWidth="1"/>
    <col min="738" max="738" width="9.42578125" customWidth="1"/>
    <col min="739" max="739" width="8.140625" customWidth="1"/>
    <col min="740" max="740" width="9" customWidth="1"/>
    <col min="741" max="741" width="9.28515625" customWidth="1"/>
    <col min="742" max="742" width="9" customWidth="1"/>
    <col min="743" max="743" width="7.85546875" customWidth="1"/>
    <col min="744" max="744" width="15.140625" bestFit="1" customWidth="1"/>
    <col min="745" max="745" width="9" customWidth="1"/>
    <col min="746" max="746" width="9.42578125" customWidth="1"/>
    <col min="747" max="747" width="9" customWidth="1"/>
    <col min="748" max="748" width="7.85546875" customWidth="1"/>
    <col min="749" max="749" width="8.28515625" customWidth="1"/>
    <col min="750" max="751" width="9" customWidth="1"/>
    <col min="752" max="752" width="6.85546875" customWidth="1"/>
    <col min="753" max="753" width="8" customWidth="1"/>
    <col min="754" max="754" width="9" customWidth="1"/>
    <col min="755" max="755" width="10.140625" customWidth="1"/>
    <col min="756" max="756" width="8" customWidth="1"/>
    <col min="757" max="757" width="9.7109375" customWidth="1"/>
    <col min="758" max="758" width="10.5703125" customWidth="1"/>
    <col min="759" max="759" width="11" customWidth="1"/>
    <col min="760" max="760" width="9.5703125" customWidth="1"/>
    <col min="761" max="761" width="15.85546875" bestFit="1" customWidth="1"/>
    <col min="762" max="762" width="8" customWidth="1"/>
    <col min="763" max="763" width="9.5703125" customWidth="1"/>
    <col min="764" max="764" width="12" bestFit="1" customWidth="1"/>
    <col min="765" max="765" width="8" customWidth="1"/>
    <col min="766" max="766" width="10.7109375" customWidth="1"/>
    <col min="767" max="767" width="9" customWidth="1"/>
    <col min="768" max="768" width="7.5703125" customWidth="1"/>
    <col min="769" max="769" width="10.28515625" customWidth="1"/>
    <col min="770" max="771" width="8" customWidth="1"/>
    <col min="772" max="772" width="9" customWidth="1"/>
    <col min="773" max="773" width="6.85546875" customWidth="1"/>
    <col min="774" max="774" width="10" customWidth="1"/>
    <col min="775" max="775" width="11.5703125" bestFit="1" customWidth="1"/>
    <col min="776" max="776" width="9.5703125" customWidth="1"/>
    <col min="777" max="777" width="10.140625" customWidth="1"/>
    <col min="778" max="778" width="9.7109375" customWidth="1"/>
    <col min="779" max="779" width="7.7109375" customWidth="1"/>
    <col min="780" max="780" width="8.140625" customWidth="1"/>
    <col min="781" max="781" width="7.7109375" customWidth="1"/>
    <col min="782" max="782" width="10.28515625" customWidth="1"/>
    <col min="783" max="783" width="10.5703125" customWidth="1"/>
    <col min="784" max="784" width="9" customWidth="1"/>
    <col min="785" max="785" width="12.7109375" bestFit="1" customWidth="1"/>
    <col min="786" max="786" width="10.140625" customWidth="1"/>
    <col min="788" max="788" width="7.140625" customWidth="1"/>
    <col min="789" max="789" width="8.42578125" customWidth="1"/>
    <col min="790" max="790" width="10" customWidth="1"/>
    <col min="791" max="791" width="9" customWidth="1"/>
    <col min="792" max="792" width="11.140625" customWidth="1"/>
    <col min="793" max="793" width="9.7109375" customWidth="1"/>
    <col min="794" max="794" width="8.42578125" customWidth="1"/>
    <col min="795" max="795" width="9" customWidth="1"/>
    <col min="796" max="796" width="8.140625" customWidth="1"/>
    <col min="797" max="797" width="8.42578125" customWidth="1"/>
    <col min="798" max="798" width="7.42578125" customWidth="1"/>
    <col min="799" max="799" width="9" customWidth="1"/>
    <col min="800" max="800" width="8" customWidth="1"/>
    <col min="801" max="801" width="6.5703125" customWidth="1"/>
    <col min="802" max="802" width="8" customWidth="1"/>
    <col min="803" max="803" width="8.85546875" customWidth="1"/>
    <col min="804" max="804" width="9" customWidth="1"/>
    <col min="805" max="805" width="11" customWidth="1"/>
    <col min="806" max="806" width="9" customWidth="1"/>
    <col min="807" max="807" width="9.42578125" customWidth="1"/>
    <col min="808" max="808" width="8.140625" customWidth="1"/>
    <col min="809" max="809" width="8" customWidth="1"/>
    <col min="810" max="810" width="9.28515625" customWidth="1"/>
    <col min="811" max="811" width="6.28515625" customWidth="1"/>
    <col min="812" max="812" width="7.85546875" customWidth="1"/>
    <col min="813" max="813" width="15.140625" bestFit="1" customWidth="1"/>
    <col min="814" max="814" width="9" customWidth="1"/>
    <col min="815" max="815" width="9.42578125" customWidth="1"/>
    <col min="816" max="816" width="9" customWidth="1"/>
    <col min="817" max="817" width="7.85546875" customWidth="1"/>
    <col min="818" max="818" width="8.28515625" customWidth="1"/>
    <col min="819" max="819" width="8" customWidth="1"/>
    <col min="820" max="820" width="8.85546875" customWidth="1"/>
    <col min="821" max="821" width="9" customWidth="1"/>
    <col min="822" max="822" width="7" customWidth="1"/>
    <col min="823" max="823" width="8.140625" customWidth="1"/>
    <col min="824" max="824" width="10.140625" customWidth="1"/>
    <col min="825" max="825" width="8" customWidth="1"/>
    <col min="826" max="826" width="9.7109375" customWidth="1"/>
    <col min="827" max="827" width="10.5703125" customWidth="1"/>
    <col min="828" max="828" width="8.5703125" customWidth="1"/>
    <col min="829" max="829" width="9.5703125" customWidth="1"/>
    <col min="830" max="830" width="18.7109375" bestFit="1" customWidth="1"/>
    <col min="831" max="831" width="7.140625" customWidth="1"/>
    <col min="832" max="832" width="9.5703125" customWidth="1"/>
    <col min="833" max="833" width="12" bestFit="1" customWidth="1"/>
    <col min="834" max="834" width="8" customWidth="1"/>
    <col min="835" max="835" width="10.7109375" customWidth="1"/>
    <col min="836" max="836" width="8.7109375" customWidth="1"/>
    <col min="837" max="837" width="7.5703125" customWidth="1"/>
    <col min="838" max="838" width="10.28515625" customWidth="1"/>
    <col min="839" max="839" width="9" customWidth="1"/>
    <col min="840" max="840" width="8" customWidth="1"/>
    <col min="841" max="841" width="9" customWidth="1"/>
    <col min="842" max="842" width="6.85546875" customWidth="1"/>
    <col min="843" max="843" width="6" customWidth="1"/>
    <col min="844" max="844" width="11.5703125" bestFit="1" customWidth="1"/>
    <col min="845" max="845" width="9.5703125" customWidth="1"/>
    <col min="846" max="846" width="10.140625" customWidth="1"/>
    <col min="847" max="847" width="9.7109375" customWidth="1"/>
    <col min="848" max="848" width="8" customWidth="1"/>
    <col min="849" max="849" width="8.140625" customWidth="1"/>
    <col min="850" max="850" width="7.7109375" customWidth="1"/>
    <col min="851" max="851" width="10.28515625" customWidth="1"/>
    <col min="852" max="852" width="10.5703125" customWidth="1"/>
    <col min="853" max="853" width="9" customWidth="1"/>
    <col min="854" max="854" width="9.7109375" customWidth="1"/>
    <col min="855" max="855" width="10.140625" customWidth="1"/>
    <col min="857" max="857" width="7.140625" customWidth="1"/>
    <col min="858" max="858" width="8.42578125" customWidth="1"/>
    <col min="859" max="859" width="9" customWidth="1"/>
    <col min="860" max="860" width="8" customWidth="1"/>
    <col min="861" max="861" width="11.140625" customWidth="1"/>
    <col min="862" max="862" width="9.7109375" customWidth="1"/>
    <col min="863" max="863" width="8.42578125" customWidth="1"/>
    <col min="864" max="864" width="9" customWidth="1"/>
    <col min="865" max="865" width="8.140625" customWidth="1"/>
    <col min="866" max="866" width="8.42578125" customWidth="1"/>
    <col min="867" max="867" width="7.42578125" customWidth="1"/>
    <col min="868" max="868" width="9" customWidth="1"/>
    <col min="869" max="869" width="6" customWidth="1"/>
    <col min="870" max="870" width="6.5703125" customWidth="1"/>
    <col min="871" max="871" width="8" customWidth="1"/>
    <col min="872" max="872" width="8.85546875" customWidth="1"/>
    <col min="873" max="873" width="11" customWidth="1"/>
    <col min="874" max="874" width="9.85546875" customWidth="1"/>
    <col min="875" max="875" width="8.5703125" customWidth="1"/>
    <col min="876" max="876" width="9.42578125" customWidth="1"/>
    <col min="877" max="877" width="8.140625" customWidth="1"/>
    <col min="878" max="878" width="7.5703125" customWidth="1"/>
    <col min="879" max="879" width="9.28515625" customWidth="1"/>
    <col min="880" max="880" width="6.28515625" customWidth="1"/>
    <col min="881" max="881" width="7.85546875" customWidth="1"/>
    <col min="882" max="882" width="15.140625" bestFit="1" customWidth="1"/>
    <col min="883" max="883" width="9" customWidth="1"/>
    <col min="884" max="884" width="9.42578125" customWidth="1"/>
    <col min="885" max="885" width="6.7109375" customWidth="1"/>
    <col min="886" max="886" width="7.85546875" customWidth="1"/>
    <col min="887" max="887" width="8.28515625" customWidth="1"/>
    <col min="888" max="888" width="7.5703125" customWidth="1"/>
    <col min="889" max="889" width="8.85546875" customWidth="1"/>
    <col min="890" max="890" width="6.85546875" customWidth="1"/>
    <col min="891" max="891" width="7" customWidth="1"/>
    <col min="892" max="892" width="8.140625" customWidth="1"/>
    <col min="893" max="893" width="10.140625" customWidth="1"/>
    <col min="894" max="894" width="8" customWidth="1"/>
    <col min="895" max="895" width="9.7109375" customWidth="1"/>
    <col min="896" max="896" width="10.5703125" customWidth="1"/>
    <col min="897" max="897" width="8.5703125" customWidth="1"/>
    <col min="898" max="898" width="9.5703125" customWidth="1"/>
    <col min="899" max="899" width="16.140625" bestFit="1" customWidth="1"/>
    <col min="900" max="900" width="7.140625" customWidth="1"/>
    <col min="901" max="901" width="9.5703125" customWidth="1"/>
    <col min="902" max="902" width="12" bestFit="1" customWidth="1"/>
    <col min="903" max="903" width="8" customWidth="1"/>
    <col min="904" max="904" width="10.7109375" customWidth="1"/>
    <col min="905" max="905" width="8.7109375" customWidth="1"/>
    <col min="906" max="906" width="7.5703125" customWidth="1"/>
    <col min="907" max="907" width="10.28515625" customWidth="1"/>
    <col min="908" max="908" width="7.42578125" customWidth="1"/>
    <col min="909" max="909" width="8" customWidth="1"/>
    <col min="910" max="910" width="9" customWidth="1"/>
    <col min="911" max="911" width="6.85546875" customWidth="1"/>
    <col min="912" max="912" width="6" customWidth="1"/>
    <col min="913" max="913" width="11.5703125" bestFit="1" customWidth="1"/>
    <col min="914" max="914" width="9.5703125" customWidth="1"/>
    <col min="915" max="915" width="10.140625" customWidth="1"/>
    <col min="916" max="916" width="9.7109375" customWidth="1"/>
    <col min="917" max="917" width="8" customWidth="1"/>
    <col min="918" max="918" width="9" customWidth="1"/>
    <col min="919" max="919" width="7.7109375" customWidth="1"/>
    <col min="920" max="920" width="10.28515625" customWidth="1"/>
    <col min="921" max="921" width="10.5703125" customWidth="1"/>
    <col min="922" max="922" width="9" customWidth="1"/>
    <col min="923" max="923" width="9.7109375" customWidth="1"/>
    <col min="924" max="924" width="10.140625" customWidth="1"/>
    <col min="926" max="926" width="7.140625" customWidth="1"/>
    <col min="927" max="927" width="8.42578125" customWidth="1"/>
    <col min="928" max="928" width="8.28515625" customWidth="1"/>
    <col min="929" max="929" width="9" customWidth="1"/>
    <col min="930" max="930" width="11.140625" customWidth="1"/>
    <col min="931" max="931" width="9.7109375" customWidth="1"/>
    <col min="932" max="932" width="8.42578125" customWidth="1"/>
    <col min="933" max="933" width="9" customWidth="1"/>
    <col min="934" max="934" width="8.140625" customWidth="1"/>
    <col min="935" max="935" width="8.42578125" customWidth="1"/>
    <col min="936" max="936" width="8" customWidth="1"/>
    <col min="937" max="938" width="9" customWidth="1"/>
    <col min="939" max="939" width="6.5703125" customWidth="1"/>
    <col min="940" max="940" width="8" customWidth="1"/>
    <col min="941" max="941" width="8.85546875" customWidth="1"/>
    <col min="942" max="942" width="9" customWidth="1"/>
    <col min="943" max="943" width="9.85546875" customWidth="1"/>
    <col min="944" max="944" width="8.5703125" customWidth="1"/>
    <col min="945" max="945" width="9.42578125" customWidth="1"/>
    <col min="946" max="946" width="8.140625" customWidth="1"/>
    <col min="947" max="947" width="7.5703125" customWidth="1"/>
    <col min="948" max="948" width="9.28515625" customWidth="1"/>
    <col min="949" max="949" width="6.28515625" customWidth="1"/>
    <col min="950" max="950" width="7.85546875" customWidth="1"/>
    <col min="951" max="951" width="15.140625" bestFit="1" customWidth="1"/>
    <col min="952" max="952" width="9" customWidth="1"/>
    <col min="953" max="953" width="9.42578125" customWidth="1"/>
    <col min="954" max="954" width="9" customWidth="1"/>
    <col min="955" max="955" width="7.85546875" customWidth="1"/>
    <col min="956" max="956" width="8.28515625" customWidth="1"/>
    <col min="957" max="957" width="10" customWidth="1"/>
    <col min="958" max="958" width="8.85546875" customWidth="1"/>
    <col min="959" max="959" width="6.85546875" customWidth="1"/>
    <col min="960" max="960" width="7" customWidth="1"/>
    <col min="961" max="961" width="8.140625" customWidth="1"/>
    <col min="962" max="962" width="10.140625" customWidth="1"/>
    <col min="963" max="963" width="7" customWidth="1"/>
    <col min="964" max="964" width="9.7109375" customWidth="1"/>
    <col min="965" max="965" width="10.5703125" customWidth="1"/>
    <col min="966" max="966" width="8.5703125" customWidth="1"/>
    <col min="967" max="967" width="9.5703125" customWidth="1"/>
    <col min="968" max="968" width="19.28515625" bestFit="1" customWidth="1"/>
    <col min="969" max="969" width="7.140625" customWidth="1"/>
    <col min="970" max="970" width="9.5703125" customWidth="1"/>
    <col min="971" max="971" width="12" bestFit="1" customWidth="1"/>
    <col min="972" max="972" width="8" customWidth="1"/>
    <col min="973" max="973" width="10.7109375" customWidth="1"/>
    <col min="974" max="974" width="8.7109375" customWidth="1"/>
    <col min="975" max="975" width="7.5703125" customWidth="1"/>
    <col min="976" max="976" width="10.28515625" customWidth="1"/>
    <col min="977" max="978" width="8" customWidth="1"/>
    <col min="979" max="979" width="9" customWidth="1"/>
    <col min="980" max="980" width="8" customWidth="1"/>
    <col min="981" max="981" width="5.5703125" customWidth="1"/>
    <col min="982" max="982" width="11.5703125" bestFit="1" customWidth="1"/>
    <col min="983" max="983" width="9.5703125" customWidth="1"/>
    <col min="984" max="984" width="10.140625" customWidth="1"/>
    <col min="985" max="985" width="9.7109375" customWidth="1"/>
    <col min="986" max="986" width="6.7109375" customWidth="1"/>
    <col min="987" max="987" width="8.140625" customWidth="1"/>
    <col min="988" max="988" width="7.7109375" customWidth="1"/>
    <col min="989" max="989" width="10.28515625" customWidth="1"/>
    <col min="990" max="990" width="10.5703125" customWidth="1"/>
    <col min="991" max="991" width="8.140625" customWidth="1"/>
    <col min="992" max="992" width="9.7109375" customWidth="1"/>
    <col min="993" max="993" width="10.140625" customWidth="1"/>
    <col min="995" max="995" width="7.140625" customWidth="1"/>
    <col min="996" max="996" width="8.42578125" customWidth="1"/>
    <col min="997" max="997" width="8.28515625" customWidth="1"/>
    <col min="998" max="998" width="8" customWidth="1"/>
    <col min="999" max="999" width="11.140625" customWidth="1"/>
    <col min="1000" max="1000" width="9.7109375" customWidth="1"/>
    <col min="1001" max="1001" width="8.42578125" customWidth="1"/>
    <col min="1002" max="1002" width="9" customWidth="1"/>
    <col min="1003" max="1003" width="8.140625" customWidth="1"/>
    <col min="1004" max="1004" width="8.42578125" customWidth="1"/>
    <col min="1005" max="1005" width="7.42578125" customWidth="1"/>
    <col min="1006" max="1007" width="9" customWidth="1"/>
    <col min="1008" max="1008" width="6.5703125" customWidth="1"/>
    <col min="1009" max="1009" width="7.85546875" customWidth="1"/>
    <col min="1010" max="1010" width="8.85546875" customWidth="1"/>
    <col min="1011" max="1011" width="9" customWidth="1"/>
    <col min="1012" max="1012" width="9.85546875" customWidth="1"/>
    <col min="1013" max="1013" width="8.5703125" customWidth="1"/>
    <col min="1014" max="1014" width="9.42578125" customWidth="1"/>
    <col min="1015" max="1015" width="8.140625" customWidth="1"/>
    <col min="1016" max="1016" width="9" customWidth="1"/>
    <col min="1017" max="1017" width="9.28515625" customWidth="1"/>
    <col min="1018" max="1018" width="6.28515625" customWidth="1"/>
    <col min="1019" max="1019" width="7.85546875" customWidth="1"/>
    <col min="1020" max="1020" width="15.140625" bestFit="1" customWidth="1"/>
    <col min="1021" max="1021" width="9" customWidth="1"/>
    <col min="1022" max="1022" width="9.42578125" customWidth="1"/>
    <col min="1023" max="1023" width="6.7109375" customWidth="1"/>
    <col min="1024" max="1024" width="7.85546875" customWidth="1"/>
    <col min="1025" max="1025" width="8.28515625" customWidth="1"/>
    <col min="1026" max="1026" width="7.5703125" customWidth="1"/>
    <col min="1027" max="1027" width="8.85546875" customWidth="1"/>
    <col min="1028" max="1028" width="6.85546875" customWidth="1"/>
    <col min="1029" max="1029" width="7" customWidth="1"/>
    <col min="1030" max="1030" width="8.140625" customWidth="1"/>
    <col min="1031" max="1031" width="10.140625" customWidth="1"/>
    <col min="1032" max="1032" width="7" customWidth="1"/>
    <col min="1033" max="1033" width="9.7109375" customWidth="1"/>
    <col min="1034" max="1034" width="10.5703125" customWidth="1"/>
    <col min="1035" max="1035" width="8.5703125" customWidth="1"/>
    <col min="1036" max="1036" width="9.5703125" customWidth="1"/>
    <col min="1037" max="1037" width="18.42578125" bestFit="1" customWidth="1"/>
    <col min="1038" max="1038" width="7.140625" customWidth="1"/>
    <col min="1039" max="1039" width="9.5703125" customWidth="1"/>
    <col min="1040" max="1040" width="12" bestFit="1" customWidth="1"/>
    <col min="1041" max="1041" width="8" customWidth="1"/>
    <col min="1042" max="1042" width="12" bestFit="1" customWidth="1"/>
    <col min="1043" max="1043" width="8.7109375" customWidth="1"/>
    <col min="1044" max="1044" width="7.5703125" customWidth="1"/>
    <col min="1045" max="1045" width="10.28515625" customWidth="1"/>
    <col min="1046" max="1047" width="8" customWidth="1"/>
    <col min="1048" max="1048" width="9" customWidth="1"/>
    <col min="1049" max="1049" width="8" customWidth="1"/>
    <col min="1050" max="1050" width="9" customWidth="1"/>
    <col min="1051" max="1051" width="11.5703125" bestFit="1" customWidth="1"/>
    <col min="1052" max="1052" width="9.5703125" customWidth="1"/>
    <col min="1053" max="1053" width="10.140625" customWidth="1"/>
    <col min="1054" max="1054" width="9.7109375" customWidth="1"/>
    <col min="1055" max="1057" width="9" customWidth="1"/>
    <col min="1058" max="1058" width="10.28515625" customWidth="1"/>
    <col min="1059" max="1059" width="10.5703125" customWidth="1"/>
    <col min="1060" max="1060" width="9" customWidth="1"/>
    <col min="1061" max="1061" width="9.7109375" customWidth="1"/>
    <col min="1062" max="1062" width="10.140625" customWidth="1"/>
    <col min="1064" max="1064" width="7.140625" customWidth="1"/>
    <col min="1065" max="1065" width="8.42578125" customWidth="1"/>
    <col min="1066" max="1067" width="9" customWidth="1"/>
    <col min="1068" max="1068" width="11.140625" customWidth="1"/>
    <col min="1069" max="1069" width="9.7109375" customWidth="1"/>
    <col min="1070" max="1070" width="8.42578125" customWidth="1"/>
    <col min="1071" max="1071" width="9" customWidth="1"/>
    <col min="1072" max="1072" width="8.140625" customWidth="1"/>
    <col min="1073" max="1073" width="8.42578125" customWidth="1"/>
    <col min="1074" max="1074" width="7.42578125" customWidth="1"/>
    <col min="1075" max="1075" width="10" customWidth="1"/>
    <col min="1076" max="1076" width="9" customWidth="1"/>
    <col min="1077" max="1077" width="6.5703125" customWidth="1"/>
    <col min="1078" max="1078" width="9" customWidth="1"/>
    <col min="1079" max="1079" width="8.85546875" customWidth="1"/>
    <col min="1080" max="1080" width="9" customWidth="1"/>
    <col min="1081" max="1081" width="9.85546875" customWidth="1"/>
    <col min="1082" max="1082" width="8.5703125" customWidth="1"/>
    <col min="1083" max="1083" width="9.42578125" customWidth="1"/>
    <col min="1084" max="1084" width="8.140625" customWidth="1"/>
    <col min="1085" max="1085" width="7.5703125" customWidth="1"/>
    <col min="1086" max="1086" width="9.28515625" customWidth="1"/>
    <col min="1087" max="1087" width="6.28515625" customWidth="1"/>
    <col min="1088" max="1088" width="7.85546875" customWidth="1"/>
    <col min="1089" max="1089" width="15.140625" bestFit="1" customWidth="1"/>
    <col min="1090" max="1090" width="9" customWidth="1"/>
    <col min="1091" max="1091" width="9.42578125" customWidth="1"/>
    <col min="1092" max="1092" width="8" customWidth="1"/>
    <col min="1093" max="1093" width="7.85546875" customWidth="1"/>
    <col min="1094" max="1094" width="8.28515625" customWidth="1"/>
    <col min="1095" max="1097" width="9" customWidth="1"/>
    <col min="1098" max="1098" width="7" customWidth="1"/>
    <col min="1099" max="1099" width="8.140625" customWidth="1"/>
    <col min="1100" max="1100" width="10.140625" customWidth="1"/>
    <col min="1101" max="1101" width="8" customWidth="1"/>
    <col min="1102" max="1102" width="9.7109375" customWidth="1"/>
    <col min="1103" max="1103" width="10.5703125" customWidth="1"/>
    <col min="1104" max="1104" width="8.5703125" customWidth="1"/>
    <col min="1105" max="1105" width="9.5703125" customWidth="1"/>
    <col min="1106" max="1106" width="22.85546875" bestFit="1" customWidth="1"/>
    <col min="1107" max="1107" width="25.7109375" bestFit="1" customWidth="1"/>
    <col min="1108" max="1108" width="23.7109375" bestFit="1" customWidth="1"/>
    <col min="1109" max="1109" width="28.28515625" bestFit="1" customWidth="1"/>
    <col min="1110" max="1110" width="30.42578125" bestFit="1" customWidth="1"/>
    <col min="1111" max="1111" width="32.85546875" bestFit="1" customWidth="1"/>
    <col min="1112" max="1113" width="36.7109375" bestFit="1" customWidth="1"/>
    <col min="1114" max="1114" width="40.42578125" bestFit="1" customWidth="1"/>
    <col min="1115" max="1115" width="23.5703125" bestFit="1" customWidth="1"/>
    <col min="1116" max="1116" width="26.42578125" bestFit="1" customWidth="1"/>
    <col min="1117" max="1117" width="20.85546875" bestFit="1" customWidth="1"/>
    <col min="1118" max="1118" width="23.7109375" bestFit="1" customWidth="1"/>
    <col min="1119" max="1119" width="21" bestFit="1" customWidth="1"/>
    <col min="1120" max="1120" width="24.28515625" bestFit="1" customWidth="1"/>
    <col min="1121" max="1121" width="23.42578125" bestFit="1" customWidth="1"/>
  </cols>
  <sheetData>
    <row r="1" spans="1:9" x14ac:dyDescent="0.25">
      <c r="A1" s="3" t="s">
        <v>5</v>
      </c>
      <c r="B1" s="4">
        <v>2015</v>
      </c>
    </row>
    <row r="2" spans="1:9" x14ac:dyDescent="0.25">
      <c r="A2" s="3" t="s">
        <v>171</v>
      </c>
      <c r="B2" s="4">
        <v>2016</v>
      </c>
    </row>
    <row r="4" spans="1:9" x14ac:dyDescent="0.25">
      <c r="A4" s="3" t="s">
        <v>153</v>
      </c>
      <c r="B4" t="s">
        <v>172</v>
      </c>
      <c r="C4" t="s">
        <v>156</v>
      </c>
      <c r="D4" t="s">
        <v>157</v>
      </c>
      <c r="E4" t="s">
        <v>158</v>
      </c>
      <c r="F4" t="s">
        <v>159</v>
      </c>
      <c r="G4" t="s">
        <v>162</v>
      </c>
      <c r="H4" t="s">
        <v>160</v>
      </c>
      <c r="I4" t="s">
        <v>155</v>
      </c>
    </row>
    <row r="5" spans="1:9" x14ac:dyDescent="0.25">
      <c r="A5" s="4" t="s">
        <v>87</v>
      </c>
      <c r="B5" s="5">
        <v>2016</v>
      </c>
      <c r="C5" s="5">
        <v>4257.1849999999904</v>
      </c>
      <c r="D5" s="5">
        <v>0</v>
      </c>
      <c r="E5" s="5">
        <v>4233.33</v>
      </c>
      <c r="F5" s="5">
        <v>4116</v>
      </c>
      <c r="G5" s="5">
        <v>0</v>
      </c>
      <c r="H5" s="5">
        <v>17351.11</v>
      </c>
      <c r="I5" s="5">
        <v>12035</v>
      </c>
    </row>
    <row r="6" spans="1:9" x14ac:dyDescent="0.25">
      <c r="A6" s="4" t="s">
        <v>106</v>
      </c>
      <c r="B6" s="5">
        <v>2016</v>
      </c>
      <c r="C6" s="5">
        <v>429.414999999999</v>
      </c>
      <c r="D6" s="5">
        <v>0</v>
      </c>
      <c r="E6" s="5">
        <v>600</v>
      </c>
      <c r="F6" s="5">
        <v>400</v>
      </c>
      <c r="G6" s="5">
        <v>0</v>
      </c>
      <c r="H6" s="5">
        <v>2490.9299999999998</v>
      </c>
      <c r="I6" s="5">
        <v>5490</v>
      </c>
    </row>
    <row r="7" spans="1:9" x14ac:dyDescent="0.25">
      <c r="A7" s="4" t="s">
        <v>38</v>
      </c>
      <c r="B7" s="5">
        <v>2016</v>
      </c>
      <c r="C7" s="5">
        <v>3163.3399999999901</v>
      </c>
      <c r="D7" s="5">
        <v>490</v>
      </c>
      <c r="E7" s="5">
        <v>3592.83</v>
      </c>
      <c r="F7" s="5">
        <v>4375</v>
      </c>
      <c r="G7" s="5">
        <v>0</v>
      </c>
      <c r="H7" s="5">
        <v>26010.747813890001</v>
      </c>
      <c r="I7" s="5">
        <v>24797.3299999999</v>
      </c>
    </row>
    <row r="8" spans="1:9" x14ac:dyDescent="0.25">
      <c r="A8" s="4" t="s">
        <v>29</v>
      </c>
      <c r="B8" s="5">
        <v>2016</v>
      </c>
      <c r="C8" s="5">
        <v>7301.33</v>
      </c>
      <c r="D8" s="5">
        <v>250</v>
      </c>
      <c r="E8" s="5">
        <v>4855</v>
      </c>
      <c r="F8" s="5">
        <v>350</v>
      </c>
      <c r="G8" s="5">
        <v>0</v>
      </c>
      <c r="H8" s="5">
        <v>29860.799999999999</v>
      </c>
      <c r="I8" s="5">
        <v>20585</v>
      </c>
    </row>
    <row r="9" spans="1:9" x14ac:dyDescent="0.25">
      <c r="A9" s="4" t="s">
        <v>73</v>
      </c>
      <c r="B9" s="5">
        <v>2016</v>
      </c>
      <c r="C9" s="5">
        <v>988.3</v>
      </c>
      <c r="D9" s="5">
        <v>1400</v>
      </c>
      <c r="E9" s="5">
        <v>4200</v>
      </c>
      <c r="F9" s="5">
        <v>1850</v>
      </c>
      <c r="G9" s="5">
        <v>1540.07</v>
      </c>
      <c r="H9" s="5">
        <v>5541.98</v>
      </c>
      <c r="I9" s="5">
        <v>16730</v>
      </c>
    </row>
    <row r="10" spans="1:9" x14ac:dyDescent="0.25">
      <c r="A10" s="4" t="s">
        <v>27</v>
      </c>
      <c r="B10" s="5">
        <v>2016</v>
      </c>
      <c r="C10" s="5">
        <v>4632.20999999999</v>
      </c>
      <c r="D10" s="5">
        <v>13793.436</v>
      </c>
      <c r="E10" s="5">
        <v>5475</v>
      </c>
      <c r="F10" s="5">
        <v>6835</v>
      </c>
      <c r="G10" s="5">
        <v>100</v>
      </c>
      <c r="H10" s="5">
        <v>19778.12</v>
      </c>
      <c r="I10" s="5">
        <v>26816.66</v>
      </c>
    </row>
    <row r="11" spans="1:9" x14ac:dyDescent="0.25">
      <c r="A11" s="4" t="s">
        <v>65</v>
      </c>
      <c r="B11" s="5">
        <v>2016</v>
      </c>
      <c r="C11" s="5">
        <v>1184.54</v>
      </c>
      <c r="D11" s="5">
        <v>60</v>
      </c>
      <c r="E11" s="5">
        <v>5680</v>
      </c>
      <c r="F11" s="5">
        <v>5300</v>
      </c>
      <c r="G11" s="5">
        <v>0</v>
      </c>
      <c r="H11" s="5">
        <v>2160</v>
      </c>
      <c r="I11" s="5">
        <v>17900</v>
      </c>
    </row>
    <row r="12" spans="1:9" x14ac:dyDescent="0.25">
      <c r="A12" s="4" t="s">
        <v>67</v>
      </c>
      <c r="B12" s="5">
        <v>2016</v>
      </c>
      <c r="C12" s="5">
        <v>2739.8449999999998</v>
      </c>
      <c r="D12" s="5">
        <v>1797.3440000000001</v>
      </c>
      <c r="E12" s="5">
        <v>3150</v>
      </c>
      <c r="F12" s="5">
        <v>5750</v>
      </c>
      <c r="G12" s="5">
        <v>0</v>
      </c>
      <c r="H12" s="5">
        <v>13571.05</v>
      </c>
      <c r="I12" s="5">
        <v>16770</v>
      </c>
    </row>
    <row r="13" spans="1:9" x14ac:dyDescent="0.25">
      <c r="A13" s="4" t="s">
        <v>41</v>
      </c>
      <c r="B13" s="5">
        <v>2016</v>
      </c>
      <c r="C13" s="5">
        <v>3331.8807499999998</v>
      </c>
      <c r="D13" s="5">
        <v>-1985</v>
      </c>
      <c r="E13" s="5">
        <v>4450</v>
      </c>
      <c r="F13" s="5">
        <v>2435.31</v>
      </c>
      <c r="G13" s="5">
        <v>0</v>
      </c>
      <c r="H13" s="5">
        <v>9193.17</v>
      </c>
      <c r="I13" s="5">
        <v>33325</v>
      </c>
    </row>
    <row r="14" spans="1:9" x14ac:dyDescent="0.25">
      <c r="A14" s="4" t="s">
        <v>58</v>
      </c>
      <c r="B14" s="5">
        <v>2016</v>
      </c>
      <c r="C14" s="5">
        <v>1910.36499999999</v>
      </c>
      <c r="D14" s="5">
        <v>0</v>
      </c>
      <c r="E14" s="5">
        <v>2050</v>
      </c>
      <c r="F14" s="5">
        <v>2476.67</v>
      </c>
      <c r="G14" s="5">
        <v>0</v>
      </c>
      <c r="H14" s="5">
        <v>8625.2099999999991</v>
      </c>
      <c r="I14" s="5">
        <v>17108.348232636599</v>
      </c>
    </row>
    <row r="15" spans="1:9" x14ac:dyDescent="0.25">
      <c r="A15" s="4" t="s">
        <v>49</v>
      </c>
      <c r="B15" s="5">
        <v>2016</v>
      </c>
      <c r="C15" s="5">
        <v>6536.09</v>
      </c>
      <c r="D15" s="5">
        <v>0</v>
      </c>
      <c r="E15" s="5">
        <v>7595</v>
      </c>
      <c r="F15" s="5">
        <v>3725</v>
      </c>
      <c r="G15" s="5">
        <v>384.5</v>
      </c>
      <c r="H15" s="5">
        <v>19702.9899999999</v>
      </c>
      <c r="I15" s="5">
        <v>19041.68</v>
      </c>
    </row>
    <row r="16" spans="1:9" x14ac:dyDescent="0.25">
      <c r="A16" s="4" t="s">
        <v>25</v>
      </c>
      <c r="B16" s="5">
        <v>2016</v>
      </c>
      <c r="C16" s="5">
        <v>11159.004999999999</v>
      </c>
      <c r="D16" s="5">
        <v>1575.08</v>
      </c>
      <c r="E16" s="5">
        <v>14385</v>
      </c>
      <c r="F16" s="5">
        <v>5050</v>
      </c>
      <c r="G16" s="5">
        <v>0</v>
      </c>
      <c r="H16" s="5">
        <v>15667.0899999999</v>
      </c>
      <c r="I16" s="5">
        <v>18988.330000000002</v>
      </c>
    </row>
    <row r="17" spans="1:9" x14ac:dyDescent="0.25">
      <c r="A17" s="4" t="s">
        <v>90</v>
      </c>
      <c r="B17" s="5">
        <v>2016</v>
      </c>
      <c r="C17" s="5">
        <v>2783.5099999999902</v>
      </c>
      <c r="D17" s="5">
        <v>163.5</v>
      </c>
      <c r="E17" s="5">
        <v>2050</v>
      </c>
      <c r="F17" s="5">
        <v>2657.5</v>
      </c>
      <c r="G17" s="5">
        <v>0</v>
      </c>
      <c r="H17" s="5">
        <v>10123.19</v>
      </c>
      <c r="I17" s="5">
        <v>10120</v>
      </c>
    </row>
    <row r="18" spans="1:9" x14ac:dyDescent="0.25">
      <c r="A18" s="4" t="s">
        <v>31</v>
      </c>
      <c r="B18" s="5">
        <v>4032</v>
      </c>
      <c r="C18" s="5">
        <v>11137.59999999998</v>
      </c>
      <c r="D18" s="5">
        <v>1950</v>
      </c>
      <c r="E18" s="5">
        <v>10945</v>
      </c>
      <c r="F18" s="5">
        <v>6979.16</v>
      </c>
      <c r="G18" s="5">
        <v>0</v>
      </c>
      <c r="H18" s="5">
        <v>50149.81</v>
      </c>
      <c r="I18" s="5">
        <v>38255.660000000003</v>
      </c>
    </row>
    <row r="19" spans="1:9" x14ac:dyDescent="0.25">
      <c r="A19" s="4" t="s">
        <v>123</v>
      </c>
      <c r="B19" s="5">
        <v>2016</v>
      </c>
      <c r="C19" s="5">
        <v>7675.6949999999997</v>
      </c>
      <c r="D19" s="5">
        <v>2595</v>
      </c>
      <c r="E19" s="5">
        <v>8456.48</v>
      </c>
      <c r="F19" s="5">
        <v>3750</v>
      </c>
      <c r="G19" s="5">
        <v>0</v>
      </c>
      <c r="H19" s="5">
        <v>0</v>
      </c>
      <c r="I19" s="5">
        <v>24485.006000000001</v>
      </c>
    </row>
    <row r="20" spans="1:9" x14ac:dyDescent="0.25">
      <c r="A20" s="4" t="s">
        <v>75</v>
      </c>
      <c r="B20" s="5">
        <v>2016</v>
      </c>
      <c r="C20" s="5">
        <v>875.48500000000001</v>
      </c>
      <c r="D20" s="5">
        <v>0</v>
      </c>
      <c r="E20" s="5">
        <v>1000</v>
      </c>
      <c r="F20" s="5">
        <v>0</v>
      </c>
      <c r="G20" s="5">
        <v>1626.67</v>
      </c>
      <c r="H20" s="5">
        <v>0</v>
      </c>
      <c r="I20" s="5">
        <v>9525</v>
      </c>
    </row>
    <row r="21" spans="1:9" x14ac:dyDescent="0.25">
      <c r="A21" s="4" t="s">
        <v>55</v>
      </c>
      <c r="B21" s="5">
        <v>2016</v>
      </c>
      <c r="C21" s="5">
        <v>2013.92</v>
      </c>
      <c r="D21" s="5">
        <v>9369.3799999999992</v>
      </c>
      <c r="E21" s="5">
        <v>2519.6999999999998</v>
      </c>
      <c r="F21" s="5">
        <v>542</v>
      </c>
      <c r="G21" s="5">
        <v>0</v>
      </c>
      <c r="H21" s="5">
        <v>902.8</v>
      </c>
      <c r="I21" s="5">
        <v>16910</v>
      </c>
    </row>
    <row r="22" spans="1:9" x14ac:dyDescent="0.25">
      <c r="A22" s="4" t="s">
        <v>53</v>
      </c>
      <c r="B22" s="5">
        <v>2016</v>
      </c>
      <c r="C22" s="5">
        <v>5900.6584999999995</v>
      </c>
      <c r="D22" s="5">
        <v>7815.45</v>
      </c>
      <c r="E22" s="5">
        <v>4400</v>
      </c>
      <c r="F22" s="5">
        <v>3200</v>
      </c>
      <c r="G22" s="5">
        <v>0</v>
      </c>
      <c r="H22" s="5">
        <v>24672.55</v>
      </c>
      <c r="I22" s="5">
        <v>22966.67</v>
      </c>
    </row>
    <row r="23" spans="1:9" x14ac:dyDescent="0.25">
      <c r="A23" s="4" t="s">
        <v>51</v>
      </c>
      <c r="B23" s="5">
        <v>2016</v>
      </c>
      <c r="C23" s="5">
        <v>1999.605</v>
      </c>
      <c r="D23" s="5">
        <v>200</v>
      </c>
      <c r="E23" s="5">
        <v>4329.6000000000004</v>
      </c>
      <c r="F23" s="5">
        <v>10244.41</v>
      </c>
      <c r="G23" s="5">
        <v>1410</v>
      </c>
      <c r="H23" s="5">
        <v>20612.12</v>
      </c>
      <c r="I23" s="5">
        <v>27079</v>
      </c>
    </row>
    <row r="24" spans="1:9" x14ac:dyDescent="0.25">
      <c r="A24" s="4" t="s">
        <v>33</v>
      </c>
      <c r="B24" s="5">
        <v>2016</v>
      </c>
      <c r="C24" s="5">
        <v>9146.34</v>
      </c>
      <c r="D24" s="5">
        <v>450</v>
      </c>
      <c r="E24" s="5">
        <v>10893.34</v>
      </c>
      <c r="F24" s="5">
        <v>6498.8099999999904</v>
      </c>
      <c r="G24" s="5">
        <v>150</v>
      </c>
      <c r="H24" s="5">
        <v>1378.71</v>
      </c>
      <c r="I24" s="5">
        <v>12765.98</v>
      </c>
    </row>
    <row r="25" spans="1:9" x14ac:dyDescent="0.25">
      <c r="A25" s="4" t="s">
        <v>83</v>
      </c>
      <c r="B25" s="5">
        <v>2016</v>
      </c>
      <c r="C25" s="5">
        <v>192.66499999999999</v>
      </c>
      <c r="D25" s="5">
        <v>5330</v>
      </c>
      <c r="E25" s="5">
        <v>250</v>
      </c>
      <c r="F25" s="5">
        <v>0</v>
      </c>
      <c r="G25" s="5">
        <v>112.97</v>
      </c>
      <c r="H25" s="5">
        <v>0</v>
      </c>
      <c r="I25" s="5">
        <v>19340</v>
      </c>
    </row>
    <row r="26" spans="1:9" x14ac:dyDescent="0.25">
      <c r="A26" s="4" t="s">
        <v>85</v>
      </c>
      <c r="B26" s="5">
        <v>2016</v>
      </c>
      <c r="C26" s="5">
        <v>2711.9049999999902</v>
      </c>
      <c r="D26" s="5">
        <v>0</v>
      </c>
      <c r="E26" s="5">
        <v>3270</v>
      </c>
      <c r="F26" s="5">
        <v>1200</v>
      </c>
      <c r="G26" s="5">
        <v>5275</v>
      </c>
      <c r="H26" s="5">
        <v>0</v>
      </c>
      <c r="I26" s="5">
        <v>7800</v>
      </c>
    </row>
    <row r="27" spans="1:9" x14ac:dyDescent="0.25">
      <c r="A27" s="4" t="s">
        <v>35</v>
      </c>
      <c r="B27" s="5">
        <v>2016</v>
      </c>
      <c r="C27" s="5">
        <v>7196.95</v>
      </c>
      <c r="D27" s="5">
        <v>2565</v>
      </c>
      <c r="E27" s="5">
        <v>7300</v>
      </c>
      <c r="F27" s="5">
        <v>5745.08</v>
      </c>
      <c r="G27" s="5">
        <v>8600</v>
      </c>
      <c r="H27" s="5">
        <v>37274.14</v>
      </c>
      <c r="I27" s="5">
        <v>25270</v>
      </c>
    </row>
    <row r="28" spans="1:9" x14ac:dyDescent="0.25">
      <c r="A28" s="4" t="s">
        <v>45</v>
      </c>
      <c r="B28" s="5">
        <v>2016</v>
      </c>
      <c r="C28" s="5">
        <v>4675.92</v>
      </c>
      <c r="D28" s="5">
        <v>0</v>
      </c>
      <c r="E28" s="5">
        <v>3400</v>
      </c>
      <c r="F28" s="5">
        <v>3150</v>
      </c>
      <c r="G28" s="5">
        <v>2466.7199999999998</v>
      </c>
      <c r="H28" s="5">
        <v>13114.2599999999</v>
      </c>
      <c r="I28" s="5">
        <v>30958.34</v>
      </c>
    </row>
    <row r="29" spans="1:9" x14ac:dyDescent="0.25">
      <c r="A29" s="4" t="s">
        <v>92</v>
      </c>
      <c r="B29" s="5">
        <v>2016</v>
      </c>
      <c r="C29" s="5">
        <v>1720.78</v>
      </c>
      <c r="D29" s="5">
        <v>456.66999999999899</v>
      </c>
      <c r="E29" s="5">
        <v>2000.01</v>
      </c>
      <c r="F29" s="5">
        <v>1223.32</v>
      </c>
      <c r="G29" s="5">
        <v>0</v>
      </c>
      <c r="H29" s="5">
        <v>5788.73</v>
      </c>
      <c r="I29" s="5">
        <v>10020.07</v>
      </c>
    </row>
    <row r="30" spans="1:9" x14ac:dyDescent="0.25">
      <c r="A30" s="4" t="s">
        <v>60</v>
      </c>
      <c r="B30" s="5">
        <v>2016</v>
      </c>
      <c r="C30" s="5">
        <v>4624.18</v>
      </c>
      <c r="D30" s="5">
        <v>280</v>
      </c>
      <c r="E30" s="5">
        <v>4850</v>
      </c>
      <c r="F30" s="5">
        <v>0</v>
      </c>
      <c r="G30" s="5">
        <v>126</v>
      </c>
      <c r="H30" s="5">
        <v>2652.06</v>
      </c>
      <c r="I30" s="5">
        <v>20200</v>
      </c>
    </row>
    <row r="31" spans="1:9" x14ac:dyDescent="0.25">
      <c r="A31" s="4" t="s">
        <v>63</v>
      </c>
      <c r="B31" s="5">
        <v>2016</v>
      </c>
      <c r="C31" s="5">
        <v>3108.2649999999999</v>
      </c>
      <c r="D31" s="5">
        <v>2177.7199999999998</v>
      </c>
      <c r="E31" s="5">
        <v>2831</v>
      </c>
      <c r="F31" s="5">
        <v>1632</v>
      </c>
      <c r="G31" s="5">
        <v>850</v>
      </c>
      <c r="H31" s="5">
        <v>4605.24</v>
      </c>
      <c r="I31" s="5">
        <v>16990</v>
      </c>
    </row>
    <row r="32" spans="1:9" x14ac:dyDescent="0.25">
      <c r="A32" s="4" t="s">
        <v>79</v>
      </c>
      <c r="B32" s="5">
        <v>2016</v>
      </c>
      <c r="C32" s="5">
        <v>2944</v>
      </c>
      <c r="D32" s="5">
        <v>0</v>
      </c>
      <c r="E32" s="5">
        <v>3201.09</v>
      </c>
      <c r="F32" s="5">
        <v>2300</v>
      </c>
      <c r="G32" s="5">
        <v>0</v>
      </c>
      <c r="H32" s="5">
        <v>11558.89</v>
      </c>
      <c r="I32" s="5">
        <v>10158</v>
      </c>
    </row>
    <row r="33" spans="1:9" x14ac:dyDescent="0.25">
      <c r="A33" s="4" t="s">
        <v>96</v>
      </c>
      <c r="B33" s="5">
        <v>4032</v>
      </c>
      <c r="C33" s="5">
        <v>744.94499999999903</v>
      </c>
      <c r="D33" s="5">
        <v>2321</v>
      </c>
      <c r="E33" s="5">
        <v>1330</v>
      </c>
      <c r="F33" s="5">
        <v>2500</v>
      </c>
      <c r="G33" s="5">
        <v>2515.0300000000002</v>
      </c>
      <c r="H33" s="5">
        <v>3039.7</v>
      </c>
      <c r="I33" s="5">
        <v>10850</v>
      </c>
    </row>
    <row r="34" spans="1:9" x14ac:dyDescent="0.25">
      <c r="A34" s="4" t="s">
        <v>104</v>
      </c>
      <c r="B34" s="5">
        <v>2016</v>
      </c>
      <c r="C34" s="5">
        <v>1170.865</v>
      </c>
      <c r="D34" s="5">
        <v>0</v>
      </c>
      <c r="E34" s="5">
        <v>1120</v>
      </c>
      <c r="F34" s="5">
        <v>0</v>
      </c>
      <c r="G34" s="5">
        <v>0</v>
      </c>
      <c r="H34" s="5">
        <v>0</v>
      </c>
      <c r="I34" s="5">
        <v>6880</v>
      </c>
    </row>
    <row r="35" spans="1:9" x14ac:dyDescent="0.25">
      <c r="A35" s="4" t="s">
        <v>98</v>
      </c>
      <c r="B35" s="5">
        <v>2016</v>
      </c>
      <c r="C35" s="5">
        <v>892.74</v>
      </c>
      <c r="D35" s="5">
        <v>2290</v>
      </c>
      <c r="E35" s="5">
        <v>2260</v>
      </c>
      <c r="F35" s="5">
        <v>1130</v>
      </c>
      <c r="G35" s="5">
        <v>0</v>
      </c>
      <c r="H35" s="5">
        <v>4804</v>
      </c>
      <c r="I35" s="5">
        <v>6780</v>
      </c>
    </row>
    <row r="36" spans="1:9" x14ac:dyDescent="0.25">
      <c r="A36" s="4" t="s">
        <v>37</v>
      </c>
      <c r="B36" s="5">
        <v>2016</v>
      </c>
      <c r="C36" s="5">
        <v>8377.0849999999991</v>
      </c>
      <c r="D36" s="5">
        <v>2123.8000000000002</v>
      </c>
      <c r="E36" s="5">
        <v>5220</v>
      </c>
      <c r="F36" s="5">
        <v>2902.8</v>
      </c>
      <c r="G36" s="5">
        <v>0</v>
      </c>
      <c r="H36" s="5">
        <v>29226.92</v>
      </c>
      <c r="I36" s="5">
        <v>33250</v>
      </c>
    </row>
    <row r="37" spans="1:9" x14ac:dyDescent="0.25">
      <c r="A37" s="4" t="s">
        <v>61</v>
      </c>
      <c r="B37" s="5">
        <v>2016</v>
      </c>
      <c r="C37" s="5">
        <v>2639.76</v>
      </c>
      <c r="D37" s="5">
        <v>482</v>
      </c>
      <c r="E37" s="5">
        <v>3100</v>
      </c>
      <c r="F37" s="5">
        <v>5330</v>
      </c>
      <c r="G37" s="5">
        <v>0</v>
      </c>
      <c r="H37" s="5">
        <v>17503.759999999998</v>
      </c>
      <c r="I37" s="5">
        <v>11005</v>
      </c>
    </row>
    <row r="38" spans="1:9" x14ac:dyDescent="0.25">
      <c r="A38" s="4" t="s">
        <v>89</v>
      </c>
      <c r="B38" s="5">
        <v>2016</v>
      </c>
      <c r="C38" s="5">
        <v>2195.0050000000001</v>
      </c>
      <c r="D38" s="5">
        <v>0</v>
      </c>
      <c r="E38" s="5">
        <v>2200</v>
      </c>
      <c r="F38" s="5">
        <v>1400</v>
      </c>
      <c r="G38" s="5">
        <v>0</v>
      </c>
      <c r="H38" s="5">
        <v>7045.0999999999904</v>
      </c>
      <c r="I38" s="5">
        <v>15900</v>
      </c>
    </row>
    <row r="39" spans="1:9" x14ac:dyDescent="0.25">
      <c r="A39" s="4" t="s">
        <v>47</v>
      </c>
      <c r="B39" s="5">
        <v>2016</v>
      </c>
      <c r="C39" s="5">
        <v>8401.8007500000003</v>
      </c>
      <c r="D39" s="5">
        <v>0</v>
      </c>
      <c r="E39" s="5">
        <v>8650</v>
      </c>
      <c r="F39" s="5">
        <v>2025</v>
      </c>
      <c r="G39" s="5">
        <v>0</v>
      </c>
      <c r="H39" s="5">
        <v>1164.24</v>
      </c>
      <c r="I39" s="5">
        <v>18765</v>
      </c>
    </row>
    <row r="40" spans="1:9" x14ac:dyDescent="0.25">
      <c r="A40" s="4" t="s">
        <v>81</v>
      </c>
      <c r="B40" s="5">
        <v>2016</v>
      </c>
      <c r="C40" s="5">
        <v>920.42574999999897</v>
      </c>
      <c r="D40" s="5">
        <v>0</v>
      </c>
      <c r="E40" s="5">
        <v>600</v>
      </c>
      <c r="F40" s="5">
        <v>0</v>
      </c>
      <c r="G40" s="5">
        <v>0</v>
      </c>
      <c r="H40" s="5">
        <v>0</v>
      </c>
      <c r="I40" s="5">
        <v>7358.33</v>
      </c>
    </row>
    <row r="41" spans="1:9" x14ac:dyDescent="0.25">
      <c r="A41" s="4" t="s">
        <v>94</v>
      </c>
      <c r="B41" s="5">
        <v>2016</v>
      </c>
      <c r="C41" s="5">
        <v>1529.6949999999999</v>
      </c>
      <c r="D41" s="5">
        <v>3864.06</v>
      </c>
      <c r="E41" s="5">
        <v>1300</v>
      </c>
      <c r="F41" s="5">
        <v>3533.6350000000002</v>
      </c>
      <c r="G41" s="5">
        <v>1525.01</v>
      </c>
      <c r="H41" s="5">
        <v>9031</v>
      </c>
      <c r="I41" s="5">
        <v>8011.72</v>
      </c>
    </row>
    <row r="42" spans="1:9" x14ac:dyDescent="0.25">
      <c r="A42" s="4" t="s">
        <v>57</v>
      </c>
      <c r="B42" s="5">
        <v>2016</v>
      </c>
      <c r="C42" s="5">
        <v>2462.4549999999999</v>
      </c>
      <c r="D42" s="5">
        <v>300</v>
      </c>
      <c r="E42" s="5">
        <v>2470</v>
      </c>
      <c r="F42" s="5">
        <v>2950</v>
      </c>
      <c r="G42" s="5">
        <v>585.38</v>
      </c>
      <c r="H42" s="5">
        <v>24084.789999999899</v>
      </c>
      <c r="I42" s="5">
        <v>22220</v>
      </c>
    </row>
    <row r="43" spans="1:9" x14ac:dyDescent="0.25">
      <c r="A43" s="4" t="s">
        <v>69</v>
      </c>
      <c r="B43" s="5">
        <v>2016</v>
      </c>
      <c r="C43" s="5">
        <v>459.5</v>
      </c>
      <c r="D43" s="5">
        <v>6079.9650000000001</v>
      </c>
      <c r="E43" s="5">
        <v>1550</v>
      </c>
      <c r="F43" s="5">
        <v>4150</v>
      </c>
      <c r="G43" s="5">
        <v>350</v>
      </c>
      <c r="H43" s="5">
        <v>12838.54</v>
      </c>
      <c r="I43" s="5">
        <v>9116.67</v>
      </c>
    </row>
    <row r="44" spans="1:9" x14ac:dyDescent="0.25">
      <c r="A44" s="4" t="s">
        <v>43</v>
      </c>
      <c r="B44" s="5">
        <v>2016</v>
      </c>
      <c r="C44" s="5">
        <v>4905.2550000000001</v>
      </c>
      <c r="D44" s="5">
        <v>0</v>
      </c>
      <c r="E44" s="5">
        <v>6780</v>
      </c>
      <c r="F44" s="5">
        <v>2112</v>
      </c>
      <c r="G44" s="5">
        <v>6980</v>
      </c>
      <c r="H44" s="5">
        <v>8125.89</v>
      </c>
      <c r="I44" s="5">
        <v>13340</v>
      </c>
    </row>
    <row r="45" spans="1:9" x14ac:dyDescent="0.25">
      <c r="A45" s="4" t="s">
        <v>71</v>
      </c>
      <c r="B45" s="5">
        <v>2016</v>
      </c>
      <c r="C45" s="5">
        <v>3147.77</v>
      </c>
      <c r="D45" s="5">
        <v>975.00999999999897</v>
      </c>
      <c r="E45" s="5">
        <v>2309.1999999999998</v>
      </c>
      <c r="F45" s="5">
        <v>300</v>
      </c>
      <c r="G45" s="5">
        <v>0</v>
      </c>
      <c r="H45" s="5">
        <v>108.33</v>
      </c>
      <c r="I45" s="5">
        <v>18306.68</v>
      </c>
    </row>
    <row r="46" spans="1:9" x14ac:dyDescent="0.25">
      <c r="A46" s="4" t="s">
        <v>102</v>
      </c>
      <c r="B46" s="5">
        <v>2016</v>
      </c>
      <c r="C46" s="5">
        <v>395.67500000000001</v>
      </c>
      <c r="D46" s="5">
        <v>0</v>
      </c>
      <c r="E46" s="5">
        <v>1450</v>
      </c>
      <c r="F46" s="5">
        <v>2125</v>
      </c>
      <c r="G46" s="5">
        <v>883.03</v>
      </c>
      <c r="H46" s="5">
        <v>5695.49</v>
      </c>
      <c r="I46" s="5">
        <v>8400</v>
      </c>
    </row>
    <row r="47" spans="1:9" x14ac:dyDescent="0.25">
      <c r="A47" s="4" t="s">
        <v>100</v>
      </c>
      <c r="B47" s="5">
        <v>2016</v>
      </c>
      <c r="C47" s="5">
        <v>470.42</v>
      </c>
      <c r="D47" s="5">
        <v>500</v>
      </c>
      <c r="E47" s="5">
        <v>200</v>
      </c>
      <c r="F47" s="5">
        <v>0</v>
      </c>
      <c r="G47" s="5">
        <v>3082</v>
      </c>
      <c r="H47" s="5">
        <v>0</v>
      </c>
      <c r="I47" s="5">
        <v>7780</v>
      </c>
    </row>
    <row r="48" spans="1:9" x14ac:dyDescent="0.25">
      <c r="A48" s="4" t="s">
        <v>154</v>
      </c>
      <c r="B48" s="5">
        <v>90720</v>
      </c>
      <c r="C48" s="5">
        <v>155054.38074999984</v>
      </c>
      <c r="D48" s="5">
        <v>69669.414999999994</v>
      </c>
      <c r="E48" s="5">
        <v>172501.58000000002</v>
      </c>
      <c r="F48" s="5">
        <v>122243.69499999999</v>
      </c>
      <c r="G48" s="5">
        <v>38562.379999999997</v>
      </c>
      <c r="H48" s="5">
        <v>475453.4578138896</v>
      </c>
      <c r="I48" s="5">
        <v>730394.47423263651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0"/>
  <sheetViews>
    <sheetView workbookViewId="0">
      <selection activeCell="K1" sqref="A1:XFD1048576"/>
    </sheetView>
  </sheetViews>
  <sheetFormatPr baseColWidth="10" defaultColWidth="3.5703125" defaultRowHeight="15" x14ac:dyDescent="0.25"/>
  <cols>
    <col min="1" max="1" width="6.140625" bestFit="1" customWidth="1"/>
    <col min="2" max="2" width="15.140625" bestFit="1" customWidth="1"/>
    <col min="3" max="3" width="6.5703125" bestFit="1" customWidth="1"/>
    <col min="4" max="4" width="7.85546875" bestFit="1" customWidth="1"/>
    <col min="5" max="5" width="10.7109375" bestFit="1" customWidth="1"/>
    <col min="6" max="12" width="7.140625" customWidth="1"/>
    <col min="13" max="20" width="11.140625" customWidth="1"/>
    <col min="21" max="21" width="14.5703125" customWidth="1"/>
    <col min="24" max="26" width="11.140625" customWidth="1"/>
    <col min="27" max="27" width="14.5703125" bestFit="1" customWidth="1"/>
    <col min="28" max="28" width="11.5703125" bestFit="1" customWidth="1"/>
    <col min="29" max="29" width="11.28515625" bestFit="1" customWidth="1"/>
    <col min="30" max="51" width="12.5703125" customWidth="1"/>
  </cols>
  <sheetData>
    <row r="1" spans="1:29" x14ac:dyDescent="0.25">
      <c r="A1" t="s">
        <v>0</v>
      </c>
      <c r="B1" t="s">
        <v>1</v>
      </c>
      <c r="C1" t="s">
        <v>5</v>
      </c>
      <c r="D1" t="s">
        <v>24</v>
      </c>
      <c r="E1" t="s">
        <v>161</v>
      </c>
      <c r="F1" t="s">
        <v>6</v>
      </c>
      <c r="G1" t="s">
        <v>7</v>
      </c>
      <c r="H1" t="s">
        <v>8</v>
      </c>
      <c r="I1" t="s">
        <v>9</v>
      </c>
      <c r="J1" t="s">
        <v>10</v>
      </c>
      <c r="K1" t="s">
        <v>11</v>
      </c>
      <c r="L1" t="s">
        <v>12</v>
      </c>
      <c r="M1" t="s">
        <v>13</v>
      </c>
      <c r="N1" t="s">
        <v>14</v>
      </c>
      <c r="O1" t="s">
        <v>15</v>
      </c>
      <c r="P1" t="s">
        <v>16</v>
      </c>
      <c r="Q1" t="s">
        <v>17</v>
      </c>
      <c r="R1" t="s">
        <v>18</v>
      </c>
      <c r="S1" t="s">
        <v>19</v>
      </c>
      <c r="T1" t="s">
        <v>20</v>
      </c>
      <c r="U1" t="s">
        <v>171</v>
      </c>
      <c r="X1" t="s">
        <v>21</v>
      </c>
      <c r="Y1" t="s">
        <v>22</v>
      </c>
      <c r="Z1" t="s">
        <v>23</v>
      </c>
      <c r="AA1" t="s">
        <v>2</v>
      </c>
      <c r="AB1" t="s">
        <v>3</v>
      </c>
      <c r="AC1" t="s">
        <v>4</v>
      </c>
    </row>
    <row r="2" spans="1:29" x14ac:dyDescent="0.25">
      <c r="A2">
        <v>53</v>
      </c>
      <c r="B2" t="s">
        <v>110</v>
      </c>
      <c r="C2">
        <v>2015</v>
      </c>
      <c r="D2">
        <v>4</v>
      </c>
      <c r="E2">
        <v>12</v>
      </c>
      <c r="F2">
        <v>0</v>
      </c>
      <c r="G2">
        <v>0</v>
      </c>
      <c r="H2">
        <v>0</v>
      </c>
      <c r="I2">
        <v>0</v>
      </c>
      <c r="J2">
        <v>0</v>
      </c>
      <c r="K2">
        <v>0</v>
      </c>
      <c r="L2">
        <v>0</v>
      </c>
      <c r="M2" s="6">
        <v>0</v>
      </c>
      <c r="N2" s="6">
        <v>0</v>
      </c>
      <c r="O2" s="6">
        <v>2936.9650000000001</v>
      </c>
      <c r="P2" s="6">
        <v>0</v>
      </c>
      <c r="Q2" s="6">
        <v>4685.5</v>
      </c>
      <c r="R2" s="6">
        <v>1830</v>
      </c>
      <c r="S2" s="6">
        <v>0</v>
      </c>
      <c r="T2" s="6">
        <v>4857</v>
      </c>
      <c r="U2">
        <f>YEAR(AB2)</f>
        <v>2016</v>
      </c>
      <c r="X2" s="6">
        <v>0</v>
      </c>
      <c r="Y2" s="6">
        <v>227.26</v>
      </c>
      <c r="Z2" s="6">
        <v>900</v>
      </c>
      <c r="AA2" t="s">
        <v>111</v>
      </c>
      <c r="AB2" s="1">
        <v>42400</v>
      </c>
      <c r="AC2" s="1">
        <v>40562</v>
      </c>
    </row>
    <row r="3" spans="1:29" x14ac:dyDescent="0.25">
      <c r="A3">
        <v>249</v>
      </c>
      <c r="B3" t="s">
        <v>87</v>
      </c>
      <c r="C3">
        <v>2015</v>
      </c>
      <c r="D3">
        <v>10</v>
      </c>
      <c r="E3">
        <v>18</v>
      </c>
      <c r="F3">
        <v>23</v>
      </c>
      <c r="G3">
        <v>23</v>
      </c>
      <c r="H3">
        <v>0</v>
      </c>
      <c r="I3">
        <v>0</v>
      </c>
      <c r="J3">
        <v>23</v>
      </c>
      <c r="K3">
        <v>0</v>
      </c>
      <c r="L3">
        <v>0</v>
      </c>
      <c r="M3" s="6">
        <v>12035</v>
      </c>
      <c r="N3" s="6">
        <v>12035</v>
      </c>
      <c r="O3" s="6">
        <v>4257.1849999999904</v>
      </c>
      <c r="P3" s="6">
        <v>0</v>
      </c>
      <c r="Q3" s="6">
        <v>4233.33</v>
      </c>
      <c r="R3" s="6">
        <v>4116</v>
      </c>
      <c r="S3" s="6">
        <v>0</v>
      </c>
      <c r="T3" s="6">
        <v>17351.11</v>
      </c>
      <c r="U3">
        <f t="shared" ref="U3:U66" si="0">YEAR(AB3)</f>
        <v>2016</v>
      </c>
      <c r="X3" s="6">
        <v>962.8</v>
      </c>
      <c r="Y3" s="6">
        <v>710.91</v>
      </c>
      <c r="Z3" s="6">
        <v>3000</v>
      </c>
      <c r="AA3" t="s">
        <v>88</v>
      </c>
      <c r="AB3" s="1">
        <v>42456</v>
      </c>
      <c r="AC3" s="1">
        <v>41122</v>
      </c>
    </row>
    <row r="4" spans="1:29" x14ac:dyDescent="0.25">
      <c r="A4">
        <v>10942</v>
      </c>
      <c r="B4" t="s">
        <v>106</v>
      </c>
      <c r="C4">
        <v>2015</v>
      </c>
      <c r="D4">
        <v>0</v>
      </c>
      <c r="E4">
        <v>2</v>
      </c>
      <c r="F4">
        <v>13</v>
      </c>
      <c r="G4">
        <v>11</v>
      </c>
      <c r="H4">
        <v>0</v>
      </c>
      <c r="I4">
        <v>0</v>
      </c>
      <c r="J4">
        <v>11</v>
      </c>
      <c r="K4">
        <v>0</v>
      </c>
      <c r="L4">
        <v>2</v>
      </c>
      <c r="M4" s="6">
        <v>5490</v>
      </c>
      <c r="N4" s="6">
        <v>4090</v>
      </c>
      <c r="O4" s="6">
        <v>429.414999999999</v>
      </c>
      <c r="P4" s="6">
        <v>0</v>
      </c>
      <c r="Q4" s="6">
        <v>600</v>
      </c>
      <c r="R4" s="6">
        <v>400</v>
      </c>
      <c r="S4" s="6">
        <v>0</v>
      </c>
      <c r="T4" s="6">
        <v>2490.9299999999998</v>
      </c>
      <c r="U4">
        <f t="shared" si="0"/>
        <v>2016</v>
      </c>
      <c r="X4" s="6">
        <v>439.2</v>
      </c>
      <c r="Y4" s="6">
        <v>226.4</v>
      </c>
      <c r="Z4" s="6">
        <v>400</v>
      </c>
      <c r="AA4" t="s">
        <v>107</v>
      </c>
      <c r="AB4" s="1">
        <v>42485</v>
      </c>
      <c r="AC4" s="1">
        <v>41729</v>
      </c>
    </row>
    <row r="5" spans="1:29" x14ac:dyDescent="0.25">
      <c r="A5">
        <v>25</v>
      </c>
      <c r="B5" t="s">
        <v>38</v>
      </c>
      <c r="C5">
        <v>2015</v>
      </c>
      <c r="D5">
        <v>10</v>
      </c>
      <c r="E5">
        <v>19</v>
      </c>
      <c r="F5">
        <v>60</v>
      </c>
      <c r="G5">
        <v>47</v>
      </c>
      <c r="H5">
        <v>5</v>
      </c>
      <c r="I5">
        <v>0</v>
      </c>
      <c r="J5">
        <v>47</v>
      </c>
      <c r="K5">
        <v>5</v>
      </c>
      <c r="L5">
        <v>8</v>
      </c>
      <c r="M5" s="6">
        <v>24797.3299999999</v>
      </c>
      <c r="N5" s="6">
        <v>20222.3299999999</v>
      </c>
      <c r="O5" s="6">
        <v>3163.3399999999901</v>
      </c>
      <c r="P5" s="6">
        <v>490</v>
      </c>
      <c r="Q5" s="6">
        <v>3592.83</v>
      </c>
      <c r="R5" s="6">
        <v>4375</v>
      </c>
      <c r="S5" s="6">
        <v>0</v>
      </c>
      <c r="T5" s="6">
        <v>26010.747813890001</v>
      </c>
      <c r="U5">
        <f t="shared" si="0"/>
        <v>2016</v>
      </c>
      <c r="X5" s="6">
        <v>2015.8</v>
      </c>
      <c r="Y5" s="6">
        <v>1157.04</v>
      </c>
      <c r="Z5" s="6">
        <v>2762.5</v>
      </c>
      <c r="AA5" t="s">
        <v>39</v>
      </c>
      <c r="AB5" s="1">
        <v>42488</v>
      </c>
      <c r="AC5" t="s">
        <v>40</v>
      </c>
    </row>
    <row r="6" spans="1:29" x14ac:dyDescent="0.25">
      <c r="A6">
        <v>78</v>
      </c>
      <c r="B6" t="s">
        <v>29</v>
      </c>
      <c r="C6">
        <v>2015</v>
      </c>
      <c r="D6">
        <v>1</v>
      </c>
      <c r="E6">
        <v>25</v>
      </c>
      <c r="F6">
        <v>72</v>
      </c>
      <c r="G6">
        <v>72</v>
      </c>
      <c r="H6">
        <v>0</v>
      </c>
      <c r="I6">
        <v>0</v>
      </c>
      <c r="J6">
        <v>72</v>
      </c>
      <c r="K6">
        <v>0</v>
      </c>
      <c r="L6">
        <v>0</v>
      </c>
      <c r="M6" s="6">
        <v>20585</v>
      </c>
      <c r="N6" s="6">
        <v>20585</v>
      </c>
      <c r="O6" s="6">
        <v>7301.33</v>
      </c>
      <c r="P6" s="6">
        <v>250</v>
      </c>
      <c r="Q6" s="6">
        <v>4855</v>
      </c>
      <c r="R6" s="6">
        <v>350</v>
      </c>
      <c r="S6" s="6">
        <v>0</v>
      </c>
      <c r="T6" s="6">
        <v>29860.799999999999</v>
      </c>
      <c r="U6">
        <f t="shared" si="0"/>
        <v>2016</v>
      </c>
      <c r="X6" s="6">
        <v>1670.8</v>
      </c>
      <c r="Y6" s="6">
        <v>908.23</v>
      </c>
      <c r="Z6" s="6">
        <v>2075</v>
      </c>
      <c r="AA6" t="s">
        <v>30</v>
      </c>
      <c r="AB6" s="1">
        <v>42489</v>
      </c>
      <c r="AC6" s="1">
        <v>41555</v>
      </c>
    </row>
    <row r="7" spans="1:29" x14ac:dyDescent="0.25">
      <c r="A7">
        <v>11033</v>
      </c>
      <c r="B7" t="s">
        <v>73</v>
      </c>
      <c r="C7">
        <v>2015</v>
      </c>
      <c r="D7">
        <v>3</v>
      </c>
      <c r="E7">
        <v>6</v>
      </c>
      <c r="F7">
        <v>33</v>
      </c>
      <c r="G7">
        <v>28</v>
      </c>
      <c r="H7">
        <v>7</v>
      </c>
      <c r="I7">
        <v>7</v>
      </c>
      <c r="J7">
        <v>21</v>
      </c>
      <c r="K7">
        <v>0</v>
      </c>
      <c r="L7">
        <v>5</v>
      </c>
      <c r="M7" s="6">
        <v>16730</v>
      </c>
      <c r="N7" s="6">
        <v>13180</v>
      </c>
      <c r="O7" s="6">
        <v>988.3</v>
      </c>
      <c r="P7" s="6">
        <v>1400</v>
      </c>
      <c r="Q7" s="6">
        <v>4200</v>
      </c>
      <c r="R7" s="6">
        <v>1850</v>
      </c>
      <c r="S7" s="6">
        <v>1540.07</v>
      </c>
      <c r="T7" s="6">
        <v>5541.98</v>
      </c>
      <c r="U7">
        <f t="shared" si="0"/>
        <v>2016</v>
      </c>
      <c r="X7" s="6">
        <v>1450.4</v>
      </c>
      <c r="Y7" s="6">
        <v>778.76</v>
      </c>
      <c r="Z7" s="6">
        <v>1470</v>
      </c>
      <c r="AA7" t="s">
        <v>74</v>
      </c>
      <c r="AB7" s="1">
        <v>42487</v>
      </c>
      <c r="AC7" s="1">
        <v>42093</v>
      </c>
    </row>
    <row r="8" spans="1:29" x14ac:dyDescent="0.25">
      <c r="A8">
        <v>20</v>
      </c>
      <c r="B8" t="s">
        <v>27</v>
      </c>
      <c r="C8">
        <v>2015</v>
      </c>
      <c r="D8">
        <v>14</v>
      </c>
      <c r="E8">
        <v>28</v>
      </c>
      <c r="F8">
        <v>79</v>
      </c>
      <c r="G8">
        <v>63</v>
      </c>
      <c r="H8">
        <v>0</v>
      </c>
      <c r="I8">
        <v>0</v>
      </c>
      <c r="J8">
        <v>63</v>
      </c>
      <c r="K8">
        <v>0</v>
      </c>
      <c r="L8">
        <v>16</v>
      </c>
      <c r="M8" s="6">
        <v>26816.66</v>
      </c>
      <c r="N8" s="6">
        <v>18266.66</v>
      </c>
      <c r="O8" s="6">
        <v>4632.20999999999</v>
      </c>
      <c r="P8" s="6">
        <v>13793.436</v>
      </c>
      <c r="Q8" s="6">
        <v>5475</v>
      </c>
      <c r="R8" s="6">
        <v>6835</v>
      </c>
      <c r="S8" s="6">
        <v>100</v>
      </c>
      <c r="T8" s="6">
        <v>19778.12</v>
      </c>
      <c r="U8">
        <f t="shared" si="0"/>
        <v>2016</v>
      </c>
      <c r="X8" s="6">
        <v>3067.47</v>
      </c>
      <c r="Y8" s="6">
        <v>1766.9</v>
      </c>
      <c r="Z8" s="6">
        <v>4100</v>
      </c>
      <c r="AA8" t="s">
        <v>28</v>
      </c>
      <c r="AB8" s="1">
        <v>42486</v>
      </c>
      <c r="AC8" s="1">
        <v>39906</v>
      </c>
    </row>
    <row r="9" spans="1:29" x14ac:dyDescent="0.25">
      <c r="A9">
        <v>21</v>
      </c>
      <c r="B9" t="s">
        <v>65</v>
      </c>
      <c r="C9">
        <v>2015</v>
      </c>
      <c r="D9">
        <v>21</v>
      </c>
      <c r="E9">
        <v>30</v>
      </c>
      <c r="F9">
        <v>36</v>
      </c>
      <c r="G9">
        <v>36</v>
      </c>
      <c r="H9">
        <v>0</v>
      </c>
      <c r="I9">
        <v>0</v>
      </c>
      <c r="J9">
        <v>36</v>
      </c>
      <c r="K9">
        <v>0</v>
      </c>
      <c r="L9">
        <v>0</v>
      </c>
      <c r="M9" s="6">
        <v>17900</v>
      </c>
      <c r="N9" s="6">
        <v>17900</v>
      </c>
      <c r="O9" s="6">
        <v>1184.54</v>
      </c>
      <c r="P9" s="6">
        <v>60</v>
      </c>
      <c r="Q9" s="6">
        <v>5680</v>
      </c>
      <c r="R9" s="6">
        <v>5300</v>
      </c>
      <c r="S9" s="6">
        <v>0</v>
      </c>
      <c r="T9" s="6">
        <v>2160</v>
      </c>
      <c r="U9">
        <f t="shared" si="0"/>
        <v>2016</v>
      </c>
      <c r="X9" s="6">
        <v>1432</v>
      </c>
      <c r="Y9" s="6">
        <v>1007.48</v>
      </c>
      <c r="Z9" s="6">
        <v>1320</v>
      </c>
      <c r="AA9" t="s">
        <v>66</v>
      </c>
      <c r="AB9" s="1">
        <v>42487</v>
      </c>
      <c r="AC9" s="1">
        <v>39925</v>
      </c>
    </row>
    <row r="10" spans="1:29" x14ac:dyDescent="0.25">
      <c r="A10">
        <v>1008</v>
      </c>
      <c r="B10" t="s">
        <v>67</v>
      </c>
      <c r="C10">
        <v>2015</v>
      </c>
      <c r="D10">
        <v>5</v>
      </c>
      <c r="E10">
        <v>13</v>
      </c>
      <c r="F10">
        <v>36</v>
      </c>
      <c r="G10">
        <v>36</v>
      </c>
      <c r="H10">
        <v>0</v>
      </c>
      <c r="I10">
        <v>0</v>
      </c>
      <c r="J10">
        <v>36</v>
      </c>
      <c r="K10">
        <v>0</v>
      </c>
      <c r="L10">
        <v>0</v>
      </c>
      <c r="M10" s="6">
        <v>16770</v>
      </c>
      <c r="N10" s="6">
        <v>16770</v>
      </c>
      <c r="O10" s="6">
        <v>2739.8449999999998</v>
      </c>
      <c r="P10" s="6">
        <v>1797.3440000000001</v>
      </c>
      <c r="Q10" s="6">
        <v>3150</v>
      </c>
      <c r="R10" s="6">
        <v>5750</v>
      </c>
      <c r="S10" s="6">
        <v>0</v>
      </c>
      <c r="T10" s="6">
        <v>13571.05</v>
      </c>
      <c r="U10">
        <f t="shared" si="0"/>
        <v>2016</v>
      </c>
      <c r="X10" s="6">
        <v>1341.6</v>
      </c>
      <c r="Y10" s="6">
        <v>895.45</v>
      </c>
      <c r="Z10" s="6">
        <v>2125</v>
      </c>
      <c r="AA10" t="s">
        <v>68</v>
      </c>
      <c r="AB10" s="1">
        <v>42488</v>
      </c>
      <c r="AC10" s="1">
        <v>41402</v>
      </c>
    </row>
    <row r="11" spans="1:29" x14ac:dyDescent="0.25">
      <c r="A11">
        <v>189</v>
      </c>
      <c r="B11" t="s">
        <v>41</v>
      </c>
      <c r="C11">
        <v>2015</v>
      </c>
      <c r="D11">
        <v>6</v>
      </c>
      <c r="E11">
        <v>21</v>
      </c>
      <c r="F11">
        <v>59</v>
      </c>
      <c r="G11">
        <v>55</v>
      </c>
      <c r="H11">
        <v>0</v>
      </c>
      <c r="I11">
        <v>0</v>
      </c>
      <c r="J11">
        <v>55</v>
      </c>
      <c r="K11">
        <v>0</v>
      </c>
      <c r="L11">
        <v>4</v>
      </c>
      <c r="M11" s="6">
        <v>33325</v>
      </c>
      <c r="N11" s="6">
        <v>30250</v>
      </c>
      <c r="O11" s="6">
        <v>3331.8807499999998</v>
      </c>
      <c r="P11" s="6">
        <v>-1985</v>
      </c>
      <c r="Q11" s="6">
        <v>4450</v>
      </c>
      <c r="R11" s="6">
        <v>2435.31</v>
      </c>
      <c r="S11" s="6">
        <v>0</v>
      </c>
      <c r="T11" s="6">
        <v>9193.17</v>
      </c>
      <c r="U11">
        <f t="shared" si="0"/>
        <v>2016</v>
      </c>
      <c r="X11" s="6">
        <v>2496</v>
      </c>
      <c r="Y11" s="6">
        <v>1402.4</v>
      </c>
      <c r="Z11" s="6">
        <v>1775</v>
      </c>
      <c r="AA11" t="s">
        <v>42</v>
      </c>
      <c r="AB11" s="1">
        <v>42469</v>
      </c>
      <c r="AC11" s="1">
        <v>41060</v>
      </c>
    </row>
    <row r="12" spans="1:29" x14ac:dyDescent="0.25">
      <c r="A12">
        <v>166</v>
      </c>
      <c r="B12" t="s">
        <v>58</v>
      </c>
      <c r="C12">
        <v>2015</v>
      </c>
      <c r="D12">
        <v>3</v>
      </c>
      <c r="E12">
        <v>16</v>
      </c>
      <c r="F12">
        <v>43</v>
      </c>
      <c r="G12">
        <v>42</v>
      </c>
      <c r="H12">
        <v>0</v>
      </c>
      <c r="I12">
        <v>0</v>
      </c>
      <c r="J12">
        <v>42</v>
      </c>
      <c r="K12">
        <v>0</v>
      </c>
      <c r="L12">
        <v>1</v>
      </c>
      <c r="M12" s="6">
        <v>17108.348232636599</v>
      </c>
      <c r="N12" s="6">
        <v>17108.348232636599</v>
      </c>
      <c r="O12" s="6">
        <v>1910.36499999999</v>
      </c>
      <c r="P12" s="6">
        <v>0</v>
      </c>
      <c r="Q12" s="6">
        <v>2050</v>
      </c>
      <c r="R12" s="6">
        <v>2476.67</v>
      </c>
      <c r="S12" s="6">
        <v>0</v>
      </c>
      <c r="T12" s="6">
        <v>8625.2099999999991</v>
      </c>
      <c r="U12">
        <f t="shared" si="0"/>
        <v>2016</v>
      </c>
      <c r="X12" s="6">
        <v>1368.61</v>
      </c>
      <c r="Y12" s="6">
        <v>754.63</v>
      </c>
      <c r="Z12" s="6">
        <v>1075</v>
      </c>
      <c r="AA12" t="s">
        <v>59</v>
      </c>
      <c r="AB12" s="1">
        <v>42479</v>
      </c>
      <c r="AC12" s="1">
        <v>40862</v>
      </c>
    </row>
    <row r="13" spans="1:29" x14ac:dyDescent="0.25">
      <c r="A13">
        <v>111</v>
      </c>
      <c r="B13" t="s">
        <v>49</v>
      </c>
      <c r="C13">
        <v>2015</v>
      </c>
      <c r="D13">
        <v>10</v>
      </c>
      <c r="E13">
        <v>32</v>
      </c>
      <c r="F13">
        <v>52</v>
      </c>
      <c r="G13">
        <v>53</v>
      </c>
      <c r="H13">
        <v>8</v>
      </c>
      <c r="I13">
        <v>8</v>
      </c>
      <c r="J13">
        <v>44</v>
      </c>
      <c r="K13">
        <v>0</v>
      </c>
      <c r="L13">
        <v>0</v>
      </c>
      <c r="M13" s="6">
        <v>19041.68</v>
      </c>
      <c r="N13" s="6">
        <v>19354.18</v>
      </c>
      <c r="O13" s="6">
        <v>6536.09</v>
      </c>
      <c r="P13" s="6">
        <v>0</v>
      </c>
      <c r="Q13" s="6">
        <v>7595</v>
      </c>
      <c r="R13" s="6">
        <v>3725</v>
      </c>
      <c r="S13" s="6">
        <v>384.5</v>
      </c>
      <c r="T13" s="6">
        <v>19702.9899999999</v>
      </c>
      <c r="U13">
        <f t="shared" si="0"/>
        <v>2016</v>
      </c>
      <c r="X13" s="6">
        <v>1548.32</v>
      </c>
      <c r="Y13" s="6">
        <v>1070.03</v>
      </c>
      <c r="Z13" s="6">
        <v>3045.49</v>
      </c>
      <c r="AA13" t="s">
        <v>50</v>
      </c>
      <c r="AB13" s="1">
        <v>42485</v>
      </c>
      <c r="AC13" s="1">
        <v>40729</v>
      </c>
    </row>
    <row r="14" spans="1:29" x14ac:dyDescent="0.25">
      <c r="A14">
        <v>1217</v>
      </c>
      <c r="B14" t="s">
        <v>25</v>
      </c>
      <c r="C14">
        <v>2015</v>
      </c>
      <c r="D14">
        <v>12</v>
      </c>
      <c r="E14">
        <v>70</v>
      </c>
      <c r="F14">
        <v>90</v>
      </c>
      <c r="G14">
        <v>85</v>
      </c>
      <c r="H14">
        <v>40</v>
      </c>
      <c r="I14">
        <v>40</v>
      </c>
      <c r="J14">
        <v>45</v>
      </c>
      <c r="K14">
        <v>0</v>
      </c>
      <c r="L14">
        <v>5</v>
      </c>
      <c r="M14" s="6">
        <v>18988.330000000002</v>
      </c>
      <c r="N14" s="6">
        <v>16813.330000000002</v>
      </c>
      <c r="O14" s="6">
        <v>11159.004999999999</v>
      </c>
      <c r="P14" s="6">
        <v>1575.08</v>
      </c>
      <c r="Q14" s="6">
        <v>14385</v>
      </c>
      <c r="R14" s="6">
        <v>5050</v>
      </c>
      <c r="S14" s="6">
        <v>0</v>
      </c>
      <c r="T14" s="6">
        <v>15667.0899999999</v>
      </c>
      <c r="U14">
        <f t="shared" si="0"/>
        <v>2016</v>
      </c>
      <c r="X14" s="6">
        <v>1507.07</v>
      </c>
      <c r="Y14" s="6">
        <v>1346.16</v>
      </c>
      <c r="Z14" s="6">
        <v>3300</v>
      </c>
      <c r="AA14" t="s">
        <v>26</v>
      </c>
      <c r="AB14" s="1">
        <v>42485</v>
      </c>
      <c r="AC14" s="1">
        <v>41453</v>
      </c>
    </row>
    <row r="15" spans="1:29" x14ac:dyDescent="0.25">
      <c r="A15">
        <v>98</v>
      </c>
      <c r="B15" t="s">
        <v>90</v>
      </c>
      <c r="C15">
        <v>2015</v>
      </c>
      <c r="D15">
        <v>3</v>
      </c>
      <c r="E15">
        <v>13</v>
      </c>
      <c r="F15">
        <v>23</v>
      </c>
      <c r="G15">
        <v>21</v>
      </c>
      <c r="H15">
        <v>1</v>
      </c>
      <c r="I15">
        <v>0</v>
      </c>
      <c r="J15">
        <v>21</v>
      </c>
      <c r="K15">
        <v>1</v>
      </c>
      <c r="L15">
        <v>1</v>
      </c>
      <c r="M15" s="6">
        <v>10120</v>
      </c>
      <c r="N15" s="6">
        <v>9430</v>
      </c>
      <c r="O15" s="6">
        <v>2783.5099999999902</v>
      </c>
      <c r="P15" s="6">
        <v>163.5</v>
      </c>
      <c r="Q15" s="6">
        <v>2050</v>
      </c>
      <c r="R15" s="6">
        <v>2657.5</v>
      </c>
      <c r="S15" s="6">
        <v>0</v>
      </c>
      <c r="T15" s="6">
        <v>10123.19</v>
      </c>
      <c r="U15">
        <f t="shared" si="0"/>
        <v>2016</v>
      </c>
      <c r="X15" s="6">
        <v>784.4</v>
      </c>
      <c r="Y15" s="6">
        <v>521.61</v>
      </c>
      <c r="Z15" s="6">
        <v>950</v>
      </c>
      <c r="AA15" t="s">
        <v>91</v>
      </c>
      <c r="AB15" s="1">
        <v>42488</v>
      </c>
      <c r="AC15" s="1">
        <v>40793</v>
      </c>
    </row>
    <row r="16" spans="1:29" x14ac:dyDescent="0.25">
      <c r="A16">
        <v>27</v>
      </c>
      <c r="B16" t="s">
        <v>31</v>
      </c>
      <c r="C16">
        <v>2015</v>
      </c>
      <c r="D16">
        <v>9</v>
      </c>
      <c r="E16">
        <v>22</v>
      </c>
      <c r="F16">
        <v>67</v>
      </c>
      <c r="G16">
        <v>67</v>
      </c>
      <c r="H16">
        <v>0</v>
      </c>
      <c r="I16">
        <v>0</v>
      </c>
      <c r="J16">
        <v>67</v>
      </c>
      <c r="K16">
        <v>0</v>
      </c>
      <c r="L16">
        <v>0</v>
      </c>
      <c r="M16" s="6">
        <v>22722.400000000001</v>
      </c>
      <c r="N16" s="6">
        <v>22722.400000000001</v>
      </c>
      <c r="O16" s="6">
        <v>7196.4349999999904</v>
      </c>
      <c r="P16" s="6">
        <v>1950</v>
      </c>
      <c r="Q16" s="6">
        <v>6275</v>
      </c>
      <c r="R16" s="6">
        <v>4150</v>
      </c>
      <c r="S16" s="6">
        <v>0</v>
      </c>
      <c r="T16" s="6">
        <v>33319.72</v>
      </c>
      <c r="U16">
        <f t="shared" si="0"/>
        <v>2016</v>
      </c>
      <c r="X16" s="6">
        <v>1817.9</v>
      </c>
      <c r="Y16" s="6">
        <v>1156.19</v>
      </c>
      <c r="Z16" s="6">
        <v>3100</v>
      </c>
      <c r="AA16" t="s">
        <v>32</v>
      </c>
      <c r="AB16" s="1">
        <v>42475</v>
      </c>
      <c r="AC16" s="1">
        <v>40221</v>
      </c>
    </row>
    <row r="17" spans="1:29" x14ac:dyDescent="0.25">
      <c r="A17">
        <v>17</v>
      </c>
      <c r="B17" t="s">
        <v>31</v>
      </c>
      <c r="C17">
        <v>2015</v>
      </c>
      <c r="D17">
        <v>8</v>
      </c>
      <c r="E17">
        <v>23</v>
      </c>
      <c r="F17">
        <v>53</v>
      </c>
      <c r="G17">
        <v>53</v>
      </c>
      <c r="H17">
        <v>0</v>
      </c>
      <c r="I17">
        <v>0</v>
      </c>
      <c r="J17">
        <v>53</v>
      </c>
      <c r="K17">
        <v>0</v>
      </c>
      <c r="L17">
        <v>0</v>
      </c>
      <c r="M17" s="6">
        <v>15533.26</v>
      </c>
      <c r="N17" s="6">
        <v>15533.26</v>
      </c>
      <c r="O17" s="6">
        <v>3941.16499999999</v>
      </c>
      <c r="P17" s="6">
        <v>0</v>
      </c>
      <c r="Q17" s="6">
        <v>4670</v>
      </c>
      <c r="R17" s="6">
        <v>2829.16</v>
      </c>
      <c r="S17" s="6">
        <v>0</v>
      </c>
      <c r="T17" s="6">
        <v>16830.09</v>
      </c>
      <c r="U17">
        <f t="shared" si="0"/>
        <v>2016</v>
      </c>
      <c r="X17" s="6">
        <v>1242.74</v>
      </c>
      <c r="Y17" s="6">
        <v>704.69</v>
      </c>
      <c r="Z17" s="6">
        <v>2700</v>
      </c>
      <c r="AA17" t="s">
        <v>32</v>
      </c>
      <c r="AB17" s="1">
        <v>42467</v>
      </c>
      <c r="AC17" s="1">
        <v>39837</v>
      </c>
    </row>
    <row r="18" spans="1:29" x14ac:dyDescent="0.25">
      <c r="A18">
        <v>40</v>
      </c>
      <c r="B18" t="s">
        <v>123</v>
      </c>
      <c r="C18">
        <v>2015</v>
      </c>
      <c r="D18">
        <v>7</v>
      </c>
      <c r="E18">
        <v>42</v>
      </c>
      <c r="F18">
        <v>70</v>
      </c>
      <c r="G18">
        <v>63</v>
      </c>
      <c r="H18">
        <v>1</v>
      </c>
      <c r="I18">
        <v>0</v>
      </c>
      <c r="J18">
        <v>63</v>
      </c>
      <c r="K18">
        <v>1</v>
      </c>
      <c r="L18">
        <v>6</v>
      </c>
      <c r="M18" s="6">
        <v>24485.006000000001</v>
      </c>
      <c r="N18" s="6">
        <v>21708.34</v>
      </c>
      <c r="O18" s="6">
        <v>7675.6949999999997</v>
      </c>
      <c r="P18" s="6">
        <v>2595</v>
      </c>
      <c r="Q18" s="6">
        <v>8456.48</v>
      </c>
      <c r="R18" s="6">
        <v>3750</v>
      </c>
      <c r="S18" s="6">
        <v>0</v>
      </c>
      <c r="T18" s="6">
        <v>0</v>
      </c>
      <c r="U18">
        <f t="shared" si="0"/>
        <v>2016</v>
      </c>
      <c r="X18" s="6">
        <v>2138.39</v>
      </c>
      <c r="Y18" s="6">
        <v>1358.22</v>
      </c>
      <c r="Z18" s="6">
        <v>0</v>
      </c>
      <c r="AA18" t="s">
        <v>164</v>
      </c>
      <c r="AB18" s="1">
        <v>42488</v>
      </c>
      <c r="AC18" s="1">
        <v>40469</v>
      </c>
    </row>
    <row r="19" spans="1:29" x14ac:dyDescent="0.25">
      <c r="A19">
        <v>1218</v>
      </c>
      <c r="B19" t="s">
        <v>75</v>
      </c>
      <c r="C19">
        <v>2015</v>
      </c>
      <c r="D19">
        <v>8</v>
      </c>
      <c r="E19">
        <v>13</v>
      </c>
      <c r="F19">
        <v>28</v>
      </c>
      <c r="G19">
        <v>28</v>
      </c>
      <c r="H19">
        <v>0</v>
      </c>
      <c r="I19">
        <v>0</v>
      </c>
      <c r="J19">
        <v>28</v>
      </c>
      <c r="K19">
        <v>0</v>
      </c>
      <c r="L19">
        <v>0</v>
      </c>
      <c r="M19" s="6">
        <v>9525</v>
      </c>
      <c r="N19" s="6">
        <v>9525</v>
      </c>
      <c r="O19" s="6">
        <v>875.48500000000001</v>
      </c>
      <c r="P19" s="6">
        <v>0</v>
      </c>
      <c r="Q19" s="6">
        <v>1000</v>
      </c>
      <c r="R19" s="6">
        <v>0</v>
      </c>
      <c r="S19" s="6">
        <v>1626.67</v>
      </c>
      <c r="T19" s="6">
        <v>0</v>
      </c>
      <c r="U19">
        <f t="shared" si="0"/>
        <v>2016</v>
      </c>
      <c r="X19" s="6">
        <v>762</v>
      </c>
      <c r="Y19" s="6">
        <v>367.18</v>
      </c>
      <c r="Z19" s="6">
        <v>2200</v>
      </c>
      <c r="AA19" t="s">
        <v>76</v>
      </c>
      <c r="AB19" s="1">
        <v>42440</v>
      </c>
      <c r="AC19" s="1">
        <v>41472</v>
      </c>
    </row>
    <row r="20" spans="1:29" x14ac:dyDescent="0.25">
      <c r="A20">
        <v>15</v>
      </c>
      <c r="B20" t="s">
        <v>55</v>
      </c>
      <c r="C20">
        <v>2015</v>
      </c>
      <c r="D20">
        <v>1</v>
      </c>
      <c r="E20">
        <v>14</v>
      </c>
      <c r="F20">
        <v>48</v>
      </c>
      <c r="G20">
        <v>43</v>
      </c>
      <c r="H20">
        <v>10</v>
      </c>
      <c r="I20">
        <v>10</v>
      </c>
      <c r="J20">
        <v>33</v>
      </c>
      <c r="K20">
        <v>0</v>
      </c>
      <c r="L20">
        <v>5</v>
      </c>
      <c r="M20" s="6">
        <v>16910</v>
      </c>
      <c r="N20" s="6">
        <v>14390</v>
      </c>
      <c r="O20" s="6">
        <v>2013.92</v>
      </c>
      <c r="P20" s="6">
        <v>9369.3799999999992</v>
      </c>
      <c r="Q20" s="6">
        <v>2519.6999999999998</v>
      </c>
      <c r="R20" s="6">
        <v>542</v>
      </c>
      <c r="S20" s="6">
        <v>0</v>
      </c>
      <c r="T20" s="6">
        <v>902.8</v>
      </c>
      <c r="U20">
        <f t="shared" si="0"/>
        <v>2016</v>
      </c>
      <c r="X20" s="6">
        <v>1815.6</v>
      </c>
      <c r="Y20" s="6">
        <v>898.32</v>
      </c>
      <c r="Z20" s="6">
        <v>0</v>
      </c>
      <c r="AA20" t="s">
        <v>56</v>
      </c>
      <c r="AB20" s="1">
        <v>42487</v>
      </c>
      <c r="AC20" s="1">
        <v>37360</v>
      </c>
    </row>
    <row r="21" spans="1:29" x14ac:dyDescent="0.25">
      <c r="A21">
        <v>36</v>
      </c>
      <c r="B21" t="s">
        <v>53</v>
      </c>
      <c r="C21">
        <v>2015</v>
      </c>
      <c r="D21">
        <v>3</v>
      </c>
      <c r="E21">
        <v>22</v>
      </c>
      <c r="F21">
        <v>48</v>
      </c>
      <c r="G21">
        <v>46</v>
      </c>
      <c r="H21">
        <v>0</v>
      </c>
      <c r="I21">
        <v>0</v>
      </c>
      <c r="J21">
        <v>46</v>
      </c>
      <c r="K21">
        <v>0</v>
      </c>
      <c r="L21">
        <v>2</v>
      </c>
      <c r="M21" s="6">
        <v>22966.67</v>
      </c>
      <c r="N21" s="6">
        <v>20786.669999999998</v>
      </c>
      <c r="O21" s="6">
        <v>5900.6584999999995</v>
      </c>
      <c r="P21" s="6">
        <v>7815.45</v>
      </c>
      <c r="Q21" s="6">
        <v>4400</v>
      </c>
      <c r="R21" s="6">
        <v>3200</v>
      </c>
      <c r="S21" s="6">
        <v>0</v>
      </c>
      <c r="T21" s="6">
        <v>24672.55</v>
      </c>
      <c r="U21">
        <f t="shared" si="0"/>
        <v>2016</v>
      </c>
      <c r="X21" s="6">
        <v>1957.48</v>
      </c>
      <c r="Y21" s="6">
        <v>1004.51</v>
      </c>
      <c r="Z21" s="6">
        <v>1700</v>
      </c>
      <c r="AA21" t="s">
        <v>54</v>
      </c>
      <c r="AB21" s="1">
        <v>42486</v>
      </c>
      <c r="AC21" s="1">
        <v>40423</v>
      </c>
    </row>
    <row r="22" spans="1:29" x14ac:dyDescent="0.25">
      <c r="A22">
        <v>158</v>
      </c>
      <c r="B22" t="s">
        <v>51</v>
      </c>
      <c r="C22">
        <v>2015</v>
      </c>
      <c r="D22">
        <v>14</v>
      </c>
      <c r="E22">
        <v>22</v>
      </c>
      <c r="F22">
        <v>50</v>
      </c>
      <c r="G22">
        <v>49</v>
      </c>
      <c r="H22">
        <v>0</v>
      </c>
      <c r="I22">
        <v>0</v>
      </c>
      <c r="J22">
        <v>48</v>
      </c>
      <c r="K22">
        <v>0</v>
      </c>
      <c r="L22">
        <v>2</v>
      </c>
      <c r="M22" s="6">
        <v>27079</v>
      </c>
      <c r="N22" s="6">
        <v>25253</v>
      </c>
      <c r="O22" s="6">
        <v>1999.605</v>
      </c>
      <c r="P22" s="6">
        <v>200</v>
      </c>
      <c r="Q22" s="6">
        <v>4329.6000000000004</v>
      </c>
      <c r="R22" s="6">
        <v>10244.41</v>
      </c>
      <c r="S22" s="6">
        <v>1410</v>
      </c>
      <c r="T22" s="6">
        <v>20612.12</v>
      </c>
      <c r="U22">
        <f t="shared" si="0"/>
        <v>2016</v>
      </c>
      <c r="X22" s="6">
        <v>2182.3200000000002</v>
      </c>
      <c r="Y22" s="6">
        <v>1290.1400000000001</v>
      </c>
      <c r="Z22" s="6">
        <v>4170</v>
      </c>
      <c r="AA22" t="s">
        <v>52</v>
      </c>
      <c r="AB22" s="1">
        <v>42482</v>
      </c>
      <c r="AC22" s="1">
        <v>41010</v>
      </c>
    </row>
    <row r="23" spans="1:29" x14ac:dyDescent="0.25">
      <c r="A23">
        <v>28</v>
      </c>
      <c r="B23" t="s">
        <v>119</v>
      </c>
      <c r="C23">
        <v>2015</v>
      </c>
      <c r="D23">
        <v>0</v>
      </c>
      <c r="E23">
        <v>1</v>
      </c>
      <c r="F23">
        <v>0</v>
      </c>
      <c r="G23">
        <v>0</v>
      </c>
      <c r="H23">
        <v>0</v>
      </c>
      <c r="I23">
        <v>0</v>
      </c>
      <c r="J23">
        <v>0</v>
      </c>
      <c r="K23">
        <v>0</v>
      </c>
      <c r="L23">
        <v>0</v>
      </c>
      <c r="M23" s="6">
        <v>0</v>
      </c>
      <c r="N23" s="6">
        <v>0</v>
      </c>
      <c r="O23" s="6">
        <v>222.9</v>
      </c>
      <c r="P23" s="6">
        <v>0</v>
      </c>
      <c r="Q23" s="6">
        <v>200</v>
      </c>
      <c r="R23" s="6">
        <v>0</v>
      </c>
      <c r="S23" s="6">
        <v>0</v>
      </c>
      <c r="T23" s="6">
        <v>0</v>
      </c>
      <c r="U23">
        <f t="shared" si="0"/>
        <v>2015</v>
      </c>
      <c r="X23" s="6">
        <v>0</v>
      </c>
      <c r="Y23" s="6">
        <v>6.98</v>
      </c>
      <c r="Z23" s="6">
        <v>0</v>
      </c>
      <c r="AA23" t="s">
        <v>120</v>
      </c>
      <c r="AB23" s="1">
        <v>42304</v>
      </c>
      <c r="AC23" s="1">
        <v>40231</v>
      </c>
    </row>
    <row r="24" spans="1:29" x14ac:dyDescent="0.25">
      <c r="A24">
        <v>10</v>
      </c>
      <c r="B24" t="s">
        <v>33</v>
      </c>
      <c r="C24">
        <v>2015</v>
      </c>
      <c r="D24">
        <v>14</v>
      </c>
      <c r="E24">
        <v>52</v>
      </c>
      <c r="F24">
        <v>66</v>
      </c>
      <c r="G24">
        <v>61</v>
      </c>
      <c r="H24">
        <v>42</v>
      </c>
      <c r="I24">
        <v>41</v>
      </c>
      <c r="J24">
        <v>20</v>
      </c>
      <c r="K24">
        <v>1</v>
      </c>
      <c r="L24">
        <v>4</v>
      </c>
      <c r="M24" s="6">
        <v>12765.98</v>
      </c>
      <c r="N24" s="6">
        <v>9309.53999999999</v>
      </c>
      <c r="O24" s="6">
        <v>9146.34</v>
      </c>
      <c r="P24" s="6">
        <v>450</v>
      </c>
      <c r="Q24" s="6">
        <v>10893.34</v>
      </c>
      <c r="R24" s="6">
        <v>6498.8099999999904</v>
      </c>
      <c r="S24" s="6">
        <v>150</v>
      </c>
      <c r="T24" s="6">
        <v>1378.71</v>
      </c>
      <c r="U24">
        <f t="shared" si="0"/>
        <v>2016</v>
      </c>
      <c r="X24" s="6">
        <v>1057.29</v>
      </c>
      <c r="Y24" s="6">
        <v>1067.68</v>
      </c>
      <c r="Z24" s="6">
        <v>275</v>
      </c>
      <c r="AA24" t="s">
        <v>34</v>
      </c>
      <c r="AB24" s="1">
        <v>42488</v>
      </c>
      <c r="AC24" s="1">
        <v>39924</v>
      </c>
    </row>
    <row r="25" spans="1:29" x14ac:dyDescent="0.25">
      <c r="A25">
        <v>195</v>
      </c>
      <c r="B25" t="s">
        <v>83</v>
      </c>
      <c r="C25">
        <v>2015</v>
      </c>
      <c r="D25">
        <v>0</v>
      </c>
      <c r="E25">
        <v>1</v>
      </c>
      <c r="F25">
        <v>25</v>
      </c>
      <c r="G25">
        <v>24</v>
      </c>
      <c r="H25">
        <v>0</v>
      </c>
      <c r="I25">
        <v>0</v>
      </c>
      <c r="J25">
        <v>24</v>
      </c>
      <c r="K25">
        <v>0</v>
      </c>
      <c r="L25">
        <v>1</v>
      </c>
      <c r="M25" s="6">
        <v>19340</v>
      </c>
      <c r="N25" s="6">
        <v>16940</v>
      </c>
      <c r="O25" s="6">
        <v>192.66499999999999</v>
      </c>
      <c r="P25" s="6">
        <v>5330</v>
      </c>
      <c r="Q25" s="6">
        <v>250</v>
      </c>
      <c r="R25" s="6">
        <v>0</v>
      </c>
      <c r="S25" s="6">
        <v>112.97</v>
      </c>
      <c r="T25" s="6">
        <v>0</v>
      </c>
      <c r="U25">
        <f t="shared" si="0"/>
        <v>2016</v>
      </c>
      <c r="X25" s="6">
        <v>1559.2</v>
      </c>
      <c r="Y25" s="6">
        <v>841.28</v>
      </c>
      <c r="Z25" s="6">
        <v>0</v>
      </c>
      <c r="AA25" t="s">
        <v>84</v>
      </c>
      <c r="AB25" s="1">
        <v>42487</v>
      </c>
      <c r="AC25" s="1">
        <v>41347</v>
      </c>
    </row>
    <row r="26" spans="1:29" x14ac:dyDescent="0.25">
      <c r="A26">
        <v>214</v>
      </c>
      <c r="B26" t="s">
        <v>85</v>
      </c>
      <c r="C26">
        <v>2015</v>
      </c>
      <c r="D26">
        <v>3</v>
      </c>
      <c r="E26">
        <v>14</v>
      </c>
      <c r="F26">
        <v>23</v>
      </c>
      <c r="G26">
        <v>23</v>
      </c>
      <c r="H26">
        <v>0</v>
      </c>
      <c r="I26">
        <v>0</v>
      </c>
      <c r="J26">
        <v>23</v>
      </c>
      <c r="K26">
        <v>0</v>
      </c>
      <c r="L26">
        <v>0</v>
      </c>
      <c r="M26" s="6">
        <v>7800</v>
      </c>
      <c r="N26" s="6">
        <v>7800</v>
      </c>
      <c r="O26" s="6">
        <v>2711.9049999999902</v>
      </c>
      <c r="P26" s="6">
        <v>0</v>
      </c>
      <c r="Q26" s="6">
        <v>3270</v>
      </c>
      <c r="R26" s="6">
        <v>1200</v>
      </c>
      <c r="S26" s="6">
        <v>5275</v>
      </c>
      <c r="T26" s="6">
        <v>0</v>
      </c>
      <c r="U26">
        <f t="shared" si="0"/>
        <v>2016</v>
      </c>
      <c r="X26" s="6">
        <v>786</v>
      </c>
      <c r="Y26" s="6">
        <v>498.6</v>
      </c>
      <c r="Z26" s="6">
        <v>0</v>
      </c>
      <c r="AA26" t="s">
        <v>86</v>
      </c>
      <c r="AB26" s="1">
        <v>42471</v>
      </c>
      <c r="AC26" s="1">
        <v>41066</v>
      </c>
    </row>
    <row r="27" spans="1:29" x14ac:dyDescent="0.25">
      <c r="A27">
        <v>13</v>
      </c>
      <c r="B27" t="s">
        <v>35</v>
      </c>
      <c r="C27">
        <v>2015</v>
      </c>
      <c r="D27">
        <v>14</v>
      </c>
      <c r="E27">
        <v>38</v>
      </c>
      <c r="F27">
        <v>64</v>
      </c>
      <c r="G27">
        <v>53</v>
      </c>
      <c r="H27">
        <v>3</v>
      </c>
      <c r="I27">
        <v>0</v>
      </c>
      <c r="J27">
        <v>53</v>
      </c>
      <c r="K27">
        <v>3</v>
      </c>
      <c r="L27">
        <v>8</v>
      </c>
      <c r="M27" s="6">
        <v>25270</v>
      </c>
      <c r="N27" s="6">
        <v>20975</v>
      </c>
      <c r="O27" s="6">
        <v>7196.95</v>
      </c>
      <c r="P27" s="6">
        <v>2565</v>
      </c>
      <c r="Q27" s="6">
        <v>7300</v>
      </c>
      <c r="R27" s="6">
        <v>5745.08</v>
      </c>
      <c r="S27" s="6">
        <v>8600</v>
      </c>
      <c r="T27" s="6">
        <v>37274.14</v>
      </c>
      <c r="U27">
        <f t="shared" si="0"/>
        <v>2016</v>
      </c>
      <c r="X27" s="6">
        <v>2162</v>
      </c>
      <c r="Y27" s="6">
        <v>1398.11</v>
      </c>
      <c r="Z27" s="6">
        <v>4375</v>
      </c>
      <c r="AA27" t="s">
        <v>36</v>
      </c>
      <c r="AB27" s="1">
        <v>42488</v>
      </c>
      <c r="AC27" s="1">
        <v>39360</v>
      </c>
    </row>
    <row r="28" spans="1:29" x14ac:dyDescent="0.25">
      <c r="A28">
        <v>186</v>
      </c>
      <c r="B28" t="s">
        <v>45</v>
      </c>
      <c r="C28">
        <v>2015</v>
      </c>
      <c r="D28">
        <v>7</v>
      </c>
      <c r="E28">
        <v>21</v>
      </c>
      <c r="F28">
        <v>53</v>
      </c>
      <c r="G28">
        <v>48</v>
      </c>
      <c r="H28">
        <v>0</v>
      </c>
      <c r="I28">
        <v>0</v>
      </c>
      <c r="J28">
        <v>48</v>
      </c>
      <c r="K28">
        <v>0</v>
      </c>
      <c r="L28">
        <v>5</v>
      </c>
      <c r="M28" s="6">
        <v>30958.34</v>
      </c>
      <c r="N28" s="6">
        <v>24118.34</v>
      </c>
      <c r="O28" s="6">
        <v>4675.92</v>
      </c>
      <c r="P28" s="6">
        <v>0</v>
      </c>
      <c r="Q28" s="6">
        <v>3400</v>
      </c>
      <c r="R28" s="6">
        <v>3150</v>
      </c>
      <c r="S28" s="6">
        <v>2466.7199999999998</v>
      </c>
      <c r="T28" s="6">
        <v>13114.2599999999</v>
      </c>
      <c r="U28">
        <f t="shared" si="0"/>
        <v>2016</v>
      </c>
      <c r="X28" s="6">
        <v>2536.66</v>
      </c>
      <c r="Y28" s="6">
        <v>1308.31</v>
      </c>
      <c r="Z28" s="6">
        <v>1850</v>
      </c>
      <c r="AA28" t="s">
        <v>46</v>
      </c>
      <c r="AB28" s="1">
        <v>42488</v>
      </c>
      <c r="AC28" s="1">
        <v>40888</v>
      </c>
    </row>
    <row r="29" spans="1:29" x14ac:dyDescent="0.25">
      <c r="A29">
        <v>58</v>
      </c>
      <c r="B29" t="s">
        <v>92</v>
      </c>
      <c r="C29">
        <v>2015</v>
      </c>
      <c r="D29">
        <v>3</v>
      </c>
      <c r="E29">
        <v>9</v>
      </c>
      <c r="F29">
        <v>22</v>
      </c>
      <c r="G29">
        <v>22</v>
      </c>
      <c r="H29">
        <v>0</v>
      </c>
      <c r="I29">
        <v>0</v>
      </c>
      <c r="J29">
        <v>22</v>
      </c>
      <c r="K29">
        <v>0</v>
      </c>
      <c r="L29">
        <v>0</v>
      </c>
      <c r="M29" s="6">
        <v>10020.07</v>
      </c>
      <c r="N29" s="6">
        <v>10020.07</v>
      </c>
      <c r="O29" s="6">
        <v>1720.78</v>
      </c>
      <c r="P29" s="6">
        <v>456.66999999999899</v>
      </c>
      <c r="Q29" s="6">
        <v>2000.01</v>
      </c>
      <c r="R29" s="6">
        <v>1223.32</v>
      </c>
      <c r="S29" s="6">
        <v>0</v>
      </c>
      <c r="T29" s="6">
        <v>5788.73</v>
      </c>
      <c r="U29">
        <f t="shared" si="0"/>
        <v>2016</v>
      </c>
      <c r="X29" s="6">
        <v>838.06</v>
      </c>
      <c r="Y29" s="6">
        <v>477.84</v>
      </c>
      <c r="Z29" s="6">
        <v>825</v>
      </c>
      <c r="AA29" t="s">
        <v>93</v>
      </c>
      <c r="AB29" s="1">
        <v>42488</v>
      </c>
      <c r="AC29" s="1">
        <v>40602</v>
      </c>
    </row>
    <row r="30" spans="1:29" x14ac:dyDescent="0.25">
      <c r="A30">
        <v>1121</v>
      </c>
      <c r="B30" t="s">
        <v>60</v>
      </c>
      <c r="C30">
        <v>2015</v>
      </c>
      <c r="D30">
        <v>0</v>
      </c>
      <c r="E30">
        <v>26</v>
      </c>
      <c r="F30">
        <v>43</v>
      </c>
      <c r="G30">
        <v>37</v>
      </c>
      <c r="H30">
        <v>10</v>
      </c>
      <c r="I30">
        <v>10</v>
      </c>
      <c r="J30">
        <v>27</v>
      </c>
      <c r="K30">
        <v>0</v>
      </c>
      <c r="L30">
        <v>6</v>
      </c>
      <c r="M30" s="6">
        <v>20200</v>
      </c>
      <c r="N30" s="6">
        <v>16300</v>
      </c>
      <c r="O30" s="6">
        <v>4624.18</v>
      </c>
      <c r="P30" s="6">
        <v>280</v>
      </c>
      <c r="Q30" s="6">
        <v>4850</v>
      </c>
      <c r="R30" s="6">
        <v>0</v>
      </c>
      <c r="S30" s="6">
        <v>126</v>
      </c>
      <c r="T30" s="6">
        <v>2652.06</v>
      </c>
      <c r="U30">
        <f t="shared" si="0"/>
        <v>2016</v>
      </c>
      <c r="X30" s="6">
        <v>1628</v>
      </c>
      <c r="Y30" s="6">
        <v>879.05</v>
      </c>
      <c r="Z30" s="6">
        <v>150</v>
      </c>
      <c r="AA30" t="s">
        <v>46</v>
      </c>
      <c r="AB30" s="1">
        <v>42484</v>
      </c>
      <c r="AC30" s="1">
        <v>41380</v>
      </c>
    </row>
    <row r="31" spans="1:29" x14ac:dyDescent="0.25">
      <c r="A31">
        <v>1031</v>
      </c>
      <c r="B31" t="s">
        <v>77</v>
      </c>
      <c r="C31">
        <v>2015</v>
      </c>
      <c r="D31">
        <v>4</v>
      </c>
      <c r="E31">
        <v>22</v>
      </c>
      <c r="F31">
        <v>27</v>
      </c>
      <c r="G31">
        <v>23</v>
      </c>
      <c r="H31">
        <v>2</v>
      </c>
      <c r="I31">
        <v>0</v>
      </c>
      <c r="J31">
        <v>23</v>
      </c>
      <c r="K31">
        <v>2</v>
      </c>
      <c r="L31">
        <v>2</v>
      </c>
      <c r="M31" s="6">
        <v>13060</v>
      </c>
      <c r="N31" s="6">
        <v>10850</v>
      </c>
      <c r="O31" s="6">
        <v>4027.91499999999</v>
      </c>
      <c r="P31" s="6">
        <v>1651.7201500000001</v>
      </c>
      <c r="Q31" s="6">
        <v>4650</v>
      </c>
      <c r="R31" s="6">
        <v>5826.6399999999903</v>
      </c>
      <c r="S31" s="6">
        <v>0</v>
      </c>
      <c r="T31" s="6">
        <v>8573.4599999999991</v>
      </c>
      <c r="U31">
        <f t="shared" si="0"/>
        <v>2015</v>
      </c>
      <c r="X31" s="6">
        <v>1060.8</v>
      </c>
      <c r="Y31" s="6">
        <v>828.02</v>
      </c>
      <c r="Z31" s="6">
        <v>330</v>
      </c>
      <c r="AA31" t="s">
        <v>78</v>
      </c>
      <c r="AB31" s="1">
        <v>42369</v>
      </c>
      <c r="AC31" s="1">
        <v>41362</v>
      </c>
    </row>
    <row r="32" spans="1:29" x14ac:dyDescent="0.25">
      <c r="A32">
        <v>32</v>
      </c>
      <c r="B32" t="s">
        <v>63</v>
      </c>
      <c r="C32">
        <v>2015</v>
      </c>
      <c r="D32">
        <v>4</v>
      </c>
      <c r="E32">
        <v>16</v>
      </c>
      <c r="F32">
        <v>37</v>
      </c>
      <c r="G32">
        <v>36</v>
      </c>
      <c r="H32">
        <v>0</v>
      </c>
      <c r="I32">
        <v>0</v>
      </c>
      <c r="J32">
        <v>36</v>
      </c>
      <c r="K32">
        <v>0</v>
      </c>
      <c r="L32">
        <v>1</v>
      </c>
      <c r="M32" s="6">
        <v>16990</v>
      </c>
      <c r="N32" s="6">
        <v>16240</v>
      </c>
      <c r="O32" s="6">
        <v>3108.2649999999999</v>
      </c>
      <c r="P32" s="6">
        <v>2177.7199999999998</v>
      </c>
      <c r="Q32" s="6">
        <v>2831</v>
      </c>
      <c r="R32" s="6">
        <v>1632</v>
      </c>
      <c r="S32" s="6">
        <v>850</v>
      </c>
      <c r="T32" s="6">
        <v>4605.24</v>
      </c>
      <c r="U32">
        <f t="shared" si="0"/>
        <v>2016</v>
      </c>
      <c r="X32" s="6">
        <v>1379.2</v>
      </c>
      <c r="Y32" s="6">
        <v>788.42</v>
      </c>
      <c r="Z32" s="6">
        <v>480</v>
      </c>
      <c r="AA32" t="s">
        <v>64</v>
      </c>
      <c r="AB32" s="1">
        <v>42488</v>
      </c>
      <c r="AC32" s="1">
        <v>40301</v>
      </c>
    </row>
    <row r="33" spans="1:29" x14ac:dyDescent="0.25">
      <c r="A33">
        <v>1153</v>
      </c>
      <c r="B33" t="s">
        <v>79</v>
      </c>
      <c r="C33">
        <v>2015</v>
      </c>
      <c r="D33">
        <v>5</v>
      </c>
      <c r="E33">
        <v>17</v>
      </c>
      <c r="F33">
        <v>25</v>
      </c>
      <c r="G33">
        <v>25</v>
      </c>
      <c r="H33">
        <v>0</v>
      </c>
      <c r="I33">
        <v>0</v>
      </c>
      <c r="J33">
        <v>25</v>
      </c>
      <c r="K33">
        <v>0</v>
      </c>
      <c r="L33">
        <v>0</v>
      </c>
      <c r="M33" s="6">
        <v>10158</v>
      </c>
      <c r="N33" s="6">
        <v>10158</v>
      </c>
      <c r="O33" s="6">
        <v>2944</v>
      </c>
      <c r="P33" s="6">
        <v>0</v>
      </c>
      <c r="Q33" s="6">
        <v>3201.09</v>
      </c>
      <c r="R33" s="6">
        <v>2300</v>
      </c>
      <c r="S33" s="6">
        <v>0</v>
      </c>
      <c r="T33" s="6">
        <v>11558.89</v>
      </c>
      <c r="U33">
        <f t="shared" si="0"/>
        <v>2016</v>
      </c>
      <c r="X33" s="6">
        <v>996.64</v>
      </c>
      <c r="Y33" s="6">
        <v>546.23</v>
      </c>
      <c r="Z33" s="6">
        <v>1375</v>
      </c>
      <c r="AA33" t="s">
        <v>80</v>
      </c>
      <c r="AB33" s="1">
        <v>42482</v>
      </c>
      <c r="AC33" s="1">
        <v>41493</v>
      </c>
    </row>
    <row r="34" spans="1:29" x14ac:dyDescent="0.25">
      <c r="A34">
        <v>11198</v>
      </c>
      <c r="B34" t="s">
        <v>96</v>
      </c>
      <c r="C34">
        <v>2015</v>
      </c>
      <c r="D34">
        <v>1</v>
      </c>
      <c r="E34">
        <v>2</v>
      </c>
      <c r="F34">
        <v>4</v>
      </c>
      <c r="G34">
        <v>3</v>
      </c>
      <c r="H34">
        <v>3</v>
      </c>
      <c r="I34">
        <v>2</v>
      </c>
      <c r="J34">
        <v>1</v>
      </c>
      <c r="K34">
        <v>1</v>
      </c>
      <c r="L34">
        <v>0</v>
      </c>
      <c r="M34" s="6">
        <v>700</v>
      </c>
      <c r="N34" s="6">
        <v>834</v>
      </c>
      <c r="O34" s="6">
        <v>0</v>
      </c>
      <c r="P34" s="6">
        <v>577</v>
      </c>
      <c r="Q34" s="6">
        <v>0</v>
      </c>
      <c r="R34" s="6">
        <v>0</v>
      </c>
      <c r="S34" s="6">
        <v>0</v>
      </c>
      <c r="T34" s="6">
        <v>0</v>
      </c>
      <c r="U34">
        <f t="shared" si="0"/>
        <v>2016</v>
      </c>
      <c r="X34" s="6">
        <v>0</v>
      </c>
      <c r="Y34" s="6">
        <v>0</v>
      </c>
      <c r="Z34" s="6">
        <v>0</v>
      </c>
      <c r="AA34" t="s">
        <v>97</v>
      </c>
      <c r="AB34" s="1">
        <v>42478</v>
      </c>
      <c r="AC34" s="1">
        <v>42017</v>
      </c>
    </row>
    <row r="35" spans="1:29" x14ac:dyDescent="0.25">
      <c r="A35">
        <v>11019</v>
      </c>
      <c r="B35" t="s">
        <v>96</v>
      </c>
      <c r="C35">
        <v>2015</v>
      </c>
      <c r="D35">
        <v>3</v>
      </c>
      <c r="E35">
        <v>5</v>
      </c>
      <c r="F35">
        <v>21</v>
      </c>
      <c r="G35">
        <v>19</v>
      </c>
      <c r="H35">
        <v>9</v>
      </c>
      <c r="I35">
        <v>6</v>
      </c>
      <c r="J35">
        <v>12</v>
      </c>
      <c r="K35">
        <v>2</v>
      </c>
      <c r="L35">
        <v>1</v>
      </c>
      <c r="M35" s="6">
        <v>10150</v>
      </c>
      <c r="N35" s="6">
        <v>7610</v>
      </c>
      <c r="O35" s="6">
        <v>744.94499999999903</v>
      </c>
      <c r="P35" s="6">
        <v>1744</v>
      </c>
      <c r="Q35" s="6">
        <v>1330</v>
      </c>
      <c r="R35" s="6">
        <v>2500</v>
      </c>
      <c r="S35" s="6">
        <v>2515.0300000000002</v>
      </c>
      <c r="T35" s="6">
        <v>3039.7</v>
      </c>
      <c r="U35">
        <f t="shared" si="0"/>
        <v>2016</v>
      </c>
      <c r="X35" s="6">
        <v>824</v>
      </c>
      <c r="Y35" s="6">
        <v>427.6</v>
      </c>
      <c r="Z35" s="6">
        <v>1175</v>
      </c>
      <c r="AA35" t="s">
        <v>97</v>
      </c>
      <c r="AB35" s="1">
        <v>42486</v>
      </c>
      <c r="AC35" s="1">
        <v>41989</v>
      </c>
    </row>
    <row r="36" spans="1:29" x14ac:dyDescent="0.25">
      <c r="A36">
        <v>11107</v>
      </c>
      <c r="B36" t="s">
        <v>104</v>
      </c>
      <c r="C36">
        <v>2015</v>
      </c>
      <c r="D36">
        <v>0</v>
      </c>
      <c r="E36">
        <v>4</v>
      </c>
      <c r="F36">
        <v>12</v>
      </c>
      <c r="G36">
        <v>10</v>
      </c>
      <c r="H36">
        <v>0</v>
      </c>
      <c r="I36">
        <v>0</v>
      </c>
      <c r="J36">
        <v>10</v>
      </c>
      <c r="K36">
        <v>0</v>
      </c>
      <c r="L36">
        <v>2</v>
      </c>
      <c r="M36" s="6">
        <v>6880</v>
      </c>
      <c r="N36" s="6">
        <v>5020</v>
      </c>
      <c r="O36" s="6">
        <v>1170.865</v>
      </c>
      <c r="P36" s="6">
        <v>0</v>
      </c>
      <c r="Q36" s="6">
        <v>1120</v>
      </c>
      <c r="R36" s="6">
        <v>0</v>
      </c>
      <c r="S36" s="6">
        <v>0</v>
      </c>
      <c r="T36" s="6">
        <v>0</v>
      </c>
      <c r="U36">
        <f t="shared" si="0"/>
        <v>2016</v>
      </c>
      <c r="X36" s="6">
        <v>550.4</v>
      </c>
      <c r="Y36" s="6">
        <v>279.06</v>
      </c>
      <c r="Z36" s="6">
        <v>0</v>
      </c>
      <c r="AA36" t="s">
        <v>105</v>
      </c>
      <c r="AB36" s="1">
        <v>42484</v>
      </c>
      <c r="AC36" s="1">
        <v>42170</v>
      </c>
    </row>
    <row r="37" spans="1:29" x14ac:dyDescent="0.25">
      <c r="A37">
        <v>11057</v>
      </c>
      <c r="B37" t="s">
        <v>98</v>
      </c>
      <c r="C37">
        <v>2015</v>
      </c>
      <c r="D37">
        <v>1</v>
      </c>
      <c r="E37">
        <v>7</v>
      </c>
      <c r="F37">
        <v>18</v>
      </c>
      <c r="G37">
        <v>17</v>
      </c>
      <c r="H37">
        <v>4</v>
      </c>
      <c r="I37">
        <v>3</v>
      </c>
      <c r="J37">
        <v>14</v>
      </c>
      <c r="K37">
        <v>1</v>
      </c>
      <c r="L37">
        <v>0</v>
      </c>
      <c r="M37" s="6">
        <v>6780</v>
      </c>
      <c r="N37" s="6">
        <v>6780</v>
      </c>
      <c r="O37" s="6">
        <v>892.74</v>
      </c>
      <c r="P37" s="6">
        <v>2290</v>
      </c>
      <c r="Q37" s="6">
        <v>2260</v>
      </c>
      <c r="R37" s="6">
        <v>1130</v>
      </c>
      <c r="S37" s="6">
        <v>0</v>
      </c>
      <c r="T37" s="6">
        <v>4804</v>
      </c>
      <c r="U37">
        <f t="shared" si="0"/>
        <v>2016</v>
      </c>
      <c r="X37" s="6">
        <v>725.6</v>
      </c>
      <c r="Y37" s="6">
        <v>434.65</v>
      </c>
      <c r="Z37" s="6">
        <v>330</v>
      </c>
      <c r="AA37" t="s">
        <v>99</v>
      </c>
      <c r="AB37" s="1">
        <v>42475</v>
      </c>
      <c r="AC37" s="1">
        <v>41987</v>
      </c>
    </row>
    <row r="38" spans="1:29" x14ac:dyDescent="0.25">
      <c r="A38">
        <v>299</v>
      </c>
      <c r="B38" t="s">
        <v>37</v>
      </c>
      <c r="C38">
        <v>2015</v>
      </c>
      <c r="D38">
        <v>8</v>
      </c>
      <c r="E38">
        <v>29</v>
      </c>
      <c r="F38">
        <v>62</v>
      </c>
      <c r="G38">
        <v>61</v>
      </c>
      <c r="H38">
        <v>0</v>
      </c>
      <c r="I38">
        <v>0</v>
      </c>
      <c r="J38">
        <v>61</v>
      </c>
      <c r="K38">
        <v>0</v>
      </c>
      <c r="L38">
        <v>1</v>
      </c>
      <c r="M38" s="6">
        <v>33250</v>
      </c>
      <c r="N38" s="6">
        <v>32050</v>
      </c>
      <c r="O38" s="6">
        <v>8377.0849999999991</v>
      </c>
      <c r="P38" s="6">
        <v>2123.8000000000002</v>
      </c>
      <c r="Q38" s="6">
        <v>5220</v>
      </c>
      <c r="R38" s="6">
        <v>2902.8</v>
      </c>
      <c r="S38" s="6">
        <v>0</v>
      </c>
      <c r="T38" s="6">
        <v>29226.92</v>
      </c>
      <c r="U38">
        <f t="shared" si="0"/>
        <v>2016</v>
      </c>
      <c r="X38" s="6">
        <v>2702</v>
      </c>
      <c r="Y38" s="6">
        <v>1360.04</v>
      </c>
      <c r="Z38" s="6">
        <v>4050</v>
      </c>
      <c r="AA38" t="s">
        <v>165</v>
      </c>
      <c r="AB38" s="1">
        <v>42480</v>
      </c>
      <c r="AC38" s="1">
        <v>41326</v>
      </c>
    </row>
    <row r="39" spans="1:29" x14ac:dyDescent="0.25">
      <c r="A39">
        <v>1237</v>
      </c>
      <c r="B39" t="s">
        <v>61</v>
      </c>
      <c r="C39">
        <v>2015</v>
      </c>
      <c r="D39">
        <v>7</v>
      </c>
      <c r="E39">
        <v>15</v>
      </c>
      <c r="F39">
        <v>42</v>
      </c>
      <c r="G39">
        <v>38</v>
      </c>
      <c r="H39">
        <v>19</v>
      </c>
      <c r="I39">
        <v>19</v>
      </c>
      <c r="J39">
        <v>19</v>
      </c>
      <c r="K39">
        <v>0</v>
      </c>
      <c r="L39">
        <v>4</v>
      </c>
      <c r="M39" s="6">
        <v>11005</v>
      </c>
      <c r="N39" s="6">
        <v>7855</v>
      </c>
      <c r="O39" s="6">
        <v>2639.76</v>
      </c>
      <c r="P39" s="6">
        <v>482</v>
      </c>
      <c r="Q39" s="6">
        <v>3100</v>
      </c>
      <c r="R39" s="6">
        <v>5330</v>
      </c>
      <c r="S39" s="6">
        <v>0</v>
      </c>
      <c r="T39" s="6">
        <v>17503.759999999998</v>
      </c>
      <c r="U39">
        <f t="shared" si="0"/>
        <v>2016</v>
      </c>
      <c r="X39" s="6">
        <v>918.96</v>
      </c>
      <c r="Y39" s="6">
        <v>693.63</v>
      </c>
      <c r="Z39" s="6">
        <v>2325</v>
      </c>
      <c r="AA39" t="s">
        <v>62</v>
      </c>
      <c r="AB39" s="1">
        <v>42487</v>
      </c>
      <c r="AC39" s="1">
        <v>41712</v>
      </c>
    </row>
    <row r="40" spans="1:29" x14ac:dyDescent="0.25">
      <c r="A40">
        <v>54</v>
      </c>
      <c r="B40" t="s">
        <v>89</v>
      </c>
      <c r="C40">
        <v>2015</v>
      </c>
      <c r="D40">
        <v>4</v>
      </c>
      <c r="E40">
        <v>11</v>
      </c>
      <c r="F40">
        <v>23</v>
      </c>
      <c r="G40">
        <v>17</v>
      </c>
      <c r="H40">
        <v>0</v>
      </c>
      <c r="I40">
        <v>0</v>
      </c>
      <c r="J40">
        <v>17</v>
      </c>
      <c r="K40">
        <v>0</v>
      </c>
      <c r="L40">
        <v>6</v>
      </c>
      <c r="M40" s="6">
        <v>15900</v>
      </c>
      <c r="N40" s="6">
        <v>8500</v>
      </c>
      <c r="O40" s="6">
        <v>2195.0050000000001</v>
      </c>
      <c r="P40" s="6">
        <v>0</v>
      </c>
      <c r="Q40" s="6">
        <v>2200</v>
      </c>
      <c r="R40" s="6">
        <v>1400</v>
      </c>
      <c r="S40" s="6">
        <v>0</v>
      </c>
      <c r="T40" s="6">
        <v>7045.0999999999904</v>
      </c>
      <c r="U40">
        <f t="shared" si="0"/>
        <v>2016</v>
      </c>
      <c r="X40" s="6">
        <v>1272</v>
      </c>
      <c r="Y40" s="6">
        <v>680.22</v>
      </c>
      <c r="Z40" s="6">
        <v>1350</v>
      </c>
      <c r="AA40" t="s">
        <v>30</v>
      </c>
      <c r="AB40" s="1">
        <v>42482</v>
      </c>
      <c r="AC40" s="1">
        <v>40859</v>
      </c>
    </row>
    <row r="41" spans="1:29" x14ac:dyDescent="0.25">
      <c r="A41">
        <v>22</v>
      </c>
      <c r="B41" t="s">
        <v>47</v>
      </c>
      <c r="C41">
        <v>2015</v>
      </c>
      <c r="D41">
        <v>9</v>
      </c>
      <c r="E41">
        <v>45</v>
      </c>
      <c r="F41">
        <v>52</v>
      </c>
      <c r="G41">
        <v>48</v>
      </c>
      <c r="H41">
        <v>6</v>
      </c>
      <c r="I41">
        <v>6</v>
      </c>
      <c r="J41">
        <v>42</v>
      </c>
      <c r="K41">
        <v>0</v>
      </c>
      <c r="L41">
        <v>4</v>
      </c>
      <c r="M41" s="6">
        <v>18765</v>
      </c>
      <c r="N41" s="6">
        <v>16340</v>
      </c>
      <c r="O41" s="6">
        <v>8401.8007500000003</v>
      </c>
      <c r="P41" s="6">
        <v>0</v>
      </c>
      <c r="Q41" s="6">
        <v>8650</v>
      </c>
      <c r="R41" s="6">
        <v>2025</v>
      </c>
      <c r="S41" s="6">
        <v>0</v>
      </c>
      <c r="T41" s="6">
        <v>1164.24</v>
      </c>
      <c r="U41">
        <f t="shared" si="0"/>
        <v>2016</v>
      </c>
      <c r="X41" s="6">
        <v>1501.2</v>
      </c>
      <c r="Y41" s="6">
        <v>1026.97</v>
      </c>
      <c r="Z41" s="6">
        <v>0</v>
      </c>
      <c r="AA41" t="s">
        <v>48</v>
      </c>
      <c r="AB41" s="1">
        <v>42486</v>
      </c>
      <c r="AC41" s="1">
        <v>39940</v>
      </c>
    </row>
    <row r="42" spans="1:29" x14ac:dyDescent="0.25">
      <c r="A42">
        <v>11109</v>
      </c>
      <c r="B42" t="s">
        <v>81</v>
      </c>
      <c r="C42">
        <v>2015</v>
      </c>
      <c r="D42">
        <v>0</v>
      </c>
      <c r="E42">
        <v>1</v>
      </c>
      <c r="F42">
        <v>25</v>
      </c>
      <c r="G42">
        <v>25</v>
      </c>
      <c r="H42">
        <v>8</v>
      </c>
      <c r="I42">
        <v>8</v>
      </c>
      <c r="J42">
        <v>17</v>
      </c>
      <c r="K42">
        <v>0</v>
      </c>
      <c r="L42">
        <v>0</v>
      </c>
      <c r="M42" s="6">
        <v>7358.33</v>
      </c>
      <c r="N42" s="6">
        <v>7358.33</v>
      </c>
      <c r="O42" s="6">
        <v>920.42574999999897</v>
      </c>
      <c r="P42" s="6">
        <v>0</v>
      </c>
      <c r="Q42" s="6">
        <v>600</v>
      </c>
      <c r="R42" s="6">
        <v>0</v>
      </c>
      <c r="S42" s="6">
        <v>0</v>
      </c>
      <c r="T42" s="6">
        <v>0</v>
      </c>
      <c r="U42">
        <f t="shared" si="0"/>
        <v>2016</v>
      </c>
      <c r="X42" s="6">
        <v>588.66999999999996</v>
      </c>
      <c r="Y42" s="6">
        <v>277.57</v>
      </c>
      <c r="Z42" s="6">
        <v>0</v>
      </c>
      <c r="AA42" t="s">
        <v>82</v>
      </c>
      <c r="AB42" s="1">
        <v>42486</v>
      </c>
      <c r="AC42" s="1">
        <v>42110</v>
      </c>
    </row>
    <row r="43" spans="1:29" x14ac:dyDescent="0.25">
      <c r="A43">
        <v>10935</v>
      </c>
      <c r="B43" t="s">
        <v>108</v>
      </c>
      <c r="C43">
        <v>2015</v>
      </c>
      <c r="D43">
        <v>0</v>
      </c>
      <c r="E43">
        <v>0</v>
      </c>
      <c r="F43">
        <v>7</v>
      </c>
      <c r="G43">
        <v>7</v>
      </c>
      <c r="H43">
        <v>0</v>
      </c>
      <c r="I43">
        <v>0</v>
      </c>
      <c r="J43">
        <v>7</v>
      </c>
      <c r="K43">
        <v>0</v>
      </c>
      <c r="L43">
        <v>0</v>
      </c>
      <c r="M43" s="6">
        <v>4060.83</v>
      </c>
      <c r="N43" s="6">
        <v>4060.83</v>
      </c>
      <c r="O43" s="6">
        <v>0</v>
      </c>
      <c r="P43" s="6">
        <v>10</v>
      </c>
      <c r="Q43" s="6">
        <v>200</v>
      </c>
      <c r="R43" s="6">
        <v>0</v>
      </c>
      <c r="S43" s="6">
        <v>0</v>
      </c>
      <c r="T43" s="6">
        <v>0</v>
      </c>
      <c r="U43">
        <f t="shared" si="0"/>
        <v>2015</v>
      </c>
      <c r="X43" s="6">
        <v>325.67</v>
      </c>
      <c r="Y43" s="6">
        <v>148.97999999999999</v>
      </c>
      <c r="Z43" s="6">
        <v>0</v>
      </c>
      <c r="AA43" t="s">
        <v>109</v>
      </c>
      <c r="AB43" s="1">
        <v>42359</v>
      </c>
      <c r="AC43" s="1">
        <v>41938</v>
      </c>
    </row>
    <row r="44" spans="1:29" x14ac:dyDescent="0.25">
      <c r="A44">
        <v>92</v>
      </c>
      <c r="B44" t="s">
        <v>94</v>
      </c>
      <c r="C44">
        <v>2015</v>
      </c>
      <c r="D44">
        <v>1</v>
      </c>
      <c r="E44">
        <v>8</v>
      </c>
      <c r="F44">
        <v>22</v>
      </c>
      <c r="G44">
        <v>21</v>
      </c>
      <c r="H44">
        <v>5</v>
      </c>
      <c r="I44">
        <v>5</v>
      </c>
      <c r="J44">
        <v>16</v>
      </c>
      <c r="K44">
        <v>0</v>
      </c>
      <c r="L44">
        <v>1</v>
      </c>
      <c r="M44" s="6">
        <v>8011.72</v>
      </c>
      <c r="N44" s="6">
        <v>7211.72</v>
      </c>
      <c r="O44" s="6">
        <v>1529.6949999999999</v>
      </c>
      <c r="P44" s="6">
        <v>3864.06</v>
      </c>
      <c r="Q44" s="6">
        <v>1300</v>
      </c>
      <c r="R44" s="6">
        <v>3533.6350000000002</v>
      </c>
      <c r="S44" s="6">
        <v>1525.01</v>
      </c>
      <c r="T44" s="6">
        <v>9031</v>
      </c>
      <c r="U44">
        <f t="shared" si="0"/>
        <v>2016</v>
      </c>
      <c r="X44" s="6">
        <v>823.53</v>
      </c>
      <c r="Y44" s="6">
        <v>527.75</v>
      </c>
      <c r="Z44" s="6">
        <v>225</v>
      </c>
      <c r="AA44" t="s">
        <v>95</v>
      </c>
      <c r="AB44" s="1">
        <v>42481</v>
      </c>
      <c r="AC44" s="1">
        <v>40854</v>
      </c>
    </row>
    <row r="45" spans="1:29" x14ac:dyDescent="0.25">
      <c r="A45">
        <v>11040</v>
      </c>
      <c r="B45" t="s">
        <v>57</v>
      </c>
      <c r="C45">
        <v>2015</v>
      </c>
      <c r="D45">
        <v>4</v>
      </c>
      <c r="E45">
        <v>10</v>
      </c>
      <c r="F45">
        <v>46</v>
      </c>
      <c r="G45">
        <v>43</v>
      </c>
      <c r="H45">
        <v>0</v>
      </c>
      <c r="I45">
        <v>0</v>
      </c>
      <c r="J45">
        <v>43</v>
      </c>
      <c r="K45">
        <v>0</v>
      </c>
      <c r="L45">
        <v>3</v>
      </c>
      <c r="M45" s="6">
        <v>22220</v>
      </c>
      <c r="N45" s="6">
        <v>21150</v>
      </c>
      <c r="O45" s="6">
        <v>2462.4549999999999</v>
      </c>
      <c r="P45" s="6">
        <v>300</v>
      </c>
      <c r="Q45" s="6">
        <v>2470</v>
      </c>
      <c r="R45" s="6">
        <v>2950</v>
      </c>
      <c r="S45" s="6">
        <v>585.38</v>
      </c>
      <c r="T45" s="6">
        <v>24084.789999999899</v>
      </c>
      <c r="U45">
        <f t="shared" si="0"/>
        <v>2016</v>
      </c>
      <c r="X45" s="6">
        <v>1801.6</v>
      </c>
      <c r="Y45" s="6">
        <v>877.09</v>
      </c>
      <c r="Z45" s="6">
        <v>2460</v>
      </c>
      <c r="AA45" t="s">
        <v>48</v>
      </c>
      <c r="AB45" s="1">
        <v>42474</v>
      </c>
      <c r="AC45" s="1">
        <v>42027</v>
      </c>
    </row>
    <row r="46" spans="1:29" x14ac:dyDescent="0.25">
      <c r="A46">
        <v>1241</v>
      </c>
      <c r="B46" t="s">
        <v>69</v>
      </c>
      <c r="C46">
        <v>2015</v>
      </c>
      <c r="D46">
        <v>1</v>
      </c>
      <c r="E46">
        <v>7</v>
      </c>
      <c r="F46">
        <v>33</v>
      </c>
      <c r="G46">
        <v>27</v>
      </c>
      <c r="H46">
        <v>3</v>
      </c>
      <c r="I46">
        <v>0</v>
      </c>
      <c r="J46">
        <v>27</v>
      </c>
      <c r="K46">
        <v>3</v>
      </c>
      <c r="L46">
        <v>3</v>
      </c>
      <c r="M46" s="6">
        <v>9116.67</v>
      </c>
      <c r="N46" s="6">
        <v>8266.67</v>
      </c>
      <c r="O46" s="6">
        <v>459.5</v>
      </c>
      <c r="P46" s="6">
        <v>6079.9650000000001</v>
      </c>
      <c r="Q46" s="6">
        <v>1550</v>
      </c>
      <c r="R46" s="6">
        <v>4150</v>
      </c>
      <c r="S46" s="6">
        <v>350</v>
      </c>
      <c r="T46" s="6">
        <v>12838.54</v>
      </c>
      <c r="U46">
        <f t="shared" si="0"/>
        <v>2016</v>
      </c>
      <c r="X46" s="6">
        <v>1203.73</v>
      </c>
      <c r="Y46" s="6">
        <v>728.93</v>
      </c>
      <c r="Z46" s="6">
        <v>275</v>
      </c>
      <c r="AA46" t="s">
        <v>70</v>
      </c>
      <c r="AB46" s="1">
        <v>42487</v>
      </c>
      <c r="AC46" s="1">
        <v>41878</v>
      </c>
    </row>
    <row r="47" spans="1:29" x14ac:dyDescent="0.25">
      <c r="A47">
        <v>1231</v>
      </c>
      <c r="B47" t="s">
        <v>43</v>
      </c>
      <c r="C47">
        <v>2015</v>
      </c>
      <c r="D47">
        <v>3</v>
      </c>
      <c r="E47">
        <v>30</v>
      </c>
      <c r="F47">
        <v>58</v>
      </c>
      <c r="G47">
        <v>55</v>
      </c>
      <c r="H47">
        <v>33</v>
      </c>
      <c r="I47">
        <v>33</v>
      </c>
      <c r="J47">
        <v>22</v>
      </c>
      <c r="K47">
        <v>0</v>
      </c>
      <c r="L47">
        <v>3</v>
      </c>
      <c r="M47" s="6">
        <v>13340</v>
      </c>
      <c r="N47" s="6">
        <v>11540</v>
      </c>
      <c r="O47" s="6">
        <v>4905.2550000000001</v>
      </c>
      <c r="P47" s="6">
        <v>0</v>
      </c>
      <c r="Q47" s="6">
        <v>6780</v>
      </c>
      <c r="R47" s="6">
        <v>2112</v>
      </c>
      <c r="S47" s="6">
        <v>6980</v>
      </c>
      <c r="T47" s="6">
        <v>8125.89</v>
      </c>
      <c r="U47">
        <f t="shared" si="0"/>
        <v>2016</v>
      </c>
      <c r="X47" s="6">
        <v>1067.2</v>
      </c>
      <c r="Y47" s="6">
        <v>701.8</v>
      </c>
      <c r="Z47" s="6">
        <v>1800</v>
      </c>
      <c r="AA47" t="s">
        <v>44</v>
      </c>
      <c r="AB47" s="1">
        <v>42487</v>
      </c>
      <c r="AC47" s="1">
        <v>41687</v>
      </c>
    </row>
    <row r="48" spans="1:29" x14ac:dyDescent="0.25">
      <c r="A48">
        <v>29</v>
      </c>
      <c r="B48" t="s">
        <v>114</v>
      </c>
      <c r="C48">
        <v>2015</v>
      </c>
      <c r="D48">
        <v>0</v>
      </c>
      <c r="E48">
        <v>1</v>
      </c>
      <c r="F48">
        <v>0</v>
      </c>
      <c r="G48">
        <v>0</v>
      </c>
      <c r="H48">
        <v>0</v>
      </c>
      <c r="I48">
        <v>0</v>
      </c>
      <c r="J48">
        <v>0</v>
      </c>
      <c r="K48">
        <v>0</v>
      </c>
      <c r="L48">
        <v>0</v>
      </c>
      <c r="M48" s="6">
        <v>0</v>
      </c>
      <c r="N48" s="6">
        <v>0</v>
      </c>
      <c r="O48" s="6">
        <v>234.64</v>
      </c>
      <c r="P48" s="6">
        <v>0</v>
      </c>
      <c r="Q48" s="6">
        <v>200</v>
      </c>
      <c r="R48" s="6">
        <v>0</v>
      </c>
      <c r="S48" s="6">
        <v>0</v>
      </c>
      <c r="T48" s="6">
        <v>0</v>
      </c>
      <c r="U48">
        <f t="shared" si="0"/>
        <v>2015</v>
      </c>
      <c r="X48" s="6">
        <v>0</v>
      </c>
      <c r="Y48" s="6">
        <v>6.98</v>
      </c>
      <c r="Z48" s="6">
        <v>0</v>
      </c>
      <c r="AA48" t="s">
        <v>72</v>
      </c>
      <c r="AB48" s="1">
        <v>42095</v>
      </c>
      <c r="AC48" s="1">
        <v>40358</v>
      </c>
    </row>
    <row r="49" spans="1:29" x14ac:dyDescent="0.25">
      <c r="A49">
        <v>192</v>
      </c>
      <c r="B49" t="s">
        <v>71</v>
      </c>
      <c r="C49">
        <v>2015</v>
      </c>
      <c r="D49">
        <v>0</v>
      </c>
      <c r="E49">
        <v>15</v>
      </c>
      <c r="F49">
        <v>33</v>
      </c>
      <c r="G49">
        <v>30</v>
      </c>
      <c r="H49">
        <v>0</v>
      </c>
      <c r="I49">
        <v>0</v>
      </c>
      <c r="J49">
        <v>30</v>
      </c>
      <c r="K49">
        <v>0</v>
      </c>
      <c r="L49">
        <v>3</v>
      </c>
      <c r="M49" s="6">
        <v>18306.68</v>
      </c>
      <c r="N49" s="6">
        <v>16456.68</v>
      </c>
      <c r="O49" s="6">
        <v>3147.77</v>
      </c>
      <c r="P49" s="6">
        <v>975.00999999999897</v>
      </c>
      <c r="Q49" s="6">
        <v>2309.1999999999998</v>
      </c>
      <c r="R49" s="6">
        <v>300</v>
      </c>
      <c r="S49" s="6">
        <v>0</v>
      </c>
      <c r="T49" s="6">
        <v>108.33</v>
      </c>
      <c r="U49">
        <f t="shared" si="0"/>
        <v>2016</v>
      </c>
      <c r="X49" s="6">
        <v>1533.18</v>
      </c>
      <c r="Y49" s="6">
        <v>759.43</v>
      </c>
      <c r="Z49" s="6">
        <v>0</v>
      </c>
      <c r="AA49" t="s">
        <v>72</v>
      </c>
      <c r="AB49" s="1">
        <v>42484</v>
      </c>
      <c r="AC49" s="1">
        <v>41003</v>
      </c>
    </row>
    <row r="50" spans="1:29" x14ac:dyDescent="0.25">
      <c r="A50">
        <v>1144</v>
      </c>
      <c r="B50" t="s">
        <v>102</v>
      </c>
      <c r="C50">
        <v>2015</v>
      </c>
      <c r="D50">
        <v>5</v>
      </c>
      <c r="E50">
        <v>7</v>
      </c>
      <c r="F50">
        <v>14</v>
      </c>
      <c r="G50">
        <v>12</v>
      </c>
      <c r="H50">
        <v>0</v>
      </c>
      <c r="I50">
        <v>0</v>
      </c>
      <c r="J50">
        <v>12</v>
      </c>
      <c r="K50">
        <v>0</v>
      </c>
      <c r="L50">
        <v>2</v>
      </c>
      <c r="M50" s="6">
        <v>8400</v>
      </c>
      <c r="N50" s="6">
        <v>6600</v>
      </c>
      <c r="O50" s="6">
        <v>395.67500000000001</v>
      </c>
      <c r="P50" s="6">
        <v>0</v>
      </c>
      <c r="Q50" s="6">
        <v>1450</v>
      </c>
      <c r="R50" s="6">
        <v>2125</v>
      </c>
      <c r="S50" s="6">
        <v>883.03</v>
      </c>
      <c r="T50" s="6">
        <v>5695.49</v>
      </c>
      <c r="U50">
        <f t="shared" si="0"/>
        <v>2016</v>
      </c>
      <c r="X50" s="6">
        <v>672</v>
      </c>
      <c r="Y50" s="6">
        <v>448.44</v>
      </c>
      <c r="Z50" s="6">
        <v>1350</v>
      </c>
      <c r="AA50" t="s">
        <v>103</v>
      </c>
      <c r="AB50" s="1">
        <v>42486</v>
      </c>
      <c r="AC50" s="1">
        <v>41569</v>
      </c>
    </row>
    <row r="51" spans="1:29" x14ac:dyDescent="0.25">
      <c r="A51">
        <v>144</v>
      </c>
      <c r="B51" t="s">
        <v>100</v>
      </c>
      <c r="C51">
        <v>2015</v>
      </c>
      <c r="D51">
        <v>0</v>
      </c>
      <c r="E51">
        <v>1</v>
      </c>
      <c r="F51">
        <v>16</v>
      </c>
      <c r="G51">
        <v>15</v>
      </c>
      <c r="H51">
        <v>0</v>
      </c>
      <c r="I51">
        <v>0</v>
      </c>
      <c r="J51">
        <v>15</v>
      </c>
      <c r="K51">
        <v>0</v>
      </c>
      <c r="L51">
        <v>1</v>
      </c>
      <c r="M51" s="6">
        <v>7780</v>
      </c>
      <c r="N51" s="6">
        <v>7200</v>
      </c>
      <c r="O51" s="6">
        <v>470.42</v>
      </c>
      <c r="P51" s="6">
        <v>500</v>
      </c>
      <c r="Q51" s="6">
        <v>200</v>
      </c>
      <c r="R51" s="6">
        <v>0</v>
      </c>
      <c r="S51" s="6">
        <v>3082</v>
      </c>
      <c r="T51" s="6">
        <v>0</v>
      </c>
      <c r="U51">
        <f t="shared" si="0"/>
        <v>2016</v>
      </c>
      <c r="X51" s="6">
        <v>622.4</v>
      </c>
      <c r="Y51" s="6">
        <v>278.31</v>
      </c>
      <c r="Z51" s="6">
        <v>0</v>
      </c>
      <c r="AA51" t="s">
        <v>101</v>
      </c>
      <c r="AB51" s="1">
        <v>42486</v>
      </c>
      <c r="AC51" s="1">
        <v>40945</v>
      </c>
    </row>
    <row r="52" spans="1:29" x14ac:dyDescent="0.25">
      <c r="A52">
        <v>53</v>
      </c>
      <c r="B52" t="s">
        <v>110</v>
      </c>
      <c r="C52">
        <v>2014</v>
      </c>
      <c r="D52">
        <v>11</v>
      </c>
      <c r="E52">
        <v>28</v>
      </c>
      <c r="F52">
        <v>48</v>
      </c>
      <c r="G52">
        <v>41</v>
      </c>
      <c r="H52">
        <v>6</v>
      </c>
      <c r="I52">
        <v>0</v>
      </c>
      <c r="J52">
        <v>41</v>
      </c>
      <c r="K52">
        <v>6</v>
      </c>
      <c r="L52">
        <v>1</v>
      </c>
      <c r="M52" s="6">
        <v>18555</v>
      </c>
      <c r="N52" s="6">
        <v>17905</v>
      </c>
      <c r="O52" s="6">
        <v>2324.8850000000002</v>
      </c>
      <c r="P52" s="6">
        <v>5199</v>
      </c>
      <c r="Q52" s="6">
        <v>6726.5</v>
      </c>
      <c r="R52" s="6">
        <v>6584.53</v>
      </c>
      <c r="S52" s="6">
        <v>56.29</v>
      </c>
      <c r="T52" s="6">
        <v>10865.25</v>
      </c>
      <c r="U52">
        <f t="shared" si="0"/>
        <v>2016</v>
      </c>
      <c r="X52" s="6">
        <v>1484.4</v>
      </c>
      <c r="Y52" s="6">
        <v>1111.55</v>
      </c>
      <c r="Z52" s="6">
        <v>2750</v>
      </c>
      <c r="AA52" t="s">
        <v>111</v>
      </c>
      <c r="AB52" s="1">
        <v>42400</v>
      </c>
      <c r="AC52" s="1">
        <v>40562</v>
      </c>
    </row>
    <row r="53" spans="1:29" x14ac:dyDescent="0.25">
      <c r="A53">
        <v>249</v>
      </c>
      <c r="B53" t="s">
        <v>87</v>
      </c>
      <c r="C53">
        <v>2014</v>
      </c>
      <c r="D53">
        <v>5</v>
      </c>
      <c r="E53">
        <v>9</v>
      </c>
      <c r="F53">
        <v>25</v>
      </c>
      <c r="G53">
        <v>25</v>
      </c>
      <c r="H53">
        <v>0</v>
      </c>
      <c r="I53">
        <v>0</v>
      </c>
      <c r="J53">
        <v>25</v>
      </c>
      <c r="K53">
        <v>0</v>
      </c>
      <c r="L53">
        <v>0</v>
      </c>
      <c r="M53" s="6">
        <v>13300</v>
      </c>
      <c r="N53" s="6">
        <v>13300</v>
      </c>
      <c r="O53" s="6">
        <v>2469.8000000000002</v>
      </c>
      <c r="P53" s="6">
        <v>330</v>
      </c>
      <c r="Q53" s="6">
        <v>1750</v>
      </c>
      <c r="R53" s="6">
        <v>3104.8199999999902</v>
      </c>
      <c r="S53" s="6">
        <v>200</v>
      </c>
      <c r="T53" s="6">
        <v>13909.23</v>
      </c>
      <c r="U53">
        <f t="shared" si="0"/>
        <v>2016</v>
      </c>
      <c r="X53" s="6">
        <v>1090.4000000000001</v>
      </c>
      <c r="Y53" s="6">
        <v>644.67999999999995</v>
      </c>
      <c r="Z53" s="6">
        <v>2025</v>
      </c>
      <c r="AA53" t="s">
        <v>88</v>
      </c>
      <c r="AB53" s="1">
        <v>42456</v>
      </c>
      <c r="AC53" s="1">
        <v>41122</v>
      </c>
    </row>
    <row r="54" spans="1:29" x14ac:dyDescent="0.25">
      <c r="A54">
        <v>10942</v>
      </c>
      <c r="B54" t="s">
        <v>106</v>
      </c>
      <c r="C54">
        <v>2014</v>
      </c>
      <c r="D54">
        <v>1</v>
      </c>
      <c r="E54">
        <v>5</v>
      </c>
      <c r="F54">
        <v>7</v>
      </c>
      <c r="G54">
        <v>7</v>
      </c>
      <c r="H54">
        <v>0</v>
      </c>
      <c r="I54">
        <v>0</v>
      </c>
      <c r="J54">
        <v>7</v>
      </c>
      <c r="K54">
        <v>0</v>
      </c>
      <c r="L54">
        <v>0</v>
      </c>
      <c r="M54" s="6">
        <v>2700</v>
      </c>
      <c r="N54" s="6">
        <v>2700</v>
      </c>
      <c r="O54" s="6">
        <v>848.06500000000005</v>
      </c>
      <c r="P54" s="6">
        <v>0</v>
      </c>
      <c r="Q54" s="6">
        <v>1000</v>
      </c>
      <c r="R54" s="6">
        <v>400</v>
      </c>
      <c r="S54" s="6">
        <v>0</v>
      </c>
      <c r="T54" s="6">
        <v>1236.51</v>
      </c>
      <c r="U54">
        <f t="shared" si="0"/>
        <v>2016</v>
      </c>
      <c r="X54" s="6">
        <v>216</v>
      </c>
      <c r="Y54" s="6">
        <v>143.02000000000001</v>
      </c>
      <c r="Z54" s="6">
        <v>275</v>
      </c>
      <c r="AA54" t="s">
        <v>107</v>
      </c>
      <c r="AB54" s="1">
        <v>42485</v>
      </c>
      <c r="AC54" s="1">
        <v>41729</v>
      </c>
    </row>
    <row r="55" spans="1:29" x14ac:dyDescent="0.25">
      <c r="A55">
        <v>25</v>
      </c>
      <c r="B55" t="s">
        <v>38</v>
      </c>
      <c r="C55">
        <v>2014</v>
      </c>
      <c r="D55">
        <v>11</v>
      </c>
      <c r="E55">
        <v>22</v>
      </c>
      <c r="F55">
        <v>29</v>
      </c>
      <c r="G55">
        <v>17</v>
      </c>
      <c r="H55">
        <v>10</v>
      </c>
      <c r="I55">
        <v>0</v>
      </c>
      <c r="J55">
        <v>17</v>
      </c>
      <c r="K55">
        <v>10</v>
      </c>
      <c r="L55">
        <v>2</v>
      </c>
      <c r="M55" s="6">
        <v>11027.74</v>
      </c>
      <c r="N55" s="6">
        <v>9027.74</v>
      </c>
      <c r="O55" s="6">
        <v>4427.3850000000002</v>
      </c>
      <c r="P55" s="6">
        <v>465</v>
      </c>
      <c r="Q55" s="6">
        <v>4124.84</v>
      </c>
      <c r="R55" s="6">
        <v>9905.14</v>
      </c>
      <c r="S55" s="6">
        <v>0</v>
      </c>
      <c r="T55" s="6">
        <v>25027.07</v>
      </c>
      <c r="U55">
        <f t="shared" si="0"/>
        <v>2016</v>
      </c>
      <c r="X55" s="6">
        <v>1303.3599999999999</v>
      </c>
      <c r="Y55" s="6">
        <v>879.24</v>
      </c>
      <c r="Z55" s="6">
        <v>4020.1</v>
      </c>
      <c r="AA55" t="s">
        <v>39</v>
      </c>
      <c r="AB55" s="1">
        <v>42488</v>
      </c>
      <c r="AC55" t="s">
        <v>40</v>
      </c>
    </row>
    <row r="56" spans="1:29" x14ac:dyDescent="0.25">
      <c r="A56">
        <v>34</v>
      </c>
      <c r="B56" t="s">
        <v>117</v>
      </c>
      <c r="C56">
        <v>2014</v>
      </c>
      <c r="D56">
        <v>2</v>
      </c>
      <c r="E56">
        <v>5</v>
      </c>
      <c r="F56">
        <v>0</v>
      </c>
      <c r="G56">
        <v>0</v>
      </c>
      <c r="H56">
        <v>0</v>
      </c>
      <c r="I56">
        <v>0</v>
      </c>
      <c r="J56">
        <v>0</v>
      </c>
      <c r="K56">
        <v>0</v>
      </c>
      <c r="L56">
        <v>0</v>
      </c>
      <c r="M56" s="6">
        <v>0</v>
      </c>
      <c r="N56" s="6">
        <v>0</v>
      </c>
      <c r="O56" s="6">
        <v>0</v>
      </c>
      <c r="P56" s="6">
        <v>0</v>
      </c>
      <c r="Q56" s="6">
        <v>0</v>
      </c>
      <c r="R56" s="6">
        <v>800</v>
      </c>
      <c r="S56" s="6">
        <v>0</v>
      </c>
      <c r="T56" s="6">
        <v>0</v>
      </c>
      <c r="U56">
        <f t="shared" si="0"/>
        <v>2014</v>
      </c>
      <c r="X56" s="6">
        <v>0</v>
      </c>
      <c r="Y56" s="6">
        <v>0</v>
      </c>
      <c r="Z56" s="6">
        <v>550</v>
      </c>
      <c r="AA56" t="s">
        <v>118</v>
      </c>
      <c r="AB56" s="1">
        <v>41726</v>
      </c>
      <c r="AC56" s="1">
        <v>40276</v>
      </c>
    </row>
    <row r="57" spans="1:29" x14ac:dyDescent="0.25">
      <c r="A57">
        <v>78</v>
      </c>
      <c r="B57" t="s">
        <v>29</v>
      </c>
      <c r="C57">
        <v>2014</v>
      </c>
      <c r="D57">
        <v>1</v>
      </c>
      <c r="E57">
        <v>15</v>
      </c>
      <c r="F57">
        <v>58</v>
      </c>
      <c r="G57">
        <v>54</v>
      </c>
      <c r="H57">
        <v>4</v>
      </c>
      <c r="I57">
        <v>0</v>
      </c>
      <c r="J57">
        <v>54</v>
      </c>
      <c r="K57">
        <v>4</v>
      </c>
      <c r="L57">
        <v>0</v>
      </c>
      <c r="M57" s="6">
        <v>15565</v>
      </c>
      <c r="N57" s="6">
        <v>15565</v>
      </c>
      <c r="O57" s="6">
        <v>3302.2599999999902</v>
      </c>
      <c r="P57" s="6">
        <v>780</v>
      </c>
      <c r="Q57" s="6">
        <v>3350</v>
      </c>
      <c r="R57" s="6">
        <v>1183.33</v>
      </c>
      <c r="S57" s="6">
        <v>0</v>
      </c>
      <c r="T57" s="6">
        <v>1786.37</v>
      </c>
      <c r="U57">
        <f t="shared" si="0"/>
        <v>2016</v>
      </c>
      <c r="X57" s="6">
        <v>1293.2</v>
      </c>
      <c r="Y57" s="6">
        <v>728.22</v>
      </c>
      <c r="Z57" s="6">
        <v>275</v>
      </c>
      <c r="AA57" t="s">
        <v>30</v>
      </c>
      <c r="AB57" s="1">
        <v>42489</v>
      </c>
      <c r="AC57" s="1">
        <v>41555</v>
      </c>
    </row>
    <row r="58" spans="1:29" x14ac:dyDescent="0.25">
      <c r="A58">
        <v>20</v>
      </c>
      <c r="B58" t="s">
        <v>27</v>
      </c>
      <c r="C58">
        <v>2014</v>
      </c>
      <c r="D58">
        <v>16</v>
      </c>
      <c r="E58">
        <v>31</v>
      </c>
      <c r="F58">
        <v>46</v>
      </c>
      <c r="G58">
        <v>39</v>
      </c>
      <c r="H58">
        <v>3</v>
      </c>
      <c r="I58">
        <v>0</v>
      </c>
      <c r="J58">
        <v>39</v>
      </c>
      <c r="K58">
        <v>3</v>
      </c>
      <c r="L58">
        <v>4</v>
      </c>
      <c r="M58" s="6">
        <v>13448.33</v>
      </c>
      <c r="N58" s="6">
        <v>10798.33</v>
      </c>
      <c r="O58" s="6">
        <v>4451.7049999999999</v>
      </c>
      <c r="P58" s="6">
        <v>8386.7000000000007</v>
      </c>
      <c r="Q58" s="6">
        <v>3650</v>
      </c>
      <c r="R58" s="6">
        <v>15188</v>
      </c>
      <c r="S58" s="6">
        <v>125</v>
      </c>
      <c r="T58" s="6">
        <v>23139.51</v>
      </c>
      <c r="U58">
        <f t="shared" si="0"/>
        <v>2016</v>
      </c>
      <c r="X58" s="6">
        <v>1635.87</v>
      </c>
      <c r="Y58" s="6">
        <v>1370.39</v>
      </c>
      <c r="Z58" s="6">
        <v>3675</v>
      </c>
      <c r="AA58" t="s">
        <v>28</v>
      </c>
      <c r="AB58" s="1">
        <v>42486</v>
      </c>
      <c r="AC58" s="1">
        <v>39906</v>
      </c>
    </row>
    <row r="59" spans="1:29" x14ac:dyDescent="0.25">
      <c r="A59">
        <v>21</v>
      </c>
      <c r="B59" t="s">
        <v>65</v>
      </c>
      <c r="C59">
        <v>2014</v>
      </c>
      <c r="D59">
        <v>10</v>
      </c>
      <c r="E59">
        <v>12</v>
      </c>
      <c r="F59">
        <v>25</v>
      </c>
      <c r="G59">
        <v>22</v>
      </c>
      <c r="H59">
        <v>0</v>
      </c>
      <c r="I59">
        <v>0</v>
      </c>
      <c r="J59">
        <v>22</v>
      </c>
      <c r="K59">
        <v>0</v>
      </c>
      <c r="L59">
        <v>3</v>
      </c>
      <c r="M59" s="6">
        <v>16500</v>
      </c>
      <c r="N59" s="6">
        <v>12600</v>
      </c>
      <c r="O59" s="6">
        <v>525</v>
      </c>
      <c r="P59" s="6">
        <v>90</v>
      </c>
      <c r="Q59" s="6">
        <v>2389.8599999999901</v>
      </c>
      <c r="R59" s="6">
        <v>2350.6799999999998</v>
      </c>
      <c r="S59" s="6">
        <v>0</v>
      </c>
      <c r="T59" s="6">
        <v>2439.54</v>
      </c>
      <c r="U59">
        <f t="shared" si="0"/>
        <v>2016</v>
      </c>
      <c r="X59" s="6">
        <v>1320</v>
      </c>
      <c r="Y59" s="6">
        <v>740.91</v>
      </c>
      <c r="Z59" s="6">
        <v>1320</v>
      </c>
      <c r="AA59" t="s">
        <v>66</v>
      </c>
      <c r="AB59" s="1">
        <v>42487</v>
      </c>
      <c r="AC59" s="1">
        <v>39925</v>
      </c>
    </row>
    <row r="60" spans="1:29" x14ac:dyDescent="0.25">
      <c r="A60">
        <v>1008</v>
      </c>
      <c r="B60" t="s">
        <v>67</v>
      </c>
      <c r="C60">
        <v>2014</v>
      </c>
      <c r="D60">
        <v>4</v>
      </c>
      <c r="E60">
        <v>8</v>
      </c>
      <c r="F60">
        <v>22</v>
      </c>
      <c r="G60">
        <v>22</v>
      </c>
      <c r="H60">
        <v>0</v>
      </c>
      <c r="I60">
        <v>0</v>
      </c>
      <c r="J60">
        <v>22</v>
      </c>
      <c r="K60">
        <v>0</v>
      </c>
      <c r="L60">
        <v>0</v>
      </c>
      <c r="M60" s="6">
        <v>8700</v>
      </c>
      <c r="N60" s="6">
        <v>8700</v>
      </c>
      <c r="O60" s="6">
        <v>2321.2800000000002</v>
      </c>
      <c r="P60" s="6">
        <v>850</v>
      </c>
      <c r="Q60" s="6">
        <v>2258.33</v>
      </c>
      <c r="R60" s="6">
        <v>4800</v>
      </c>
      <c r="S60" s="6">
        <v>0</v>
      </c>
      <c r="T60" s="6">
        <v>17567.96</v>
      </c>
      <c r="U60">
        <f t="shared" si="0"/>
        <v>2016</v>
      </c>
      <c r="X60" s="6">
        <v>696</v>
      </c>
      <c r="Y60" s="6">
        <v>549.67999999999995</v>
      </c>
      <c r="Z60" s="6">
        <v>2250</v>
      </c>
      <c r="AA60" t="s">
        <v>68</v>
      </c>
      <c r="AB60" s="1">
        <v>42488</v>
      </c>
      <c r="AC60" s="1">
        <v>41402</v>
      </c>
    </row>
    <row r="61" spans="1:29" x14ac:dyDescent="0.25">
      <c r="A61">
        <v>189</v>
      </c>
      <c r="B61" t="s">
        <v>41</v>
      </c>
      <c r="C61">
        <v>2014</v>
      </c>
      <c r="D61">
        <v>5</v>
      </c>
      <c r="E61">
        <v>27</v>
      </c>
      <c r="F61">
        <v>42</v>
      </c>
      <c r="G61">
        <v>42</v>
      </c>
      <c r="H61">
        <v>1</v>
      </c>
      <c r="I61">
        <v>1</v>
      </c>
      <c r="J61">
        <v>41</v>
      </c>
      <c r="K61">
        <v>0</v>
      </c>
      <c r="L61">
        <v>0</v>
      </c>
      <c r="M61" s="6">
        <v>23100</v>
      </c>
      <c r="N61" s="6">
        <v>23100</v>
      </c>
      <c r="O61" s="6">
        <v>4993.8050000000003</v>
      </c>
      <c r="P61" s="6">
        <v>170</v>
      </c>
      <c r="Q61" s="6">
        <v>5540</v>
      </c>
      <c r="R61" s="6">
        <v>2280</v>
      </c>
      <c r="S61" s="6">
        <v>0</v>
      </c>
      <c r="T61" s="6">
        <v>6545.25</v>
      </c>
      <c r="U61">
        <f t="shared" si="0"/>
        <v>2016</v>
      </c>
      <c r="X61" s="6">
        <v>1788</v>
      </c>
      <c r="Y61" s="6">
        <v>1078.45</v>
      </c>
      <c r="Z61" s="6">
        <v>1375</v>
      </c>
      <c r="AA61" t="s">
        <v>42</v>
      </c>
      <c r="AB61" s="1">
        <v>42469</v>
      </c>
      <c r="AC61" s="1">
        <v>41060</v>
      </c>
    </row>
    <row r="62" spans="1:29" x14ac:dyDescent="0.25">
      <c r="A62">
        <v>166</v>
      </c>
      <c r="B62" t="s">
        <v>58</v>
      </c>
      <c r="C62">
        <v>2014</v>
      </c>
      <c r="D62">
        <v>10</v>
      </c>
      <c r="E62">
        <v>19</v>
      </c>
      <c r="F62">
        <v>41</v>
      </c>
      <c r="G62">
        <v>41</v>
      </c>
      <c r="H62">
        <v>0</v>
      </c>
      <c r="I62">
        <v>0</v>
      </c>
      <c r="J62">
        <v>41</v>
      </c>
      <c r="K62">
        <v>0</v>
      </c>
      <c r="L62">
        <v>0</v>
      </c>
      <c r="M62" s="6">
        <v>20395.286155999998</v>
      </c>
      <c r="N62" s="6">
        <v>20395.286155999998</v>
      </c>
      <c r="O62" s="6">
        <v>2566.0100000000002</v>
      </c>
      <c r="P62" s="6">
        <v>0</v>
      </c>
      <c r="Q62" s="6">
        <v>3791.06</v>
      </c>
      <c r="R62" s="6">
        <v>4860</v>
      </c>
      <c r="S62" s="6">
        <v>0</v>
      </c>
      <c r="T62" s="6">
        <v>14521.97</v>
      </c>
      <c r="U62">
        <f t="shared" si="0"/>
        <v>2016</v>
      </c>
      <c r="X62" s="6">
        <v>1631.58</v>
      </c>
      <c r="Y62" s="6">
        <v>1013.2</v>
      </c>
      <c r="Z62" s="6">
        <v>2875</v>
      </c>
      <c r="AA62" t="s">
        <v>59</v>
      </c>
      <c r="AB62" s="1">
        <v>42479</v>
      </c>
      <c r="AC62" s="1">
        <v>40862</v>
      </c>
    </row>
    <row r="63" spans="1:29" x14ac:dyDescent="0.25">
      <c r="A63">
        <v>111</v>
      </c>
      <c r="B63" t="s">
        <v>49</v>
      </c>
      <c r="C63">
        <v>2014</v>
      </c>
      <c r="D63">
        <v>1</v>
      </c>
      <c r="E63">
        <v>48</v>
      </c>
      <c r="F63">
        <v>48</v>
      </c>
      <c r="G63">
        <v>48</v>
      </c>
      <c r="H63">
        <v>8</v>
      </c>
      <c r="I63">
        <v>8</v>
      </c>
      <c r="J63">
        <v>40</v>
      </c>
      <c r="K63">
        <v>0</v>
      </c>
      <c r="L63">
        <v>0</v>
      </c>
      <c r="M63" s="6">
        <v>17900</v>
      </c>
      <c r="N63" s="6">
        <v>17900</v>
      </c>
      <c r="O63" s="6">
        <v>9113.8849999999893</v>
      </c>
      <c r="P63" s="6">
        <v>0</v>
      </c>
      <c r="Q63" s="6">
        <v>10300</v>
      </c>
      <c r="R63" s="6">
        <v>5266.66</v>
      </c>
      <c r="S63" s="6">
        <v>0</v>
      </c>
      <c r="T63" s="6">
        <v>17273.78</v>
      </c>
      <c r="U63">
        <f t="shared" si="0"/>
        <v>2016</v>
      </c>
      <c r="X63" s="6">
        <v>1432</v>
      </c>
      <c r="Y63" s="6">
        <v>1167.57</v>
      </c>
      <c r="Z63" s="6">
        <v>550</v>
      </c>
      <c r="AA63" t="s">
        <v>50</v>
      </c>
      <c r="AB63" s="1">
        <v>42485</v>
      </c>
      <c r="AC63" s="1">
        <v>40729</v>
      </c>
    </row>
    <row r="64" spans="1:29" x14ac:dyDescent="0.25">
      <c r="A64">
        <v>110</v>
      </c>
      <c r="B64" t="s">
        <v>121</v>
      </c>
      <c r="C64">
        <v>2014</v>
      </c>
      <c r="D64">
        <v>0</v>
      </c>
      <c r="E64">
        <v>1</v>
      </c>
      <c r="F64">
        <v>0</v>
      </c>
      <c r="G64">
        <v>0</v>
      </c>
      <c r="H64">
        <v>0</v>
      </c>
      <c r="I64">
        <v>0</v>
      </c>
      <c r="J64">
        <v>0</v>
      </c>
      <c r="K64">
        <v>0</v>
      </c>
      <c r="L64">
        <v>0</v>
      </c>
      <c r="M64" s="6">
        <v>0</v>
      </c>
      <c r="N64" s="6">
        <v>0</v>
      </c>
      <c r="O64" s="6">
        <v>0</v>
      </c>
      <c r="P64" s="6">
        <v>0</v>
      </c>
      <c r="Q64" s="6">
        <v>0</v>
      </c>
      <c r="R64" s="6">
        <v>0</v>
      </c>
      <c r="S64" s="6">
        <v>0</v>
      </c>
      <c r="T64" s="6">
        <v>4500</v>
      </c>
      <c r="U64">
        <f t="shared" si="0"/>
        <v>2014</v>
      </c>
      <c r="X64" s="6">
        <v>0</v>
      </c>
      <c r="Y64" s="6">
        <v>0</v>
      </c>
      <c r="Z64" s="6">
        <v>0</v>
      </c>
      <c r="AA64" t="s">
        <v>48</v>
      </c>
      <c r="AB64" s="1">
        <v>41663</v>
      </c>
      <c r="AC64" s="1">
        <v>40661</v>
      </c>
    </row>
    <row r="65" spans="1:29" x14ac:dyDescent="0.25">
      <c r="A65">
        <v>1217</v>
      </c>
      <c r="B65" t="s">
        <v>25</v>
      </c>
      <c r="C65">
        <v>2014</v>
      </c>
      <c r="D65">
        <v>3</v>
      </c>
      <c r="E65">
        <v>51</v>
      </c>
      <c r="F65">
        <v>78</v>
      </c>
      <c r="G65">
        <v>73</v>
      </c>
      <c r="H65">
        <v>33</v>
      </c>
      <c r="I65">
        <v>33</v>
      </c>
      <c r="J65">
        <v>40</v>
      </c>
      <c r="K65">
        <v>0</v>
      </c>
      <c r="L65">
        <v>5</v>
      </c>
      <c r="M65" s="6">
        <v>19040</v>
      </c>
      <c r="N65" s="6">
        <v>15650</v>
      </c>
      <c r="O65" s="6">
        <v>7948.44</v>
      </c>
      <c r="P65" s="6">
        <v>2627.77</v>
      </c>
      <c r="Q65" s="6">
        <v>10250</v>
      </c>
      <c r="R65" s="6">
        <v>2350</v>
      </c>
      <c r="S65" s="6">
        <v>0</v>
      </c>
      <c r="T65" s="6">
        <v>0</v>
      </c>
      <c r="U65">
        <f t="shared" si="0"/>
        <v>2016</v>
      </c>
      <c r="X65" s="6">
        <v>1539.2</v>
      </c>
      <c r="Y65" s="6">
        <v>1110.6500000000001</v>
      </c>
      <c r="Z65" s="6">
        <v>1100</v>
      </c>
      <c r="AA65" t="s">
        <v>26</v>
      </c>
      <c r="AB65" s="1">
        <v>42485</v>
      </c>
      <c r="AC65" s="1">
        <v>41453</v>
      </c>
    </row>
    <row r="66" spans="1:29" x14ac:dyDescent="0.25">
      <c r="A66">
        <v>98</v>
      </c>
      <c r="B66" t="s">
        <v>90</v>
      </c>
      <c r="C66">
        <v>2014</v>
      </c>
      <c r="D66">
        <v>4</v>
      </c>
      <c r="E66">
        <v>8</v>
      </c>
      <c r="F66">
        <v>33</v>
      </c>
      <c r="G66">
        <v>27</v>
      </c>
      <c r="H66">
        <v>3</v>
      </c>
      <c r="I66">
        <v>0</v>
      </c>
      <c r="J66">
        <v>27</v>
      </c>
      <c r="K66">
        <v>3</v>
      </c>
      <c r="L66">
        <v>3</v>
      </c>
      <c r="M66" s="6">
        <v>15000</v>
      </c>
      <c r="N66" s="6">
        <v>12350</v>
      </c>
      <c r="O66" s="6">
        <v>1652.8050000000001</v>
      </c>
      <c r="P66" s="6">
        <v>2124</v>
      </c>
      <c r="Q66" s="6">
        <v>1375</v>
      </c>
      <c r="R66" s="6">
        <v>4750</v>
      </c>
      <c r="S66" s="6">
        <v>210</v>
      </c>
      <c r="T66" s="6">
        <v>11736</v>
      </c>
      <c r="U66">
        <f t="shared" si="0"/>
        <v>2016</v>
      </c>
      <c r="X66" s="6">
        <v>1309.5999999999999</v>
      </c>
      <c r="Y66" s="6">
        <v>799.59</v>
      </c>
      <c r="Z66" s="6">
        <v>1350</v>
      </c>
      <c r="AA66" t="s">
        <v>91</v>
      </c>
      <c r="AB66" s="1">
        <v>42488</v>
      </c>
      <c r="AC66" s="1">
        <v>40793</v>
      </c>
    </row>
    <row r="67" spans="1:29" x14ac:dyDescent="0.25">
      <c r="A67">
        <v>17</v>
      </c>
      <c r="B67" t="s">
        <v>31</v>
      </c>
      <c r="C67">
        <v>2014</v>
      </c>
      <c r="D67">
        <v>9</v>
      </c>
      <c r="E67">
        <v>22</v>
      </c>
      <c r="F67">
        <v>27</v>
      </c>
      <c r="G67">
        <v>25</v>
      </c>
      <c r="H67">
        <v>0</v>
      </c>
      <c r="I67">
        <v>0</v>
      </c>
      <c r="J67">
        <v>25</v>
      </c>
      <c r="K67">
        <v>0</v>
      </c>
      <c r="L67">
        <v>2</v>
      </c>
      <c r="M67" s="6">
        <v>11155.51</v>
      </c>
      <c r="N67" s="6">
        <v>9883.34</v>
      </c>
      <c r="O67" s="6">
        <v>3340.93</v>
      </c>
      <c r="P67" s="6">
        <v>0</v>
      </c>
      <c r="Q67" s="6">
        <v>3010</v>
      </c>
      <c r="R67" s="6">
        <v>3220</v>
      </c>
      <c r="S67" s="6">
        <v>0</v>
      </c>
      <c r="T67" s="6">
        <v>9402.5499999999993</v>
      </c>
      <c r="U67">
        <f t="shared" ref="U67:U130" si="1">YEAR(AB67)</f>
        <v>2016</v>
      </c>
      <c r="X67" s="6">
        <v>892.43</v>
      </c>
      <c r="Y67" s="6">
        <v>499.24</v>
      </c>
      <c r="Z67" s="6">
        <v>2475</v>
      </c>
      <c r="AA67" t="s">
        <v>32</v>
      </c>
      <c r="AB67" s="1">
        <v>42467</v>
      </c>
      <c r="AC67" s="1">
        <v>39837</v>
      </c>
    </row>
    <row r="68" spans="1:29" x14ac:dyDescent="0.25">
      <c r="A68">
        <v>27</v>
      </c>
      <c r="B68" t="s">
        <v>31</v>
      </c>
      <c r="C68">
        <v>2014</v>
      </c>
      <c r="D68">
        <v>9</v>
      </c>
      <c r="E68">
        <v>32</v>
      </c>
      <c r="F68">
        <v>81</v>
      </c>
      <c r="G68">
        <v>81</v>
      </c>
      <c r="H68">
        <v>0</v>
      </c>
      <c r="I68">
        <v>0</v>
      </c>
      <c r="J68">
        <v>81</v>
      </c>
      <c r="K68">
        <v>0</v>
      </c>
      <c r="L68">
        <v>0</v>
      </c>
      <c r="M68" s="6">
        <v>28543.33</v>
      </c>
      <c r="N68" s="6">
        <v>28543.33</v>
      </c>
      <c r="O68" s="6">
        <v>4952.5249999999996</v>
      </c>
      <c r="P68" s="6">
        <v>3250</v>
      </c>
      <c r="Q68" s="6">
        <v>6250</v>
      </c>
      <c r="R68" s="6">
        <v>3874</v>
      </c>
      <c r="S68" s="6">
        <v>0</v>
      </c>
      <c r="T68" s="6">
        <v>12854.63</v>
      </c>
      <c r="U68">
        <f t="shared" si="1"/>
        <v>2016</v>
      </c>
      <c r="X68" s="6">
        <v>2283.4699999999998</v>
      </c>
      <c r="Y68" s="6">
        <v>1348.74</v>
      </c>
      <c r="Z68" s="6">
        <v>2475</v>
      </c>
      <c r="AA68" t="s">
        <v>32</v>
      </c>
      <c r="AB68" s="1">
        <v>42475</v>
      </c>
      <c r="AC68" s="1">
        <v>40221</v>
      </c>
    </row>
    <row r="69" spans="1:29" x14ac:dyDescent="0.25">
      <c r="A69">
        <v>40</v>
      </c>
      <c r="B69" t="s">
        <v>123</v>
      </c>
      <c r="C69">
        <v>2014</v>
      </c>
      <c r="D69">
        <v>1</v>
      </c>
      <c r="E69">
        <v>26</v>
      </c>
      <c r="F69">
        <v>62</v>
      </c>
      <c r="G69">
        <v>50</v>
      </c>
      <c r="H69">
        <v>6</v>
      </c>
      <c r="I69">
        <v>0</v>
      </c>
      <c r="J69">
        <v>50</v>
      </c>
      <c r="K69">
        <v>6</v>
      </c>
      <c r="L69">
        <v>6</v>
      </c>
      <c r="M69" s="6">
        <v>22142.9</v>
      </c>
      <c r="N69" s="6">
        <v>18492.900000000001</v>
      </c>
      <c r="O69" s="6">
        <v>6448.8249999999998</v>
      </c>
      <c r="P69" s="6">
        <v>2591.3200000000002</v>
      </c>
      <c r="Q69" s="6">
        <v>6100</v>
      </c>
      <c r="R69" s="6">
        <v>1671.02</v>
      </c>
      <c r="S69" s="6">
        <v>0</v>
      </c>
      <c r="T69" s="6">
        <v>53.61</v>
      </c>
      <c r="U69">
        <f t="shared" si="1"/>
        <v>2016</v>
      </c>
      <c r="X69" s="6">
        <v>1923.43</v>
      </c>
      <c r="Y69" s="6">
        <v>1109.75</v>
      </c>
      <c r="Z69" s="6">
        <v>0</v>
      </c>
      <c r="AA69" t="s">
        <v>164</v>
      </c>
      <c r="AB69" s="1">
        <v>42488</v>
      </c>
      <c r="AC69" s="1">
        <v>40469</v>
      </c>
    </row>
    <row r="70" spans="1:29" x14ac:dyDescent="0.25">
      <c r="A70">
        <v>5</v>
      </c>
      <c r="B70" t="s">
        <v>123</v>
      </c>
      <c r="C70">
        <v>2014</v>
      </c>
      <c r="D70">
        <v>1</v>
      </c>
      <c r="E70">
        <v>4</v>
      </c>
      <c r="F70">
        <v>0</v>
      </c>
      <c r="G70">
        <v>0</v>
      </c>
      <c r="H70">
        <v>0</v>
      </c>
      <c r="I70">
        <v>0</v>
      </c>
      <c r="J70">
        <v>0</v>
      </c>
      <c r="K70">
        <v>0</v>
      </c>
      <c r="L70">
        <v>0</v>
      </c>
      <c r="M70" s="6">
        <v>0</v>
      </c>
      <c r="N70" s="6">
        <v>0</v>
      </c>
      <c r="O70" s="6">
        <v>907.24</v>
      </c>
      <c r="P70" s="6">
        <v>700</v>
      </c>
      <c r="Q70" s="6">
        <v>525</v>
      </c>
      <c r="R70" s="6">
        <v>0</v>
      </c>
      <c r="S70" s="6">
        <v>0</v>
      </c>
      <c r="T70" s="6">
        <v>0</v>
      </c>
      <c r="U70">
        <f t="shared" si="1"/>
        <v>2014</v>
      </c>
      <c r="X70" s="6">
        <v>0</v>
      </c>
      <c r="Y70" s="6">
        <v>18.309999999999999</v>
      </c>
      <c r="Z70" s="6">
        <v>275</v>
      </c>
      <c r="AA70" t="s">
        <v>124</v>
      </c>
      <c r="AB70" s="1">
        <v>41809</v>
      </c>
      <c r="AC70" s="1">
        <v>39735</v>
      </c>
    </row>
    <row r="71" spans="1:29" x14ac:dyDescent="0.25">
      <c r="A71">
        <v>26</v>
      </c>
      <c r="B71" t="s">
        <v>131</v>
      </c>
      <c r="C71">
        <v>2014</v>
      </c>
      <c r="D71">
        <v>0</v>
      </c>
      <c r="E71">
        <v>4</v>
      </c>
      <c r="F71">
        <v>0</v>
      </c>
      <c r="G71">
        <v>0</v>
      </c>
      <c r="H71">
        <v>0</v>
      </c>
      <c r="I71">
        <v>0</v>
      </c>
      <c r="J71">
        <v>0</v>
      </c>
      <c r="K71">
        <v>0</v>
      </c>
      <c r="L71">
        <v>0</v>
      </c>
      <c r="M71" s="6">
        <v>0</v>
      </c>
      <c r="N71" s="6">
        <v>0</v>
      </c>
      <c r="O71" s="6">
        <v>563.33000000000004</v>
      </c>
      <c r="P71" s="6">
        <v>0</v>
      </c>
      <c r="Q71" s="6">
        <v>800</v>
      </c>
      <c r="R71" s="6">
        <v>0</v>
      </c>
      <c r="S71" s="6">
        <v>0</v>
      </c>
      <c r="T71" s="6">
        <v>0</v>
      </c>
      <c r="U71">
        <f t="shared" si="1"/>
        <v>2014</v>
      </c>
      <c r="X71" s="6">
        <v>0</v>
      </c>
      <c r="Y71" s="6">
        <v>27.92</v>
      </c>
      <c r="Z71" s="6">
        <v>0</v>
      </c>
      <c r="AA71" t="s">
        <v>132</v>
      </c>
      <c r="AB71" s="1">
        <v>41906</v>
      </c>
      <c r="AC71" s="1">
        <v>40274</v>
      </c>
    </row>
    <row r="72" spans="1:29" x14ac:dyDescent="0.25">
      <c r="A72">
        <v>1218</v>
      </c>
      <c r="B72" t="s">
        <v>75</v>
      </c>
      <c r="C72">
        <v>2014</v>
      </c>
      <c r="D72">
        <v>2</v>
      </c>
      <c r="E72">
        <v>7</v>
      </c>
      <c r="F72">
        <v>18</v>
      </c>
      <c r="G72">
        <v>17</v>
      </c>
      <c r="H72">
        <v>0</v>
      </c>
      <c r="I72">
        <v>0</v>
      </c>
      <c r="J72">
        <v>17</v>
      </c>
      <c r="K72">
        <v>0</v>
      </c>
      <c r="L72">
        <v>1</v>
      </c>
      <c r="M72" s="6">
        <v>8130</v>
      </c>
      <c r="N72" s="6">
        <v>7730</v>
      </c>
      <c r="O72" s="6">
        <v>935.76</v>
      </c>
      <c r="P72" s="6">
        <v>100</v>
      </c>
      <c r="Q72" s="6">
        <v>1700</v>
      </c>
      <c r="R72" s="6">
        <v>600</v>
      </c>
      <c r="S72" s="6">
        <v>440</v>
      </c>
      <c r="T72" s="6">
        <v>1929.53</v>
      </c>
      <c r="U72">
        <f t="shared" si="1"/>
        <v>2016</v>
      </c>
      <c r="X72" s="6">
        <v>658.4</v>
      </c>
      <c r="Y72" s="6">
        <v>367.26</v>
      </c>
      <c r="Z72" s="6">
        <v>550</v>
      </c>
      <c r="AA72" t="s">
        <v>76</v>
      </c>
      <c r="AB72" s="1">
        <v>42440</v>
      </c>
      <c r="AC72" s="1">
        <v>41472</v>
      </c>
    </row>
    <row r="73" spans="1:29" x14ac:dyDescent="0.25">
      <c r="A73">
        <v>15</v>
      </c>
      <c r="B73" t="s">
        <v>55</v>
      </c>
      <c r="C73">
        <v>2014</v>
      </c>
      <c r="D73">
        <v>0</v>
      </c>
      <c r="E73">
        <v>16</v>
      </c>
      <c r="F73">
        <v>51</v>
      </c>
      <c r="G73">
        <v>43</v>
      </c>
      <c r="H73">
        <v>11</v>
      </c>
      <c r="I73">
        <v>11</v>
      </c>
      <c r="J73">
        <v>32</v>
      </c>
      <c r="K73">
        <v>0</v>
      </c>
      <c r="L73">
        <v>8</v>
      </c>
      <c r="M73" s="6">
        <v>21081.67</v>
      </c>
      <c r="N73" s="6">
        <v>14881.67</v>
      </c>
      <c r="O73" s="6">
        <v>3343.35</v>
      </c>
      <c r="P73" s="6">
        <v>3780</v>
      </c>
      <c r="Q73" s="6">
        <v>3600</v>
      </c>
      <c r="R73" s="6">
        <v>541.66999999999996</v>
      </c>
      <c r="S73" s="6">
        <v>0</v>
      </c>
      <c r="T73" s="6">
        <v>0</v>
      </c>
      <c r="U73">
        <f t="shared" si="1"/>
        <v>2016</v>
      </c>
      <c r="X73" s="6">
        <v>1988.93</v>
      </c>
      <c r="Y73" s="6">
        <v>1011.59</v>
      </c>
      <c r="Z73" s="6">
        <v>0</v>
      </c>
      <c r="AA73" t="s">
        <v>56</v>
      </c>
      <c r="AB73" s="1">
        <v>42487</v>
      </c>
      <c r="AC73" s="1">
        <v>37360</v>
      </c>
    </row>
    <row r="74" spans="1:29" x14ac:dyDescent="0.25">
      <c r="A74">
        <v>36</v>
      </c>
      <c r="B74" t="s">
        <v>53</v>
      </c>
      <c r="C74">
        <v>2014</v>
      </c>
      <c r="D74">
        <v>1</v>
      </c>
      <c r="E74">
        <v>23</v>
      </c>
      <c r="F74">
        <v>61</v>
      </c>
      <c r="G74">
        <v>57</v>
      </c>
      <c r="H74">
        <v>0</v>
      </c>
      <c r="I74">
        <v>0</v>
      </c>
      <c r="J74">
        <v>57</v>
      </c>
      <c r="K74">
        <v>0</v>
      </c>
      <c r="L74">
        <v>4</v>
      </c>
      <c r="M74" s="6">
        <v>29869.8</v>
      </c>
      <c r="N74" s="6">
        <v>26329.8</v>
      </c>
      <c r="O74" s="6">
        <v>5119.76</v>
      </c>
      <c r="P74" s="6">
        <v>3840.5149999999999</v>
      </c>
      <c r="Q74" s="6">
        <v>4050</v>
      </c>
      <c r="R74" s="6">
        <v>560</v>
      </c>
      <c r="S74" s="6">
        <v>0</v>
      </c>
      <c r="T74" s="6">
        <v>4051.1</v>
      </c>
      <c r="U74">
        <f t="shared" si="1"/>
        <v>2016</v>
      </c>
      <c r="X74" s="6">
        <v>2413.58</v>
      </c>
      <c r="Y74" s="6">
        <v>1193.7</v>
      </c>
      <c r="Z74" s="6">
        <v>525</v>
      </c>
      <c r="AA74" t="s">
        <v>54</v>
      </c>
      <c r="AB74" s="1">
        <v>42486</v>
      </c>
      <c r="AC74" s="1">
        <v>40423</v>
      </c>
    </row>
    <row r="75" spans="1:29" x14ac:dyDescent="0.25">
      <c r="A75">
        <v>158</v>
      </c>
      <c r="B75" t="s">
        <v>51</v>
      </c>
      <c r="C75">
        <v>2014</v>
      </c>
      <c r="D75">
        <v>3</v>
      </c>
      <c r="E75">
        <v>6</v>
      </c>
      <c r="F75">
        <v>22</v>
      </c>
      <c r="G75">
        <v>21</v>
      </c>
      <c r="H75">
        <v>0</v>
      </c>
      <c r="I75">
        <v>0</v>
      </c>
      <c r="J75">
        <v>19</v>
      </c>
      <c r="K75">
        <v>0</v>
      </c>
      <c r="L75">
        <v>3</v>
      </c>
      <c r="M75" s="6">
        <v>13301</v>
      </c>
      <c r="N75" s="6">
        <v>10210</v>
      </c>
      <c r="O75" s="6">
        <v>965.06999999999903</v>
      </c>
      <c r="P75" s="6">
        <v>994</v>
      </c>
      <c r="Q75" s="6">
        <v>1757.6</v>
      </c>
      <c r="R75" s="6">
        <v>4513.6400000000003</v>
      </c>
      <c r="S75" s="6">
        <v>881</v>
      </c>
      <c r="T75" s="6">
        <v>12973.379999999899</v>
      </c>
      <c r="U75">
        <f t="shared" si="1"/>
        <v>2016</v>
      </c>
      <c r="X75" s="6">
        <v>1143.5999999999999</v>
      </c>
      <c r="Y75" s="6">
        <v>635.09</v>
      </c>
      <c r="Z75" s="6">
        <v>1916.69999999999</v>
      </c>
      <c r="AA75" t="s">
        <v>52</v>
      </c>
      <c r="AB75" s="1">
        <v>42482</v>
      </c>
      <c r="AC75" s="1">
        <v>41010</v>
      </c>
    </row>
    <row r="76" spans="1:29" x14ac:dyDescent="0.25">
      <c r="A76">
        <v>95</v>
      </c>
      <c r="B76" t="s">
        <v>115</v>
      </c>
      <c r="C76">
        <v>2014</v>
      </c>
      <c r="D76">
        <v>0</v>
      </c>
      <c r="E76">
        <v>0</v>
      </c>
      <c r="F76">
        <v>1</v>
      </c>
      <c r="G76">
        <v>1</v>
      </c>
      <c r="H76">
        <v>0</v>
      </c>
      <c r="I76">
        <v>0</v>
      </c>
      <c r="J76">
        <v>1</v>
      </c>
      <c r="K76">
        <v>0</v>
      </c>
      <c r="L76">
        <v>0</v>
      </c>
      <c r="M76" s="6">
        <v>350</v>
      </c>
      <c r="N76" s="6">
        <v>350</v>
      </c>
      <c r="O76" s="6">
        <v>0</v>
      </c>
      <c r="P76" s="6">
        <v>80</v>
      </c>
      <c r="Q76" s="6">
        <v>0</v>
      </c>
      <c r="R76" s="6">
        <v>800</v>
      </c>
      <c r="S76" s="6">
        <v>150</v>
      </c>
      <c r="T76" s="6">
        <v>0</v>
      </c>
      <c r="U76">
        <f t="shared" si="1"/>
        <v>2014</v>
      </c>
      <c r="X76" s="6">
        <v>28</v>
      </c>
      <c r="Y76" s="6">
        <v>45.34</v>
      </c>
      <c r="Z76" s="6">
        <v>0</v>
      </c>
      <c r="AA76" t="s">
        <v>116</v>
      </c>
      <c r="AB76" s="1">
        <v>41723</v>
      </c>
      <c r="AC76" s="1">
        <v>41408</v>
      </c>
    </row>
    <row r="77" spans="1:29" x14ac:dyDescent="0.25">
      <c r="A77">
        <v>28</v>
      </c>
      <c r="B77" t="s">
        <v>119</v>
      </c>
      <c r="C77">
        <v>2014</v>
      </c>
      <c r="D77">
        <v>0</v>
      </c>
      <c r="E77">
        <v>6</v>
      </c>
      <c r="F77">
        <v>0</v>
      </c>
      <c r="G77">
        <v>0</v>
      </c>
      <c r="H77">
        <v>0</v>
      </c>
      <c r="I77">
        <v>0</v>
      </c>
      <c r="J77">
        <v>0</v>
      </c>
      <c r="K77">
        <v>0</v>
      </c>
      <c r="L77">
        <v>0</v>
      </c>
      <c r="M77" s="6">
        <v>0</v>
      </c>
      <c r="N77" s="6">
        <v>0</v>
      </c>
      <c r="O77" s="6">
        <v>519.16</v>
      </c>
      <c r="P77" s="6">
        <v>0</v>
      </c>
      <c r="Q77" s="6">
        <v>600</v>
      </c>
      <c r="R77" s="6">
        <v>0</v>
      </c>
      <c r="S77" s="6">
        <v>0</v>
      </c>
      <c r="T77" s="6">
        <v>0</v>
      </c>
      <c r="U77">
        <f t="shared" si="1"/>
        <v>2015</v>
      </c>
      <c r="X77" s="6">
        <v>0</v>
      </c>
      <c r="Y77" s="6">
        <v>20.94</v>
      </c>
      <c r="Z77" s="6">
        <v>0</v>
      </c>
      <c r="AA77" t="s">
        <v>120</v>
      </c>
      <c r="AB77" s="1">
        <v>42304</v>
      </c>
      <c r="AC77" s="1">
        <v>40231</v>
      </c>
    </row>
    <row r="78" spans="1:29" x14ac:dyDescent="0.25">
      <c r="A78">
        <v>10</v>
      </c>
      <c r="B78" t="s">
        <v>33</v>
      </c>
      <c r="C78">
        <v>2014</v>
      </c>
      <c r="D78">
        <v>10</v>
      </c>
      <c r="E78">
        <v>40</v>
      </c>
      <c r="F78">
        <v>60</v>
      </c>
      <c r="G78">
        <v>58</v>
      </c>
      <c r="H78">
        <v>34</v>
      </c>
      <c r="I78">
        <v>34</v>
      </c>
      <c r="J78">
        <v>24</v>
      </c>
      <c r="K78">
        <v>0</v>
      </c>
      <c r="L78">
        <v>2</v>
      </c>
      <c r="M78" s="6">
        <v>13368.96</v>
      </c>
      <c r="N78" s="6">
        <v>11662.16</v>
      </c>
      <c r="O78" s="6">
        <v>7377.47</v>
      </c>
      <c r="P78" s="6">
        <v>0</v>
      </c>
      <c r="Q78" s="6">
        <v>9240</v>
      </c>
      <c r="R78" s="6">
        <v>2407.44</v>
      </c>
      <c r="S78" s="6">
        <v>0</v>
      </c>
      <c r="T78" s="6">
        <v>0</v>
      </c>
      <c r="U78">
        <f t="shared" si="1"/>
        <v>2016</v>
      </c>
      <c r="X78" s="6">
        <v>1122.8800000000001</v>
      </c>
      <c r="Y78" s="6">
        <v>872.56</v>
      </c>
      <c r="Z78" s="6">
        <v>0</v>
      </c>
      <c r="AA78" t="s">
        <v>34</v>
      </c>
      <c r="AB78" s="1">
        <v>42488</v>
      </c>
      <c r="AC78" s="1">
        <v>39924</v>
      </c>
    </row>
    <row r="79" spans="1:29" x14ac:dyDescent="0.25">
      <c r="A79">
        <v>195</v>
      </c>
      <c r="B79" t="s">
        <v>83</v>
      </c>
      <c r="C79">
        <v>2014</v>
      </c>
      <c r="D79">
        <v>0</v>
      </c>
      <c r="E79">
        <v>6</v>
      </c>
      <c r="F79">
        <v>21</v>
      </c>
      <c r="G79">
        <v>17</v>
      </c>
      <c r="H79">
        <v>0</v>
      </c>
      <c r="I79">
        <v>0</v>
      </c>
      <c r="J79">
        <v>17</v>
      </c>
      <c r="K79">
        <v>0</v>
      </c>
      <c r="L79">
        <v>4</v>
      </c>
      <c r="M79" s="6">
        <v>16520</v>
      </c>
      <c r="N79" s="6">
        <v>10720</v>
      </c>
      <c r="O79" s="6">
        <v>1964.92</v>
      </c>
      <c r="P79" s="6">
        <v>0</v>
      </c>
      <c r="Q79" s="6">
        <v>2500</v>
      </c>
      <c r="R79" s="6">
        <v>0</v>
      </c>
      <c r="S79" s="6">
        <v>200</v>
      </c>
      <c r="T79" s="6">
        <v>0</v>
      </c>
      <c r="U79">
        <f t="shared" si="1"/>
        <v>2016</v>
      </c>
      <c r="X79" s="6">
        <v>1321.6</v>
      </c>
      <c r="Y79" s="6">
        <v>663.43</v>
      </c>
      <c r="Z79" s="6">
        <v>0</v>
      </c>
      <c r="AA79" t="s">
        <v>84</v>
      </c>
      <c r="AB79" s="1">
        <v>42487</v>
      </c>
      <c r="AC79" s="1">
        <v>41347</v>
      </c>
    </row>
    <row r="80" spans="1:29" x14ac:dyDescent="0.25">
      <c r="A80">
        <v>214</v>
      </c>
      <c r="B80" t="s">
        <v>85</v>
      </c>
      <c r="C80">
        <v>2014</v>
      </c>
      <c r="D80">
        <v>3</v>
      </c>
      <c r="E80">
        <v>8</v>
      </c>
      <c r="F80">
        <v>25</v>
      </c>
      <c r="G80">
        <v>25</v>
      </c>
      <c r="H80">
        <v>0</v>
      </c>
      <c r="I80">
        <v>0</v>
      </c>
      <c r="J80">
        <v>25</v>
      </c>
      <c r="K80">
        <v>0</v>
      </c>
      <c r="L80">
        <v>0</v>
      </c>
      <c r="M80" s="6">
        <v>8950</v>
      </c>
      <c r="N80" s="6">
        <v>8950</v>
      </c>
      <c r="O80" s="6">
        <v>1831.1849999999999</v>
      </c>
      <c r="P80" s="6">
        <v>0</v>
      </c>
      <c r="Q80" s="6">
        <v>1820</v>
      </c>
      <c r="R80" s="6">
        <v>2160</v>
      </c>
      <c r="S80" s="6">
        <v>2500</v>
      </c>
      <c r="T80" s="6">
        <v>0</v>
      </c>
      <c r="U80">
        <f t="shared" si="1"/>
        <v>2016</v>
      </c>
      <c r="X80" s="6">
        <v>716</v>
      </c>
      <c r="Y80" s="6">
        <v>450.96</v>
      </c>
      <c r="Z80" s="6">
        <v>0</v>
      </c>
      <c r="AA80" t="s">
        <v>86</v>
      </c>
      <c r="AB80" s="1">
        <v>42471</v>
      </c>
      <c r="AC80" s="1">
        <v>41066</v>
      </c>
    </row>
    <row r="81" spans="1:29" x14ac:dyDescent="0.25">
      <c r="A81">
        <v>13</v>
      </c>
      <c r="B81" t="s">
        <v>35</v>
      </c>
      <c r="C81">
        <v>2014</v>
      </c>
      <c r="D81">
        <v>17</v>
      </c>
      <c r="E81">
        <v>28</v>
      </c>
      <c r="F81">
        <v>59</v>
      </c>
      <c r="G81">
        <v>50</v>
      </c>
      <c r="H81">
        <v>4</v>
      </c>
      <c r="I81">
        <v>0</v>
      </c>
      <c r="J81">
        <v>50</v>
      </c>
      <c r="K81">
        <v>4</v>
      </c>
      <c r="L81">
        <v>5</v>
      </c>
      <c r="M81" s="6">
        <v>22844</v>
      </c>
      <c r="N81" s="6">
        <v>19094</v>
      </c>
      <c r="O81" s="6">
        <v>5692.5599999999904</v>
      </c>
      <c r="P81" s="6">
        <v>1195</v>
      </c>
      <c r="Q81" s="6">
        <v>6200</v>
      </c>
      <c r="R81" s="6">
        <v>7850</v>
      </c>
      <c r="S81" s="6">
        <v>11691</v>
      </c>
      <c r="T81" s="6">
        <v>32631.55</v>
      </c>
      <c r="U81">
        <f t="shared" si="1"/>
        <v>2016</v>
      </c>
      <c r="X81" s="6">
        <v>1877.52</v>
      </c>
      <c r="Y81" s="6">
        <v>1309.05</v>
      </c>
      <c r="Z81" s="6">
        <v>4900</v>
      </c>
      <c r="AA81" t="s">
        <v>36</v>
      </c>
      <c r="AB81" s="1">
        <v>42488</v>
      </c>
      <c r="AC81" s="1">
        <v>39360</v>
      </c>
    </row>
    <row r="82" spans="1:29" x14ac:dyDescent="0.25">
      <c r="A82">
        <v>186</v>
      </c>
      <c r="B82" t="s">
        <v>45</v>
      </c>
      <c r="C82">
        <v>2014</v>
      </c>
      <c r="D82">
        <v>7</v>
      </c>
      <c r="E82">
        <v>19</v>
      </c>
      <c r="F82">
        <v>46</v>
      </c>
      <c r="G82">
        <v>39</v>
      </c>
      <c r="H82">
        <v>0</v>
      </c>
      <c r="I82">
        <v>0</v>
      </c>
      <c r="J82">
        <v>39</v>
      </c>
      <c r="K82">
        <v>0</v>
      </c>
      <c r="L82">
        <v>7</v>
      </c>
      <c r="M82" s="6">
        <v>27950</v>
      </c>
      <c r="N82" s="6">
        <v>21400</v>
      </c>
      <c r="O82" s="6">
        <v>4351.9849999999997</v>
      </c>
      <c r="P82" s="6">
        <v>387.5</v>
      </c>
      <c r="Q82" s="6">
        <v>4200</v>
      </c>
      <c r="R82" s="6">
        <v>4000</v>
      </c>
      <c r="S82" s="6">
        <v>1754</v>
      </c>
      <c r="T82" s="6">
        <v>16520.72</v>
      </c>
      <c r="U82">
        <f t="shared" si="1"/>
        <v>2016</v>
      </c>
      <c r="X82" s="6">
        <v>2236</v>
      </c>
      <c r="Y82" s="6">
        <v>1271.47</v>
      </c>
      <c r="Z82" s="6">
        <v>2750</v>
      </c>
      <c r="AA82" t="s">
        <v>46</v>
      </c>
      <c r="AB82" s="1">
        <v>42488</v>
      </c>
      <c r="AC82" s="1">
        <v>40888</v>
      </c>
    </row>
    <row r="83" spans="1:29" x14ac:dyDescent="0.25">
      <c r="A83">
        <v>58</v>
      </c>
      <c r="B83" t="s">
        <v>92</v>
      </c>
      <c r="C83">
        <v>2014</v>
      </c>
      <c r="D83">
        <v>5</v>
      </c>
      <c r="E83">
        <v>19</v>
      </c>
      <c r="F83">
        <v>23</v>
      </c>
      <c r="G83">
        <v>23</v>
      </c>
      <c r="H83">
        <v>3</v>
      </c>
      <c r="I83">
        <v>3</v>
      </c>
      <c r="J83">
        <v>20</v>
      </c>
      <c r="K83">
        <v>0</v>
      </c>
      <c r="L83">
        <v>0</v>
      </c>
      <c r="M83" s="6">
        <v>8438.59</v>
      </c>
      <c r="N83" s="6">
        <v>8438.59</v>
      </c>
      <c r="O83" s="6">
        <v>4077.5499999999902</v>
      </c>
      <c r="P83" s="6">
        <v>259.58999999999997</v>
      </c>
      <c r="Q83" s="6">
        <v>3880</v>
      </c>
      <c r="R83" s="6">
        <v>2000</v>
      </c>
      <c r="S83" s="6">
        <v>0</v>
      </c>
      <c r="T83" s="6">
        <v>8644.75</v>
      </c>
      <c r="U83">
        <f t="shared" si="1"/>
        <v>2016</v>
      </c>
      <c r="X83" s="6">
        <v>695.83</v>
      </c>
      <c r="Y83" s="6">
        <v>508.48</v>
      </c>
      <c r="Z83" s="6">
        <v>1375</v>
      </c>
      <c r="AA83" t="s">
        <v>93</v>
      </c>
      <c r="AB83" s="1">
        <v>42488</v>
      </c>
      <c r="AC83" s="1">
        <v>40602</v>
      </c>
    </row>
    <row r="84" spans="1:29" x14ac:dyDescent="0.25">
      <c r="A84">
        <v>1121</v>
      </c>
      <c r="B84" t="s">
        <v>60</v>
      </c>
      <c r="C84">
        <v>2014</v>
      </c>
      <c r="D84">
        <v>0</v>
      </c>
      <c r="E84">
        <v>15</v>
      </c>
      <c r="F84">
        <v>35</v>
      </c>
      <c r="G84">
        <v>26</v>
      </c>
      <c r="H84">
        <v>8</v>
      </c>
      <c r="I84">
        <v>8</v>
      </c>
      <c r="J84">
        <v>18</v>
      </c>
      <c r="K84">
        <v>0</v>
      </c>
      <c r="L84">
        <v>9</v>
      </c>
      <c r="M84" s="6">
        <v>17600</v>
      </c>
      <c r="N84" s="6">
        <v>12900</v>
      </c>
      <c r="O84" s="6">
        <v>2395.19</v>
      </c>
      <c r="P84" s="6">
        <v>855</v>
      </c>
      <c r="Q84" s="6">
        <v>3445</v>
      </c>
      <c r="R84" s="6">
        <v>0</v>
      </c>
      <c r="S84" s="6">
        <v>0</v>
      </c>
      <c r="T84" s="6">
        <v>0</v>
      </c>
      <c r="U84">
        <f t="shared" si="1"/>
        <v>2016</v>
      </c>
      <c r="X84" s="6">
        <v>1444</v>
      </c>
      <c r="Y84" s="6">
        <v>749.83</v>
      </c>
      <c r="Z84" s="6">
        <v>0</v>
      </c>
      <c r="AA84" t="s">
        <v>46</v>
      </c>
      <c r="AB84" s="1">
        <v>42484</v>
      </c>
      <c r="AC84" s="1">
        <v>41380</v>
      </c>
    </row>
    <row r="85" spans="1:29" x14ac:dyDescent="0.25">
      <c r="A85">
        <v>23</v>
      </c>
      <c r="B85" t="s">
        <v>112</v>
      </c>
      <c r="C85">
        <v>2014</v>
      </c>
      <c r="D85">
        <v>0</v>
      </c>
      <c r="E85">
        <v>9</v>
      </c>
      <c r="F85">
        <v>5</v>
      </c>
      <c r="G85">
        <v>5</v>
      </c>
      <c r="H85">
        <v>0</v>
      </c>
      <c r="I85">
        <v>0</v>
      </c>
      <c r="J85">
        <v>5</v>
      </c>
      <c r="K85">
        <v>0</v>
      </c>
      <c r="L85">
        <v>0</v>
      </c>
      <c r="M85" s="6">
        <v>1708.32</v>
      </c>
      <c r="N85" s="6">
        <v>1708.32</v>
      </c>
      <c r="O85" s="6">
        <v>1511.69</v>
      </c>
      <c r="P85" s="6">
        <v>0</v>
      </c>
      <c r="Q85" s="6">
        <v>1800</v>
      </c>
      <c r="R85" s="6">
        <v>0</v>
      </c>
      <c r="S85" s="6">
        <v>0</v>
      </c>
      <c r="T85" s="6">
        <v>0</v>
      </c>
      <c r="U85">
        <f t="shared" si="1"/>
        <v>2014</v>
      </c>
      <c r="X85" s="6">
        <v>136.68</v>
      </c>
      <c r="Y85" s="6">
        <v>122.42</v>
      </c>
      <c r="Z85" s="6">
        <v>0</v>
      </c>
      <c r="AA85" t="s">
        <v>113</v>
      </c>
      <c r="AB85" s="1">
        <v>41853</v>
      </c>
      <c r="AC85" s="1">
        <v>40085</v>
      </c>
    </row>
    <row r="86" spans="1:29" x14ac:dyDescent="0.25">
      <c r="A86">
        <v>1031</v>
      </c>
      <c r="B86" t="s">
        <v>77</v>
      </c>
      <c r="C86">
        <v>2014</v>
      </c>
      <c r="D86">
        <v>3</v>
      </c>
      <c r="E86">
        <v>24</v>
      </c>
      <c r="F86">
        <v>55</v>
      </c>
      <c r="G86">
        <v>37</v>
      </c>
      <c r="H86">
        <v>11</v>
      </c>
      <c r="I86">
        <v>0</v>
      </c>
      <c r="J86">
        <v>37</v>
      </c>
      <c r="K86">
        <v>11</v>
      </c>
      <c r="L86">
        <v>7</v>
      </c>
      <c r="M86" s="6">
        <v>27030</v>
      </c>
      <c r="N86" s="6">
        <v>16910</v>
      </c>
      <c r="O86" s="6">
        <v>4229.665</v>
      </c>
      <c r="P86" s="6">
        <v>4405.4987999999903</v>
      </c>
      <c r="Q86" s="6">
        <v>8350</v>
      </c>
      <c r="R86" s="6">
        <v>4809.88</v>
      </c>
      <c r="S86" s="6">
        <v>385.8</v>
      </c>
      <c r="T86" s="6">
        <v>6021.97</v>
      </c>
      <c r="U86">
        <f t="shared" si="1"/>
        <v>2015</v>
      </c>
      <c r="X86" s="6">
        <v>2284.54</v>
      </c>
      <c r="Y86" s="6">
        <v>1433.65</v>
      </c>
      <c r="Z86" s="6">
        <v>0</v>
      </c>
      <c r="AA86" t="s">
        <v>78</v>
      </c>
      <c r="AB86" s="1">
        <v>42369</v>
      </c>
      <c r="AC86" s="1">
        <v>41362</v>
      </c>
    </row>
    <row r="87" spans="1:29" x14ac:dyDescent="0.25">
      <c r="A87">
        <v>32</v>
      </c>
      <c r="B87" t="s">
        <v>63</v>
      </c>
      <c r="C87">
        <v>2014</v>
      </c>
      <c r="D87">
        <v>1</v>
      </c>
      <c r="E87">
        <v>12</v>
      </c>
      <c r="F87">
        <v>34</v>
      </c>
      <c r="G87">
        <v>33</v>
      </c>
      <c r="H87">
        <v>0</v>
      </c>
      <c r="I87">
        <v>0</v>
      </c>
      <c r="J87">
        <v>33</v>
      </c>
      <c r="K87">
        <v>0</v>
      </c>
      <c r="L87">
        <v>1</v>
      </c>
      <c r="M87" s="6">
        <v>15660</v>
      </c>
      <c r="N87" s="6">
        <v>15060</v>
      </c>
      <c r="O87" s="6">
        <v>2000.6849999999999</v>
      </c>
      <c r="P87" s="6">
        <v>1487.4</v>
      </c>
      <c r="Q87" s="6">
        <v>2043.32</v>
      </c>
      <c r="R87" s="6">
        <v>907</v>
      </c>
      <c r="S87" s="6">
        <v>3750.8</v>
      </c>
      <c r="T87" s="6">
        <v>0</v>
      </c>
      <c r="U87">
        <f t="shared" si="1"/>
        <v>2016</v>
      </c>
      <c r="X87" s="6">
        <v>1275.2</v>
      </c>
      <c r="Y87" s="6">
        <v>658.96</v>
      </c>
      <c r="Z87" s="6">
        <v>0</v>
      </c>
      <c r="AA87" t="s">
        <v>64</v>
      </c>
      <c r="AB87" s="1">
        <v>42488</v>
      </c>
      <c r="AC87" s="1">
        <v>40301</v>
      </c>
    </row>
    <row r="88" spans="1:29" x14ac:dyDescent="0.25">
      <c r="A88">
        <v>1153</v>
      </c>
      <c r="B88" t="s">
        <v>79</v>
      </c>
      <c r="C88">
        <v>2014</v>
      </c>
      <c r="D88">
        <v>3</v>
      </c>
      <c r="E88">
        <v>7</v>
      </c>
      <c r="F88">
        <v>22</v>
      </c>
      <c r="G88">
        <v>22</v>
      </c>
      <c r="H88">
        <v>0</v>
      </c>
      <c r="I88">
        <v>0</v>
      </c>
      <c r="J88">
        <v>22</v>
      </c>
      <c r="K88">
        <v>0</v>
      </c>
      <c r="L88">
        <v>0</v>
      </c>
      <c r="M88" s="6">
        <v>8560</v>
      </c>
      <c r="N88" s="6">
        <v>8560</v>
      </c>
      <c r="O88" s="6">
        <v>822.94</v>
      </c>
      <c r="P88" s="6">
        <v>220.92</v>
      </c>
      <c r="Q88" s="6">
        <v>749.24</v>
      </c>
      <c r="R88" s="6">
        <v>900</v>
      </c>
      <c r="S88" s="6">
        <v>0</v>
      </c>
      <c r="T88" s="6">
        <v>5708.54</v>
      </c>
      <c r="U88">
        <f t="shared" si="1"/>
        <v>2016</v>
      </c>
      <c r="X88" s="6">
        <v>756.8</v>
      </c>
      <c r="Y88" s="6">
        <v>363.8</v>
      </c>
      <c r="Z88" s="6">
        <v>825</v>
      </c>
      <c r="AA88" t="s">
        <v>80</v>
      </c>
      <c r="AB88" s="1">
        <v>42482</v>
      </c>
      <c r="AC88" s="1">
        <v>41493</v>
      </c>
    </row>
    <row r="89" spans="1:29" x14ac:dyDescent="0.25">
      <c r="A89">
        <v>11019</v>
      </c>
      <c r="B89" t="s">
        <v>96</v>
      </c>
      <c r="C89">
        <v>2014</v>
      </c>
      <c r="D89">
        <v>0</v>
      </c>
      <c r="E89">
        <v>0</v>
      </c>
      <c r="F89">
        <v>2</v>
      </c>
      <c r="G89">
        <v>2</v>
      </c>
      <c r="H89">
        <v>2</v>
      </c>
      <c r="I89">
        <v>2</v>
      </c>
      <c r="J89">
        <v>0</v>
      </c>
      <c r="K89">
        <v>0</v>
      </c>
      <c r="L89">
        <v>0</v>
      </c>
      <c r="M89" s="6">
        <v>0</v>
      </c>
      <c r="N89" s="6">
        <v>0</v>
      </c>
      <c r="O89" s="6">
        <v>0</v>
      </c>
      <c r="P89" s="6">
        <v>0</v>
      </c>
      <c r="Q89" s="6">
        <v>0</v>
      </c>
      <c r="R89" s="6">
        <v>0</v>
      </c>
      <c r="S89" s="6">
        <v>0</v>
      </c>
      <c r="T89" s="6">
        <v>0</v>
      </c>
      <c r="U89">
        <f t="shared" si="1"/>
        <v>2016</v>
      </c>
      <c r="X89" s="6">
        <v>0</v>
      </c>
      <c r="Y89" s="6">
        <v>0</v>
      </c>
      <c r="Z89" s="6">
        <v>0</v>
      </c>
      <c r="AA89" t="s">
        <v>97</v>
      </c>
      <c r="AB89" s="1">
        <v>42486</v>
      </c>
      <c r="AC89" s="1">
        <v>41989</v>
      </c>
    </row>
    <row r="90" spans="1:29" x14ac:dyDescent="0.25">
      <c r="A90">
        <v>11057</v>
      </c>
      <c r="B90" t="s">
        <v>98</v>
      </c>
      <c r="C90">
        <v>2014</v>
      </c>
      <c r="D90">
        <v>0</v>
      </c>
      <c r="E90">
        <v>0</v>
      </c>
      <c r="F90">
        <v>1</v>
      </c>
      <c r="G90">
        <v>1</v>
      </c>
      <c r="H90">
        <v>0</v>
      </c>
      <c r="I90">
        <v>0</v>
      </c>
      <c r="J90">
        <v>1</v>
      </c>
      <c r="K90">
        <v>0</v>
      </c>
      <c r="L90">
        <v>0</v>
      </c>
      <c r="M90" s="6">
        <v>420</v>
      </c>
      <c r="N90" s="6">
        <v>420</v>
      </c>
      <c r="O90" s="6">
        <v>0</v>
      </c>
      <c r="P90" s="6">
        <v>150</v>
      </c>
      <c r="Q90" s="6">
        <v>0</v>
      </c>
      <c r="R90" s="6">
        <v>0</v>
      </c>
      <c r="S90" s="6">
        <v>0</v>
      </c>
      <c r="T90" s="6">
        <v>0</v>
      </c>
      <c r="U90">
        <f t="shared" si="1"/>
        <v>2016</v>
      </c>
      <c r="X90" s="6">
        <v>45.6</v>
      </c>
      <c r="Y90" s="6">
        <v>19.88</v>
      </c>
      <c r="Z90" s="6">
        <v>0</v>
      </c>
      <c r="AA90" t="s">
        <v>99</v>
      </c>
      <c r="AB90" s="1">
        <v>42475</v>
      </c>
      <c r="AC90" s="1">
        <v>41987</v>
      </c>
    </row>
    <row r="91" spans="1:29" x14ac:dyDescent="0.25">
      <c r="A91">
        <v>299</v>
      </c>
      <c r="B91" t="s">
        <v>37</v>
      </c>
      <c r="C91">
        <v>2014</v>
      </c>
      <c r="D91">
        <v>3</v>
      </c>
      <c r="E91">
        <v>8</v>
      </c>
      <c r="F91">
        <v>36</v>
      </c>
      <c r="G91">
        <v>35</v>
      </c>
      <c r="H91">
        <v>0</v>
      </c>
      <c r="I91">
        <v>0</v>
      </c>
      <c r="J91">
        <v>35</v>
      </c>
      <c r="K91">
        <v>0</v>
      </c>
      <c r="L91">
        <v>1</v>
      </c>
      <c r="M91" s="6">
        <v>18420</v>
      </c>
      <c r="N91" s="6">
        <v>17220</v>
      </c>
      <c r="O91" s="6">
        <v>869.22</v>
      </c>
      <c r="P91" s="6">
        <v>1465.3</v>
      </c>
      <c r="Q91" s="6">
        <v>1600</v>
      </c>
      <c r="R91" s="6">
        <v>1000</v>
      </c>
      <c r="S91" s="6">
        <v>0</v>
      </c>
      <c r="T91" s="6">
        <v>4940.7299999999996</v>
      </c>
      <c r="U91">
        <f t="shared" si="1"/>
        <v>2016</v>
      </c>
      <c r="X91" s="6">
        <v>1523.4</v>
      </c>
      <c r="Y91" s="6">
        <v>719.94</v>
      </c>
      <c r="Z91" s="6">
        <v>950</v>
      </c>
      <c r="AA91" t="s">
        <v>165</v>
      </c>
      <c r="AB91" s="1">
        <v>42480</v>
      </c>
      <c r="AC91" s="1">
        <v>41326</v>
      </c>
    </row>
    <row r="92" spans="1:29" x14ac:dyDescent="0.25">
      <c r="A92">
        <v>1237</v>
      </c>
      <c r="B92" t="s">
        <v>61</v>
      </c>
      <c r="C92">
        <v>2014</v>
      </c>
      <c r="D92">
        <v>4</v>
      </c>
      <c r="E92">
        <v>5</v>
      </c>
      <c r="F92">
        <v>25</v>
      </c>
      <c r="G92">
        <v>21</v>
      </c>
      <c r="H92">
        <v>5</v>
      </c>
      <c r="I92">
        <v>5</v>
      </c>
      <c r="J92">
        <v>16</v>
      </c>
      <c r="K92">
        <v>0</v>
      </c>
      <c r="L92">
        <v>4</v>
      </c>
      <c r="M92" s="6">
        <v>9066.67</v>
      </c>
      <c r="N92" s="6">
        <v>6216.67</v>
      </c>
      <c r="O92" s="6">
        <v>675</v>
      </c>
      <c r="P92" s="6">
        <v>275</v>
      </c>
      <c r="Q92" s="6">
        <v>950</v>
      </c>
      <c r="R92" s="6">
        <v>1610</v>
      </c>
      <c r="S92" s="6">
        <v>0</v>
      </c>
      <c r="T92" s="6">
        <v>4959.59</v>
      </c>
      <c r="U92">
        <f t="shared" si="1"/>
        <v>2016</v>
      </c>
      <c r="X92" s="6">
        <v>747.33</v>
      </c>
      <c r="Y92" s="6">
        <v>415.14</v>
      </c>
      <c r="Z92" s="6">
        <v>1100</v>
      </c>
      <c r="AA92" t="s">
        <v>62</v>
      </c>
      <c r="AB92" s="1">
        <v>42487</v>
      </c>
      <c r="AC92" s="1">
        <v>41712</v>
      </c>
    </row>
    <row r="93" spans="1:29" x14ac:dyDescent="0.25">
      <c r="A93">
        <v>54</v>
      </c>
      <c r="B93" t="s">
        <v>89</v>
      </c>
      <c r="C93">
        <v>2014</v>
      </c>
      <c r="D93">
        <v>5</v>
      </c>
      <c r="E93">
        <v>10</v>
      </c>
      <c r="F93">
        <v>19</v>
      </c>
      <c r="G93">
        <v>19</v>
      </c>
      <c r="H93">
        <v>0</v>
      </c>
      <c r="I93">
        <v>0</v>
      </c>
      <c r="J93">
        <v>19</v>
      </c>
      <c r="K93">
        <v>0</v>
      </c>
      <c r="L93">
        <v>0</v>
      </c>
      <c r="M93" s="6">
        <v>8975</v>
      </c>
      <c r="N93" s="6">
        <v>8975</v>
      </c>
      <c r="O93" s="6">
        <v>1690.0050000000001</v>
      </c>
      <c r="P93" s="6">
        <v>0</v>
      </c>
      <c r="Q93" s="6">
        <v>1800</v>
      </c>
      <c r="R93" s="6">
        <v>1600</v>
      </c>
      <c r="S93" s="6">
        <v>0</v>
      </c>
      <c r="T93" s="6">
        <v>8675.5499999999993</v>
      </c>
      <c r="U93">
        <f t="shared" si="1"/>
        <v>2016</v>
      </c>
      <c r="X93" s="6">
        <v>718</v>
      </c>
      <c r="Y93" s="6">
        <v>431.71</v>
      </c>
      <c r="Z93" s="6">
        <v>2025</v>
      </c>
      <c r="AA93" t="s">
        <v>30</v>
      </c>
      <c r="AB93" s="1">
        <v>42482</v>
      </c>
      <c r="AC93" s="1">
        <v>40859</v>
      </c>
    </row>
    <row r="94" spans="1:29" x14ac:dyDescent="0.25">
      <c r="A94">
        <v>22</v>
      </c>
      <c r="B94" t="s">
        <v>47</v>
      </c>
      <c r="C94">
        <v>2014</v>
      </c>
      <c r="D94">
        <v>12</v>
      </c>
      <c r="E94">
        <v>37</v>
      </c>
      <c r="F94">
        <v>57</v>
      </c>
      <c r="G94">
        <v>57</v>
      </c>
      <c r="H94">
        <v>5</v>
      </c>
      <c r="I94">
        <v>5</v>
      </c>
      <c r="J94">
        <v>52</v>
      </c>
      <c r="K94">
        <v>0</v>
      </c>
      <c r="L94">
        <v>0</v>
      </c>
      <c r="M94" s="6">
        <v>18065</v>
      </c>
      <c r="N94" s="6">
        <v>18065</v>
      </c>
      <c r="O94" s="6">
        <v>5826.1149999999998</v>
      </c>
      <c r="P94" s="6">
        <v>500</v>
      </c>
      <c r="Q94" s="6">
        <v>7025</v>
      </c>
      <c r="R94" s="6">
        <v>4190</v>
      </c>
      <c r="S94" s="6">
        <v>0</v>
      </c>
      <c r="T94" s="6">
        <v>1111.20999999999</v>
      </c>
      <c r="U94">
        <f t="shared" si="1"/>
        <v>2016</v>
      </c>
      <c r="X94" s="6">
        <v>1485.2</v>
      </c>
      <c r="Y94" s="6">
        <v>1038.8</v>
      </c>
      <c r="Z94" s="6">
        <v>0</v>
      </c>
      <c r="AA94" t="s">
        <v>48</v>
      </c>
      <c r="AB94" s="1">
        <v>42486</v>
      </c>
      <c r="AC94" s="1">
        <v>39940</v>
      </c>
    </row>
    <row r="95" spans="1:29" x14ac:dyDescent="0.25">
      <c r="A95">
        <v>10935</v>
      </c>
      <c r="B95" t="s">
        <v>108</v>
      </c>
      <c r="C95">
        <v>2014</v>
      </c>
      <c r="D95">
        <v>0</v>
      </c>
      <c r="E95">
        <v>0</v>
      </c>
      <c r="F95">
        <v>2</v>
      </c>
      <c r="G95">
        <v>2</v>
      </c>
      <c r="H95">
        <v>0</v>
      </c>
      <c r="I95">
        <v>0</v>
      </c>
      <c r="J95">
        <v>2</v>
      </c>
      <c r="K95">
        <v>0</v>
      </c>
      <c r="L95">
        <v>0</v>
      </c>
      <c r="M95" s="6">
        <v>735</v>
      </c>
      <c r="N95" s="6">
        <v>735</v>
      </c>
      <c r="O95" s="6">
        <v>0</v>
      </c>
      <c r="P95" s="6">
        <v>0</v>
      </c>
      <c r="Q95" s="6">
        <v>0</v>
      </c>
      <c r="R95" s="6">
        <v>0</v>
      </c>
      <c r="S95" s="6">
        <v>0</v>
      </c>
      <c r="T95" s="6">
        <v>0</v>
      </c>
      <c r="U95">
        <f t="shared" si="1"/>
        <v>2015</v>
      </c>
      <c r="X95" s="6">
        <v>58.8</v>
      </c>
      <c r="Y95" s="6">
        <v>25.63</v>
      </c>
      <c r="Z95" s="6">
        <v>0</v>
      </c>
      <c r="AA95" t="s">
        <v>109</v>
      </c>
      <c r="AB95" s="1">
        <v>42359</v>
      </c>
      <c r="AC95" s="1">
        <v>41938</v>
      </c>
    </row>
    <row r="96" spans="1:29" x14ac:dyDescent="0.25">
      <c r="A96">
        <v>92</v>
      </c>
      <c r="B96" t="s">
        <v>94</v>
      </c>
      <c r="C96">
        <v>2014</v>
      </c>
      <c r="D96">
        <v>5</v>
      </c>
      <c r="E96">
        <v>7</v>
      </c>
      <c r="F96">
        <v>23</v>
      </c>
      <c r="G96">
        <v>18</v>
      </c>
      <c r="H96">
        <v>1</v>
      </c>
      <c r="I96">
        <v>1</v>
      </c>
      <c r="J96">
        <v>17</v>
      </c>
      <c r="K96">
        <v>0</v>
      </c>
      <c r="L96">
        <v>5</v>
      </c>
      <c r="M96" s="6">
        <v>11152.337</v>
      </c>
      <c r="N96" s="6">
        <v>6670.9070000000002</v>
      </c>
      <c r="O96" s="6">
        <v>2484.3099999999899</v>
      </c>
      <c r="P96" s="6">
        <v>1810</v>
      </c>
      <c r="Q96" s="6">
        <v>800</v>
      </c>
      <c r="R96" s="6">
        <v>5020</v>
      </c>
      <c r="S96" s="6">
        <v>1331.67</v>
      </c>
      <c r="T96" s="6">
        <v>4669.8599999999997</v>
      </c>
      <c r="U96">
        <f t="shared" si="1"/>
        <v>2016</v>
      </c>
      <c r="X96" s="6">
        <v>1143.46</v>
      </c>
      <c r="Y96" s="6">
        <v>701.64</v>
      </c>
      <c r="Z96" s="6">
        <v>1100</v>
      </c>
      <c r="AA96" t="s">
        <v>95</v>
      </c>
      <c r="AB96" s="1">
        <v>42481</v>
      </c>
      <c r="AC96" s="1">
        <v>40854</v>
      </c>
    </row>
    <row r="97" spans="1:29" x14ac:dyDescent="0.25">
      <c r="A97">
        <v>1241</v>
      </c>
      <c r="B97" t="s">
        <v>69</v>
      </c>
      <c r="C97">
        <v>2014</v>
      </c>
      <c r="D97">
        <v>1</v>
      </c>
      <c r="E97">
        <v>3</v>
      </c>
      <c r="F97">
        <v>13</v>
      </c>
      <c r="G97">
        <v>11</v>
      </c>
      <c r="H97">
        <v>0</v>
      </c>
      <c r="I97">
        <v>0</v>
      </c>
      <c r="J97">
        <v>11</v>
      </c>
      <c r="K97">
        <v>0</v>
      </c>
      <c r="L97">
        <v>2</v>
      </c>
      <c r="M97" s="6">
        <v>3765</v>
      </c>
      <c r="N97" s="6">
        <v>2965</v>
      </c>
      <c r="O97" s="6">
        <v>0</v>
      </c>
      <c r="P97" s="6">
        <v>1276.42</v>
      </c>
      <c r="Q97" s="6">
        <v>600</v>
      </c>
      <c r="R97" s="6">
        <v>200</v>
      </c>
      <c r="S97" s="6">
        <v>0</v>
      </c>
      <c r="T97" s="6">
        <v>1869.08</v>
      </c>
      <c r="U97">
        <f t="shared" si="1"/>
        <v>2016</v>
      </c>
      <c r="X97" s="6">
        <v>403.31</v>
      </c>
      <c r="Y97" s="6">
        <v>203.75</v>
      </c>
      <c r="Z97" s="6">
        <v>275</v>
      </c>
      <c r="AA97" t="s">
        <v>70</v>
      </c>
      <c r="AB97" s="1">
        <v>42487</v>
      </c>
      <c r="AC97" s="1">
        <v>41878</v>
      </c>
    </row>
    <row r="98" spans="1:29" x14ac:dyDescent="0.25">
      <c r="A98">
        <v>1231</v>
      </c>
      <c r="B98" t="s">
        <v>43</v>
      </c>
      <c r="C98">
        <v>2014</v>
      </c>
      <c r="D98">
        <v>0</v>
      </c>
      <c r="E98">
        <v>7</v>
      </c>
      <c r="F98">
        <v>37</v>
      </c>
      <c r="G98">
        <v>34</v>
      </c>
      <c r="H98">
        <v>9</v>
      </c>
      <c r="I98">
        <v>9</v>
      </c>
      <c r="J98">
        <v>25</v>
      </c>
      <c r="K98">
        <v>0</v>
      </c>
      <c r="L98">
        <v>3</v>
      </c>
      <c r="M98" s="6">
        <v>15090</v>
      </c>
      <c r="N98" s="6">
        <v>13490</v>
      </c>
      <c r="O98" s="6">
        <v>1338.3799999999901</v>
      </c>
      <c r="P98" s="6">
        <v>0</v>
      </c>
      <c r="Q98" s="6">
        <v>1400</v>
      </c>
      <c r="R98" s="6">
        <v>0</v>
      </c>
      <c r="S98" s="6">
        <v>7019</v>
      </c>
      <c r="T98" s="6">
        <v>0</v>
      </c>
      <c r="U98">
        <f t="shared" si="1"/>
        <v>2016</v>
      </c>
      <c r="X98" s="6">
        <v>1207.2</v>
      </c>
      <c r="Y98" s="6">
        <v>575.15</v>
      </c>
      <c r="Z98" s="6">
        <v>0</v>
      </c>
      <c r="AA98" t="s">
        <v>44</v>
      </c>
      <c r="AB98" s="1">
        <v>42487</v>
      </c>
      <c r="AC98" s="1">
        <v>41687</v>
      </c>
    </row>
    <row r="99" spans="1:29" x14ac:dyDescent="0.25">
      <c r="A99">
        <v>29</v>
      </c>
      <c r="B99" t="s">
        <v>114</v>
      </c>
      <c r="C99">
        <v>2014</v>
      </c>
      <c r="D99">
        <v>3</v>
      </c>
      <c r="E99">
        <v>9</v>
      </c>
      <c r="F99">
        <v>5</v>
      </c>
      <c r="G99">
        <v>5</v>
      </c>
      <c r="H99">
        <v>0</v>
      </c>
      <c r="I99">
        <v>0</v>
      </c>
      <c r="J99">
        <v>5</v>
      </c>
      <c r="K99">
        <v>0</v>
      </c>
      <c r="L99">
        <v>0</v>
      </c>
      <c r="M99" s="6">
        <v>1900</v>
      </c>
      <c r="N99" s="6">
        <v>1900</v>
      </c>
      <c r="O99" s="6">
        <v>1631.12</v>
      </c>
      <c r="P99" s="6">
        <v>0</v>
      </c>
      <c r="Q99" s="6">
        <v>1275</v>
      </c>
      <c r="R99" s="6">
        <v>1075</v>
      </c>
      <c r="S99" s="6">
        <v>0</v>
      </c>
      <c r="T99" s="6">
        <v>1745.77</v>
      </c>
      <c r="U99">
        <f t="shared" si="1"/>
        <v>2015</v>
      </c>
      <c r="X99" s="6">
        <v>152</v>
      </c>
      <c r="Y99" s="6">
        <v>148.25</v>
      </c>
      <c r="Z99" s="6">
        <v>825</v>
      </c>
      <c r="AA99" t="s">
        <v>72</v>
      </c>
      <c r="AB99" s="1">
        <v>42095</v>
      </c>
      <c r="AC99" s="1">
        <v>40358</v>
      </c>
    </row>
    <row r="100" spans="1:29" x14ac:dyDescent="0.25">
      <c r="A100">
        <v>192</v>
      </c>
      <c r="B100" t="s">
        <v>71</v>
      </c>
      <c r="C100">
        <v>2014</v>
      </c>
      <c r="D100">
        <v>4</v>
      </c>
      <c r="E100">
        <v>13</v>
      </c>
      <c r="F100">
        <v>32</v>
      </c>
      <c r="G100">
        <v>31</v>
      </c>
      <c r="H100">
        <v>1</v>
      </c>
      <c r="I100">
        <v>0</v>
      </c>
      <c r="J100">
        <v>31</v>
      </c>
      <c r="K100">
        <v>1</v>
      </c>
      <c r="L100">
        <v>0</v>
      </c>
      <c r="M100" s="6">
        <v>20430</v>
      </c>
      <c r="N100" s="6">
        <v>20430</v>
      </c>
      <c r="O100" s="6">
        <v>2586.7600000000002</v>
      </c>
      <c r="P100" s="6">
        <v>2020</v>
      </c>
      <c r="Q100" s="6">
        <v>3192.18</v>
      </c>
      <c r="R100" s="6">
        <v>2717.52</v>
      </c>
      <c r="S100" s="6">
        <v>450</v>
      </c>
      <c r="T100" s="6">
        <v>3099.8</v>
      </c>
      <c r="U100">
        <f t="shared" si="1"/>
        <v>2016</v>
      </c>
      <c r="X100" s="6">
        <v>1693.6</v>
      </c>
      <c r="Y100" s="6">
        <v>944.52</v>
      </c>
      <c r="Z100" s="6">
        <v>988.9</v>
      </c>
      <c r="AA100" t="s">
        <v>72</v>
      </c>
      <c r="AB100" s="1">
        <v>42484</v>
      </c>
      <c r="AC100" s="1">
        <v>41003</v>
      </c>
    </row>
    <row r="101" spans="1:29" x14ac:dyDescent="0.25">
      <c r="A101">
        <v>1144</v>
      </c>
      <c r="B101" t="s">
        <v>102</v>
      </c>
      <c r="C101">
        <v>2014</v>
      </c>
      <c r="D101">
        <v>2</v>
      </c>
      <c r="E101">
        <v>4</v>
      </c>
      <c r="F101">
        <v>22</v>
      </c>
      <c r="G101">
        <v>19</v>
      </c>
      <c r="H101">
        <v>0</v>
      </c>
      <c r="I101">
        <v>0</v>
      </c>
      <c r="J101">
        <v>19</v>
      </c>
      <c r="K101">
        <v>0</v>
      </c>
      <c r="L101">
        <v>3</v>
      </c>
      <c r="M101" s="6">
        <v>12992.677</v>
      </c>
      <c r="N101" s="6">
        <v>10292.677</v>
      </c>
      <c r="O101" s="6">
        <v>311.70499999999998</v>
      </c>
      <c r="P101" s="6">
        <v>175</v>
      </c>
      <c r="Q101" s="6">
        <v>800</v>
      </c>
      <c r="R101" s="6">
        <v>1675</v>
      </c>
      <c r="S101" s="6">
        <v>0</v>
      </c>
      <c r="T101" s="6">
        <v>11076.88</v>
      </c>
      <c r="U101">
        <f t="shared" si="1"/>
        <v>2016</v>
      </c>
      <c r="X101" s="6">
        <v>1053.4000000000001</v>
      </c>
      <c r="Y101" s="6">
        <v>545.53</v>
      </c>
      <c r="Z101" s="6">
        <v>1725</v>
      </c>
      <c r="AA101" t="s">
        <v>103</v>
      </c>
      <c r="AB101" s="1">
        <v>42486</v>
      </c>
      <c r="AC101" s="1">
        <v>41569</v>
      </c>
    </row>
    <row r="102" spans="1:29" x14ac:dyDescent="0.25">
      <c r="A102">
        <v>144</v>
      </c>
      <c r="B102" t="s">
        <v>100</v>
      </c>
      <c r="C102">
        <v>2014</v>
      </c>
      <c r="D102">
        <v>6</v>
      </c>
      <c r="E102">
        <v>7</v>
      </c>
      <c r="F102">
        <v>17</v>
      </c>
      <c r="G102">
        <v>15</v>
      </c>
      <c r="H102">
        <v>0</v>
      </c>
      <c r="I102">
        <v>0</v>
      </c>
      <c r="J102">
        <v>15</v>
      </c>
      <c r="K102">
        <v>0</v>
      </c>
      <c r="L102">
        <v>2</v>
      </c>
      <c r="M102" s="6">
        <v>8416</v>
      </c>
      <c r="N102" s="6">
        <v>6756</v>
      </c>
      <c r="O102" s="6">
        <v>1167.05</v>
      </c>
      <c r="P102" s="6">
        <v>1240.8800000000001</v>
      </c>
      <c r="Q102" s="6">
        <v>1549.09</v>
      </c>
      <c r="R102" s="6">
        <v>2096.5700000000002</v>
      </c>
      <c r="S102" s="6">
        <v>0</v>
      </c>
      <c r="T102" s="6">
        <v>10300.24</v>
      </c>
      <c r="U102">
        <f t="shared" si="1"/>
        <v>2016</v>
      </c>
      <c r="X102" s="6">
        <v>697.28</v>
      </c>
      <c r="Y102" s="6">
        <v>431.15</v>
      </c>
      <c r="Z102" s="6">
        <v>1795.1</v>
      </c>
      <c r="AA102" t="s">
        <v>101</v>
      </c>
      <c r="AB102" s="1">
        <v>42486</v>
      </c>
      <c r="AC102" s="1">
        <v>40945</v>
      </c>
    </row>
    <row r="103" spans="1:29" x14ac:dyDescent="0.25">
      <c r="A103">
        <v>53</v>
      </c>
      <c r="B103" t="s">
        <v>110</v>
      </c>
      <c r="C103">
        <v>2013</v>
      </c>
      <c r="D103">
        <v>12</v>
      </c>
      <c r="E103">
        <v>20</v>
      </c>
      <c r="F103">
        <v>52</v>
      </c>
      <c r="G103">
        <v>49</v>
      </c>
      <c r="H103">
        <v>2</v>
      </c>
      <c r="I103">
        <v>0</v>
      </c>
      <c r="J103">
        <v>49</v>
      </c>
      <c r="K103">
        <v>2</v>
      </c>
      <c r="L103">
        <v>1</v>
      </c>
      <c r="M103" s="6">
        <v>22940</v>
      </c>
      <c r="N103" s="6">
        <v>22100</v>
      </c>
      <c r="O103" s="6">
        <v>3659.43</v>
      </c>
      <c r="P103" s="6">
        <v>977.5</v>
      </c>
      <c r="Q103" s="6">
        <v>4446.04</v>
      </c>
      <c r="R103" s="6">
        <v>5913.07</v>
      </c>
      <c r="S103" s="6">
        <v>4533.25</v>
      </c>
      <c r="T103" s="6">
        <v>9683.1199999999899</v>
      </c>
      <c r="U103">
        <f t="shared" si="1"/>
        <v>2016</v>
      </c>
      <c r="X103" s="6">
        <v>1835.2</v>
      </c>
      <c r="Y103" s="6">
        <v>1161.57</v>
      </c>
      <c r="Z103" s="6">
        <v>2200</v>
      </c>
      <c r="AA103" t="s">
        <v>111</v>
      </c>
      <c r="AB103" s="1">
        <v>42400</v>
      </c>
      <c r="AC103" s="1">
        <v>40562</v>
      </c>
    </row>
    <row r="104" spans="1:29" x14ac:dyDescent="0.25">
      <c r="A104">
        <v>11</v>
      </c>
      <c r="B104" t="s">
        <v>122</v>
      </c>
      <c r="C104">
        <v>2013</v>
      </c>
      <c r="D104">
        <v>0</v>
      </c>
      <c r="E104">
        <v>21</v>
      </c>
      <c r="F104">
        <v>15</v>
      </c>
      <c r="G104">
        <v>15</v>
      </c>
      <c r="H104">
        <v>0</v>
      </c>
      <c r="I104">
        <v>0</v>
      </c>
      <c r="J104">
        <v>15</v>
      </c>
      <c r="K104">
        <v>0</v>
      </c>
      <c r="L104">
        <v>0</v>
      </c>
      <c r="M104" s="6">
        <v>5640.7999999999902</v>
      </c>
      <c r="N104" s="6">
        <v>5640.7999999999902</v>
      </c>
      <c r="O104" s="6">
        <v>1401.53</v>
      </c>
      <c r="P104" s="6">
        <v>0</v>
      </c>
      <c r="Q104" s="6">
        <v>1600</v>
      </c>
      <c r="R104" s="6">
        <v>0</v>
      </c>
      <c r="S104" s="6">
        <v>0</v>
      </c>
      <c r="T104" s="6">
        <v>0</v>
      </c>
      <c r="U104">
        <f t="shared" si="1"/>
        <v>2013</v>
      </c>
      <c r="X104" s="6">
        <v>451.24</v>
      </c>
      <c r="Y104" s="6">
        <v>252.62</v>
      </c>
      <c r="Z104" s="6">
        <v>0</v>
      </c>
      <c r="AA104" t="s">
        <v>76</v>
      </c>
      <c r="AB104" s="1">
        <v>41379</v>
      </c>
      <c r="AC104" s="1">
        <v>39566</v>
      </c>
    </row>
    <row r="105" spans="1:29" x14ac:dyDescent="0.25">
      <c r="A105">
        <v>249</v>
      </c>
      <c r="B105" t="s">
        <v>87</v>
      </c>
      <c r="C105">
        <v>2013</v>
      </c>
      <c r="D105">
        <v>2</v>
      </c>
      <c r="E105">
        <v>3</v>
      </c>
      <c r="F105">
        <v>16</v>
      </c>
      <c r="G105">
        <v>16</v>
      </c>
      <c r="H105">
        <v>0</v>
      </c>
      <c r="I105">
        <v>0</v>
      </c>
      <c r="J105">
        <v>16</v>
      </c>
      <c r="K105">
        <v>0</v>
      </c>
      <c r="L105">
        <v>0</v>
      </c>
      <c r="M105" s="6">
        <v>9712.5</v>
      </c>
      <c r="N105" s="6">
        <v>9712.5</v>
      </c>
      <c r="O105" s="6">
        <v>1001.23</v>
      </c>
      <c r="P105" s="6">
        <v>0</v>
      </c>
      <c r="Q105" s="6">
        <v>700</v>
      </c>
      <c r="R105" s="6">
        <v>1000</v>
      </c>
      <c r="S105" s="6">
        <v>500</v>
      </c>
      <c r="T105" s="6">
        <v>5585.67</v>
      </c>
      <c r="U105">
        <f t="shared" si="1"/>
        <v>2016</v>
      </c>
      <c r="X105" s="6">
        <v>777</v>
      </c>
      <c r="Y105" s="6">
        <v>398.02</v>
      </c>
      <c r="Z105" s="6">
        <v>800</v>
      </c>
      <c r="AA105" t="s">
        <v>88</v>
      </c>
      <c r="AB105" s="1">
        <v>42456</v>
      </c>
      <c r="AC105" s="1">
        <v>41122</v>
      </c>
    </row>
    <row r="106" spans="1:29" x14ac:dyDescent="0.25">
      <c r="A106">
        <v>25</v>
      </c>
      <c r="B106" t="s">
        <v>38</v>
      </c>
      <c r="C106">
        <v>2013</v>
      </c>
      <c r="D106">
        <v>5</v>
      </c>
      <c r="E106">
        <v>12</v>
      </c>
      <c r="F106">
        <v>41</v>
      </c>
      <c r="G106">
        <v>41</v>
      </c>
      <c r="H106">
        <v>0</v>
      </c>
      <c r="I106">
        <v>0</v>
      </c>
      <c r="J106">
        <v>41</v>
      </c>
      <c r="K106">
        <v>0</v>
      </c>
      <c r="L106">
        <v>0</v>
      </c>
      <c r="M106" s="6">
        <v>19634.939999999999</v>
      </c>
      <c r="N106" s="6">
        <v>19634.939999999999</v>
      </c>
      <c r="O106" s="6">
        <v>2293.35</v>
      </c>
      <c r="P106" s="6">
        <v>500</v>
      </c>
      <c r="Q106" s="6">
        <v>2206.8000000000002</v>
      </c>
      <c r="R106" s="6">
        <v>5002.33</v>
      </c>
      <c r="S106" s="6">
        <v>0</v>
      </c>
      <c r="T106" s="6">
        <v>7126.91</v>
      </c>
      <c r="U106">
        <f t="shared" si="1"/>
        <v>2016</v>
      </c>
      <c r="X106" s="6">
        <v>1626.02</v>
      </c>
      <c r="Y106" s="6">
        <v>951.96</v>
      </c>
      <c r="Z106" s="6">
        <v>1644.5</v>
      </c>
      <c r="AA106" t="s">
        <v>39</v>
      </c>
      <c r="AB106" s="1">
        <v>42488</v>
      </c>
      <c r="AC106" t="s">
        <v>40</v>
      </c>
    </row>
    <row r="107" spans="1:29" x14ac:dyDescent="0.25">
      <c r="A107">
        <v>34</v>
      </c>
      <c r="B107" t="s">
        <v>117</v>
      </c>
      <c r="C107">
        <v>2013</v>
      </c>
      <c r="D107">
        <v>3</v>
      </c>
      <c r="E107">
        <v>12</v>
      </c>
      <c r="F107">
        <v>23</v>
      </c>
      <c r="G107">
        <v>23</v>
      </c>
      <c r="H107">
        <v>0</v>
      </c>
      <c r="I107">
        <v>0</v>
      </c>
      <c r="J107">
        <v>23</v>
      </c>
      <c r="K107">
        <v>0</v>
      </c>
      <c r="L107">
        <v>0</v>
      </c>
      <c r="M107" s="6">
        <v>9268.82</v>
      </c>
      <c r="N107" s="6">
        <v>9268.82</v>
      </c>
      <c r="O107" s="6">
        <v>1241.58</v>
      </c>
      <c r="P107" s="6">
        <v>0</v>
      </c>
      <c r="Q107" s="6">
        <v>1200</v>
      </c>
      <c r="R107" s="6">
        <v>0</v>
      </c>
      <c r="S107" s="6">
        <v>0</v>
      </c>
      <c r="T107" s="6">
        <v>0</v>
      </c>
      <c r="U107">
        <f t="shared" si="1"/>
        <v>2014</v>
      </c>
      <c r="X107" s="6">
        <v>741.5</v>
      </c>
      <c r="Y107" s="6">
        <v>365.14</v>
      </c>
      <c r="Z107" s="6">
        <v>825</v>
      </c>
      <c r="AA107" t="s">
        <v>118</v>
      </c>
      <c r="AB107" s="1">
        <v>41726</v>
      </c>
      <c r="AC107" s="1">
        <v>40276</v>
      </c>
    </row>
    <row r="108" spans="1:29" x14ac:dyDescent="0.25">
      <c r="A108">
        <v>78</v>
      </c>
      <c r="B108" t="s">
        <v>29</v>
      </c>
      <c r="C108">
        <v>2013</v>
      </c>
      <c r="D108">
        <v>0</v>
      </c>
      <c r="E108">
        <v>2</v>
      </c>
      <c r="F108">
        <v>10</v>
      </c>
      <c r="G108">
        <v>10</v>
      </c>
      <c r="H108">
        <v>0</v>
      </c>
      <c r="I108">
        <v>0</v>
      </c>
      <c r="J108">
        <v>10</v>
      </c>
      <c r="K108">
        <v>0</v>
      </c>
      <c r="L108">
        <v>0</v>
      </c>
      <c r="M108" s="6">
        <v>3330</v>
      </c>
      <c r="N108" s="6">
        <v>3330</v>
      </c>
      <c r="O108" s="6">
        <v>264.95999999999998</v>
      </c>
      <c r="P108" s="6">
        <v>0</v>
      </c>
      <c r="Q108" s="6">
        <v>550</v>
      </c>
      <c r="R108" s="6">
        <v>0</v>
      </c>
      <c r="S108" s="6">
        <v>0</v>
      </c>
      <c r="T108" s="6">
        <v>0</v>
      </c>
      <c r="U108">
        <f t="shared" si="1"/>
        <v>2016</v>
      </c>
      <c r="X108" s="6">
        <v>266.39999999999998</v>
      </c>
      <c r="Y108" s="6">
        <v>135.33000000000001</v>
      </c>
      <c r="Z108" s="6">
        <v>0</v>
      </c>
      <c r="AA108" t="s">
        <v>30</v>
      </c>
      <c r="AB108" s="1">
        <v>42489</v>
      </c>
      <c r="AC108" s="1">
        <v>41555</v>
      </c>
    </row>
    <row r="109" spans="1:29" x14ac:dyDescent="0.25">
      <c r="A109">
        <v>20</v>
      </c>
      <c r="B109" t="s">
        <v>27</v>
      </c>
      <c r="C109">
        <v>2013</v>
      </c>
      <c r="D109">
        <v>12</v>
      </c>
      <c r="E109">
        <v>24</v>
      </c>
      <c r="F109">
        <v>46</v>
      </c>
      <c r="G109">
        <v>37</v>
      </c>
      <c r="H109">
        <v>0</v>
      </c>
      <c r="I109">
        <v>0</v>
      </c>
      <c r="J109">
        <v>37</v>
      </c>
      <c r="K109">
        <v>0</v>
      </c>
      <c r="L109">
        <v>9</v>
      </c>
      <c r="M109" s="6">
        <v>22530</v>
      </c>
      <c r="N109" s="6">
        <v>11930</v>
      </c>
      <c r="O109" s="6">
        <v>4972.9399999999996</v>
      </c>
      <c r="P109" s="6">
        <v>7414.2</v>
      </c>
      <c r="Q109" s="6">
        <v>3975</v>
      </c>
      <c r="R109" s="6">
        <v>7850</v>
      </c>
      <c r="S109" s="6">
        <v>0</v>
      </c>
      <c r="T109" s="6">
        <v>27675.47</v>
      </c>
      <c r="U109">
        <f t="shared" si="1"/>
        <v>2016</v>
      </c>
      <c r="X109" s="6">
        <v>2344.8000000000002</v>
      </c>
      <c r="Y109" s="6">
        <v>1434.84</v>
      </c>
      <c r="Z109" s="6">
        <v>4550</v>
      </c>
      <c r="AA109" t="s">
        <v>28</v>
      </c>
      <c r="AB109" s="1">
        <v>42486</v>
      </c>
      <c r="AC109" s="1">
        <v>39906</v>
      </c>
    </row>
    <row r="110" spans="1:29" x14ac:dyDescent="0.25">
      <c r="A110">
        <v>21</v>
      </c>
      <c r="B110" t="s">
        <v>65</v>
      </c>
      <c r="C110">
        <v>2013</v>
      </c>
      <c r="D110">
        <v>7</v>
      </c>
      <c r="E110">
        <v>14</v>
      </c>
      <c r="F110">
        <v>37</v>
      </c>
      <c r="G110">
        <v>36</v>
      </c>
      <c r="H110">
        <v>0</v>
      </c>
      <c r="I110">
        <v>0</v>
      </c>
      <c r="J110">
        <v>36</v>
      </c>
      <c r="K110">
        <v>0</v>
      </c>
      <c r="L110">
        <v>1</v>
      </c>
      <c r="M110" s="6">
        <v>23350</v>
      </c>
      <c r="N110" s="6">
        <v>22550</v>
      </c>
      <c r="O110" s="6">
        <v>1012.8</v>
      </c>
      <c r="P110" s="6">
        <v>680</v>
      </c>
      <c r="Q110" s="6">
        <v>2642.95</v>
      </c>
      <c r="R110" s="6">
        <v>1798.45</v>
      </c>
      <c r="S110" s="6">
        <v>0</v>
      </c>
      <c r="T110" s="6">
        <v>0</v>
      </c>
      <c r="U110">
        <f t="shared" si="1"/>
        <v>2016</v>
      </c>
      <c r="X110" s="6">
        <v>1868</v>
      </c>
      <c r="Y110" s="6">
        <v>969.38</v>
      </c>
      <c r="Z110" s="6">
        <v>0</v>
      </c>
      <c r="AA110" t="s">
        <v>66</v>
      </c>
      <c r="AB110" s="1">
        <v>42487</v>
      </c>
      <c r="AC110" s="1">
        <v>39925</v>
      </c>
    </row>
    <row r="111" spans="1:29" x14ac:dyDescent="0.25">
      <c r="A111">
        <v>30</v>
      </c>
      <c r="B111" t="s">
        <v>125</v>
      </c>
      <c r="C111">
        <v>2013</v>
      </c>
      <c r="D111">
        <v>0</v>
      </c>
      <c r="E111">
        <v>0</v>
      </c>
      <c r="F111">
        <v>13</v>
      </c>
      <c r="G111">
        <v>11</v>
      </c>
      <c r="H111">
        <v>0</v>
      </c>
      <c r="I111">
        <v>0</v>
      </c>
      <c r="J111">
        <v>11</v>
      </c>
      <c r="K111">
        <v>0</v>
      </c>
      <c r="L111">
        <v>2</v>
      </c>
      <c r="M111" s="6">
        <v>6600</v>
      </c>
      <c r="N111" s="6">
        <v>5400</v>
      </c>
      <c r="O111" s="6">
        <v>0</v>
      </c>
      <c r="P111" s="6">
        <v>0</v>
      </c>
      <c r="Q111" s="6">
        <v>0</v>
      </c>
      <c r="R111" s="6">
        <v>0</v>
      </c>
      <c r="S111" s="6">
        <v>0</v>
      </c>
      <c r="T111" s="6">
        <v>0</v>
      </c>
      <c r="U111">
        <f t="shared" si="1"/>
        <v>2013</v>
      </c>
      <c r="X111" s="6">
        <v>528</v>
      </c>
      <c r="Y111" s="6">
        <v>230.21</v>
      </c>
      <c r="Z111" s="6">
        <v>0</v>
      </c>
      <c r="AA111" t="s">
        <v>126</v>
      </c>
      <c r="AB111" s="1">
        <v>41606</v>
      </c>
      <c r="AC111" s="1">
        <v>40303</v>
      </c>
    </row>
    <row r="112" spans="1:29" x14ac:dyDescent="0.25">
      <c r="A112">
        <v>1008</v>
      </c>
      <c r="B112" t="s">
        <v>67</v>
      </c>
      <c r="C112">
        <v>2013</v>
      </c>
      <c r="D112">
        <v>1</v>
      </c>
      <c r="E112">
        <v>1</v>
      </c>
      <c r="F112">
        <v>22</v>
      </c>
      <c r="G112">
        <v>22</v>
      </c>
      <c r="H112">
        <v>0</v>
      </c>
      <c r="I112">
        <v>0</v>
      </c>
      <c r="J112">
        <v>22</v>
      </c>
      <c r="K112">
        <v>0</v>
      </c>
      <c r="L112">
        <v>0</v>
      </c>
      <c r="M112" s="6">
        <v>7250</v>
      </c>
      <c r="N112" s="6">
        <v>7250</v>
      </c>
      <c r="O112" s="6">
        <v>277.55</v>
      </c>
      <c r="P112" s="6">
        <v>802</v>
      </c>
      <c r="Q112" s="6">
        <v>800</v>
      </c>
      <c r="R112" s="6">
        <v>0</v>
      </c>
      <c r="S112" s="6">
        <v>0</v>
      </c>
      <c r="T112" s="6">
        <v>0</v>
      </c>
      <c r="U112">
        <f t="shared" si="1"/>
        <v>2016</v>
      </c>
      <c r="X112" s="6">
        <v>580</v>
      </c>
      <c r="Y112" s="6">
        <v>280.75</v>
      </c>
      <c r="Z112" s="6">
        <v>150</v>
      </c>
      <c r="AA112" t="s">
        <v>68</v>
      </c>
      <c r="AB112" s="1">
        <v>42488</v>
      </c>
      <c r="AC112" s="1">
        <v>41402</v>
      </c>
    </row>
    <row r="113" spans="1:29" x14ac:dyDescent="0.25">
      <c r="A113">
        <v>189</v>
      </c>
      <c r="B113" t="s">
        <v>41</v>
      </c>
      <c r="C113">
        <v>2013</v>
      </c>
      <c r="D113">
        <v>7</v>
      </c>
      <c r="E113">
        <v>13</v>
      </c>
      <c r="F113">
        <v>33</v>
      </c>
      <c r="G113">
        <v>32</v>
      </c>
      <c r="H113">
        <v>0</v>
      </c>
      <c r="I113">
        <v>0</v>
      </c>
      <c r="J113">
        <v>32</v>
      </c>
      <c r="K113">
        <v>0</v>
      </c>
      <c r="L113">
        <v>1</v>
      </c>
      <c r="M113" s="6">
        <v>18425</v>
      </c>
      <c r="N113" s="6">
        <v>17600</v>
      </c>
      <c r="O113" s="6">
        <v>2259.88</v>
      </c>
      <c r="P113" s="6">
        <v>859</v>
      </c>
      <c r="Q113" s="6">
        <v>2850</v>
      </c>
      <c r="R113" s="6">
        <v>2900</v>
      </c>
      <c r="S113" s="6">
        <v>0</v>
      </c>
      <c r="T113" s="6">
        <v>9306.48</v>
      </c>
      <c r="U113">
        <f t="shared" si="1"/>
        <v>2016</v>
      </c>
      <c r="X113" s="6">
        <v>1503.2</v>
      </c>
      <c r="Y113" s="6">
        <v>843.14</v>
      </c>
      <c r="Z113" s="6">
        <v>1925</v>
      </c>
      <c r="AA113" t="s">
        <v>42</v>
      </c>
      <c r="AB113" s="1">
        <v>42469</v>
      </c>
      <c r="AC113" s="1">
        <v>41060</v>
      </c>
    </row>
    <row r="114" spans="1:29" x14ac:dyDescent="0.25">
      <c r="A114">
        <v>166</v>
      </c>
      <c r="B114" t="s">
        <v>58</v>
      </c>
      <c r="C114">
        <v>2013</v>
      </c>
      <c r="D114">
        <v>5</v>
      </c>
      <c r="E114">
        <v>10</v>
      </c>
      <c r="F114">
        <v>29</v>
      </c>
      <c r="G114">
        <v>29</v>
      </c>
      <c r="H114">
        <v>0</v>
      </c>
      <c r="I114">
        <v>0</v>
      </c>
      <c r="J114">
        <v>29</v>
      </c>
      <c r="K114">
        <v>0</v>
      </c>
      <c r="L114">
        <v>0</v>
      </c>
      <c r="M114" s="6">
        <v>16429.815999999999</v>
      </c>
      <c r="N114" s="6">
        <v>16429.815999999999</v>
      </c>
      <c r="O114" s="6">
        <v>920.64</v>
      </c>
      <c r="P114" s="6">
        <v>0</v>
      </c>
      <c r="Q114" s="6">
        <v>1825.8</v>
      </c>
      <c r="R114" s="6">
        <v>1400</v>
      </c>
      <c r="S114" s="6">
        <v>0</v>
      </c>
      <c r="T114" s="6">
        <v>4583.55</v>
      </c>
      <c r="U114">
        <f t="shared" si="1"/>
        <v>2016</v>
      </c>
      <c r="X114" s="6">
        <v>1314.43</v>
      </c>
      <c r="Y114" s="6">
        <v>685.69</v>
      </c>
      <c r="Z114" s="6">
        <v>1375</v>
      </c>
      <c r="AA114" t="s">
        <v>59</v>
      </c>
      <c r="AB114" s="1">
        <v>42479</v>
      </c>
      <c r="AC114" s="1">
        <v>40862</v>
      </c>
    </row>
    <row r="115" spans="1:29" x14ac:dyDescent="0.25">
      <c r="A115">
        <v>111</v>
      </c>
      <c r="B115" t="s">
        <v>49</v>
      </c>
      <c r="C115">
        <v>2013</v>
      </c>
      <c r="D115">
        <v>1</v>
      </c>
      <c r="E115">
        <v>15</v>
      </c>
      <c r="F115">
        <v>74</v>
      </c>
      <c r="G115">
        <v>70</v>
      </c>
      <c r="H115">
        <v>0</v>
      </c>
      <c r="I115">
        <v>0</v>
      </c>
      <c r="J115">
        <v>70</v>
      </c>
      <c r="K115">
        <v>0</v>
      </c>
      <c r="L115">
        <v>4</v>
      </c>
      <c r="M115" s="6">
        <v>31850</v>
      </c>
      <c r="N115" s="6">
        <v>29000</v>
      </c>
      <c r="O115" s="6">
        <v>4947.24</v>
      </c>
      <c r="P115" s="6">
        <v>75</v>
      </c>
      <c r="Q115" s="6">
        <v>5325</v>
      </c>
      <c r="R115" s="6">
        <v>6500</v>
      </c>
      <c r="S115" s="6">
        <v>0</v>
      </c>
      <c r="T115" s="6">
        <v>10901.07</v>
      </c>
      <c r="U115">
        <f t="shared" si="1"/>
        <v>2016</v>
      </c>
      <c r="X115" s="6">
        <v>2548</v>
      </c>
      <c r="Y115" s="6">
        <v>1523.66</v>
      </c>
      <c r="Z115" s="6">
        <v>275</v>
      </c>
      <c r="AA115" t="s">
        <v>50</v>
      </c>
      <c r="AB115" s="1">
        <v>42485</v>
      </c>
      <c r="AC115" s="1">
        <v>40729</v>
      </c>
    </row>
    <row r="116" spans="1:29" x14ac:dyDescent="0.25">
      <c r="A116">
        <v>110</v>
      </c>
      <c r="B116" t="s">
        <v>121</v>
      </c>
      <c r="C116">
        <v>2013</v>
      </c>
      <c r="D116">
        <v>1</v>
      </c>
      <c r="E116">
        <v>1</v>
      </c>
      <c r="F116">
        <v>18</v>
      </c>
      <c r="G116">
        <v>18</v>
      </c>
      <c r="H116">
        <v>0</v>
      </c>
      <c r="I116">
        <v>0</v>
      </c>
      <c r="J116">
        <v>18</v>
      </c>
      <c r="K116">
        <v>0</v>
      </c>
      <c r="L116">
        <v>0</v>
      </c>
      <c r="M116" s="6">
        <v>10400</v>
      </c>
      <c r="N116" s="6">
        <v>10400</v>
      </c>
      <c r="O116" s="6">
        <v>0</v>
      </c>
      <c r="P116" s="6">
        <v>0</v>
      </c>
      <c r="Q116" s="6">
        <v>0</v>
      </c>
      <c r="R116" s="6">
        <v>2341.6999999999998</v>
      </c>
      <c r="S116" s="6">
        <v>0</v>
      </c>
      <c r="T116" s="6">
        <v>4764.16</v>
      </c>
      <c r="U116">
        <f t="shared" si="1"/>
        <v>2014</v>
      </c>
      <c r="X116" s="6">
        <v>832</v>
      </c>
      <c r="Y116" s="6">
        <v>444.44</v>
      </c>
      <c r="Z116" s="6">
        <v>508.29999999999899</v>
      </c>
      <c r="AA116" t="s">
        <v>48</v>
      </c>
      <c r="AB116" s="1">
        <v>41663</v>
      </c>
      <c r="AC116" s="1">
        <v>40661</v>
      </c>
    </row>
    <row r="117" spans="1:29" x14ac:dyDescent="0.25">
      <c r="A117">
        <v>1217</v>
      </c>
      <c r="B117" t="s">
        <v>25</v>
      </c>
      <c r="C117">
        <v>2013</v>
      </c>
      <c r="D117">
        <v>1</v>
      </c>
      <c r="E117">
        <v>2</v>
      </c>
      <c r="F117">
        <v>45</v>
      </c>
      <c r="G117">
        <v>44</v>
      </c>
      <c r="H117">
        <v>6</v>
      </c>
      <c r="I117">
        <v>6</v>
      </c>
      <c r="J117">
        <v>38</v>
      </c>
      <c r="K117">
        <v>0</v>
      </c>
      <c r="L117">
        <v>1</v>
      </c>
      <c r="M117" s="6">
        <v>13250</v>
      </c>
      <c r="N117" s="6">
        <v>13250</v>
      </c>
      <c r="O117" s="6">
        <v>3252.76</v>
      </c>
      <c r="P117" s="6">
        <v>0</v>
      </c>
      <c r="Q117" s="6">
        <v>3400</v>
      </c>
      <c r="R117" s="6">
        <v>0</v>
      </c>
      <c r="S117" s="6">
        <v>0</v>
      </c>
      <c r="T117" s="6">
        <v>0</v>
      </c>
      <c r="U117">
        <f t="shared" si="1"/>
        <v>2016</v>
      </c>
      <c r="X117" s="6">
        <v>1060</v>
      </c>
      <c r="Y117" s="6">
        <v>580.76</v>
      </c>
      <c r="Z117" s="6">
        <v>300</v>
      </c>
      <c r="AA117" t="s">
        <v>26</v>
      </c>
      <c r="AB117" s="1">
        <v>42485</v>
      </c>
      <c r="AC117" s="1">
        <v>41453</v>
      </c>
    </row>
    <row r="118" spans="1:29" x14ac:dyDescent="0.25">
      <c r="A118">
        <v>98</v>
      </c>
      <c r="B118" t="s">
        <v>90</v>
      </c>
      <c r="C118">
        <v>2013</v>
      </c>
      <c r="D118">
        <v>6</v>
      </c>
      <c r="E118">
        <v>12</v>
      </c>
      <c r="F118">
        <v>29</v>
      </c>
      <c r="G118">
        <v>29</v>
      </c>
      <c r="H118">
        <v>0</v>
      </c>
      <c r="I118">
        <v>0</v>
      </c>
      <c r="J118">
        <v>29</v>
      </c>
      <c r="K118">
        <v>0</v>
      </c>
      <c r="L118">
        <v>0</v>
      </c>
      <c r="M118" s="6">
        <v>11820</v>
      </c>
      <c r="N118" s="6">
        <v>11820</v>
      </c>
      <c r="O118" s="6">
        <v>2154.6</v>
      </c>
      <c r="P118" s="6">
        <v>250</v>
      </c>
      <c r="Q118" s="6">
        <v>2400</v>
      </c>
      <c r="R118" s="6">
        <v>4191.6399999999903</v>
      </c>
      <c r="S118" s="6">
        <v>0</v>
      </c>
      <c r="T118" s="6">
        <v>8502.48</v>
      </c>
      <c r="U118">
        <f t="shared" si="1"/>
        <v>2016</v>
      </c>
      <c r="X118" s="6">
        <v>955.6</v>
      </c>
      <c r="Y118" s="6">
        <v>646.55999999999995</v>
      </c>
      <c r="Z118" s="6">
        <v>1650</v>
      </c>
      <c r="AA118" t="s">
        <v>91</v>
      </c>
      <c r="AB118" s="1">
        <v>42488</v>
      </c>
      <c r="AC118" s="1">
        <v>40793</v>
      </c>
    </row>
    <row r="119" spans="1:29" x14ac:dyDescent="0.25">
      <c r="A119">
        <v>27</v>
      </c>
      <c r="B119" t="s">
        <v>31</v>
      </c>
      <c r="C119">
        <v>2013</v>
      </c>
      <c r="D119">
        <v>7</v>
      </c>
      <c r="E119">
        <v>30</v>
      </c>
      <c r="F119">
        <v>58</v>
      </c>
      <c r="G119">
        <v>58</v>
      </c>
      <c r="H119">
        <v>0</v>
      </c>
      <c r="I119">
        <v>0</v>
      </c>
      <c r="J119">
        <v>58</v>
      </c>
      <c r="K119">
        <v>0</v>
      </c>
      <c r="L119">
        <v>0</v>
      </c>
      <c r="M119" s="6">
        <v>22250.68</v>
      </c>
      <c r="N119" s="6">
        <v>22250.68</v>
      </c>
      <c r="O119" s="6">
        <v>4626.3599999999997</v>
      </c>
      <c r="P119" s="6">
        <v>1770</v>
      </c>
      <c r="Q119" s="6">
        <v>5756.83</v>
      </c>
      <c r="R119" s="6">
        <v>2650</v>
      </c>
      <c r="S119" s="6">
        <v>0</v>
      </c>
      <c r="T119" s="6">
        <v>8305.3799999999992</v>
      </c>
      <c r="U119">
        <f t="shared" si="1"/>
        <v>2016</v>
      </c>
      <c r="X119" s="6">
        <v>1796.04</v>
      </c>
      <c r="Y119" s="6">
        <v>1076.3499999999999</v>
      </c>
      <c r="Z119" s="6">
        <v>2289.42</v>
      </c>
      <c r="AA119" t="s">
        <v>32</v>
      </c>
      <c r="AB119" s="1">
        <v>42475</v>
      </c>
      <c r="AC119" s="1">
        <v>40221</v>
      </c>
    </row>
    <row r="120" spans="1:29" x14ac:dyDescent="0.25">
      <c r="A120">
        <v>17</v>
      </c>
      <c r="B120" t="s">
        <v>31</v>
      </c>
      <c r="C120">
        <v>2013</v>
      </c>
      <c r="D120">
        <v>1</v>
      </c>
      <c r="E120">
        <v>11</v>
      </c>
      <c r="F120">
        <v>76</v>
      </c>
      <c r="G120">
        <v>74</v>
      </c>
      <c r="H120">
        <v>0</v>
      </c>
      <c r="I120">
        <v>0</v>
      </c>
      <c r="J120">
        <v>74</v>
      </c>
      <c r="K120">
        <v>0</v>
      </c>
      <c r="L120">
        <v>2</v>
      </c>
      <c r="M120" s="6">
        <v>29475.86</v>
      </c>
      <c r="N120" s="6">
        <v>27835.86</v>
      </c>
      <c r="O120" s="6">
        <v>1748.14</v>
      </c>
      <c r="P120" s="6">
        <v>82</v>
      </c>
      <c r="Q120" s="6">
        <v>1530</v>
      </c>
      <c r="R120" s="6">
        <v>600</v>
      </c>
      <c r="S120" s="6">
        <v>0</v>
      </c>
      <c r="T120" s="6">
        <v>1169.4000000000001</v>
      </c>
      <c r="U120">
        <f t="shared" si="1"/>
        <v>2016</v>
      </c>
      <c r="X120" s="6">
        <v>2358.0700000000002</v>
      </c>
      <c r="Y120" s="6">
        <v>1081.3599999999999</v>
      </c>
      <c r="Z120" s="6">
        <v>275</v>
      </c>
      <c r="AA120" t="s">
        <v>32</v>
      </c>
      <c r="AB120" s="1">
        <v>42467</v>
      </c>
      <c r="AC120" s="1">
        <v>39837</v>
      </c>
    </row>
    <row r="121" spans="1:29" x14ac:dyDescent="0.25">
      <c r="A121">
        <v>40</v>
      </c>
      <c r="B121" t="s">
        <v>123</v>
      </c>
      <c r="C121">
        <v>2013</v>
      </c>
      <c r="D121">
        <v>8</v>
      </c>
      <c r="E121">
        <v>29</v>
      </c>
      <c r="F121">
        <v>34</v>
      </c>
      <c r="G121">
        <v>34</v>
      </c>
      <c r="H121">
        <v>0</v>
      </c>
      <c r="I121">
        <v>0</v>
      </c>
      <c r="J121">
        <v>34</v>
      </c>
      <c r="K121">
        <v>0</v>
      </c>
      <c r="L121">
        <v>0</v>
      </c>
      <c r="M121" s="6">
        <v>12600</v>
      </c>
      <c r="N121" s="6">
        <v>12600</v>
      </c>
      <c r="O121" s="6">
        <v>4666.1399999999903</v>
      </c>
      <c r="P121" s="6">
        <v>325.44</v>
      </c>
      <c r="Q121" s="6">
        <v>4600</v>
      </c>
      <c r="R121" s="6">
        <v>2850</v>
      </c>
      <c r="S121" s="6">
        <v>0</v>
      </c>
      <c r="T121" s="6">
        <v>0</v>
      </c>
      <c r="U121">
        <f t="shared" si="1"/>
        <v>2016</v>
      </c>
      <c r="X121" s="6">
        <v>1023.6</v>
      </c>
      <c r="Y121" s="6">
        <v>706.17</v>
      </c>
      <c r="Z121" s="6">
        <v>0</v>
      </c>
      <c r="AA121" t="s">
        <v>164</v>
      </c>
      <c r="AB121" s="1">
        <v>42488</v>
      </c>
      <c r="AC121" s="1">
        <v>40469</v>
      </c>
    </row>
    <row r="122" spans="1:29" x14ac:dyDescent="0.25">
      <c r="A122">
        <v>5</v>
      </c>
      <c r="B122" t="s">
        <v>123</v>
      </c>
      <c r="C122">
        <v>2013</v>
      </c>
      <c r="D122">
        <v>1</v>
      </c>
      <c r="E122">
        <v>13</v>
      </c>
      <c r="F122">
        <v>15</v>
      </c>
      <c r="G122">
        <v>14</v>
      </c>
      <c r="H122">
        <v>0</v>
      </c>
      <c r="I122">
        <v>0</v>
      </c>
      <c r="J122">
        <v>14</v>
      </c>
      <c r="K122">
        <v>0</v>
      </c>
      <c r="L122">
        <v>1</v>
      </c>
      <c r="M122" s="6">
        <v>10090</v>
      </c>
      <c r="N122" s="6">
        <v>7740</v>
      </c>
      <c r="O122" s="6">
        <v>2084.12</v>
      </c>
      <c r="P122" s="6">
        <v>4994.8603970000004</v>
      </c>
      <c r="Q122" s="6">
        <v>2050</v>
      </c>
      <c r="R122" s="6">
        <v>843.35509999999999</v>
      </c>
      <c r="S122" s="6">
        <v>4479</v>
      </c>
      <c r="T122" s="6">
        <v>13430</v>
      </c>
      <c r="U122">
        <f t="shared" si="1"/>
        <v>2014</v>
      </c>
      <c r="X122" s="6">
        <v>856.46</v>
      </c>
      <c r="Y122" s="6">
        <v>477.25</v>
      </c>
      <c r="Z122" s="6">
        <v>275</v>
      </c>
      <c r="AA122" t="s">
        <v>124</v>
      </c>
      <c r="AB122" s="1">
        <v>41809</v>
      </c>
      <c r="AC122" s="1">
        <v>39735</v>
      </c>
    </row>
    <row r="123" spans="1:29" x14ac:dyDescent="0.25">
      <c r="A123">
        <v>26</v>
      </c>
      <c r="B123" t="s">
        <v>131</v>
      </c>
      <c r="C123">
        <v>2013</v>
      </c>
      <c r="D123">
        <v>0</v>
      </c>
      <c r="E123">
        <v>2</v>
      </c>
      <c r="F123">
        <v>7</v>
      </c>
      <c r="G123">
        <v>6</v>
      </c>
      <c r="H123">
        <v>0</v>
      </c>
      <c r="I123">
        <v>0</v>
      </c>
      <c r="J123">
        <v>6</v>
      </c>
      <c r="K123">
        <v>0</v>
      </c>
      <c r="L123">
        <v>1</v>
      </c>
      <c r="M123" s="6">
        <v>3175</v>
      </c>
      <c r="N123" s="6">
        <v>2575</v>
      </c>
      <c r="O123" s="6">
        <v>377.92</v>
      </c>
      <c r="P123" s="6">
        <v>0</v>
      </c>
      <c r="Q123" s="6">
        <v>400</v>
      </c>
      <c r="R123" s="6">
        <v>0</v>
      </c>
      <c r="S123" s="6">
        <v>0</v>
      </c>
      <c r="T123" s="6">
        <v>0</v>
      </c>
      <c r="U123">
        <f t="shared" si="1"/>
        <v>2014</v>
      </c>
      <c r="X123" s="6">
        <v>254</v>
      </c>
      <c r="Y123" s="6">
        <v>124.71</v>
      </c>
      <c r="Z123" s="6">
        <v>0</v>
      </c>
      <c r="AA123" t="s">
        <v>132</v>
      </c>
      <c r="AB123" s="1">
        <v>41906</v>
      </c>
      <c r="AC123" s="1">
        <v>40274</v>
      </c>
    </row>
    <row r="124" spans="1:29" x14ac:dyDescent="0.25">
      <c r="A124">
        <v>9</v>
      </c>
      <c r="B124" t="s">
        <v>135</v>
      </c>
      <c r="C124">
        <v>2013</v>
      </c>
      <c r="D124">
        <v>0</v>
      </c>
      <c r="E124">
        <v>2</v>
      </c>
      <c r="F124">
        <v>2</v>
      </c>
      <c r="G124">
        <v>2</v>
      </c>
      <c r="H124">
        <v>0</v>
      </c>
      <c r="I124">
        <v>0</v>
      </c>
      <c r="J124">
        <v>2</v>
      </c>
      <c r="K124">
        <v>0</v>
      </c>
      <c r="L124">
        <v>0</v>
      </c>
      <c r="M124" s="6">
        <v>550</v>
      </c>
      <c r="N124" s="6">
        <v>550</v>
      </c>
      <c r="O124" s="6">
        <v>349.58</v>
      </c>
      <c r="P124" s="6">
        <v>0</v>
      </c>
      <c r="Q124" s="6">
        <v>250</v>
      </c>
      <c r="R124" s="6">
        <v>0</v>
      </c>
      <c r="S124" s="6">
        <v>0</v>
      </c>
      <c r="T124" s="6">
        <v>0</v>
      </c>
      <c r="U124">
        <f t="shared" si="1"/>
        <v>2013</v>
      </c>
      <c r="X124" s="6">
        <v>44</v>
      </c>
      <c r="Y124" s="6">
        <v>27.9</v>
      </c>
      <c r="Z124" s="6">
        <v>0</v>
      </c>
      <c r="AA124" t="s">
        <v>136</v>
      </c>
      <c r="AB124" s="1">
        <v>41418</v>
      </c>
      <c r="AC124" s="1">
        <v>38735</v>
      </c>
    </row>
    <row r="125" spans="1:29" x14ac:dyDescent="0.25">
      <c r="A125">
        <v>1218</v>
      </c>
      <c r="B125" t="s">
        <v>75</v>
      </c>
      <c r="C125">
        <v>2013</v>
      </c>
      <c r="D125">
        <v>1</v>
      </c>
      <c r="E125">
        <v>1</v>
      </c>
      <c r="F125">
        <v>2</v>
      </c>
      <c r="G125">
        <v>2</v>
      </c>
      <c r="H125">
        <v>0</v>
      </c>
      <c r="I125">
        <v>0</v>
      </c>
      <c r="J125">
        <v>2</v>
      </c>
      <c r="K125">
        <v>0</v>
      </c>
      <c r="L125">
        <v>0</v>
      </c>
      <c r="M125" s="6">
        <v>1500</v>
      </c>
      <c r="N125" s="6">
        <v>1500</v>
      </c>
      <c r="O125" s="6">
        <v>845.41</v>
      </c>
      <c r="P125" s="6">
        <v>0</v>
      </c>
      <c r="Q125" s="6">
        <v>600</v>
      </c>
      <c r="R125" s="6">
        <v>450</v>
      </c>
      <c r="S125" s="6">
        <v>0</v>
      </c>
      <c r="T125" s="6">
        <v>2931.69</v>
      </c>
      <c r="U125">
        <f t="shared" si="1"/>
        <v>2016</v>
      </c>
      <c r="X125" s="6">
        <v>120</v>
      </c>
      <c r="Y125" s="6">
        <v>88.95</v>
      </c>
      <c r="Z125" s="6">
        <v>400</v>
      </c>
      <c r="AA125" t="s">
        <v>76</v>
      </c>
      <c r="AB125" s="1">
        <v>42440</v>
      </c>
      <c r="AC125" s="1">
        <v>41472</v>
      </c>
    </row>
    <row r="126" spans="1:29" x14ac:dyDescent="0.25">
      <c r="A126">
        <v>15</v>
      </c>
      <c r="B126" t="s">
        <v>55</v>
      </c>
      <c r="C126">
        <v>2013</v>
      </c>
      <c r="D126">
        <v>14</v>
      </c>
      <c r="E126">
        <v>26</v>
      </c>
      <c r="F126">
        <v>40</v>
      </c>
      <c r="G126">
        <v>36</v>
      </c>
      <c r="H126">
        <v>8</v>
      </c>
      <c r="I126">
        <v>8</v>
      </c>
      <c r="J126">
        <v>28</v>
      </c>
      <c r="K126">
        <v>0</v>
      </c>
      <c r="L126">
        <v>4</v>
      </c>
      <c r="M126" s="6">
        <v>17840</v>
      </c>
      <c r="N126" s="6">
        <v>13040</v>
      </c>
      <c r="O126" s="6">
        <v>5515.0599999999904</v>
      </c>
      <c r="P126" s="6">
        <v>14504.0099999999</v>
      </c>
      <c r="Q126" s="6">
        <v>6698.8</v>
      </c>
      <c r="R126" s="6">
        <v>430.71</v>
      </c>
      <c r="S126" s="6">
        <v>0</v>
      </c>
      <c r="T126" s="6">
        <v>15565.2499999999</v>
      </c>
      <c r="U126">
        <f t="shared" si="1"/>
        <v>2016</v>
      </c>
      <c r="X126" s="6">
        <v>1803.2</v>
      </c>
      <c r="Y126" s="6">
        <v>1085.45</v>
      </c>
      <c r="Z126" s="6">
        <v>4604.5999999999904</v>
      </c>
      <c r="AA126" t="s">
        <v>56</v>
      </c>
      <c r="AB126" s="1">
        <v>42487</v>
      </c>
      <c r="AC126" s="1">
        <v>37360</v>
      </c>
    </row>
    <row r="127" spans="1:29" x14ac:dyDescent="0.25">
      <c r="A127">
        <v>36</v>
      </c>
      <c r="B127" t="s">
        <v>53</v>
      </c>
      <c r="C127">
        <v>2013</v>
      </c>
      <c r="D127">
        <v>1</v>
      </c>
      <c r="E127">
        <v>19</v>
      </c>
      <c r="F127">
        <v>54</v>
      </c>
      <c r="G127">
        <v>48</v>
      </c>
      <c r="H127">
        <v>0</v>
      </c>
      <c r="I127">
        <v>0</v>
      </c>
      <c r="J127">
        <v>48</v>
      </c>
      <c r="K127">
        <v>0</v>
      </c>
      <c r="L127">
        <v>6</v>
      </c>
      <c r="M127" s="6">
        <v>29438.6159999999</v>
      </c>
      <c r="N127" s="6">
        <v>22596.866000000002</v>
      </c>
      <c r="O127" s="6">
        <v>5429.0499999999902</v>
      </c>
      <c r="P127" s="6">
        <v>6099.665</v>
      </c>
      <c r="Q127" s="6">
        <v>4050</v>
      </c>
      <c r="R127" s="6">
        <v>1181.8040000000001</v>
      </c>
      <c r="S127" s="6">
        <v>0</v>
      </c>
      <c r="T127" s="6">
        <v>4790.9799999999996</v>
      </c>
      <c r="U127">
        <f t="shared" si="1"/>
        <v>2016</v>
      </c>
      <c r="X127" s="6">
        <v>2410.4</v>
      </c>
      <c r="Y127" s="6">
        <v>1228.05</v>
      </c>
      <c r="Z127" s="6">
        <v>950</v>
      </c>
      <c r="AA127" t="s">
        <v>54</v>
      </c>
      <c r="AB127" s="1">
        <v>42486</v>
      </c>
      <c r="AC127" s="1">
        <v>40423</v>
      </c>
    </row>
    <row r="128" spans="1:29" x14ac:dyDescent="0.25">
      <c r="A128">
        <v>158</v>
      </c>
      <c r="B128" t="s">
        <v>51</v>
      </c>
      <c r="C128">
        <v>2013</v>
      </c>
      <c r="D128">
        <v>1</v>
      </c>
      <c r="E128">
        <v>11</v>
      </c>
      <c r="F128">
        <v>29</v>
      </c>
      <c r="G128">
        <v>25</v>
      </c>
      <c r="H128">
        <v>0</v>
      </c>
      <c r="I128">
        <v>0</v>
      </c>
      <c r="J128">
        <v>25</v>
      </c>
      <c r="K128">
        <v>0</v>
      </c>
      <c r="L128">
        <v>4</v>
      </c>
      <c r="M128" s="6">
        <v>16695.72</v>
      </c>
      <c r="N128" s="6">
        <v>13903.84</v>
      </c>
      <c r="O128" s="6">
        <v>1329.72</v>
      </c>
      <c r="P128" s="6">
        <v>0</v>
      </c>
      <c r="Q128" s="6">
        <v>3271.41</v>
      </c>
      <c r="R128" s="6">
        <v>3862.3</v>
      </c>
      <c r="S128" s="6">
        <v>399.5</v>
      </c>
      <c r="T128" s="6">
        <v>1240</v>
      </c>
      <c r="U128">
        <f t="shared" si="1"/>
        <v>2016</v>
      </c>
      <c r="X128" s="6">
        <v>1335.69</v>
      </c>
      <c r="Y128" s="6">
        <v>772.44</v>
      </c>
      <c r="Z128" s="6">
        <v>328.9</v>
      </c>
      <c r="AA128" t="s">
        <v>52</v>
      </c>
      <c r="AB128" s="1">
        <v>42482</v>
      </c>
      <c r="AC128" s="1">
        <v>41010</v>
      </c>
    </row>
    <row r="129" spans="1:29" x14ac:dyDescent="0.25">
      <c r="A129">
        <v>95</v>
      </c>
      <c r="B129" t="s">
        <v>115</v>
      </c>
      <c r="C129">
        <v>2013</v>
      </c>
      <c r="D129">
        <v>0</v>
      </c>
      <c r="E129">
        <v>0</v>
      </c>
      <c r="F129">
        <v>5</v>
      </c>
      <c r="G129">
        <v>5</v>
      </c>
      <c r="H129">
        <v>0</v>
      </c>
      <c r="I129">
        <v>0</v>
      </c>
      <c r="J129">
        <v>5</v>
      </c>
      <c r="K129">
        <v>0</v>
      </c>
      <c r="L129">
        <v>0</v>
      </c>
      <c r="M129" s="6">
        <v>1110</v>
      </c>
      <c r="N129" s="6">
        <v>1110</v>
      </c>
      <c r="O129" s="6">
        <v>0</v>
      </c>
      <c r="P129" s="6">
        <v>150</v>
      </c>
      <c r="Q129" s="6">
        <v>100</v>
      </c>
      <c r="R129" s="6">
        <v>300</v>
      </c>
      <c r="S129" s="6">
        <v>0</v>
      </c>
      <c r="T129" s="6">
        <v>1300</v>
      </c>
      <c r="U129">
        <f t="shared" si="1"/>
        <v>2014</v>
      </c>
      <c r="X129" s="6">
        <v>88.8</v>
      </c>
      <c r="Y129" s="6">
        <v>52.66</v>
      </c>
      <c r="Z129" s="6">
        <v>0</v>
      </c>
      <c r="AA129" t="s">
        <v>116</v>
      </c>
      <c r="AB129" s="1">
        <v>41723</v>
      </c>
      <c r="AC129" s="1">
        <v>41408</v>
      </c>
    </row>
    <row r="130" spans="1:29" x14ac:dyDescent="0.25">
      <c r="A130">
        <v>28</v>
      </c>
      <c r="B130" t="s">
        <v>119</v>
      </c>
      <c r="C130">
        <v>2013</v>
      </c>
      <c r="D130">
        <v>2</v>
      </c>
      <c r="E130">
        <v>6</v>
      </c>
      <c r="F130">
        <v>22</v>
      </c>
      <c r="G130">
        <v>0</v>
      </c>
      <c r="H130">
        <v>0</v>
      </c>
      <c r="I130">
        <v>0</v>
      </c>
      <c r="J130">
        <v>0</v>
      </c>
      <c r="K130">
        <v>0</v>
      </c>
      <c r="L130">
        <v>22</v>
      </c>
      <c r="M130" s="6">
        <v>7200</v>
      </c>
      <c r="N130" s="6">
        <v>0</v>
      </c>
      <c r="O130" s="6">
        <v>804.62999999999897</v>
      </c>
      <c r="P130" s="6">
        <v>0</v>
      </c>
      <c r="Q130" s="6">
        <v>1150</v>
      </c>
      <c r="R130" s="6">
        <v>600</v>
      </c>
      <c r="S130" s="6">
        <v>0</v>
      </c>
      <c r="T130" s="6">
        <v>1471.72</v>
      </c>
      <c r="U130">
        <f t="shared" si="1"/>
        <v>2015</v>
      </c>
      <c r="X130" s="6">
        <v>576</v>
      </c>
      <c r="Y130" s="6">
        <v>291.23</v>
      </c>
      <c r="Z130" s="6">
        <v>550</v>
      </c>
      <c r="AA130" t="s">
        <v>120</v>
      </c>
      <c r="AB130" s="1">
        <v>42304</v>
      </c>
      <c r="AC130" s="1">
        <v>40231</v>
      </c>
    </row>
    <row r="131" spans="1:29" x14ac:dyDescent="0.25">
      <c r="A131">
        <v>10</v>
      </c>
      <c r="B131" t="s">
        <v>33</v>
      </c>
      <c r="C131">
        <v>2013</v>
      </c>
      <c r="D131">
        <v>10</v>
      </c>
      <c r="E131">
        <v>30</v>
      </c>
      <c r="F131">
        <v>46</v>
      </c>
      <c r="G131">
        <v>43</v>
      </c>
      <c r="H131">
        <v>13</v>
      </c>
      <c r="I131">
        <v>13</v>
      </c>
      <c r="J131">
        <v>30</v>
      </c>
      <c r="K131">
        <v>0</v>
      </c>
      <c r="L131">
        <v>3</v>
      </c>
      <c r="M131" s="6">
        <v>16043.08</v>
      </c>
      <c r="N131" s="6">
        <v>13621.18</v>
      </c>
      <c r="O131" s="6">
        <v>5271.58</v>
      </c>
      <c r="P131" s="6">
        <v>318.7</v>
      </c>
      <c r="Q131" s="6">
        <v>6855.48</v>
      </c>
      <c r="R131" s="6">
        <v>3987.4</v>
      </c>
      <c r="S131" s="6">
        <v>0</v>
      </c>
      <c r="T131" s="6">
        <v>0</v>
      </c>
      <c r="U131">
        <f t="shared" ref="U131:U194" si="2">YEAR(AB131)</f>
        <v>2016</v>
      </c>
      <c r="X131" s="6">
        <v>1346.15</v>
      </c>
      <c r="Y131" s="6">
        <v>944.84</v>
      </c>
      <c r="Z131" s="6">
        <v>0</v>
      </c>
      <c r="AA131" t="s">
        <v>34</v>
      </c>
      <c r="AB131" s="1">
        <v>42488</v>
      </c>
      <c r="AC131" s="1">
        <v>39924</v>
      </c>
    </row>
    <row r="132" spans="1:29" x14ac:dyDescent="0.25">
      <c r="A132">
        <v>195</v>
      </c>
      <c r="B132" t="s">
        <v>83</v>
      </c>
      <c r="C132">
        <v>2013</v>
      </c>
      <c r="D132">
        <v>0</v>
      </c>
      <c r="E132">
        <v>2</v>
      </c>
      <c r="F132">
        <v>17</v>
      </c>
      <c r="G132">
        <v>16</v>
      </c>
      <c r="H132">
        <v>0</v>
      </c>
      <c r="I132">
        <v>0</v>
      </c>
      <c r="J132">
        <v>16</v>
      </c>
      <c r="K132">
        <v>0</v>
      </c>
      <c r="L132">
        <v>1</v>
      </c>
      <c r="M132" s="6">
        <v>11870</v>
      </c>
      <c r="N132" s="6">
        <v>9670</v>
      </c>
      <c r="O132" s="6">
        <v>443.02</v>
      </c>
      <c r="P132" s="6">
        <v>300</v>
      </c>
      <c r="Q132" s="6">
        <v>700</v>
      </c>
      <c r="R132" s="6">
        <v>0</v>
      </c>
      <c r="S132" s="6">
        <v>0</v>
      </c>
      <c r="T132" s="6">
        <v>0</v>
      </c>
      <c r="U132">
        <f t="shared" si="2"/>
        <v>2016</v>
      </c>
      <c r="X132" s="6">
        <v>973.6</v>
      </c>
      <c r="Y132" s="6">
        <v>448.88</v>
      </c>
      <c r="Z132" s="6">
        <v>0</v>
      </c>
      <c r="AA132" t="s">
        <v>84</v>
      </c>
      <c r="AB132" s="1">
        <v>42487</v>
      </c>
      <c r="AC132" s="1">
        <v>41347</v>
      </c>
    </row>
    <row r="133" spans="1:29" x14ac:dyDescent="0.25">
      <c r="A133">
        <v>214</v>
      </c>
      <c r="B133" t="s">
        <v>85</v>
      </c>
      <c r="C133">
        <v>2013</v>
      </c>
      <c r="D133">
        <v>2</v>
      </c>
      <c r="E133">
        <v>12</v>
      </c>
      <c r="F133">
        <v>19</v>
      </c>
      <c r="G133">
        <v>17</v>
      </c>
      <c r="H133">
        <v>0</v>
      </c>
      <c r="I133">
        <v>0</v>
      </c>
      <c r="J133">
        <v>17</v>
      </c>
      <c r="K133">
        <v>0</v>
      </c>
      <c r="L133">
        <v>2</v>
      </c>
      <c r="M133" s="6">
        <v>8975</v>
      </c>
      <c r="N133" s="6">
        <v>7500</v>
      </c>
      <c r="O133" s="6">
        <v>2160.83</v>
      </c>
      <c r="P133" s="6">
        <v>0</v>
      </c>
      <c r="Q133" s="6">
        <v>2664.2</v>
      </c>
      <c r="R133" s="6">
        <v>878.4</v>
      </c>
      <c r="S133" s="6">
        <v>400</v>
      </c>
      <c r="T133" s="6">
        <v>1311</v>
      </c>
      <c r="U133">
        <f t="shared" si="2"/>
        <v>2016</v>
      </c>
      <c r="X133" s="6">
        <v>718</v>
      </c>
      <c r="Y133" s="6">
        <v>436.63</v>
      </c>
      <c r="Z133" s="6">
        <v>275</v>
      </c>
      <c r="AA133" t="s">
        <v>86</v>
      </c>
      <c r="AB133" s="1">
        <v>42471</v>
      </c>
      <c r="AC133" s="1">
        <v>41066</v>
      </c>
    </row>
    <row r="134" spans="1:29" x14ac:dyDescent="0.25">
      <c r="A134">
        <v>13</v>
      </c>
      <c r="B134" t="s">
        <v>35</v>
      </c>
      <c r="C134">
        <v>2013</v>
      </c>
      <c r="D134">
        <v>10</v>
      </c>
      <c r="E134">
        <v>41</v>
      </c>
      <c r="F134">
        <v>61</v>
      </c>
      <c r="G134">
        <v>52</v>
      </c>
      <c r="H134">
        <v>3</v>
      </c>
      <c r="I134">
        <v>0</v>
      </c>
      <c r="J134">
        <v>52</v>
      </c>
      <c r="K134">
        <v>3</v>
      </c>
      <c r="L134">
        <v>6</v>
      </c>
      <c r="M134" s="6">
        <v>23662.22</v>
      </c>
      <c r="N134" s="6">
        <v>19642.22</v>
      </c>
      <c r="O134" s="6">
        <v>7671.19</v>
      </c>
      <c r="P134" s="6">
        <v>2860</v>
      </c>
      <c r="Q134" s="6">
        <v>8200</v>
      </c>
      <c r="R134" s="6">
        <v>6250</v>
      </c>
      <c r="S134" s="6">
        <v>5375</v>
      </c>
      <c r="T134" s="6">
        <v>28029.27</v>
      </c>
      <c r="U134">
        <f t="shared" si="2"/>
        <v>2016</v>
      </c>
      <c r="X134" s="6">
        <v>2046.98</v>
      </c>
      <c r="Y134" s="6">
        <v>1396.67</v>
      </c>
      <c r="Z134" s="6">
        <v>2975</v>
      </c>
      <c r="AA134" t="s">
        <v>36</v>
      </c>
      <c r="AB134" s="1">
        <v>42488</v>
      </c>
      <c r="AC134" s="1">
        <v>39360</v>
      </c>
    </row>
    <row r="135" spans="1:29" x14ac:dyDescent="0.25">
      <c r="A135">
        <v>186</v>
      </c>
      <c r="B135" t="s">
        <v>45</v>
      </c>
      <c r="C135">
        <v>2013</v>
      </c>
      <c r="D135">
        <v>8</v>
      </c>
      <c r="E135">
        <v>13</v>
      </c>
      <c r="F135">
        <v>49</v>
      </c>
      <c r="G135">
        <v>46</v>
      </c>
      <c r="H135">
        <v>0</v>
      </c>
      <c r="I135">
        <v>0</v>
      </c>
      <c r="J135">
        <v>46</v>
      </c>
      <c r="K135">
        <v>0</v>
      </c>
      <c r="L135">
        <v>3</v>
      </c>
      <c r="M135" s="6">
        <v>20673.14</v>
      </c>
      <c r="N135" s="6">
        <v>17823.14</v>
      </c>
      <c r="O135" s="6">
        <v>2520.58</v>
      </c>
      <c r="P135" s="6">
        <v>809.03</v>
      </c>
      <c r="Q135" s="6">
        <v>3925</v>
      </c>
      <c r="R135" s="6">
        <v>5408.78</v>
      </c>
      <c r="S135" s="6">
        <v>8660.93</v>
      </c>
      <c r="T135" s="6">
        <v>9955.6899999999896</v>
      </c>
      <c r="U135">
        <f t="shared" si="2"/>
        <v>2016</v>
      </c>
      <c r="X135" s="6">
        <v>1906.48</v>
      </c>
      <c r="Y135" s="6">
        <v>1109.83</v>
      </c>
      <c r="Z135" s="6">
        <v>2325</v>
      </c>
      <c r="AA135" t="s">
        <v>46</v>
      </c>
      <c r="AB135" s="1">
        <v>42488</v>
      </c>
      <c r="AC135" s="1">
        <v>40888</v>
      </c>
    </row>
    <row r="136" spans="1:29" x14ac:dyDescent="0.25">
      <c r="A136">
        <v>58</v>
      </c>
      <c r="B136" t="s">
        <v>92</v>
      </c>
      <c r="C136">
        <v>2013</v>
      </c>
      <c r="D136">
        <v>0</v>
      </c>
      <c r="E136">
        <v>15</v>
      </c>
      <c r="F136">
        <v>45</v>
      </c>
      <c r="G136">
        <v>45</v>
      </c>
      <c r="H136">
        <v>3</v>
      </c>
      <c r="I136">
        <v>3</v>
      </c>
      <c r="J136">
        <v>42</v>
      </c>
      <c r="K136">
        <v>0</v>
      </c>
      <c r="L136">
        <v>0</v>
      </c>
      <c r="M136" s="6">
        <v>18209.41</v>
      </c>
      <c r="N136" s="6">
        <v>18209.41</v>
      </c>
      <c r="O136" s="6">
        <v>2660.69</v>
      </c>
      <c r="P136" s="6">
        <v>636.92999999999995</v>
      </c>
      <c r="Q136" s="6">
        <v>3150</v>
      </c>
      <c r="R136" s="6">
        <v>0</v>
      </c>
      <c r="S136" s="6">
        <v>0</v>
      </c>
      <c r="T136" s="6">
        <v>0</v>
      </c>
      <c r="U136">
        <f t="shared" si="2"/>
        <v>2016</v>
      </c>
      <c r="X136" s="6">
        <v>1507.71</v>
      </c>
      <c r="Y136" s="6">
        <v>767.24</v>
      </c>
      <c r="Z136" s="6">
        <v>0</v>
      </c>
      <c r="AA136" t="s">
        <v>93</v>
      </c>
      <c r="AB136" s="1">
        <v>42488</v>
      </c>
      <c r="AC136" s="1">
        <v>40602</v>
      </c>
    </row>
    <row r="137" spans="1:29" x14ac:dyDescent="0.25">
      <c r="A137">
        <v>1121</v>
      </c>
      <c r="B137" t="s">
        <v>60</v>
      </c>
      <c r="C137">
        <v>2013</v>
      </c>
      <c r="D137">
        <v>0</v>
      </c>
      <c r="E137">
        <v>1</v>
      </c>
      <c r="F137">
        <v>20</v>
      </c>
      <c r="G137">
        <v>19</v>
      </c>
      <c r="H137">
        <v>0</v>
      </c>
      <c r="I137">
        <v>0</v>
      </c>
      <c r="J137">
        <v>19</v>
      </c>
      <c r="K137">
        <v>0</v>
      </c>
      <c r="L137">
        <v>1</v>
      </c>
      <c r="M137" s="6">
        <v>11320</v>
      </c>
      <c r="N137" s="6">
        <v>10570</v>
      </c>
      <c r="O137" s="6">
        <v>125</v>
      </c>
      <c r="P137" s="6">
        <v>160</v>
      </c>
      <c r="Q137" s="6">
        <v>200</v>
      </c>
      <c r="R137" s="6">
        <v>0</v>
      </c>
      <c r="S137" s="6">
        <v>0</v>
      </c>
      <c r="T137" s="6">
        <v>0</v>
      </c>
      <c r="U137">
        <f t="shared" si="2"/>
        <v>2016</v>
      </c>
      <c r="X137" s="6">
        <v>905.6</v>
      </c>
      <c r="Y137" s="6">
        <v>401.85</v>
      </c>
      <c r="Z137" s="6">
        <v>0</v>
      </c>
      <c r="AA137" t="s">
        <v>46</v>
      </c>
      <c r="AB137" s="1">
        <v>42484</v>
      </c>
      <c r="AC137" s="1">
        <v>41380</v>
      </c>
    </row>
    <row r="138" spans="1:29" x14ac:dyDescent="0.25">
      <c r="A138">
        <v>23</v>
      </c>
      <c r="B138" t="s">
        <v>112</v>
      </c>
      <c r="C138">
        <v>2013</v>
      </c>
      <c r="D138">
        <v>1</v>
      </c>
      <c r="E138">
        <v>14</v>
      </c>
      <c r="F138">
        <v>20</v>
      </c>
      <c r="G138">
        <v>20</v>
      </c>
      <c r="H138">
        <v>0</v>
      </c>
      <c r="I138">
        <v>0</v>
      </c>
      <c r="J138">
        <v>20</v>
      </c>
      <c r="K138">
        <v>0</v>
      </c>
      <c r="L138">
        <v>0</v>
      </c>
      <c r="M138" s="6">
        <v>5601.95</v>
      </c>
      <c r="N138" s="6">
        <v>5601.95</v>
      </c>
      <c r="O138" s="6">
        <v>2354.69</v>
      </c>
      <c r="P138" s="6">
        <v>0</v>
      </c>
      <c r="Q138" s="6">
        <v>2600</v>
      </c>
      <c r="R138" s="6">
        <v>600</v>
      </c>
      <c r="S138" s="6">
        <v>0</v>
      </c>
      <c r="T138" s="6">
        <v>0</v>
      </c>
      <c r="U138">
        <f t="shared" si="2"/>
        <v>2014</v>
      </c>
      <c r="X138" s="6">
        <v>448.23</v>
      </c>
      <c r="Y138" s="6">
        <v>286.22000000000003</v>
      </c>
      <c r="Z138" s="6">
        <v>275</v>
      </c>
      <c r="AA138" t="s">
        <v>113</v>
      </c>
      <c r="AB138" s="1">
        <v>41853</v>
      </c>
      <c r="AC138" s="1">
        <v>40085</v>
      </c>
    </row>
    <row r="139" spans="1:29" x14ac:dyDescent="0.25">
      <c r="A139">
        <v>1031</v>
      </c>
      <c r="B139" t="s">
        <v>77</v>
      </c>
      <c r="C139">
        <v>2013</v>
      </c>
      <c r="D139">
        <v>1</v>
      </c>
      <c r="E139">
        <v>4</v>
      </c>
      <c r="F139">
        <v>22</v>
      </c>
      <c r="G139">
        <v>19</v>
      </c>
      <c r="H139">
        <v>3</v>
      </c>
      <c r="I139">
        <v>0</v>
      </c>
      <c r="J139">
        <v>19</v>
      </c>
      <c r="K139">
        <v>3</v>
      </c>
      <c r="L139">
        <v>0</v>
      </c>
      <c r="M139" s="6">
        <v>9300</v>
      </c>
      <c r="N139" s="6">
        <v>8730</v>
      </c>
      <c r="O139" s="6">
        <v>484.75</v>
      </c>
      <c r="P139" s="6">
        <v>1801.9280000000001</v>
      </c>
      <c r="Q139" s="6">
        <v>1850</v>
      </c>
      <c r="R139" s="6">
        <v>830</v>
      </c>
      <c r="S139" s="6">
        <v>0</v>
      </c>
      <c r="T139" s="6">
        <v>1621.47</v>
      </c>
      <c r="U139">
        <f t="shared" si="2"/>
        <v>2015</v>
      </c>
      <c r="X139" s="6">
        <v>856.54</v>
      </c>
      <c r="Y139" s="6">
        <v>452.75</v>
      </c>
      <c r="Z139" s="6">
        <v>0</v>
      </c>
      <c r="AA139" t="s">
        <v>78</v>
      </c>
      <c r="AB139" s="1">
        <v>42369</v>
      </c>
      <c r="AC139" s="1">
        <v>41362</v>
      </c>
    </row>
    <row r="140" spans="1:29" x14ac:dyDescent="0.25">
      <c r="A140">
        <v>32</v>
      </c>
      <c r="B140" t="s">
        <v>63</v>
      </c>
      <c r="C140">
        <v>2013</v>
      </c>
      <c r="D140">
        <v>5</v>
      </c>
      <c r="E140">
        <v>19</v>
      </c>
      <c r="F140">
        <v>33</v>
      </c>
      <c r="G140">
        <v>31</v>
      </c>
      <c r="H140">
        <v>0</v>
      </c>
      <c r="I140">
        <v>0</v>
      </c>
      <c r="J140">
        <v>31</v>
      </c>
      <c r="K140">
        <v>0</v>
      </c>
      <c r="L140">
        <v>2</v>
      </c>
      <c r="M140" s="6">
        <v>17710</v>
      </c>
      <c r="N140" s="6">
        <v>16410</v>
      </c>
      <c r="O140" s="6">
        <v>3314.62</v>
      </c>
      <c r="P140" s="6">
        <v>5677.4</v>
      </c>
      <c r="Q140" s="6">
        <v>3409.95999999999</v>
      </c>
      <c r="R140" s="6">
        <v>3349.3599999999901</v>
      </c>
      <c r="S140" s="6">
        <v>1740</v>
      </c>
      <c r="T140" s="6">
        <v>0</v>
      </c>
      <c r="U140">
        <f t="shared" si="2"/>
        <v>2016</v>
      </c>
      <c r="X140" s="6">
        <v>1436.8</v>
      </c>
      <c r="Y140" s="6">
        <v>862.21</v>
      </c>
      <c r="Z140" s="6">
        <v>0</v>
      </c>
      <c r="AA140" t="s">
        <v>64</v>
      </c>
      <c r="AB140" s="1">
        <v>42488</v>
      </c>
      <c r="AC140" s="1">
        <v>40301</v>
      </c>
    </row>
    <row r="141" spans="1:29" x14ac:dyDescent="0.25">
      <c r="A141">
        <v>1153</v>
      </c>
      <c r="B141" t="s">
        <v>79</v>
      </c>
      <c r="C141">
        <v>2013</v>
      </c>
      <c r="D141">
        <v>0</v>
      </c>
      <c r="E141">
        <v>0</v>
      </c>
      <c r="F141">
        <v>9</v>
      </c>
      <c r="G141">
        <v>9</v>
      </c>
      <c r="H141">
        <v>0</v>
      </c>
      <c r="I141">
        <v>0</v>
      </c>
      <c r="J141">
        <v>9</v>
      </c>
      <c r="K141">
        <v>0</v>
      </c>
      <c r="L141">
        <v>0</v>
      </c>
      <c r="M141" s="6">
        <v>5050</v>
      </c>
      <c r="N141" s="6">
        <v>5050</v>
      </c>
      <c r="O141" s="6">
        <v>0</v>
      </c>
      <c r="P141" s="6">
        <v>0</v>
      </c>
      <c r="Q141" s="6">
        <v>80</v>
      </c>
      <c r="R141" s="6">
        <v>0</v>
      </c>
      <c r="S141" s="6">
        <v>0</v>
      </c>
      <c r="T141" s="6">
        <v>0</v>
      </c>
      <c r="U141">
        <f t="shared" si="2"/>
        <v>2016</v>
      </c>
      <c r="X141" s="6">
        <v>404</v>
      </c>
      <c r="Y141" s="6">
        <v>178.94</v>
      </c>
      <c r="Z141" s="6">
        <v>0</v>
      </c>
      <c r="AA141" t="s">
        <v>80</v>
      </c>
      <c r="AB141" s="1">
        <v>42482</v>
      </c>
      <c r="AC141" s="1">
        <v>41493</v>
      </c>
    </row>
    <row r="142" spans="1:29" x14ac:dyDescent="0.25">
      <c r="A142">
        <v>4</v>
      </c>
      <c r="B142" t="s">
        <v>129</v>
      </c>
      <c r="C142">
        <v>2013</v>
      </c>
      <c r="D142">
        <v>0</v>
      </c>
      <c r="E142">
        <v>5</v>
      </c>
      <c r="F142">
        <v>10</v>
      </c>
      <c r="G142">
        <v>10</v>
      </c>
      <c r="H142">
        <v>0</v>
      </c>
      <c r="I142">
        <v>0</v>
      </c>
      <c r="J142">
        <v>10</v>
      </c>
      <c r="K142">
        <v>0</v>
      </c>
      <c r="L142">
        <v>0</v>
      </c>
      <c r="M142" s="6">
        <v>5740.8</v>
      </c>
      <c r="N142" s="6">
        <v>5740.8</v>
      </c>
      <c r="O142" s="6">
        <v>1271.3699999999999</v>
      </c>
      <c r="P142" s="6">
        <v>0</v>
      </c>
      <c r="Q142" s="6">
        <v>600</v>
      </c>
      <c r="R142" s="6">
        <v>0</v>
      </c>
      <c r="S142" s="6">
        <v>38.141999999999904</v>
      </c>
      <c r="T142" s="6">
        <v>0</v>
      </c>
      <c r="U142">
        <f t="shared" si="2"/>
        <v>2013</v>
      </c>
      <c r="X142" s="6">
        <v>459.24</v>
      </c>
      <c r="Y142" s="6">
        <v>221.22</v>
      </c>
      <c r="Z142" s="6">
        <v>0</v>
      </c>
      <c r="AA142" t="s">
        <v>130</v>
      </c>
      <c r="AB142" s="1">
        <v>41363</v>
      </c>
      <c r="AC142" s="1">
        <v>39409</v>
      </c>
    </row>
    <row r="143" spans="1:29" x14ac:dyDescent="0.25">
      <c r="A143">
        <v>299</v>
      </c>
      <c r="B143" t="s">
        <v>37</v>
      </c>
      <c r="C143">
        <v>2013</v>
      </c>
      <c r="D143">
        <v>5</v>
      </c>
      <c r="E143">
        <v>5</v>
      </c>
      <c r="F143">
        <v>18</v>
      </c>
      <c r="G143">
        <v>18</v>
      </c>
      <c r="H143">
        <v>0</v>
      </c>
      <c r="I143">
        <v>0</v>
      </c>
      <c r="J143">
        <v>18</v>
      </c>
      <c r="K143">
        <v>0</v>
      </c>
      <c r="L143">
        <v>0</v>
      </c>
      <c r="M143" s="6">
        <v>8200</v>
      </c>
      <c r="N143" s="6">
        <v>8200</v>
      </c>
      <c r="O143" s="6">
        <v>0</v>
      </c>
      <c r="P143" s="6">
        <v>698.5</v>
      </c>
      <c r="Q143" s="6">
        <v>600</v>
      </c>
      <c r="R143" s="6">
        <v>3950</v>
      </c>
      <c r="S143" s="6">
        <v>0</v>
      </c>
      <c r="T143" s="6">
        <v>6390.3</v>
      </c>
      <c r="U143">
        <f t="shared" si="2"/>
        <v>2016</v>
      </c>
      <c r="X143" s="6">
        <v>693.8</v>
      </c>
      <c r="Y143" s="6">
        <v>405.45</v>
      </c>
      <c r="Z143" s="6">
        <v>1500</v>
      </c>
      <c r="AA143" t="s">
        <v>165</v>
      </c>
      <c r="AB143" s="1">
        <v>42480</v>
      </c>
      <c r="AC143" s="1">
        <v>41326</v>
      </c>
    </row>
    <row r="144" spans="1:29" x14ac:dyDescent="0.25">
      <c r="A144">
        <v>54</v>
      </c>
      <c r="B144" t="s">
        <v>89</v>
      </c>
      <c r="C144">
        <v>2013</v>
      </c>
      <c r="D144">
        <v>2</v>
      </c>
      <c r="E144">
        <v>7</v>
      </c>
      <c r="F144">
        <v>22</v>
      </c>
      <c r="G144">
        <v>21</v>
      </c>
      <c r="H144">
        <v>0</v>
      </c>
      <c r="I144">
        <v>0</v>
      </c>
      <c r="J144">
        <v>21</v>
      </c>
      <c r="K144">
        <v>0</v>
      </c>
      <c r="L144">
        <v>1</v>
      </c>
      <c r="M144" s="6">
        <v>11250</v>
      </c>
      <c r="N144" s="6">
        <v>10650</v>
      </c>
      <c r="O144" s="6">
        <v>1581.33</v>
      </c>
      <c r="P144" s="6">
        <v>0</v>
      </c>
      <c r="Q144" s="6">
        <v>1400</v>
      </c>
      <c r="R144" s="6">
        <v>400</v>
      </c>
      <c r="S144" s="6">
        <v>0</v>
      </c>
      <c r="T144" s="6">
        <v>6313.36</v>
      </c>
      <c r="U144">
        <f t="shared" si="2"/>
        <v>2016</v>
      </c>
      <c r="X144" s="6">
        <v>900</v>
      </c>
      <c r="Y144" s="6">
        <v>455.21</v>
      </c>
      <c r="Z144" s="6">
        <v>925</v>
      </c>
      <c r="AA144" t="s">
        <v>30</v>
      </c>
      <c r="AB144" s="1">
        <v>42482</v>
      </c>
      <c r="AC144" s="1">
        <v>40859</v>
      </c>
    </row>
    <row r="145" spans="1:29" x14ac:dyDescent="0.25">
      <c r="A145">
        <v>22</v>
      </c>
      <c r="B145" t="s">
        <v>47</v>
      </c>
      <c r="C145">
        <v>2013</v>
      </c>
      <c r="D145">
        <v>13</v>
      </c>
      <c r="E145">
        <v>21</v>
      </c>
      <c r="F145">
        <v>60</v>
      </c>
      <c r="G145">
        <v>59</v>
      </c>
      <c r="H145">
        <v>0</v>
      </c>
      <c r="I145">
        <v>0</v>
      </c>
      <c r="J145">
        <v>59</v>
      </c>
      <c r="K145">
        <v>0</v>
      </c>
      <c r="L145">
        <v>1</v>
      </c>
      <c r="M145" s="6">
        <v>18240.419999999998</v>
      </c>
      <c r="N145" s="6">
        <v>18115</v>
      </c>
      <c r="O145" s="6">
        <v>4812.3100000000004</v>
      </c>
      <c r="P145" s="6">
        <v>830.85999999999899</v>
      </c>
      <c r="Q145" s="6">
        <v>6150</v>
      </c>
      <c r="R145" s="6">
        <v>4515.18</v>
      </c>
      <c r="S145" s="6">
        <v>0</v>
      </c>
      <c r="T145" s="6">
        <v>1866.36</v>
      </c>
      <c r="U145">
        <f t="shared" si="2"/>
        <v>2016</v>
      </c>
      <c r="X145" s="6">
        <v>1515.26</v>
      </c>
      <c r="Y145" s="6">
        <v>1037.29</v>
      </c>
      <c r="Z145" s="6">
        <v>0</v>
      </c>
      <c r="AA145" t="s">
        <v>48</v>
      </c>
      <c r="AB145" s="1">
        <v>42486</v>
      </c>
      <c r="AC145" s="1">
        <v>39940</v>
      </c>
    </row>
    <row r="146" spans="1:29" x14ac:dyDescent="0.25">
      <c r="A146">
        <v>92</v>
      </c>
      <c r="B146" t="s">
        <v>94</v>
      </c>
      <c r="C146">
        <v>2013</v>
      </c>
      <c r="D146">
        <v>2</v>
      </c>
      <c r="E146">
        <v>8</v>
      </c>
      <c r="F146">
        <v>20</v>
      </c>
      <c r="G146">
        <v>15</v>
      </c>
      <c r="H146">
        <v>0</v>
      </c>
      <c r="I146">
        <v>0</v>
      </c>
      <c r="J146">
        <v>15</v>
      </c>
      <c r="K146">
        <v>0</v>
      </c>
      <c r="L146">
        <v>5</v>
      </c>
      <c r="M146" s="6">
        <v>11441.67</v>
      </c>
      <c r="N146" s="6">
        <v>5999.17</v>
      </c>
      <c r="O146" s="6">
        <v>1634.27</v>
      </c>
      <c r="P146" s="6">
        <v>3603.42</v>
      </c>
      <c r="Q146" s="6">
        <v>1470</v>
      </c>
      <c r="R146" s="6">
        <v>1692.5</v>
      </c>
      <c r="S146" s="6">
        <v>0</v>
      </c>
      <c r="T146" s="6">
        <v>5558.08</v>
      </c>
      <c r="U146">
        <f t="shared" si="2"/>
        <v>2016</v>
      </c>
      <c r="X146" s="6">
        <v>1193.19</v>
      </c>
      <c r="Y146" s="6">
        <v>630.58000000000004</v>
      </c>
      <c r="Z146" s="6">
        <v>800</v>
      </c>
      <c r="AA146" t="s">
        <v>95</v>
      </c>
      <c r="AB146" s="1">
        <v>42481</v>
      </c>
      <c r="AC146" s="1">
        <v>40854</v>
      </c>
    </row>
    <row r="147" spans="1:29" x14ac:dyDescent="0.25">
      <c r="A147">
        <v>12</v>
      </c>
      <c r="B147" t="s">
        <v>127</v>
      </c>
      <c r="C147">
        <v>2013</v>
      </c>
      <c r="D147">
        <v>0</v>
      </c>
      <c r="E147">
        <v>0</v>
      </c>
      <c r="F147">
        <v>11</v>
      </c>
      <c r="G147">
        <v>11</v>
      </c>
      <c r="H147">
        <v>0</v>
      </c>
      <c r="I147">
        <v>0</v>
      </c>
      <c r="J147">
        <v>11</v>
      </c>
      <c r="K147">
        <v>0</v>
      </c>
      <c r="L147">
        <v>0</v>
      </c>
      <c r="M147" s="6">
        <v>3901.68</v>
      </c>
      <c r="N147" s="6">
        <v>3901.68</v>
      </c>
      <c r="O147" s="6">
        <v>0</v>
      </c>
      <c r="P147" s="6">
        <v>0</v>
      </c>
      <c r="Q147" s="6">
        <v>0</v>
      </c>
      <c r="R147" s="6">
        <v>0</v>
      </c>
      <c r="S147" s="6">
        <v>0</v>
      </c>
      <c r="T147" s="6">
        <v>0</v>
      </c>
      <c r="U147">
        <f t="shared" si="2"/>
        <v>2013</v>
      </c>
      <c r="X147" s="6">
        <v>312.14</v>
      </c>
      <c r="Y147" s="6">
        <v>136.09</v>
      </c>
      <c r="Z147" s="6">
        <v>0</v>
      </c>
      <c r="AA147" t="s">
        <v>128</v>
      </c>
      <c r="AB147" s="1">
        <v>41387</v>
      </c>
      <c r="AC147" s="1">
        <v>39587</v>
      </c>
    </row>
    <row r="148" spans="1:29" x14ac:dyDescent="0.25">
      <c r="A148">
        <v>29</v>
      </c>
      <c r="B148" t="s">
        <v>114</v>
      </c>
      <c r="C148">
        <v>2013</v>
      </c>
      <c r="D148">
        <v>1</v>
      </c>
      <c r="E148">
        <v>5</v>
      </c>
      <c r="F148">
        <v>23</v>
      </c>
      <c r="G148">
        <v>23</v>
      </c>
      <c r="H148">
        <v>0</v>
      </c>
      <c r="I148">
        <v>0</v>
      </c>
      <c r="J148">
        <v>23</v>
      </c>
      <c r="K148">
        <v>0</v>
      </c>
      <c r="L148">
        <v>0</v>
      </c>
      <c r="M148" s="6">
        <v>12157.89</v>
      </c>
      <c r="N148" s="6">
        <v>12157.89</v>
      </c>
      <c r="O148" s="6">
        <v>853.87</v>
      </c>
      <c r="P148" s="6">
        <v>0</v>
      </c>
      <c r="Q148" s="6">
        <v>1000</v>
      </c>
      <c r="R148" s="6">
        <v>2525.86</v>
      </c>
      <c r="S148" s="6">
        <v>0</v>
      </c>
      <c r="T148" s="6">
        <v>0</v>
      </c>
      <c r="U148">
        <f t="shared" si="2"/>
        <v>2015</v>
      </c>
      <c r="X148" s="6">
        <v>972.63</v>
      </c>
      <c r="Y148" s="6">
        <v>547.07000000000005</v>
      </c>
      <c r="Z148" s="6">
        <v>275</v>
      </c>
      <c r="AA148" t="s">
        <v>72</v>
      </c>
      <c r="AB148" s="1">
        <v>42095</v>
      </c>
      <c r="AC148" s="1">
        <v>40358</v>
      </c>
    </row>
    <row r="149" spans="1:29" x14ac:dyDescent="0.25">
      <c r="A149">
        <v>192</v>
      </c>
      <c r="B149" t="s">
        <v>71</v>
      </c>
      <c r="C149">
        <v>2013</v>
      </c>
      <c r="D149">
        <v>1</v>
      </c>
      <c r="E149">
        <v>7</v>
      </c>
      <c r="F149">
        <v>27</v>
      </c>
      <c r="G149">
        <v>27</v>
      </c>
      <c r="H149">
        <v>0</v>
      </c>
      <c r="I149">
        <v>0</v>
      </c>
      <c r="J149">
        <v>27</v>
      </c>
      <c r="K149">
        <v>0</v>
      </c>
      <c r="L149">
        <v>0</v>
      </c>
      <c r="M149" s="6">
        <v>15500</v>
      </c>
      <c r="N149" s="6">
        <v>15500</v>
      </c>
      <c r="O149" s="6">
        <v>1018.96</v>
      </c>
      <c r="P149" s="6">
        <v>2545</v>
      </c>
      <c r="Q149" s="6">
        <v>2067.1999999999998</v>
      </c>
      <c r="R149" s="6">
        <v>1228.4000000000001</v>
      </c>
      <c r="S149" s="6">
        <v>0</v>
      </c>
      <c r="T149" s="6">
        <v>141.49</v>
      </c>
      <c r="U149">
        <f t="shared" si="2"/>
        <v>2016</v>
      </c>
      <c r="X149" s="6">
        <v>1313.6</v>
      </c>
      <c r="Y149" s="6">
        <v>687.63</v>
      </c>
      <c r="Z149" s="6">
        <v>0</v>
      </c>
      <c r="AA149" t="s">
        <v>72</v>
      </c>
      <c r="AB149" s="1">
        <v>42484</v>
      </c>
      <c r="AC149" s="1">
        <v>41003</v>
      </c>
    </row>
    <row r="150" spans="1:29" x14ac:dyDescent="0.25">
      <c r="A150">
        <v>1144</v>
      </c>
      <c r="B150" t="s">
        <v>102</v>
      </c>
      <c r="C150">
        <v>2013</v>
      </c>
      <c r="D150">
        <v>0</v>
      </c>
      <c r="E150">
        <v>0</v>
      </c>
      <c r="F150">
        <v>7</v>
      </c>
      <c r="G150">
        <v>7</v>
      </c>
      <c r="H150">
        <v>1</v>
      </c>
      <c r="I150">
        <v>1</v>
      </c>
      <c r="J150">
        <v>6</v>
      </c>
      <c r="K150">
        <v>0</v>
      </c>
      <c r="L150">
        <v>0</v>
      </c>
      <c r="M150" s="6">
        <v>3300</v>
      </c>
      <c r="N150" s="6">
        <v>3300</v>
      </c>
      <c r="O150" s="6">
        <v>0</v>
      </c>
      <c r="P150" s="6">
        <v>0</v>
      </c>
      <c r="Q150" s="6">
        <v>0</v>
      </c>
      <c r="R150" s="6">
        <v>0</v>
      </c>
      <c r="S150" s="6">
        <v>0</v>
      </c>
      <c r="T150" s="6">
        <v>0</v>
      </c>
      <c r="U150">
        <f t="shared" si="2"/>
        <v>2016</v>
      </c>
      <c r="X150" s="6">
        <v>264</v>
      </c>
      <c r="Y150" s="6">
        <v>115.08</v>
      </c>
      <c r="Z150" s="6">
        <v>0</v>
      </c>
      <c r="AA150" t="s">
        <v>103</v>
      </c>
      <c r="AB150" s="1">
        <v>42486</v>
      </c>
      <c r="AC150" s="1">
        <v>41569</v>
      </c>
    </row>
    <row r="151" spans="1:29" x14ac:dyDescent="0.25">
      <c r="A151">
        <v>144</v>
      </c>
      <c r="B151" t="s">
        <v>100</v>
      </c>
      <c r="C151">
        <v>2013</v>
      </c>
      <c r="D151">
        <v>5</v>
      </c>
      <c r="E151">
        <v>11</v>
      </c>
      <c r="F151">
        <v>26</v>
      </c>
      <c r="G151">
        <v>24</v>
      </c>
      <c r="H151">
        <v>0</v>
      </c>
      <c r="I151">
        <v>0</v>
      </c>
      <c r="J151">
        <v>24</v>
      </c>
      <c r="K151">
        <v>0</v>
      </c>
      <c r="L151">
        <v>2</v>
      </c>
      <c r="M151" s="6">
        <v>11680</v>
      </c>
      <c r="N151" s="6">
        <v>10720</v>
      </c>
      <c r="O151" s="6">
        <v>1598.28999999999</v>
      </c>
      <c r="P151" s="6">
        <v>400</v>
      </c>
      <c r="Q151" s="6">
        <v>1838.12</v>
      </c>
      <c r="R151" s="6">
        <v>1597.84</v>
      </c>
      <c r="S151" s="6">
        <v>0</v>
      </c>
      <c r="T151" s="6">
        <v>7863.38</v>
      </c>
      <c r="U151">
        <f t="shared" si="2"/>
        <v>2016</v>
      </c>
      <c r="X151" s="6">
        <v>934.4</v>
      </c>
      <c r="Y151" s="6">
        <v>527.20000000000005</v>
      </c>
      <c r="Z151" s="6">
        <v>1644.5</v>
      </c>
      <c r="AA151" t="s">
        <v>101</v>
      </c>
      <c r="AB151" s="1">
        <v>42486</v>
      </c>
      <c r="AC151" s="1">
        <v>40945</v>
      </c>
    </row>
    <row r="152" spans="1:29" x14ac:dyDescent="0.25">
      <c r="A152">
        <v>31</v>
      </c>
      <c r="B152" t="s">
        <v>137</v>
      </c>
      <c r="C152">
        <v>2013</v>
      </c>
      <c r="D152">
        <v>0</v>
      </c>
      <c r="E152">
        <v>12</v>
      </c>
      <c r="F152">
        <v>2</v>
      </c>
      <c r="G152">
        <v>1</v>
      </c>
      <c r="H152">
        <v>0</v>
      </c>
      <c r="I152">
        <v>0</v>
      </c>
      <c r="J152">
        <v>1</v>
      </c>
      <c r="K152">
        <v>0</v>
      </c>
      <c r="L152">
        <v>1</v>
      </c>
      <c r="M152" s="6">
        <v>2600</v>
      </c>
      <c r="N152" s="6">
        <v>600</v>
      </c>
      <c r="O152" s="6">
        <v>1849.83</v>
      </c>
      <c r="P152" s="6">
        <v>0</v>
      </c>
      <c r="Q152" s="6">
        <v>1980.8199999999899</v>
      </c>
      <c r="R152" s="6">
        <v>0</v>
      </c>
      <c r="S152" s="6">
        <v>0</v>
      </c>
      <c r="T152" s="6">
        <v>0</v>
      </c>
      <c r="U152">
        <f t="shared" si="2"/>
        <v>2013</v>
      </c>
      <c r="X152" s="6">
        <v>208</v>
      </c>
      <c r="Y152" s="6">
        <v>159.80000000000001</v>
      </c>
      <c r="Z152" s="6">
        <v>0</v>
      </c>
      <c r="AA152" t="s">
        <v>138</v>
      </c>
      <c r="AB152" s="1">
        <v>41577</v>
      </c>
      <c r="AC152" s="1">
        <v>40228</v>
      </c>
    </row>
    <row r="153" spans="1:29" x14ac:dyDescent="0.25">
      <c r="A153">
        <v>338</v>
      </c>
      <c r="B153" t="s">
        <v>133</v>
      </c>
      <c r="C153">
        <v>2013</v>
      </c>
      <c r="D153">
        <v>1</v>
      </c>
      <c r="E153">
        <v>1</v>
      </c>
      <c r="F153">
        <v>4</v>
      </c>
      <c r="G153">
        <v>4</v>
      </c>
      <c r="H153">
        <v>0</v>
      </c>
      <c r="I153">
        <v>0</v>
      </c>
      <c r="J153">
        <v>4</v>
      </c>
      <c r="K153">
        <v>0</v>
      </c>
      <c r="L153">
        <v>0</v>
      </c>
      <c r="M153" s="6">
        <v>1600</v>
      </c>
      <c r="N153" s="6">
        <v>1600</v>
      </c>
      <c r="O153" s="6">
        <v>149.5</v>
      </c>
      <c r="P153" s="6">
        <v>500</v>
      </c>
      <c r="Q153" s="6">
        <v>239.2</v>
      </c>
      <c r="R153" s="6">
        <v>478.4</v>
      </c>
      <c r="S153" s="6">
        <v>0</v>
      </c>
      <c r="T153" s="6">
        <v>1724.97</v>
      </c>
      <c r="U153">
        <f t="shared" si="2"/>
        <v>2013</v>
      </c>
      <c r="X153" s="6">
        <v>168</v>
      </c>
      <c r="Y153" s="6">
        <v>98.27</v>
      </c>
      <c r="Z153" s="6">
        <v>328.9</v>
      </c>
      <c r="AA153" t="s">
        <v>134</v>
      </c>
      <c r="AB153" s="1">
        <v>41386</v>
      </c>
      <c r="AC153" s="1">
        <v>41149</v>
      </c>
    </row>
    <row r="154" spans="1:29" x14ac:dyDescent="0.25">
      <c r="A154">
        <v>53</v>
      </c>
      <c r="B154" t="s">
        <v>110</v>
      </c>
      <c r="C154">
        <v>2012</v>
      </c>
      <c r="D154">
        <v>1</v>
      </c>
      <c r="E154">
        <v>7</v>
      </c>
      <c r="F154">
        <v>47</v>
      </c>
      <c r="G154">
        <v>41</v>
      </c>
      <c r="H154">
        <v>0</v>
      </c>
      <c r="I154">
        <v>0</v>
      </c>
      <c r="J154">
        <v>41</v>
      </c>
      <c r="K154">
        <v>0</v>
      </c>
      <c r="L154">
        <v>6</v>
      </c>
      <c r="M154" s="6">
        <v>27685</v>
      </c>
      <c r="N154" s="6">
        <v>20555</v>
      </c>
      <c r="O154" s="6">
        <v>1273.33</v>
      </c>
      <c r="P154" s="6">
        <v>5375.23</v>
      </c>
      <c r="Q154" s="6">
        <v>2034</v>
      </c>
      <c r="R154" s="6">
        <v>6211</v>
      </c>
      <c r="S154" s="6">
        <v>7600.52</v>
      </c>
      <c r="T154" s="6">
        <v>12122.24</v>
      </c>
      <c r="U154">
        <f t="shared" si="2"/>
        <v>2016</v>
      </c>
      <c r="X154" s="6">
        <v>2740.58</v>
      </c>
      <c r="Y154" s="6">
        <v>1401.95</v>
      </c>
      <c r="Z154" s="6">
        <v>825</v>
      </c>
      <c r="AA154" t="s">
        <v>111</v>
      </c>
      <c r="AB154" s="1">
        <v>42400</v>
      </c>
      <c r="AC154" s="1">
        <v>40562</v>
      </c>
    </row>
    <row r="155" spans="1:29" x14ac:dyDescent="0.25">
      <c r="A155">
        <v>11</v>
      </c>
      <c r="B155" t="s">
        <v>122</v>
      </c>
      <c r="C155">
        <v>2012</v>
      </c>
      <c r="D155">
        <v>0</v>
      </c>
      <c r="E155">
        <v>12</v>
      </c>
      <c r="F155">
        <v>77</v>
      </c>
      <c r="G155">
        <v>74</v>
      </c>
      <c r="H155">
        <v>0</v>
      </c>
      <c r="I155">
        <v>0</v>
      </c>
      <c r="J155">
        <v>74</v>
      </c>
      <c r="K155">
        <v>0</v>
      </c>
      <c r="L155">
        <v>3</v>
      </c>
      <c r="M155" s="6">
        <v>32848.589999999997</v>
      </c>
      <c r="N155" s="6">
        <v>30722.699999999899</v>
      </c>
      <c r="O155" s="6">
        <v>4099.6899999999996</v>
      </c>
      <c r="P155" s="6">
        <v>0</v>
      </c>
      <c r="Q155" s="6">
        <v>3600</v>
      </c>
      <c r="R155" s="6">
        <v>0</v>
      </c>
      <c r="S155" s="6">
        <v>72</v>
      </c>
      <c r="T155" s="6">
        <v>0</v>
      </c>
      <c r="U155">
        <f t="shared" si="2"/>
        <v>2013</v>
      </c>
      <c r="X155" s="6">
        <v>2627.78</v>
      </c>
      <c r="Y155" s="6">
        <v>1271.6199999999999</v>
      </c>
      <c r="Z155" s="6">
        <v>0</v>
      </c>
      <c r="AA155" t="s">
        <v>76</v>
      </c>
      <c r="AB155" s="1">
        <v>41379</v>
      </c>
      <c r="AC155" s="1">
        <v>39566</v>
      </c>
    </row>
    <row r="156" spans="1:29" x14ac:dyDescent="0.25">
      <c r="A156">
        <v>249</v>
      </c>
      <c r="B156" t="s">
        <v>87</v>
      </c>
      <c r="C156">
        <v>2012</v>
      </c>
      <c r="D156">
        <v>0</v>
      </c>
      <c r="E156">
        <v>0</v>
      </c>
      <c r="F156">
        <v>18</v>
      </c>
      <c r="G156">
        <v>18</v>
      </c>
      <c r="H156">
        <v>0</v>
      </c>
      <c r="I156">
        <v>0</v>
      </c>
      <c r="J156">
        <v>18</v>
      </c>
      <c r="K156">
        <v>0</v>
      </c>
      <c r="L156">
        <v>0</v>
      </c>
      <c r="M156" s="6">
        <v>9900</v>
      </c>
      <c r="N156" s="6">
        <v>9900</v>
      </c>
      <c r="O156" s="6">
        <v>0</v>
      </c>
      <c r="P156" s="6">
        <v>0</v>
      </c>
      <c r="Q156" s="6">
        <v>0</v>
      </c>
      <c r="R156" s="6">
        <v>0</v>
      </c>
      <c r="S156" s="6">
        <v>0</v>
      </c>
      <c r="T156" s="6">
        <v>0</v>
      </c>
      <c r="U156">
        <f t="shared" si="2"/>
        <v>2016</v>
      </c>
      <c r="X156" s="6">
        <v>792</v>
      </c>
      <c r="Y156" s="6">
        <v>345.24</v>
      </c>
      <c r="Z156" s="6">
        <v>0</v>
      </c>
      <c r="AA156" t="s">
        <v>88</v>
      </c>
      <c r="AB156" s="1">
        <v>42456</v>
      </c>
      <c r="AC156" s="1">
        <v>41122</v>
      </c>
    </row>
    <row r="157" spans="1:29" x14ac:dyDescent="0.25">
      <c r="A157">
        <v>25</v>
      </c>
      <c r="B157" t="s">
        <v>38</v>
      </c>
      <c r="C157">
        <v>2012</v>
      </c>
      <c r="D157">
        <v>1</v>
      </c>
      <c r="E157">
        <v>9</v>
      </c>
      <c r="F157">
        <v>45</v>
      </c>
      <c r="G157">
        <v>45</v>
      </c>
      <c r="H157">
        <v>0</v>
      </c>
      <c r="I157">
        <v>0</v>
      </c>
      <c r="J157">
        <v>45</v>
      </c>
      <c r="K157">
        <v>0</v>
      </c>
      <c r="L157">
        <v>0</v>
      </c>
      <c r="M157" s="6">
        <v>24259.94</v>
      </c>
      <c r="N157" s="6">
        <v>23539.94</v>
      </c>
      <c r="O157" s="6">
        <v>1864.95</v>
      </c>
      <c r="P157" s="6">
        <v>2390</v>
      </c>
      <c r="Q157" s="6">
        <v>1999.7</v>
      </c>
      <c r="R157" s="6">
        <v>1471.48</v>
      </c>
      <c r="S157" s="6">
        <v>0</v>
      </c>
      <c r="T157" s="6">
        <v>0</v>
      </c>
      <c r="U157">
        <f t="shared" si="2"/>
        <v>2016</v>
      </c>
      <c r="X157" s="6">
        <v>2056.91</v>
      </c>
      <c r="Y157" s="6">
        <v>993.36</v>
      </c>
      <c r="Z157" s="6">
        <v>0</v>
      </c>
      <c r="AA157" t="s">
        <v>39</v>
      </c>
      <c r="AB157" s="1">
        <v>42488</v>
      </c>
      <c r="AC157" t="s">
        <v>40</v>
      </c>
    </row>
    <row r="158" spans="1:29" x14ac:dyDescent="0.25">
      <c r="A158">
        <v>34</v>
      </c>
      <c r="B158" t="s">
        <v>117</v>
      </c>
      <c r="C158">
        <v>2012</v>
      </c>
      <c r="D158">
        <v>0</v>
      </c>
      <c r="E158">
        <v>7</v>
      </c>
      <c r="F158">
        <v>101</v>
      </c>
      <c r="G158">
        <v>98</v>
      </c>
      <c r="H158">
        <v>0</v>
      </c>
      <c r="I158">
        <v>0</v>
      </c>
      <c r="J158">
        <v>98</v>
      </c>
      <c r="K158">
        <v>0</v>
      </c>
      <c r="L158">
        <v>3</v>
      </c>
      <c r="M158" s="6">
        <v>43907.995999999999</v>
      </c>
      <c r="N158" s="6">
        <v>40563.5</v>
      </c>
      <c r="O158" s="6">
        <v>2884.99</v>
      </c>
      <c r="P158" s="6">
        <v>200</v>
      </c>
      <c r="Q158" s="6">
        <v>1800</v>
      </c>
      <c r="R158" s="6">
        <v>0</v>
      </c>
      <c r="S158" s="6">
        <v>0</v>
      </c>
      <c r="T158" s="6">
        <v>0</v>
      </c>
      <c r="U158">
        <f t="shared" si="2"/>
        <v>2014</v>
      </c>
      <c r="X158" s="6">
        <v>3512.64</v>
      </c>
      <c r="Y158" s="6">
        <v>1594.12</v>
      </c>
      <c r="Z158" s="6">
        <v>0</v>
      </c>
      <c r="AA158" t="s">
        <v>118</v>
      </c>
      <c r="AB158" s="1">
        <v>41726</v>
      </c>
      <c r="AC158" s="1">
        <v>40276</v>
      </c>
    </row>
    <row r="159" spans="1:29" x14ac:dyDescent="0.25">
      <c r="A159">
        <v>33</v>
      </c>
      <c r="B159" t="s">
        <v>139</v>
      </c>
      <c r="C159">
        <v>2012</v>
      </c>
      <c r="D159">
        <v>4</v>
      </c>
      <c r="E159">
        <v>2</v>
      </c>
      <c r="F159">
        <v>29</v>
      </c>
      <c r="G159">
        <v>26</v>
      </c>
      <c r="H159">
        <v>0</v>
      </c>
      <c r="I159">
        <v>0</v>
      </c>
      <c r="J159">
        <v>26</v>
      </c>
      <c r="K159">
        <v>0</v>
      </c>
      <c r="L159">
        <v>3</v>
      </c>
      <c r="M159" s="6">
        <v>15703.65</v>
      </c>
      <c r="N159" s="6">
        <v>14352</v>
      </c>
      <c r="O159" s="6">
        <v>813.8</v>
      </c>
      <c r="P159" s="6">
        <v>1268</v>
      </c>
      <c r="Q159" s="6">
        <v>1200</v>
      </c>
      <c r="R159" s="6">
        <v>5635.2999999999902</v>
      </c>
      <c r="S159" s="6">
        <v>528.24</v>
      </c>
      <c r="T159" s="6">
        <v>0</v>
      </c>
      <c r="U159">
        <f t="shared" si="2"/>
        <v>2012</v>
      </c>
      <c r="X159" s="6">
        <v>1256.23</v>
      </c>
      <c r="Y159" s="6">
        <v>786.29</v>
      </c>
      <c r="Z159" s="6">
        <v>0</v>
      </c>
      <c r="AA159" t="s">
        <v>48</v>
      </c>
      <c r="AB159" s="1">
        <v>41274</v>
      </c>
      <c r="AC159" s="1">
        <v>40309</v>
      </c>
    </row>
    <row r="160" spans="1:29" x14ac:dyDescent="0.25">
      <c r="A160">
        <v>20</v>
      </c>
      <c r="B160" t="s">
        <v>27</v>
      </c>
      <c r="C160">
        <v>2012</v>
      </c>
      <c r="D160">
        <v>0</v>
      </c>
      <c r="E160">
        <v>7</v>
      </c>
      <c r="F160">
        <v>76</v>
      </c>
      <c r="G160">
        <v>67</v>
      </c>
      <c r="H160">
        <v>0</v>
      </c>
      <c r="I160">
        <v>0</v>
      </c>
      <c r="J160">
        <v>67</v>
      </c>
      <c r="K160">
        <v>0</v>
      </c>
      <c r="L160">
        <v>9</v>
      </c>
      <c r="M160" s="6">
        <v>33800</v>
      </c>
      <c r="N160" s="6">
        <v>27400</v>
      </c>
      <c r="O160" s="6">
        <v>3339.8899999999899</v>
      </c>
      <c r="P160" s="6">
        <v>-14872.7</v>
      </c>
      <c r="Q160" s="6">
        <v>2350</v>
      </c>
      <c r="R160" s="6">
        <v>1850</v>
      </c>
      <c r="S160" s="6">
        <v>150</v>
      </c>
      <c r="T160" s="6">
        <v>7325.47</v>
      </c>
      <c r="U160">
        <f t="shared" si="2"/>
        <v>2016</v>
      </c>
      <c r="X160" s="6">
        <v>3455.2</v>
      </c>
      <c r="Y160" s="6">
        <v>1653.13</v>
      </c>
      <c r="Z160" s="6">
        <v>0</v>
      </c>
      <c r="AA160" t="s">
        <v>28</v>
      </c>
      <c r="AB160" s="1">
        <v>42486</v>
      </c>
      <c r="AC160" s="1">
        <v>39906</v>
      </c>
    </row>
    <row r="161" spans="1:29" x14ac:dyDescent="0.25">
      <c r="A161">
        <v>21</v>
      </c>
      <c r="B161" t="s">
        <v>65</v>
      </c>
      <c r="C161">
        <v>2012</v>
      </c>
      <c r="D161">
        <v>0</v>
      </c>
      <c r="E161">
        <v>11</v>
      </c>
      <c r="F161">
        <v>47</v>
      </c>
      <c r="G161">
        <v>47</v>
      </c>
      <c r="H161">
        <v>0</v>
      </c>
      <c r="I161">
        <v>0</v>
      </c>
      <c r="J161">
        <v>47</v>
      </c>
      <c r="K161">
        <v>0</v>
      </c>
      <c r="L161">
        <v>0</v>
      </c>
      <c r="M161" s="6">
        <v>29450</v>
      </c>
      <c r="N161" s="6">
        <v>29450</v>
      </c>
      <c r="O161" s="6">
        <v>1059.3999999999901</v>
      </c>
      <c r="P161" s="6">
        <v>748.8</v>
      </c>
      <c r="Q161" s="6">
        <v>400</v>
      </c>
      <c r="R161" s="6">
        <v>0</v>
      </c>
      <c r="S161" s="6">
        <v>0</v>
      </c>
      <c r="T161" s="6">
        <v>0</v>
      </c>
      <c r="U161">
        <f t="shared" si="2"/>
        <v>2016</v>
      </c>
      <c r="X161" s="6">
        <v>2396</v>
      </c>
      <c r="Y161" s="6">
        <v>1058.58</v>
      </c>
      <c r="Z161" s="6">
        <v>0</v>
      </c>
      <c r="AA161" t="s">
        <v>66</v>
      </c>
      <c r="AB161" s="1">
        <v>42487</v>
      </c>
      <c r="AC161" s="1">
        <v>39925</v>
      </c>
    </row>
    <row r="162" spans="1:29" x14ac:dyDescent="0.25">
      <c r="A162">
        <v>30</v>
      </c>
      <c r="B162" t="s">
        <v>125</v>
      </c>
      <c r="C162">
        <v>2012</v>
      </c>
      <c r="D162">
        <v>0</v>
      </c>
      <c r="E162">
        <v>0</v>
      </c>
      <c r="F162">
        <v>6</v>
      </c>
      <c r="G162">
        <v>6</v>
      </c>
      <c r="H162">
        <v>0</v>
      </c>
      <c r="I162">
        <v>0</v>
      </c>
      <c r="J162">
        <v>6</v>
      </c>
      <c r="K162">
        <v>0</v>
      </c>
      <c r="L162">
        <v>0</v>
      </c>
      <c r="M162" s="6">
        <v>3660</v>
      </c>
      <c r="N162" s="6">
        <v>3660</v>
      </c>
      <c r="O162" s="6">
        <v>0</v>
      </c>
      <c r="P162" s="6">
        <v>0</v>
      </c>
      <c r="Q162" s="6">
        <v>0</v>
      </c>
      <c r="R162" s="6">
        <v>0</v>
      </c>
      <c r="S162" s="6">
        <v>0</v>
      </c>
      <c r="T162" s="6">
        <v>0</v>
      </c>
      <c r="U162">
        <f t="shared" si="2"/>
        <v>2013</v>
      </c>
      <c r="X162" s="6">
        <v>292.8</v>
      </c>
      <c r="Y162" s="6">
        <v>127.66</v>
      </c>
      <c r="Z162" s="6">
        <v>0</v>
      </c>
      <c r="AA162" t="s">
        <v>126</v>
      </c>
      <c r="AB162" s="1">
        <v>41606</v>
      </c>
      <c r="AC162" s="1">
        <v>40303</v>
      </c>
    </row>
    <row r="163" spans="1:29" x14ac:dyDescent="0.25">
      <c r="A163">
        <v>189</v>
      </c>
      <c r="B163" t="s">
        <v>41</v>
      </c>
      <c r="C163">
        <v>2012</v>
      </c>
      <c r="D163">
        <v>0</v>
      </c>
      <c r="E163">
        <v>2</v>
      </c>
      <c r="F163">
        <v>24</v>
      </c>
      <c r="G163">
        <v>24</v>
      </c>
      <c r="H163">
        <v>0</v>
      </c>
      <c r="I163">
        <v>0</v>
      </c>
      <c r="J163">
        <v>24</v>
      </c>
      <c r="K163">
        <v>0</v>
      </c>
      <c r="L163">
        <v>0</v>
      </c>
      <c r="M163" s="6">
        <v>12750</v>
      </c>
      <c r="N163" s="6">
        <v>12750</v>
      </c>
      <c r="O163" s="6">
        <v>436.07</v>
      </c>
      <c r="P163" s="6">
        <v>245</v>
      </c>
      <c r="Q163" s="6">
        <v>400</v>
      </c>
      <c r="R163" s="6">
        <v>0</v>
      </c>
      <c r="S163" s="6">
        <v>0</v>
      </c>
      <c r="T163" s="6">
        <v>0</v>
      </c>
      <c r="U163">
        <f t="shared" si="2"/>
        <v>2016</v>
      </c>
      <c r="X163" s="6">
        <v>1016.4</v>
      </c>
      <c r="Y163" s="6">
        <v>463.82</v>
      </c>
      <c r="Z163" s="6">
        <v>0</v>
      </c>
      <c r="AA163" t="s">
        <v>42</v>
      </c>
      <c r="AB163" s="1">
        <v>42469</v>
      </c>
      <c r="AC163" s="1">
        <v>41060</v>
      </c>
    </row>
    <row r="164" spans="1:29" x14ac:dyDescent="0.25">
      <c r="A164">
        <v>166</v>
      </c>
      <c r="B164" t="s">
        <v>58</v>
      </c>
      <c r="C164">
        <v>2012</v>
      </c>
      <c r="D164">
        <v>0</v>
      </c>
      <c r="E164">
        <v>1</v>
      </c>
      <c r="F164">
        <v>39</v>
      </c>
      <c r="G164">
        <v>39</v>
      </c>
      <c r="H164">
        <v>0</v>
      </c>
      <c r="I164">
        <v>0</v>
      </c>
      <c r="J164">
        <v>39</v>
      </c>
      <c r="K164">
        <v>0</v>
      </c>
      <c r="L164">
        <v>0</v>
      </c>
      <c r="M164" s="6">
        <v>22608.042380999901</v>
      </c>
      <c r="N164" s="6">
        <v>22608.042380999901</v>
      </c>
      <c r="O164" s="6">
        <v>0</v>
      </c>
      <c r="P164" s="6">
        <v>-393.91999999999899</v>
      </c>
      <c r="Q164" s="6">
        <v>200</v>
      </c>
      <c r="R164" s="6">
        <v>0</v>
      </c>
      <c r="S164" s="6">
        <v>0</v>
      </c>
      <c r="T164" s="6">
        <v>0</v>
      </c>
      <c r="U164">
        <f t="shared" si="2"/>
        <v>2016</v>
      </c>
      <c r="X164" s="6">
        <v>1755.18</v>
      </c>
      <c r="Y164" s="6">
        <v>795.63</v>
      </c>
      <c r="Z164" s="6">
        <v>0</v>
      </c>
      <c r="AA164" t="s">
        <v>59</v>
      </c>
      <c r="AB164" s="1">
        <v>42479</v>
      </c>
      <c r="AC164" s="1">
        <v>40862</v>
      </c>
    </row>
    <row r="165" spans="1:29" x14ac:dyDescent="0.25">
      <c r="A165">
        <v>111</v>
      </c>
      <c r="B165" t="s">
        <v>49</v>
      </c>
      <c r="C165">
        <v>2012</v>
      </c>
      <c r="D165">
        <v>0</v>
      </c>
      <c r="E165">
        <v>5</v>
      </c>
      <c r="F165">
        <v>33</v>
      </c>
      <c r="G165">
        <v>32</v>
      </c>
      <c r="H165">
        <v>0</v>
      </c>
      <c r="I165">
        <v>0</v>
      </c>
      <c r="J165">
        <v>32</v>
      </c>
      <c r="K165">
        <v>0</v>
      </c>
      <c r="L165">
        <v>1</v>
      </c>
      <c r="M165" s="6">
        <v>13897.1</v>
      </c>
      <c r="N165" s="6">
        <v>13179.5</v>
      </c>
      <c r="O165" s="6">
        <v>1037.1500000000001</v>
      </c>
      <c r="P165" s="6">
        <v>0</v>
      </c>
      <c r="Q165" s="6">
        <v>950</v>
      </c>
      <c r="R165" s="6">
        <v>0</v>
      </c>
      <c r="S165" s="6">
        <v>0</v>
      </c>
      <c r="T165" s="6">
        <v>0</v>
      </c>
      <c r="U165">
        <f t="shared" si="2"/>
        <v>2016</v>
      </c>
      <c r="X165" s="6">
        <v>1111.75</v>
      </c>
      <c r="Y165" s="6">
        <v>517.88</v>
      </c>
      <c r="Z165" s="6">
        <v>0</v>
      </c>
      <c r="AA165" t="s">
        <v>50</v>
      </c>
      <c r="AB165" s="1">
        <v>42485</v>
      </c>
      <c r="AC165" s="1">
        <v>40729</v>
      </c>
    </row>
    <row r="166" spans="1:29" x14ac:dyDescent="0.25">
      <c r="A166">
        <v>110</v>
      </c>
      <c r="B166" t="s">
        <v>121</v>
      </c>
      <c r="C166">
        <v>2012</v>
      </c>
      <c r="D166">
        <v>1</v>
      </c>
      <c r="E166">
        <v>0</v>
      </c>
      <c r="F166">
        <v>28</v>
      </c>
      <c r="G166">
        <v>28</v>
      </c>
      <c r="H166">
        <v>0</v>
      </c>
      <c r="I166">
        <v>0</v>
      </c>
      <c r="J166">
        <v>28</v>
      </c>
      <c r="K166">
        <v>0</v>
      </c>
      <c r="L166">
        <v>0</v>
      </c>
      <c r="M166" s="6">
        <v>15090</v>
      </c>
      <c r="N166" s="6">
        <v>15090</v>
      </c>
      <c r="O166" s="6">
        <v>0</v>
      </c>
      <c r="P166" s="6">
        <v>0</v>
      </c>
      <c r="Q166" s="6">
        <v>0</v>
      </c>
      <c r="R166" s="6">
        <v>1800</v>
      </c>
      <c r="S166" s="6">
        <v>0</v>
      </c>
      <c r="T166" s="6">
        <v>8800</v>
      </c>
      <c r="U166">
        <f t="shared" si="2"/>
        <v>2014</v>
      </c>
      <c r="X166" s="6">
        <v>1207.2</v>
      </c>
      <c r="Y166" s="6">
        <v>589.14</v>
      </c>
      <c r="Z166" s="6">
        <v>0</v>
      </c>
      <c r="AA166" t="s">
        <v>48</v>
      </c>
      <c r="AB166" s="1">
        <v>41663</v>
      </c>
      <c r="AC166" s="1">
        <v>40661</v>
      </c>
    </row>
    <row r="167" spans="1:29" x14ac:dyDescent="0.25">
      <c r="A167">
        <v>98</v>
      </c>
      <c r="B167" t="s">
        <v>90</v>
      </c>
      <c r="C167">
        <v>2012</v>
      </c>
      <c r="D167">
        <v>0</v>
      </c>
      <c r="E167">
        <v>1</v>
      </c>
      <c r="F167">
        <v>22</v>
      </c>
      <c r="G167">
        <v>20</v>
      </c>
      <c r="H167">
        <v>0</v>
      </c>
      <c r="I167">
        <v>0</v>
      </c>
      <c r="J167">
        <v>20</v>
      </c>
      <c r="K167">
        <v>0</v>
      </c>
      <c r="L167">
        <v>2</v>
      </c>
      <c r="M167" s="6">
        <v>9975</v>
      </c>
      <c r="N167" s="6">
        <v>8100</v>
      </c>
      <c r="O167" s="6">
        <v>465.35</v>
      </c>
      <c r="P167" s="6">
        <v>190</v>
      </c>
      <c r="Q167" s="6">
        <v>200</v>
      </c>
      <c r="R167" s="6">
        <v>4320</v>
      </c>
      <c r="S167" s="6">
        <v>150</v>
      </c>
      <c r="T167" s="6">
        <v>0</v>
      </c>
      <c r="U167">
        <f t="shared" si="2"/>
        <v>2016</v>
      </c>
      <c r="X167" s="6">
        <v>810</v>
      </c>
      <c r="Y167" s="6">
        <v>505.55</v>
      </c>
      <c r="Z167" s="6">
        <v>0</v>
      </c>
      <c r="AA167" t="s">
        <v>91</v>
      </c>
      <c r="AB167" s="1">
        <v>42488</v>
      </c>
      <c r="AC167" s="1">
        <v>40793</v>
      </c>
    </row>
    <row r="168" spans="1:29" x14ac:dyDescent="0.25">
      <c r="A168">
        <v>27</v>
      </c>
      <c r="B168" t="s">
        <v>31</v>
      </c>
      <c r="C168">
        <v>2012</v>
      </c>
      <c r="D168">
        <v>0</v>
      </c>
      <c r="E168">
        <v>26</v>
      </c>
      <c r="F168">
        <v>77</v>
      </c>
      <c r="G168">
        <v>77</v>
      </c>
      <c r="H168">
        <v>0</v>
      </c>
      <c r="I168">
        <v>0</v>
      </c>
      <c r="J168">
        <v>77</v>
      </c>
      <c r="K168">
        <v>0</v>
      </c>
      <c r="L168">
        <v>0</v>
      </c>
      <c r="M168" s="6">
        <v>30323.18</v>
      </c>
      <c r="N168" s="6">
        <v>30323.18</v>
      </c>
      <c r="O168" s="6">
        <v>7017.29</v>
      </c>
      <c r="P168" s="6">
        <v>224</v>
      </c>
      <c r="Q168" s="6">
        <v>4100</v>
      </c>
      <c r="R168" s="6">
        <v>0</v>
      </c>
      <c r="S168" s="6">
        <v>0</v>
      </c>
      <c r="T168" s="6">
        <v>0</v>
      </c>
      <c r="U168">
        <f t="shared" si="2"/>
        <v>2016</v>
      </c>
      <c r="X168" s="6">
        <v>2425.86</v>
      </c>
      <c r="Y168" s="6">
        <v>1200.6099999999999</v>
      </c>
      <c r="Z168" s="6">
        <v>0</v>
      </c>
      <c r="AA168" t="s">
        <v>32</v>
      </c>
      <c r="AB168" s="1">
        <v>42475</v>
      </c>
      <c r="AC168" s="1">
        <v>40221</v>
      </c>
    </row>
    <row r="169" spans="1:29" x14ac:dyDescent="0.25">
      <c r="A169">
        <v>17</v>
      </c>
      <c r="B169" t="s">
        <v>31</v>
      </c>
      <c r="C169">
        <v>2012</v>
      </c>
      <c r="D169">
        <v>0</v>
      </c>
      <c r="E169">
        <v>2</v>
      </c>
      <c r="F169">
        <v>72</v>
      </c>
      <c r="G169">
        <v>63</v>
      </c>
      <c r="H169">
        <v>0</v>
      </c>
      <c r="I169">
        <v>0</v>
      </c>
      <c r="J169">
        <v>63</v>
      </c>
      <c r="K169">
        <v>0</v>
      </c>
      <c r="L169">
        <v>9</v>
      </c>
      <c r="M169" s="6">
        <v>32615.62</v>
      </c>
      <c r="N169" s="6">
        <v>24994.92</v>
      </c>
      <c r="O169" s="6">
        <v>1073.3599999999999</v>
      </c>
      <c r="P169" s="6">
        <v>150</v>
      </c>
      <c r="Q169" s="6">
        <v>600</v>
      </c>
      <c r="R169" s="6">
        <v>0</v>
      </c>
      <c r="S169" s="6">
        <v>0</v>
      </c>
      <c r="T169" s="6">
        <v>0</v>
      </c>
      <c r="U169">
        <f t="shared" si="2"/>
        <v>2016</v>
      </c>
      <c r="X169" s="6">
        <v>2621.25</v>
      </c>
      <c r="Y169" s="6">
        <v>1158.47</v>
      </c>
      <c r="Z169" s="6">
        <v>0</v>
      </c>
      <c r="AA169" t="s">
        <v>32</v>
      </c>
      <c r="AB169" s="1">
        <v>42467</v>
      </c>
      <c r="AC169" s="1">
        <v>39837</v>
      </c>
    </row>
    <row r="170" spans="1:29" x14ac:dyDescent="0.25">
      <c r="A170">
        <v>40</v>
      </c>
      <c r="B170" t="s">
        <v>123</v>
      </c>
      <c r="C170">
        <v>2012</v>
      </c>
      <c r="D170">
        <v>1</v>
      </c>
      <c r="E170">
        <v>11</v>
      </c>
      <c r="F170">
        <v>87</v>
      </c>
      <c r="G170">
        <v>78</v>
      </c>
      <c r="H170">
        <v>0</v>
      </c>
      <c r="I170">
        <v>0</v>
      </c>
      <c r="J170">
        <v>78</v>
      </c>
      <c r="K170">
        <v>0</v>
      </c>
      <c r="L170">
        <v>9</v>
      </c>
      <c r="M170" s="6">
        <v>38670</v>
      </c>
      <c r="N170" s="6">
        <v>32420</v>
      </c>
      <c r="O170" s="6">
        <v>3067</v>
      </c>
      <c r="P170" s="6">
        <v>1115.8599999999999</v>
      </c>
      <c r="Q170" s="6">
        <v>2950</v>
      </c>
      <c r="R170" s="6">
        <v>0</v>
      </c>
      <c r="S170" s="6">
        <v>3825.96</v>
      </c>
      <c r="T170" s="6">
        <v>1406.57</v>
      </c>
      <c r="U170">
        <f t="shared" si="2"/>
        <v>2016</v>
      </c>
      <c r="X170" s="6">
        <v>3172.43</v>
      </c>
      <c r="Y170" s="6">
        <v>1485.98</v>
      </c>
      <c r="Z170" s="6">
        <v>0</v>
      </c>
      <c r="AA170" t="s">
        <v>164</v>
      </c>
      <c r="AB170" s="1">
        <v>42488</v>
      </c>
      <c r="AC170" s="1">
        <v>40469</v>
      </c>
    </row>
    <row r="171" spans="1:29" x14ac:dyDescent="0.25">
      <c r="A171">
        <v>5</v>
      </c>
      <c r="B171" t="s">
        <v>123</v>
      </c>
      <c r="C171">
        <v>2012</v>
      </c>
      <c r="D171">
        <v>0</v>
      </c>
      <c r="E171">
        <v>5</v>
      </c>
      <c r="F171">
        <v>40</v>
      </c>
      <c r="G171">
        <v>36</v>
      </c>
      <c r="H171">
        <v>0</v>
      </c>
      <c r="I171">
        <v>0</v>
      </c>
      <c r="J171">
        <v>36</v>
      </c>
      <c r="K171">
        <v>0</v>
      </c>
      <c r="L171">
        <v>4</v>
      </c>
      <c r="M171" s="6">
        <v>22275</v>
      </c>
      <c r="N171" s="6">
        <v>18775</v>
      </c>
      <c r="O171" s="6">
        <v>1378.94999999999</v>
      </c>
      <c r="P171" s="6">
        <v>-251616.84956800001</v>
      </c>
      <c r="Q171" s="6">
        <v>880</v>
      </c>
      <c r="R171" s="6">
        <v>0</v>
      </c>
      <c r="S171" s="6">
        <v>0</v>
      </c>
      <c r="T171" s="6">
        <v>4241.4399999999996</v>
      </c>
      <c r="U171">
        <f t="shared" si="2"/>
        <v>2014</v>
      </c>
      <c r="X171" s="6">
        <v>2086.96</v>
      </c>
      <c r="Y171" s="6">
        <v>820.46</v>
      </c>
      <c r="Z171" s="6">
        <v>0</v>
      </c>
      <c r="AA171" t="s">
        <v>124</v>
      </c>
      <c r="AB171" s="1">
        <v>41809</v>
      </c>
      <c r="AC171" s="1">
        <v>39735</v>
      </c>
    </row>
    <row r="172" spans="1:29" x14ac:dyDescent="0.25">
      <c r="A172">
        <v>198</v>
      </c>
      <c r="B172" t="s">
        <v>140</v>
      </c>
      <c r="C172">
        <v>2012</v>
      </c>
      <c r="D172">
        <v>0</v>
      </c>
      <c r="E172">
        <v>1</v>
      </c>
      <c r="F172">
        <v>7</v>
      </c>
      <c r="G172">
        <v>7</v>
      </c>
      <c r="H172">
        <v>0</v>
      </c>
      <c r="I172">
        <v>0</v>
      </c>
      <c r="J172">
        <v>7</v>
      </c>
      <c r="K172">
        <v>0</v>
      </c>
      <c r="L172">
        <v>0</v>
      </c>
      <c r="M172" s="6">
        <v>4592.5600000000004</v>
      </c>
      <c r="N172" s="6">
        <v>4592.5600000000004</v>
      </c>
      <c r="O172" s="6">
        <v>0</v>
      </c>
      <c r="P172" s="6">
        <v>350</v>
      </c>
      <c r="Q172" s="6">
        <v>0</v>
      </c>
      <c r="R172" s="6">
        <v>1794</v>
      </c>
      <c r="S172" s="6">
        <v>0</v>
      </c>
      <c r="T172" s="6">
        <v>0</v>
      </c>
      <c r="U172">
        <f t="shared" si="2"/>
        <v>2012</v>
      </c>
      <c r="X172" s="6">
        <v>367.43</v>
      </c>
      <c r="Y172" s="6">
        <v>222.74</v>
      </c>
      <c r="Z172" s="6">
        <v>0</v>
      </c>
      <c r="AA172" t="s">
        <v>118</v>
      </c>
      <c r="AB172" s="1">
        <v>41274</v>
      </c>
      <c r="AC172" s="1">
        <v>41105</v>
      </c>
    </row>
    <row r="173" spans="1:29" x14ac:dyDescent="0.25">
      <c r="A173">
        <v>26</v>
      </c>
      <c r="B173" t="s">
        <v>131</v>
      </c>
      <c r="C173">
        <v>2012</v>
      </c>
      <c r="D173">
        <v>0</v>
      </c>
      <c r="E173">
        <v>1</v>
      </c>
      <c r="F173">
        <v>9</v>
      </c>
      <c r="G173">
        <v>9</v>
      </c>
      <c r="H173">
        <v>0</v>
      </c>
      <c r="I173">
        <v>0</v>
      </c>
      <c r="J173">
        <v>9</v>
      </c>
      <c r="K173">
        <v>0</v>
      </c>
      <c r="L173">
        <v>0</v>
      </c>
      <c r="M173" s="6">
        <v>4742.0599999999904</v>
      </c>
      <c r="N173" s="6">
        <v>4742.0599999999904</v>
      </c>
      <c r="O173" s="6">
        <v>619.21</v>
      </c>
      <c r="P173" s="6">
        <v>117.06</v>
      </c>
      <c r="Q173" s="6">
        <v>600</v>
      </c>
      <c r="R173" s="6">
        <v>0</v>
      </c>
      <c r="S173" s="6">
        <v>0</v>
      </c>
      <c r="T173" s="6">
        <v>0</v>
      </c>
      <c r="U173">
        <f t="shared" si="2"/>
        <v>2014</v>
      </c>
      <c r="X173" s="6">
        <v>388.72</v>
      </c>
      <c r="Y173" s="6">
        <v>190.38</v>
      </c>
      <c r="Z173" s="6">
        <v>0</v>
      </c>
      <c r="AA173" t="s">
        <v>132</v>
      </c>
      <c r="AB173" s="1">
        <v>41906</v>
      </c>
      <c r="AC173" s="1">
        <v>40274</v>
      </c>
    </row>
    <row r="174" spans="1:29" x14ac:dyDescent="0.25">
      <c r="A174">
        <v>9</v>
      </c>
      <c r="B174" t="s">
        <v>135</v>
      </c>
      <c r="C174">
        <v>2012</v>
      </c>
      <c r="D174">
        <v>0</v>
      </c>
      <c r="E174">
        <v>5</v>
      </c>
      <c r="F174">
        <v>26</v>
      </c>
      <c r="G174">
        <v>26</v>
      </c>
      <c r="H174">
        <v>0</v>
      </c>
      <c r="I174">
        <v>0</v>
      </c>
      <c r="J174">
        <v>26</v>
      </c>
      <c r="K174">
        <v>0</v>
      </c>
      <c r="L174">
        <v>0</v>
      </c>
      <c r="M174" s="6">
        <v>13250</v>
      </c>
      <c r="N174" s="6">
        <v>13250</v>
      </c>
      <c r="O174" s="6">
        <v>1391.3899999999901</v>
      </c>
      <c r="P174" s="6">
        <v>600</v>
      </c>
      <c r="Q174" s="6">
        <v>950</v>
      </c>
      <c r="R174" s="6">
        <v>0</v>
      </c>
      <c r="S174" s="6">
        <v>0</v>
      </c>
      <c r="T174" s="6">
        <v>0</v>
      </c>
      <c r="U174">
        <f t="shared" si="2"/>
        <v>2013</v>
      </c>
      <c r="X174" s="6">
        <v>1108</v>
      </c>
      <c r="Y174" s="6">
        <v>505.68</v>
      </c>
      <c r="Z174" s="6">
        <v>0</v>
      </c>
      <c r="AA174" t="s">
        <v>136</v>
      </c>
      <c r="AB174" s="1">
        <v>41418</v>
      </c>
      <c r="AC174" s="1">
        <v>38735</v>
      </c>
    </row>
    <row r="175" spans="1:29" x14ac:dyDescent="0.25">
      <c r="A175">
        <v>15</v>
      </c>
      <c r="B175" t="s">
        <v>55</v>
      </c>
      <c r="C175">
        <v>2012</v>
      </c>
      <c r="D175">
        <v>0</v>
      </c>
      <c r="E175">
        <v>6</v>
      </c>
      <c r="F175">
        <v>63</v>
      </c>
      <c r="G175">
        <v>54</v>
      </c>
      <c r="H175">
        <v>0</v>
      </c>
      <c r="I175">
        <v>0</v>
      </c>
      <c r="J175">
        <v>54</v>
      </c>
      <c r="K175">
        <v>0</v>
      </c>
      <c r="L175">
        <v>9</v>
      </c>
      <c r="M175" s="6">
        <v>37600</v>
      </c>
      <c r="N175" s="6">
        <v>28000</v>
      </c>
      <c r="O175" s="6">
        <v>1602.52</v>
      </c>
      <c r="P175" s="6">
        <v>26259.82</v>
      </c>
      <c r="Q175" s="6">
        <v>1947</v>
      </c>
      <c r="R175" s="6">
        <v>2854</v>
      </c>
      <c r="S175" s="6">
        <v>0</v>
      </c>
      <c r="T175" s="6">
        <v>0</v>
      </c>
      <c r="U175">
        <f t="shared" si="2"/>
        <v>2016</v>
      </c>
      <c r="X175" s="6">
        <v>3722</v>
      </c>
      <c r="Y175" s="6">
        <v>1853.14</v>
      </c>
      <c r="Z175" s="6">
        <v>0</v>
      </c>
      <c r="AA175" t="s">
        <v>56</v>
      </c>
      <c r="AB175" s="1">
        <v>42487</v>
      </c>
      <c r="AC175" s="1">
        <v>37360</v>
      </c>
    </row>
    <row r="176" spans="1:29" x14ac:dyDescent="0.25">
      <c r="A176">
        <v>36</v>
      </c>
      <c r="B176" t="s">
        <v>53</v>
      </c>
      <c r="C176">
        <v>2012</v>
      </c>
      <c r="D176">
        <v>0</v>
      </c>
      <c r="E176">
        <v>6</v>
      </c>
      <c r="F176">
        <v>45</v>
      </c>
      <c r="G176">
        <v>42</v>
      </c>
      <c r="H176">
        <v>0</v>
      </c>
      <c r="I176">
        <v>0</v>
      </c>
      <c r="J176">
        <v>42</v>
      </c>
      <c r="K176">
        <v>0</v>
      </c>
      <c r="L176">
        <v>3</v>
      </c>
      <c r="M176" s="6">
        <v>25236</v>
      </c>
      <c r="N176" s="6">
        <v>22936</v>
      </c>
      <c r="O176" s="6">
        <v>1343.09</v>
      </c>
      <c r="P176" s="6">
        <v>3945.3</v>
      </c>
      <c r="Q176" s="6">
        <v>1149.5</v>
      </c>
      <c r="R176" s="6">
        <v>2605</v>
      </c>
      <c r="S176" s="6">
        <v>0</v>
      </c>
      <c r="T176" s="6">
        <v>0</v>
      </c>
      <c r="U176">
        <f t="shared" si="2"/>
        <v>2016</v>
      </c>
      <c r="X176" s="6">
        <v>2107.6799999999998</v>
      </c>
      <c r="Y176" s="6">
        <v>1020.39</v>
      </c>
      <c r="Z176" s="6">
        <v>0</v>
      </c>
      <c r="AA176" t="s">
        <v>54</v>
      </c>
      <c r="AB176" s="1">
        <v>42486</v>
      </c>
      <c r="AC176" s="1">
        <v>40423</v>
      </c>
    </row>
    <row r="177" spans="1:29" x14ac:dyDescent="0.25">
      <c r="A177">
        <v>158</v>
      </c>
      <c r="B177" t="s">
        <v>51</v>
      </c>
      <c r="C177">
        <v>2012</v>
      </c>
      <c r="D177">
        <v>0</v>
      </c>
      <c r="E177">
        <v>1</v>
      </c>
      <c r="F177">
        <v>13</v>
      </c>
      <c r="G177">
        <v>12</v>
      </c>
      <c r="H177">
        <v>0</v>
      </c>
      <c r="I177">
        <v>0</v>
      </c>
      <c r="J177">
        <v>12</v>
      </c>
      <c r="K177">
        <v>0</v>
      </c>
      <c r="L177">
        <v>1</v>
      </c>
      <c r="M177" s="6">
        <v>7889.6799999999903</v>
      </c>
      <c r="N177" s="6">
        <v>6633.88</v>
      </c>
      <c r="O177" s="6">
        <v>0</v>
      </c>
      <c r="P177" s="6">
        <v>179.4</v>
      </c>
      <c r="Q177" s="6">
        <v>659.2</v>
      </c>
      <c r="R177" s="6">
        <v>779.2</v>
      </c>
      <c r="S177" s="6">
        <v>0</v>
      </c>
      <c r="T177" s="6">
        <v>0</v>
      </c>
      <c r="U177">
        <f t="shared" si="2"/>
        <v>2016</v>
      </c>
      <c r="X177" s="6">
        <v>645.54999999999995</v>
      </c>
      <c r="Y177" s="6">
        <v>322.66000000000003</v>
      </c>
      <c r="Z177" s="6">
        <v>0</v>
      </c>
      <c r="AA177" t="s">
        <v>52</v>
      </c>
      <c r="AB177" s="1">
        <v>42482</v>
      </c>
      <c r="AC177" s="1">
        <v>41010</v>
      </c>
    </row>
    <row r="178" spans="1:29" x14ac:dyDescent="0.25">
      <c r="A178">
        <v>28</v>
      </c>
      <c r="B178" t="s">
        <v>119</v>
      </c>
      <c r="C178">
        <v>2012</v>
      </c>
      <c r="D178">
        <v>0</v>
      </c>
      <c r="E178">
        <v>1</v>
      </c>
      <c r="F178">
        <v>21</v>
      </c>
      <c r="G178">
        <v>20</v>
      </c>
      <c r="H178">
        <v>0</v>
      </c>
      <c r="I178">
        <v>0</v>
      </c>
      <c r="J178">
        <v>20</v>
      </c>
      <c r="K178">
        <v>0</v>
      </c>
      <c r="L178">
        <v>1</v>
      </c>
      <c r="M178" s="6">
        <v>9366.7999999999993</v>
      </c>
      <c r="N178" s="6">
        <v>8666.7999999999993</v>
      </c>
      <c r="O178" s="6">
        <v>219.8</v>
      </c>
      <c r="P178" s="6">
        <v>0</v>
      </c>
      <c r="Q178" s="6">
        <v>200</v>
      </c>
      <c r="R178" s="6">
        <v>0</v>
      </c>
      <c r="S178" s="6">
        <v>0</v>
      </c>
      <c r="T178" s="6">
        <v>0</v>
      </c>
      <c r="U178">
        <f t="shared" si="2"/>
        <v>2015</v>
      </c>
      <c r="X178" s="6">
        <v>749.33</v>
      </c>
      <c r="Y178" s="6">
        <v>333.67</v>
      </c>
      <c r="Z178" s="6">
        <v>0</v>
      </c>
      <c r="AA178" t="s">
        <v>120</v>
      </c>
      <c r="AB178" s="1">
        <v>42304</v>
      </c>
      <c r="AC178" s="1">
        <v>40231</v>
      </c>
    </row>
    <row r="179" spans="1:29" x14ac:dyDescent="0.25">
      <c r="A179">
        <v>10</v>
      </c>
      <c r="B179" t="s">
        <v>33</v>
      </c>
      <c r="C179">
        <v>2012</v>
      </c>
      <c r="D179">
        <v>2</v>
      </c>
      <c r="E179">
        <v>7</v>
      </c>
      <c r="F179">
        <v>31</v>
      </c>
      <c r="G179">
        <v>28</v>
      </c>
      <c r="H179">
        <v>0</v>
      </c>
      <c r="I179">
        <v>0</v>
      </c>
      <c r="J179">
        <v>28</v>
      </c>
      <c r="K179">
        <v>0</v>
      </c>
      <c r="L179">
        <v>3</v>
      </c>
      <c r="M179" s="6">
        <v>16344.77</v>
      </c>
      <c r="N179" s="6">
        <v>14341.47</v>
      </c>
      <c r="O179" s="6">
        <v>2478.89</v>
      </c>
      <c r="P179" s="6">
        <v>224.2</v>
      </c>
      <c r="Q179" s="6">
        <v>1200</v>
      </c>
      <c r="R179" s="6">
        <v>4547.3899999999903</v>
      </c>
      <c r="S179" s="6">
        <v>0</v>
      </c>
      <c r="T179" s="6">
        <v>8.6</v>
      </c>
      <c r="U179">
        <f t="shared" si="2"/>
        <v>2016</v>
      </c>
      <c r="X179" s="6">
        <v>1595.92</v>
      </c>
      <c r="Y179" s="6">
        <v>770.56</v>
      </c>
      <c r="Z179" s="6">
        <v>125</v>
      </c>
      <c r="AA179" t="s">
        <v>34</v>
      </c>
      <c r="AB179" s="1">
        <v>42488</v>
      </c>
      <c r="AC179" s="1">
        <v>39924</v>
      </c>
    </row>
    <row r="180" spans="1:29" x14ac:dyDescent="0.25">
      <c r="A180">
        <v>214</v>
      </c>
      <c r="B180" t="s">
        <v>85</v>
      </c>
      <c r="C180">
        <v>2012</v>
      </c>
      <c r="D180">
        <v>1</v>
      </c>
      <c r="E180">
        <v>2</v>
      </c>
      <c r="F180">
        <v>15</v>
      </c>
      <c r="G180">
        <v>14</v>
      </c>
      <c r="H180">
        <v>0</v>
      </c>
      <c r="I180">
        <v>0</v>
      </c>
      <c r="J180">
        <v>14</v>
      </c>
      <c r="K180">
        <v>0</v>
      </c>
      <c r="L180">
        <v>1</v>
      </c>
      <c r="M180" s="6">
        <v>7550</v>
      </c>
      <c r="N180" s="6">
        <v>6800</v>
      </c>
      <c r="O180" s="6">
        <v>0</v>
      </c>
      <c r="P180" s="6">
        <v>0</v>
      </c>
      <c r="Q180" s="6">
        <v>200</v>
      </c>
      <c r="R180" s="6">
        <v>2769.94</v>
      </c>
      <c r="S180" s="6">
        <v>0</v>
      </c>
      <c r="T180" s="6">
        <v>0</v>
      </c>
      <c r="U180">
        <f t="shared" si="2"/>
        <v>2016</v>
      </c>
      <c r="X180" s="6">
        <v>604</v>
      </c>
      <c r="Y180" s="6">
        <v>366.94</v>
      </c>
      <c r="Z180" s="6">
        <v>0</v>
      </c>
      <c r="AA180" t="s">
        <v>86</v>
      </c>
      <c r="AB180" s="1">
        <v>42471</v>
      </c>
      <c r="AC180" s="1">
        <v>41066</v>
      </c>
    </row>
    <row r="181" spans="1:29" x14ac:dyDescent="0.25">
      <c r="A181">
        <v>13</v>
      </c>
      <c r="B181" t="s">
        <v>35</v>
      </c>
      <c r="C181">
        <v>2012</v>
      </c>
      <c r="D181">
        <v>1</v>
      </c>
      <c r="E181">
        <v>35</v>
      </c>
      <c r="F181">
        <v>77</v>
      </c>
      <c r="G181">
        <v>69</v>
      </c>
      <c r="H181">
        <v>2</v>
      </c>
      <c r="I181">
        <v>0</v>
      </c>
      <c r="J181">
        <v>69</v>
      </c>
      <c r="K181">
        <v>2</v>
      </c>
      <c r="L181">
        <v>6</v>
      </c>
      <c r="M181" s="6">
        <v>32075</v>
      </c>
      <c r="N181" s="6">
        <v>26925</v>
      </c>
      <c r="O181" s="6">
        <v>6473.8199999999897</v>
      </c>
      <c r="P181" s="6">
        <v>1730</v>
      </c>
      <c r="Q181" s="6">
        <v>5160</v>
      </c>
      <c r="R181" s="6">
        <v>2725</v>
      </c>
      <c r="S181" s="6">
        <v>4750</v>
      </c>
      <c r="T181" s="6">
        <v>12592.59</v>
      </c>
      <c r="U181">
        <f t="shared" si="2"/>
        <v>2016</v>
      </c>
      <c r="X181" s="6">
        <v>2636</v>
      </c>
      <c r="Y181" s="6">
        <v>1424.34</v>
      </c>
      <c r="Z181" s="6">
        <v>550</v>
      </c>
      <c r="AA181" t="s">
        <v>36</v>
      </c>
      <c r="AB181" s="1">
        <v>42488</v>
      </c>
      <c r="AC181" s="1">
        <v>39360</v>
      </c>
    </row>
    <row r="182" spans="1:29" x14ac:dyDescent="0.25">
      <c r="A182">
        <v>186</v>
      </c>
      <c r="B182" t="s">
        <v>45</v>
      </c>
      <c r="C182">
        <v>2012</v>
      </c>
      <c r="D182">
        <v>0</v>
      </c>
      <c r="E182">
        <v>6</v>
      </c>
      <c r="F182">
        <v>28</v>
      </c>
      <c r="G182">
        <v>25</v>
      </c>
      <c r="H182">
        <v>0</v>
      </c>
      <c r="I182">
        <v>0</v>
      </c>
      <c r="J182">
        <v>25</v>
      </c>
      <c r="K182">
        <v>0</v>
      </c>
      <c r="L182">
        <v>3</v>
      </c>
      <c r="M182" s="6">
        <v>14208.54</v>
      </c>
      <c r="N182" s="6">
        <v>11816.32</v>
      </c>
      <c r="O182" s="6">
        <v>817.81</v>
      </c>
      <c r="P182" s="6">
        <v>1243.75</v>
      </c>
      <c r="Q182" s="6">
        <v>800</v>
      </c>
      <c r="R182" s="6">
        <v>1665</v>
      </c>
      <c r="S182" s="6">
        <v>1875</v>
      </c>
      <c r="T182" s="6">
        <v>2186.4899999999998</v>
      </c>
      <c r="U182">
        <f t="shared" si="2"/>
        <v>2016</v>
      </c>
      <c r="X182" s="6">
        <v>1111.52</v>
      </c>
      <c r="Y182" s="6">
        <v>605.78</v>
      </c>
      <c r="Z182" s="6">
        <v>0</v>
      </c>
      <c r="AA182" t="s">
        <v>46</v>
      </c>
      <c r="AB182" s="1">
        <v>42488</v>
      </c>
      <c r="AC182" s="1">
        <v>40888</v>
      </c>
    </row>
    <row r="183" spans="1:29" x14ac:dyDescent="0.25">
      <c r="A183">
        <v>58</v>
      </c>
      <c r="B183" t="s">
        <v>92</v>
      </c>
      <c r="C183">
        <v>2012</v>
      </c>
      <c r="D183">
        <v>1</v>
      </c>
      <c r="E183">
        <v>2</v>
      </c>
      <c r="F183">
        <v>23</v>
      </c>
      <c r="G183">
        <v>20</v>
      </c>
      <c r="H183">
        <v>0</v>
      </c>
      <c r="I183">
        <v>0</v>
      </c>
      <c r="J183">
        <v>20</v>
      </c>
      <c r="K183">
        <v>0</v>
      </c>
      <c r="L183">
        <v>3</v>
      </c>
      <c r="M183" s="6">
        <v>10125</v>
      </c>
      <c r="N183" s="6">
        <v>8325</v>
      </c>
      <c r="O183" s="6">
        <v>368.88</v>
      </c>
      <c r="P183" s="6">
        <v>625</v>
      </c>
      <c r="Q183" s="6">
        <v>400</v>
      </c>
      <c r="R183" s="6">
        <v>0</v>
      </c>
      <c r="S183" s="6">
        <v>0</v>
      </c>
      <c r="T183" s="6">
        <v>2382.27</v>
      </c>
      <c r="U183">
        <f t="shared" si="2"/>
        <v>2016</v>
      </c>
      <c r="X183" s="6">
        <v>860</v>
      </c>
      <c r="Y183" s="6">
        <v>388.89</v>
      </c>
      <c r="Z183" s="6">
        <v>0</v>
      </c>
      <c r="AA183" t="s">
        <v>93</v>
      </c>
      <c r="AB183" s="1">
        <v>42488</v>
      </c>
      <c r="AC183" s="1">
        <v>40602</v>
      </c>
    </row>
    <row r="184" spans="1:29" x14ac:dyDescent="0.25">
      <c r="A184">
        <v>23</v>
      </c>
      <c r="B184" t="s">
        <v>112</v>
      </c>
      <c r="C184">
        <v>2012</v>
      </c>
      <c r="D184">
        <v>0</v>
      </c>
      <c r="E184">
        <v>10</v>
      </c>
      <c r="F184">
        <v>21</v>
      </c>
      <c r="G184">
        <v>20</v>
      </c>
      <c r="H184">
        <v>0</v>
      </c>
      <c r="I184">
        <v>0</v>
      </c>
      <c r="J184">
        <v>20</v>
      </c>
      <c r="K184">
        <v>0</v>
      </c>
      <c r="L184">
        <v>1</v>
      </c>
      <c r="M184" s="6">
        <v>6496.15</v>
      </c>
      <c r="N184" s="6">
        <v>6412.54</v>
      </c>
      <c r="O184" s="6">
        <v>2871.45</v>
      </c>
      <c r="P184" s="6">
        <v>600</v>
      </c>
      <c r="Q184" s="6">
        <v>2200.0000099999902</v>
      </c>
      <c r="R184" s="6">
        <v>0</v>
      </c>
      <c r="S184" s="6">
        <v>0</v>
      </c>
      <c r="T184" s="6">
        <v>0</v>
      </c>
      <c r="U184">
        <f t="shared" si="2"/>
        <v>2014</v>
      </c>
      <c r="X184" s="6">
        <v>567.74</v>
      </c>
      <c r="Y184" s="6">
        <v>324.35000000000002</v>
      </c>
      <c r="Z184" s="6">
        <v>0</v>
      </c>
      <c r="AA184" t="s">
        <v>113</v>
      </c>
      <c r="AB184" s="1">
        <v>41853</v>
      </c>
      <c r="AC184" s="1">
        <v>40085</v>
      </c>
    </row>
    <row r="185" spans="1:29" x14ac:dyDescent="0.25">
      <c r="A185">
        <v>32</v>
      </c>
      <c r="B185" t="s">
        <v>63</v>
      </c>
      <c r="C185">
        <v>2012</v>
      </c>
      <c r="D185">
        <v>0</v>
      </c>
      <c r="E185">
        <v>9</v>
      </c>
      <c r="F185">
        <v>33</v>
      </c>
      <c r="G185">
        <v>31</v>
      </c>
      <c r="H185">
        <v>0</v>
      </c>
      <c r="I185">
        <v>0</v>
      </c>
      <c r="J185">
        <v>31</v>
      </c>
      <c r="K185">
        <v>0</v>
      </c>
      <c r="L185">
        <v>2</v>
      </c>
      <c r="M185" s="6">
        <v>17370</v>
      </c>
      <c r="N185" s="6">
        <v>15720</v>
      </c>
      <c r="O185" s="6">
        <v>1237.58</v>
      </c>
      <c r="P185" s="6">
        <v>2171.6</v>
      </c>
      <c r="Q185" s="6">
        <v>1000</v>
      </c>
      <c r="R185" s="6">
        <v>1250</v>
      </c>
      <c r="S185" s="6">
        <v>2200</v>
      </c>
      <c r="T185" s="6">
        <v>0</v>
      </c>
      <c r="U185">
        <f t="shared" si="2"/>
        <v>2016</v>
      </c>
      <c r="X185" s="6">
        <v>1441.6</v>
      </c>
      <c r="Y185" s="6">
        <v>706.99</v>
      </c>
      <c r="Z185" s="6">
        <v>0</v>
      </c>
      <c r="AA185" t="s">
        <v>64</v>
      </c>
      <c r="AB185" s="1">
        <v>42488</v>
      </c>
      <c r="AC185" s="1">
        <v>40301</v>
      </c>
    </row>
    <row r="186" spans="1:29" x14ac:dyDescent="0.25">
      <c r="A186">
        <v>4</v>
      </c>
      <c r="B186" t="s">
        <v>129</v>
      </c>
      <c r="C186">
        <v>2012</v>
      </c>
      <c r="D186">
        <v>1</v>
      </c>
      <c r="E186">
        <v>16</v>
      </c>
      <c r="F186">
        <v>58</v>
      </c>
      <c r="G186">
        <v>55</v>
      </c>
      <c r="H186">
        <v>0</v>
      </c>
      <c r="I186">
        <v>0</v>
      </c>
      <c r="J186">
        <v>55</v>
      </c>
      <c r="K186">
        <v>0</v>
      </c>
      <c r="L186">
        <v>3</v>
      </c>
      <c r="M186" s="6">
        <v>28788.52</v>
      </c>
      <c r="N186" s="6">
        <v>26994.52</v>
      </c>
      <c r="O186" s="6">
        <v>3437.52</v>
      </c>
      <c r="P186" s="6">
        <v>369.34</v>
      </c>
      <c r="Q186" s="6">
        <v>2839.2</v>
      </c>
      <c r="R186" s="6">
        <v>599.99</v>
      </c>
      <c r="S186" s="6">
        <v>0</v>
      </c>
      <c r="T186" s="6">
        <v>0</v>
      </c>
      <c r="U186">
        <f t="shared" si="2"/>
        <v>2013</v>
      </c>
      <c r="X186" s="6">
        <v>2332.5300000000002</v>
      </c>
      <c r="Y186" s="6">
        <v>1137.23</v>
      </c>
      <c r="Z186" s="6">
        <v>0</v>
      </c>
      <c r="AA186" t="s">
        <v>130</v>
      </c>
      <c r="AB186" s="1">
        <v>41363</v>
      </c>
      <c r="AC186" s="1">
        <v>39409</v>
      </c>
    </row>
    <row r="187" spans="1:29" x14ac:dyDescent="0.25">
      <c r="A187">
        <v>54</v>
      </c>
      <c r="B187" t="s">
        <v>89</v>
      </c>
      <c r="C187">
        <v>2012</v>
      </c>
      <c r="D187">
        <v>2</v>
      </c>
      <c r="E187">
        <v>5</v>
      </c>
      <c r="F187">
        <v>20</v>
      </c>
      <c r="G187">
        <v>19</v>
      </c>
      <c r="H187">
        <v>0</v>
      </c>
      <c r="I187">
        <v>0</v>
      </c>
      <c r="J187">
        <v>19</v>
      </c>
      <c r="K187">
        <v>0</v>
      </c>
      <c r="L187">
        <v>1</v>
      </c>
      <c r="M187" s="6">
        <v>8695</v>
      </c>
      <c r="N187" s="6">
        <v>8095</v>
      </c>
      <c r="O187" s="6">
        <v>823.65</v>
      </c>
      <c r="P187" s="6">
        <v>0</v>
      </c>
      <c r="Q187" s="6">
        <v>400</v>
      </c>
      <c r="R187" s="6">
        <v>4585.46</v>
      </c>
      <c r="S187" s="6">
        <v>0</v>
      </c>
      <c r="T187" s="6">
        <v>0</v>
      </c>
      <c r="U187">
        <f t="shared" si="2"/>
        <v>2016</v>
      </c>
      <c r="X187" s="6">
        <v>695.6</v>
      </c>
      <c r="Y187" s="6">
        <v>477.16</v>
      </c>
      <c r="Z187" s="6">
        <v>0</v>
      </c>
      <c r="AA187" t="s">
        <v>30</v>
      </c>
      <c r="AB187" s="1">
        <v>42482</v>
      </c>
      <c r="AC187" s="1">
        <v>40859</v>
      </c>
    </row>
    <row r="188" spans="1:29" x14ac:dyDescent="0.25">
      <c r="A188">
        <v>22</v>
      </c>
      <c r="B188" t="s">
        <v>47</v>
      </c>
      <c r="C188">
        <v>2012</v>
      </c>
      <c r="D188">
        <v>1</v>
      </c>
      <c r="E188">
        <v>7</v>
      </c>
      <c r="F188">
        <v>23</v>
      </c>
      <c r="G188">
        <v>22</v>
      </c>
      <c r="H188">
        <v>0</v>
      </c>
      <c r="I188">
        <v>0</v>
      </c>
      <c r="J188">
        <v>22</v>
      </c>
      <c r="K188">
        <v>0</v>
      </c>
      <c r="L188">
        <v>1</v>
      </c>
      <c r="M188" s="6">
        <v>9230</v>
      </c>
      <c r="N188" s="6">
        <v>8955</v>
      </c>
      <c r="O188" s="6">
        <v>1524.33</v>
      </c>
      <c r="P188" s="6">
        <v>166.80599999999899</v>
      </c>
      <c r="Q188" s="6">
        <v>600</v>
      </c>
      <c r="R188" s="6">
        <v>0</v>
      </c>
      <c r="S188" s="6">
        <v>0</v>
      </c>
      <c r="T188" s="6">
        <v>1518.06</v>
      </c>
      <c r="U188">
        <f t="shared" si="2"/>
        <v>2016</v>
      </c>
      <c r="X188" s="6">
        <v>748.4</v>
      </c>
      <c r="Y188" s="6">
        <v>348.67</v>
      </c>
      <c r="Z188" s="6">
        <v>0</v>
      </c>
      <c r="AA188" t="s">
        <v>48</v>
      </c>
      <c r="AB188" s="1">
        <v>42486</v>
      </c>
      <c r="AC188" s="1">
        <v>39940</v>
      </c>
    </row>
    <row r="189" spans="1:29" x14ac:dyDescent="0.25">
      <c r="A189">
        <v>92</v>
      </c>
      <c r="B189" t="s">
        <v>94</v>
      </c>
      <c r="C189">
        <v>2012</v>
      </c>
      <c r="D189">
        <v>1</v>
      </c>
      <c r="E189">
        <v>5</v>
      </c>
      <c r="F189">
        <v>25</v>
      </c>
      <c r="G189">
        <v>24</v>
      </c>
      <c r="H189">
        <v>0</v>
      </c>
      <c r="I189">
        <v>0</v>
      </c>
      <c r="J189">
        <v>24</v>
      </c>
      <c r="K189">
        <v>0</v>
      </c>
      <c r="L189">
        <v>1</v>
      </c>
      <c r="M189" s="6">
        <v>10139.469999999999</v>
      </c>
      <c r="N189" s="6">
        <v>9533.2799999999897</v>
      </c>
      <c r="O189" s="6">
        <v>0</v>
      </c>
      <c r="P189" s="6">
        <v>1128.58</v>
      </c>
      <c r="Q189" s="6">
        <v>0</v>
      </c>
      <c r="R189" s="6">
        <v>3264.76</v>
      </c>
      <c r="S189" s="6">
        <v>299.06</v>
      </c>
      <c r="T189" s="6">
        <v>4175.6899999999996</v>
      </c>
      <c r="U189">
        <f t="shared" si="2"/>
        <v>2016</v>
      </c>
      <c r="X189" s="6">
        <v>839.16</v>
      </c>
      <c r="Y189" s="6">
        <v>479.75</v>
      </c>
      <c r="Z189" s="6">
        <v>1377.76</v>
      </c>
      <c r="AA189" t="s">
        <v>95</v>
      </c>
      <c r="AB189" s="1">
        <v>42481</v>
      </c>
      <c r="AC189" s="1">
        <v>40854</v>
      </c>
    </row>
    <row r="190" spans="1:29" x14ac:dyDescent="0.25">
      <c r="A190">
        <v>12</v>
      </c>
      <c r="B190" t="s">
        <v>127</v>
      </c>
      <c r="C190">
        <v>2012</v>
      </c>
      <c r="D190">
        <v>0</v>
      </c>
      <c r="E190">
        <v>2</v>
      </c>
      <c r="F190">
        <v>45</v>
      </c>
      <c r="G190">
        <v>43</v>
      </c>
      <c r="H190">
        <v>0</v>
      </c>
      <c r="I190">
        <v>0</v>
      </c>
      <c r="J190">
        <v>43</v>
      </c>
      <c r="K190">
        <v>0</v>
      </c>
      <c r="L190">
        <v>2</v>
      </c>
      <c r="M190" s="6">
        <v>17477.09</v>
      </c>
      <c r="N190" s="6">
        <v>16477.09</v>
      </c>
      <c r="O190" s="6">
        <v>1006.71999999999</v>
      </c>
      <c r="P190" s="6">
        <v>0</v>
      </c>
      <c r="Q190" s="6">
        <v>767.22</v>
      </c>
      <c r="R190" s="6">
        <v>0</v>
      </c>
      <c r="S190" s="6">
        <v>0</v>
      </c>
      <c r="T190" s="6">
        <v>0</v>
      </c>
      <c r="U190">
        <f t="shared" si="2"/>
        <v>2013</v>
      </c>
      <c r="X190" s="6">
        <v>1398.17</v>
      </c>
      <c r="Y190" s="6">
        <v>636.33000000000004</v>
      </c>
      <c r="Z190" s="6">
        <v>0</v>
      </c>
      <c r="AA190" t="s">
        <v>128</v>
      </c>
      <c r="AB190" s="1">
        <v>41387</v>
      </c>
      <c r="AC190" s="1">
        <v>39587</v>
      </c>
    </row>
    <row r="191" spans="1:29" x14ac:dyDescent="0.25">
      <c r="A191">
        <v>29</v>
      </c>
      <c r="B191" t="s">
        <v>114</v>
      </c>
      <c r="C191">
        <v>2012</v>
      </c>
      <c r="D191">
        <v>0</v>
      </c>
      <c r="E191">
        <v>2</v>
      </c>
      <c r="F191">
        <v>18</v>
      </c>
      <c r="G191">
        <v>18</v>
      </c>
      <c r="H191">
        <v>0</v>
      </c>
      <c r="I191">
        <v>0</v>
      </c>
      <c r="J191">
        <v>18</v>
      </c>
      <c r="K191">
        <v>0</v>
      </c>
      <c r="L191">
        <v>0</v>
      </c>
      <c r="M191" s="6">
        <v>10480</v>
      </c>
      <c r="N191" s="6">
        <v>10480</v>
      </c>
      <c r="O191" s="6">
        <v>163.62</v>
      </c>
      <c r="P191" s="6">
        <v>150</v>
      </c>
      <c r="Q191" s="6">
        <v>0</v>
      </c>
      <c r="R191" s="6">
        <v>1000</v>
      </c>
      <c r="S191" s="6">
        <v>0</v>
      </c>
      <c r="T191" s="6">
        <v>0</v>
      </c>
      <c r="U191">
        <f t="shared" si="2"/>
        <v>2015</v>
      </c>
      <c r="X191" s="6">
        <v>850.4</v>
      </c>
      <c r="Y191" s="6">
        <v>405.65</v>
      </c>
      <c r="Z191" s="6">
        <v>0</v>
      </c>
      <c r="AA191" t="s">
        <v>72</v>
      </c>
      <c r="AB191" s="1">
        <v>42095</v>
      </c>
      <c r="AC191" s="1">
        <v>40358</v>
      </c>
    </row>
    <row r="192" spans="1:29" x14ac:dyDescent="0.25">
      <c r="A192">
        <v>192</v>
      </c>
      <c r="B192" t="s">
        <v>71</v>
      </c>
      <c r="C192">
        <v>2012</v>
      </c>
      <c r="D192">
        <v>0</v>
      </c>
      <c r="E192">
        <v>3</v>
      </c>
      <c r="F192">
        <v>21</v>
      </c>
      <c r="G192">
        <v>20</v>
      </c>
      <c r="H192">
        <v>0</v>
      </c>
      <c r="I192">
        <v>0</v>
      </c>
      <c r="J192">
        <v>20</v>
      </c>
      <c r="K192">
        <v>0</v>
      </c>
      <c r="L192">
        <v>1</v>
      </c>
      <c r="M192" s="6">
        <v>14950</v>
      </c>
      <c r="N192" s="6">
        <v>12150</v>
      </c>
      <c r="O192" s="6">
        <v>399.24</v>
      </c>
      <c r="P192" s="6">
        <v>1017</v>
      </c>
      <c r="Q192" s="6">
        <v>589.20000000000005</v>
      </c>
      <c r="R192" s="6">
        <v>867.1</v>
      </c>
      <c r="S192" s="6">
        <v>0</v>
      </c>
      <c r="T192" s="6">
        <v>0</v>
      </c>
      <c r="U192">
        <f t="shared" si="2"/>
        <v>2016</v>
      </c>
      <c r="X192" s="6">
        <v>1230.96</v>
      </c>
      <c r="Y192" s="6">
        <v>587.46</v>
      </c>
      <c r="Z192" s="6">
        <v>0</v>
      </c>
      <c r="AA192" t="s">
        <v>72</v>
      </c>
      <c r="AB192" s="1">
        <v>42484</v>
      </c>
      <c r="AC192" s="1">
        <v>41003</v>
      </c>
    </row>
    <row r="193" spans="1:29" x14ac:dyDescent="0.25">
      <c r="A193">
        <v>144</v>
      </c>
      <c r="B193" t="s">
        <v>100</v>
      </c>
      <c r="C193">
        <v>2012</v>
      </c>
      <c r="D193">
        <v>0</v>
      </c>
      <c r="E193">
        <v>3</v>
      </c>
      <c r="F193">
        <v>37</v>
      </c>
      <c r="G193">
        <v>36</v>
      </c>
      <c r="H193">
        <v>0</v>
      </c>
      <c r="I193">
        <v>0</v>
      </c>
      <c r="J193">
        <v>36</v>
      </c>
      <c r="K193">
        <v>0</v>
      </c>
      <c r="L193">
        <v>1</v>
      </c>
      <c r="M193" s="6">
        <v>17600</v>
      </c>
      <c r="N193" s="6">
        <v>17020</v>
      </c>
      <c r="O193" s="6">
        <v>563.9</v>
      </c>
      <c r="P193" s="6">
        <v>141</v>
      </c>
      <c r="Q193" s="6">
        <v>400</v>
      </c>
      <c r="R193" s="6">
        <v>600</v>
      </c>
      <c r="S193" s="6">
        <v>0</v>
      </c>
      <c r="T193" s="6">
        <v>3147.9</v>
      </c>
      <c r="U193">
        <f t="shared" si="2"/>
        <v>2016</v>
      </c>
      <c r="X193" s="6">
        <v>1419.28</v>
      </c>
      <c r="Y193" s="6">
        <v>639.66999999999996</v>
      </c>
      <c r="Z193" s="6">
        <v>0</v>
      </c>
      <c r="AA193" t="s">
        <v>101</v>
      </c>
      <c r="AB193" s="1">
        <v>42486</v>
      </c>
      <c r="AC193" s="1">
        <v>40945</v>
      </c>
    </row>
    <row r="194" spans="1:29" x14ac:dyDescent="0.25">
      <c r="A194">
        <v>31</v>
      </c>
      <c r="B194" t="s">
        <v>137</v>
      </c>
      <c r="C194">
        <v>2012</v>
      </c>
      <c r="D194">
        <v>0</v>
      </c>
      <c r="E194">
        <v>9</v>
      </c>
      <c r="F194">
        <v>45</v>
      </c>
      <c r="G194">
        <v>41</v>
      </c>
      <c r="H194">
        <v>0</v>
      </c>
      <c r="I194">
        <v>0</v>
      </c>
      <c r="J194">
        <v>41</v>
      </c>
      <c r="K194">
        <v>0</v>
      </c>
      <c r="L194">
        <v>4</v>
      </c>
      <c r="M194" s="6">
        <v>28280</v>
      </c>
      <c r="N194" s="6">
        <v>24960</v>
      </c>
      <c r="O194" s="6">
        <v>1740.98</v>
      </c>
      <c r="P194" s="6">
        <v>1402.3</v>
      </c>
      <c r="Q194" s="6">
        <v>1267.23</v>
      </c>
      <c r="R194" s="6">
        <v>0</v>
      </c>
      <c r="S194" s="6">
        <v>0</v>
      </c>
      <c r="T194" s="6">
        <v>0</v>
      </c>
      <c r="U194">
        <f t="shared" si="2"/>
        <v>2013</v>
      </c>
      <c r="X194" s="6">
        <v>2328.8000000000002</v>
      </c>
      <c r="Y194" s="6">
        <v>1051.5999999999999</v>
      </c>
      <c r="Z194" s="6">
        <v>0</v>
      </c>
      <c r="AA194" t="s">
        <v>138</v>
      </c>
      <c r="AB194" s="1">
        <v>41577</v>
      </c>
      <c r="AC194" s="1">
        <v>40228</v>
      </c>
    </row>
    <row r="195" spans="1:29" x14ac:dyDescent="0.25">
      <c r="A195">
        <v>338</v>
      </c>
      <c r="B195" t="s">
        <v>133</v>
      </c>
      <c r="C195">
        <v>2012</v>
      </c>
      <c r="D195">
        <v>0</v>
      </c>
      <c r="E195">
        <v>0</v>
      </c>
      <c r="F195">
        <v>2</v>
      </c>
      <c r="G195">
        <v>2</v>
      </c>
      <c r="H195">
        <v>0</v>
      </c>
      <c r="I195">
        <v>0</v>
      </c>
      <c r="J195">
        <v>2</v>
      </c>
      <c r="K195">
        <v>0</v>
      </c>
      <c r="L195">
        <v>0</v>
      </c>
      <c r="M195" s="6">
        <v>800</v>
      </c>
      <c r="N195" s="6">
        <v>800</v>
      </c>
      <c r="O195" s="6">
        <v>0</v>
      </c>
      <c r="P195" s="6">
        <v>801</v>
      </c>
      <c r="Q195" s="6">
        <v>0</v>
      </c>
      <c r="R195" s="6">
        <v>0</v>
      </c>
      <c r="S195" s="6">
        <v>61</v>
      </c>
      <c r="T195" s="6">
        <v>0</v>
      </c>
      <c r="U195">
        <f t="shared" ref="U195:U258" si="3">YEAR(AB195)</f>
        <v>2013</v>
      </c>
      <c r="X195" s="6">
        <v>128.08000000000001</v>
      </c>
      <c r="Y195" s="6">
        <v>52.31</v>
      </c>
      <c r="Z195" s="6">
        <v>0</v>
      </c>
      <c r="AA195" t="s">
        <v>134</v>
      </c>
      <c r="AB195" s="1">
        <v>41386</v>
      </c>
      <c r="AC195" s="1">
        <v>41149</v>
      </c>
    </row>
    <row r="196" spans="1:29" x14ac:dyDescent="0.25">
      <c r="A196">
        <v>53</v>
      </c>
      <c r="B196" t="s">
        <v>110</v>
      </c>
      <c r="C196">
        <v>2011</v>
      </c>
      <c r="D196">
        <v>0</v>
      </c>
      <c r="E196">
        <v>1</v>
      </c>
      <c r="F196">
        <v>26</v>
      </c>
      <c r="G196">
        <v>21</v>
      </c>
      <c r="H196">
        <v>0</v>
      </c>
      <c r="I196">
        <v>0</v>
      </c>
      <c r="J196">
        <v>21</v>
      </c>
      <c r="K196">
        <v>0</v>
      </c>
      <c r="L196">
        <v>5</v>
      </c>
      <c r="M196" s="6">
        <v>15610</v>
      </c>
      <c r="N196" s="6">
        <v>11330</v>
      </c>
      <c r="O196" s="6">
        <v>131.72</v>
      </c>
      <c r="P196" s="6">
        <v>2860</v>
      </c>
      <c r="Q196" s="6">
        <v>0</v>
      </c>
      <c r="R196" s="6">
        <v>2470</v>
      </c>
      <c r="S196" s="6">
        <v>2800</v>
      </c>
      <c r="T196" s="6">
        <v>0</v>
      </c>
      <c r="U196">
        <f t="shared" si="3"/>
        <v>2016</v>
      </c>
      <c r="X196" s="6">
        <v>1675.2</v>
      </c>
      <c r="Y196" s="6">
        <v>723.47</v>
      </c>
      <c r="Z196" s="6">
        <v>0</v>
      </c>
      <c r="AA196" t="s">
        <v>111</v>
      </c>
      <c r="AB196" s="1">
        <v>42400</v>
      </c>
      <c r="AC196" s="1">
        <v>40562</v>
      </c>
    </row>
    <row r="197" spans="1:29" x14ac:dyDescent="0.25">
      <c r="A197">
        <v>11</v>
      </c>
      <c r="B197" t="s">
        <v>122</v>
      </c>
      <c r="C197">
        <v>2011</v>
      </c>
      <c r="D197">
        <v>0</v>
      </c>
      <c r="E197">
        <v>6</v>
      </c>
      <c r="F197">
        <v>47</v>
      </c>
      <c r="G197">
        <v>41</v>
      </c>
      <c r="H197">
        <v>0</v>
      </c>
      <c r="I197">
        <v>0</v>
      </c>
      <c r="J197">
        <v>41</v>
      </c>
      <c r="K197">
        <v>0</v>
      </c>
      <c r="L197">
        <v>6</v>
      </c>
      <c r="M197" s="6">
        <v>23914.52</v>
      </c>
      <c r="N197" s="6">
        <v>19429.519999999899</v>
      </c>
      <c r="O197" s="6">
        <v>2795.5252499999901</v>
      </c>
      <c r="P197" s="6">
        <v>0</v>
      </c>
      <c r="Q197" s="6">
        <v>0</v>
      </c>
      <c r="R197" s="6">
        <v>80</v>
      </c>
      <c r="S197" s="6">
        <v>300</v>
      </c>
      <c r="T197" s="6">
        <v>0</v>
      </c>
      <c r="U197">
        <f t="shared" si="3"/>
        <v>2013</v>
      </c>
      <c r="X197" s="6">
        <v>1913.09</v>
      </c>
      <c r="Y197" s="6">
        <v>837.01</v>
      </c>
      <c r="Z197" s="6">
        <v>0</v>
      </c>
      <c r="AA197" t="s">
        <v>76</v>
      </c>
      <c r="AB197" s="1">
        <v>41379</v>
      </c>
      <c r="AC197" s="1">
        <v>39566</v>
      </c>
    </row>
    <row r="198" spans="1:29" x14ac:dyDescent="0.25">
      <c r="A198">
        <v>25</v>
      </c>
      <c r="B198" t="s">
        <v>38</v>
      </c>
      <c r="C198">
        <v>2011</v>
      </c>
      <c r="D198">
        <v>0</v>
      </c>
      <c r="E198">
        <v>1</v>
      </c>
      <c r="F198">
        <v>23</v>
      </c>
      <c r="G198">
        <v>20</v>
      </c>
      <c r="H198">
        <v>0</v>
      </c>
      <c r="I198">
        <v>0</v>
      </c>
      <c r="J198">
        <v>20</v>
      </c>
      <c r="K198">
        <v>0</v>
      </c>
      <c r="L198">
        <v>3</v>
      </c>
      <c r="M198" s="6">
        <v>12336.72</v>
      </c>
      <c r="N198" s="6">
        <v>9630.1200000000008</v>
      </c>
      <c r="O198" s="6">
        <v>171.47</v>
      </c>
      <c r="P198" s="6">
        <v>1740</v>
      </c>
      <c r="Q198" s="6">
        <v>0</v>
      </c>
      <c r="R198" s="6">
        <v>0</v>
      </c>
      <c r="S198" s="6">
        <v>3152.75</v>
      </c>
      <c r="T198" s="6">
        <v>0</v>
      </c>
      <c r="U198">
        <f t="shared" si="3"/>
        <v>2016</v>
      </c>
      <c r="X198" s="6">
        <v>1058.99</v>
      </c>
      <c r="Y198" s="6">
        <v>461.67</v>
      </c>
      <c r="Z198" s="6">
        <v>0</v>
      </c>
      <c r="AA198" t="s">
        <v>39</v>
      </c>
      <c r="AB198" s="1">
        <v>42488</v>
      </c>
      <c r="AC198" t="s">
        <v>40</v>
      </c>
    </row>
    <row r="199" spans="1:29" x14ac:dyDescent="0.25">
      <c r="A199">
        <v>34</v>
      </c>
      <c r="B199" t="s">
        <v>117</v>
      </c>
      <c r="C199">
        <v>2011</v>
      </c>
      <c r="D199">
        <v>0</v>
      </c>
      <c r="E199">
        <v>4</v>
      </c>
      <c r="F199">
        <v>70</v>
      </c>
      <c r="G199">
        <v>62</v>
      </c>
      <c r="H199">
        <v>0</v>
      </c>
      <c r="I199">
        <v>0</v>
      </c>
      <c r="J199">
        <v>62</v>
      </c>
      <c r="K199">
        <v>0</v>
      </c>
      <c r="L199">
        <v>8</v>
      </c>
      <c r="M199" s="6">
        <v>32543.714</v>
      </c>
      <c r="N199" s="6">
        <v>25202.51</v>
      </c>
      <c r="O199" s="6">
        <v>2106.12</v>
      </c>
      <c r="P199" s="6">
        <v>1175.509</v>
      </c>
      <c r="Q199" s="6">
        <v>0</v>
      </c>
      <c r="R199" s="6">
        <v>0</v>
      </c>
      <c r="S199" s="6">
        <v>0</v>
      </c>
      <c r="T199" s="6">
        <v>0</v>
      </c>
      <c r="U199">
        <f t="shared" si="3"/>
        <v>2014</v>
      </c>
      <c r="X199" s="6">
        <v>2644.86</v>
      </c>
      <c r="Y199" s="6">
        <v>1137.3599999999999</v>
      </c>
      <c r="Z199" s="6">
        <v>0</v>
      </c>
      <c r="AA199" t="s">
        <v>118</v>
      </c>
      <c r="AB199" s="1">
        <v>41726</v>
      </c>
      <c r="AC199" s="1">
        <v>40276</v>
      </c>
    </row>
    <row r="200" spans="1:29" x14ac:dyDescent="0.25">
      <c r="A200">
        <v>33</v>
      </c>
      <c r="B200" t="s">
        <v>139</v>
      </c>
      <c r="C200">
        <v>2011</v>
      </c>
      <c r="D200">
        <v>0</v>
      </c>
      <c r="E200">
        <v>0</v>
      </c>
      <c r="F200">
        <v>30</v>
      </c>
      <c r="G200">
        <v>27</v>
      </c>
      <c r="H200">
        <v>0</v>
      </c>
      <c r="I200">
        <v>0</v>
      </c>
      <c r="J200">
        <v>27</v>
      </c>
      <c r="K200">
        <v>0</v>
      </c>
      <c r="L200">
        <v>3</v>
      </c>
      <c r="M200" s="6">
        <v>15131.5999999999</v>
      </c>
      <c r="N200" s="6">
        <v>12816.3999999999</v>
      </c>
      <c r="O200" s="6">
        <v>0</v>
      </c>
      <c r="P200" s="6">
        <v>3721</v>
      </c>
      <c r="Q200" s="6">
        <v>0</v>
      </c>
      <c r="R200" s="6">
        <v>0</v>
      </c>
      <c r="S200" s="6">
        <v>688.21</v>
      </c>
      <c r="T200" s="6">
        <v>0</v>
      </c>
      <c r="U200">
        <f t="shared" si="3"/>
        <v>2012</v>
      </c>
      <c r="X200" s="6">
        <v>1348.32</v>
      </c>
      <c r="Y200" s="6">
        <v>527.83000000000004</v>
      </c>
      <c r="Z200" s="6">
        <v>0</v>
      </c>
      <c r="AA200" t="s">
        <v>48</v>
      </c>
      <c r="AB200" s="1">
        <v>41274</v>
      </c>
      <c r="AC200" s="1">
        <v>40309</v>
      </c>
    </row>
    <row r="201" spans="1:29" x14ac:dyDescent="0.25">
      <c r="A201">
        <v>20</v>
      </c>
      <c r="B201" t="s">
        <v>27</v>
      </c>
      <c r="C201">
        <v>2011</v>
      </c>
      <c r="D201">
        <v>0</v>
      </c>
      <c r="E201">
        <v>6</v>
      </c>
      <c r="F201">
        <v>39</v>
      </c>
      <c r="G201">
        <v>38</v>
      </c>
      <c r="H201">
        <v>0</v>
      </c>
      <c r="I201">
        <v>0</v>
      </c>
      <c r="J201">
        <v>38</v>
      </c>
      <c r="K201">
        <v>0</v>
      </c>
      <c r="L201">
        <v>1</v>
      </c>
      <c r="M201" s="6">
        <v>21935</v>
      </c>
      <c r="N201" s="6">
        <v>20060</v>
      </c>
      <c r="O201" s="6">
        <v>2310.6299999999901</v>
      </c>
      <c r="P201" s="6">
        <v>866.5</v>
      </c>
      <c r="Q201" s="6">
        <v>0</v>
      </c>
      <c r="R201" s="6">
        <v>1200</v>
      </c>
      <c r="S201" s="6">
        <v>300</v>
      </c>
      <c r="T201" s="6">
        <v>0</v>
      </c>
      <c r="U201">
        <f t="shared" si="3"/>
        <v>2016</v>
      </c>
      <c r="X201" s="6">
        <v>1798.8</v>
      </c>
      <c r="Y201" s="6">
        <v>826.01</v>
      </c>
      <c r="Z201" s="6">
        <v>0</v>
      </c>
      <c r="AA201" t="s">
        <v>28</v>
      </c>
      <c r="AB201" s="1">
        <v>42486</v>
      </c>
      <c r="AC201" s="1">
        <v>39906</v>
      </c>
    </row>
    <row r="202" spans="1:29" x14ac:dyDescent="0.25">
      <c r="A202">
        <v>21</v>
      </c>
      <c r="B202" t="s">
        <v>65</v>
      </c>
      <c r="C202">
        <v>2011</v>
      </c>
      <c r="D202">
        <v>0</v>
      </c>
      <c r="E202">
        <v>7</v>
      </c>
      <c r="F202">
        <v>30</v>
      </c>
      <c r="G202">
        <v>28</v>
      </c>
      <c r="H202">
        <v>0</v>
      </c>
      <c r="I202">
        <v>0</v>
      </c>
      <c r="J202">
        <v>28</v>
      </c>
      <c r="K202">
        <v>0</v>
      </c>
      <c r="L202">
        <v>2</v>
      </c>
      <c r="M202" s="6">
        <v>20700</v>
      </c>
      <c r="N202" s="6">
        <v>18500</v>
      </c>
      <c r="O202" s="6">
        <v>513.57999999999902</v>
      </c>
      <c r="P202" s="6">
        <v>610</v>
      </c>
      <c r="Q202" s="6">
        <v>0</v>
      </c>
      <c r="R202" s="6">
        <v>400</v>
      </c>
      <c r="S202" s="6">
        <v>0</v>
      </c>
      <c r="T202" s="6">
        <v>0</v>
      </c>
      <c r="U202">
        <f t="shared" si="3"/>
        <v>2016</v>
      </c>
      <c r="X202" s="6">
        <v>1708</v>
      </c>
      <c r="Y202" s="6">
        <v>744.63</v>
      </c>
      <c r="Z202" s="6">
        <v>0</v>
      </c>
      <c r="AA202" t="s">
        <v>66</v>
      </c>
      <c r="AB202" s="1">
        <v>42487</v>
      </c>
      <c r="AC202" s="1">
        <v>39925</v>
      </c>
    </row>
    <row r="203" spans="1:29" x14ac:dyDescent="0.25">
      <c r="A203">
        <v>30</v>
      </c>
      <c r="B203" t="s">
        <v>125</v>
      </c>
      <c r="C203">
        <v>2011</v>
      </c>
      <c r="D203">
        <v>0</v>
      </c>
      <c r="E203">
        <v>0</v>
      </c>
      <c r="F203">
        <v>1</v>
      </c>
      <c r="G203">
        <v>1</v>
      </c>
      <c r="H203">
        <v>0</v>
      </c>
      <c r="I203">
        <v>0</v>
      </c>
      <c r="J203">
        <v>1</v>
      </c>
      <c r="K203">
        <v>0</v>
      </c>
      <c r="L203">
        <v>0</v>
      </c>
      <c r="M203" s="6">
        <v>480</v>
      </c>
      <c r="N203" s="6">
        <v>480</v>
      </c>
      <c r="O203" s="6">
        <v>185.55</v>
      </c>
      <c r="P203" s="6">
        <v>140</v>
      </c>
      <c r="Q203" s="6">
        <v>0</v>
      </c>
      <c r="R203" s="6">
        <v>0</v>
      </c>
      <c r="S203" s="6">
        <v>0</v>
      </c>
      <c r="T203" s="6">
        <v>0</v>
      </c>
      <c r="U203">
        <f t="shared" si="3"/>
        <v>2013</v>
      </c>
      <c r="X203" s="6">
        <v>49.6</v>
      </c>
      <c r="Y203" s="6">
        <v>21.62</v>
      </c>
      <c r="Z203" s="6">
        <v>0</v>
      </c>
      <c r="AA203" t="s">
        <v>126</v>
      </c>
      <c r="AB203" s="1">
        <v>41606</v>
      </c>
      <c r="AC203" s="1">
        <v>40303</v>
      </c>
    </row>
    <row r="204" spans="1:29" x14ac:dyDescent="0.25">
      <c r="A204">
        <v>166</v>
      </c>
      <c r="B204" t="s">
        <v>58</v>
      </c>
      <c r="C204">
        <v>2011</v>
      </c>
      <c r="D204">
        <v>0</v>
      </c>
      <c r="E204">
        <v>0</v>
      </c>
      <c r="F204">
        <v>1</v>
      </c>
      <c r="G204">
        <v>1</v>
      </c>
      <c r="H204">
        <v>0</v>
      </c>
      <c r="I204">
        <v>0</v>
      </c>
      <c r="J204">
        <v>1</v>
      </c>
      <c r="K204">
        <v>0</v>
      </c>
      <c r="L204">
        <v>0</v>
      </c>
      <c r="M204" s="6">
        <v>543.48</v>
      </c>
      <c r="N204" s="6">
        <v>543.48</v>
      </c>
      <c r="O204" s="6">
        <v>0</v>
      </c>
      <c r="P204" s="6">
        <v>0</v>
      </c>
      <c r="Q204" s="6">
        <v>0</v>
      </c>
      <c r="R204" s="6">
        <v>0</v>
      </c>
      <c r="S204" s="6">
        <v>0</v>
      </c>
      <c r="T204" s="6">
        <v>0</v>
      </c>
      <c r="U204">
        <f t="shared" si="3"/>
        <v>2016</v>
      </c>
      <c r="X204" s="6">
        <v>43.48</v>
      </c>
      <c r="Y204" s="6">
        <v>18.96</v>
      </c>
      <c r="Z204" s="6">
        <v>0</v>
      </c>
      <c r="AA204" t="s">
        <v>59</v>
      </c>
      <c r="AB204" s="1">
        <v>42479</v>
      </c>
      <c r="AC204" s="1">
        <v>40862</v>
      </c>
    </row>
    <row r="205" spans="1:29" x14ac:dyDescent="0.25">
      <c r="A205">
        <v>111</v>
      </c>
      <c r="B205" t="s">
        <v>49</v>
      </c>
      <c r="C205">
        <v>2011</v>
      </c>
      <c r="D205">
        <v>0</v>
      </c>
      <c r="E205">
        <v>0</v>
      </c>
      <c r="F205">
        <v>14</v>
      </c>
      <c r="G205">
        <v>12</v>
      </c>
      <c r="H205">
        <v>0</v>
      </c>
      <c r="I205">
        <v>0</v>
      </c>
      <c r="J205">
        <v>12</v>
      </c>
      <c r="K205">
        <v>0</v>
      </c>
      <c r="L205">
        <v>2</v>
      </c>
      <c r="M205" s="6">
        <v>7445.5999999999904</v>
      </c>
      <c r="N205" s="6">
        <v>5771.2</v>
      </c>
      <c r="O205" s="6">
        <v>0</v>
      </c>
      <c r="P205" s="6">
        <v>0</v>
      </c>
      <c r="Q205" s="6">
        <v>0</v>
      </c>
      <c r="R205" s="6">
        <v>0</v>
      </c>
      <c r="S205" s="6">
        <v>0</v>
      </c>
      <c r="T205" s="6">
        <v>0</v>
      </c>
      <c r="U205">
        <f t="shared" si="3"/>
        <v>2016</v>
      </c>
      <c r="X205" s="6">
        <v>595.63</v>
      </c>
      <c r="Y205" s="6">
        <v>259.73</v>
      </c>
      <c r="Z205" s="6">
        <v>0</v>
      </c>
      <c r="AA205" t="s">
        <v>50</v>
      </c>
      <c r="AB205" s="1">
        <v>42485</v>
      </c>
      <c r="AC205" s="1">
        <v>40729</v>
      </c>
    </row>
    <row r="206" spans="1:29" x14ac:dyDescent="0.25">
      <c r="A206">
        <v>110</v>
      </c>
      <c r="B206" t="s">
        <v>121</v>
      </c>
      <c r="C206">
        <v>2011</v>
      </c>
      <c r="D206">
        <v>0</v>
      </c>
      <c r="E206">
        <v>0</v>
      </c>
      <c r="F206">
        <v>20</v>
      </c>
      <c r="G206">
        <v>19</v>
      </c>
      <c r="H206">
        <v>0</v>
      </c>
      <c r="I206">
        <v>0</v>
      </c>
      <c r="J206">
        <v>19</v>
      </c>
      <c r="K206">
        <v>0</v>
      </c>
      <c r="L206">
        <v>1</v>
      </c>
      <c r="M206" s="6">
        <v>11500</v>
      </c>
      <c r="N206" s="6">
        <v>10800</v>
      </c>
      <c r="O206" s="6">
        <v>0</v>
      </c>
      <c r="P206" s="6">
        <v>0</v>
      </c>
      <c r="Q206" s="6">
        <v>0</v>
      </c>
      <c r="R206" s="6">
        <v>0</v>
      </c>
      <c r="S206" s="6">
        <v>0</v>
      </c>
      <c r="T206" s="6">
        <v>0</v>
      </c>
      <c r="U206">
        <f t="shared" si="3"/>
        <v>2014</v>
      </c>
      <c r="X206" s="6">
        <v>920</v>
      </c>
      <c r="Y206" s="6">
        <v>401.14</v>
      </c>
      <c r="Z206" s="6">
        <v>0</v>
      </c>
      <c r="AA206" t="s">
        <v>48</v>
      </c>
      <c r="AB206" s="1">
        <v>41663</v>
      </c>
      <c r="AC206" s="1">
        <v>40661</v>
      </c>
    </row>
    <row r="207" spans="1:29" x14ac:dyDescent="0.25">
      <c r="A207">
        <v>98</v>
      </c>
      <c r="B207" t="s">
        <v>90</v>
      </c>
      <c r="C207">
        <v>2011</v>
      </c>
      <c r="D207">
        <v>0</v>
      </c>
      <c r="E207">
        <v>0</v>
      </c>
      <c r="F207">
        <v>2</v>
      </c>
      <c r="G207">
        <v>2</v>
      </c>
      <c r="H207">
        <v>0</v>
      </c>
      <c r="I207">
        <v>0</v>
      </c>
      <c r="J207">
        <v>2</v>
      </c>
      <c r="K207">
        <v>0</v>
      </c>
      <c r="L207">
        <v>0</v>
      </c>
      <c r="M207" s="6">
        <v>800</v>
      </c>
      <c r="N207" s="6">
        <v>800</v>
      </c>
      <c r="O207" s="6">
        <v>0</v>
      </c>
      <c r="P207" s="6">
        <v>0</v>
      </c>
      <c r="Q207" s="6">
        <v>0</v>
      </c>
      <c r="R207" s="6">
        <v>0</v>
      </c>
      <c r="S207" s="6">
        <v>0</v>
      </c>
      <c r="T207" s="6">
        <v>0</v>
      </c>
      <c r="U207">
        <f t="shared" si="3"/>
        <v>2016</v>
      </c>
      <c r="X207" s="6">
        <v>64</v>
      </c>
      <c r="Y207" s="6">
        <v>27.9</v>
      </c>
      <c r="Z207" s="6">
        <v>0</v>
      </c>
      <c r="AA207" t="s">
        <v>91</v>
      </c>
      <c r="AB207" s="1">
        <v>42488</v>
      </c>
      <c r="AC207" s="1">
        <v>40793</v>
      </c>
    </row>
    <row r="208" spans="1:29" x14ac:dyDescent="0.25">
      <c r="A208">
        <v>27</v>
      </c>
      <c r="B208" t="s">
        <v>31</v>
      </c>
      <c r="C208">
        <v>2011</v>
      </c>
      <c r="D208">
        <v>0</v>
      </c>
      <c r="E208">
        <v>5</v>
      </c>
      <c r="F208">
        <v>32</v>
      </c>
      <c r="G208">
        <v>32</v>
      </c>
      <c r="H208">
        <v>0</v>
      </c>
      <c r="I208">
        <v>0</v>
      </c>
      <c r="J208">
        <v>32</v>
      </c>
      <c r="K208">
        <v>0</v>
      </c>
      <c r="L208">
        <v>0</v>
      </c>
      <c r="M208" s="6">
        <v>14744.8499999999</v>
      </c>
      <c r="N208" s="6">
        <v>14744.8499999999</v>
      </c>
      <c r="O208" s="6">
        <v>860.81274999999903</v>
      </c>
      <c r="P208" s="6">
        <v>0</v>
      </c>
      <c r="Q208" s="6">
        <v>0</v>
      </c>
      <c r="R208" s="6">
        <v>0</v>
      </c>
      <c r="S208" s="6">
        <v>0</v>
      </c>
      <c r="T208" s="6">
        <v>0</v>
      </c>
      <c r="U208">
        <f t="shared" si="3"/>
        <v>2016</v>
      </c>
      <c r="X208" s="6">
        <v>1179.5899999999999</v>
      </c>
      <c r="Y208" s="6">
        <v>514.23</v>
      </c>
      <c r="Z208" s="6">
        <v>0</v>
      </c>
      <c r="AA208" t="s">
        <v>32</v>
      </c>
      <c r="AB208" s="1">
        <v>42475</v>
      </c>
      <c r="AC208" s="1">
        <v>40221</v>
      </c>
    </row>
    <row r="209" spans="1:29" x14ac:dyDescent="0.25">
      <c r="A209">
        <v>17</v>
      </c>
      <c r="B209" t="s">
        <v>31</v>
      </c>
      <c r="C209">
        <v>2011</v>
      </c>
      <c r="D209">
        <v>0</v>
      </c>
      <c r="E209">
        <v>2</v>
      </c>
      <c r="F209">
        <v>73</v>
      </c>
      <c r="G209">
        <v>71</v>
      </c>
      <c r="H209">
        <v>0</v>
      </c>
      <c r="I209">
        <v>0</v>
      </c>
      <c r="J209">
        <v>71</v>
      </c>
      <c r="K209">
        <v>0</v>
      </c>
      <c r="L209">
        <v>2</v>
      </c>
      <c r="M209" s="6">
        <v>33219.97</v>
      </c>
      <c r="N209" s="6">
        <v>31825.65</v>
      </c>
      <c r="O209" s="6">
        <v>370.99</v>
      </c>
      <c r="P209" s="6">
        <v>2000</v>
      </c>
      <c r="Q209" s="6">
        <v>0</v>
      </c>
      <c r="R209" s="6">
        <v>0</v>
      </c>
      <c r="S209" s="6">
        <v>0</v>
      </c>
      <c r="T209" s="6">
        <v>0</v>
      </c>
      <c r="U209">
        <f t="shared" si="3"/>
        <v>2016</v>
      </c>
      <c r="X209" s="6">
        <v>2817.61</v>
      </c>
      <c r="Y209" s="6">
        <v>1162.96</v>
      </c>
      <c r="Z209" s="6">
        <v>0</v>
      </c>
      <c r="AA209" t="s">
        <v>32</v>
      </c>
      <c r="AB209" s="1">
        <v>42467</v>
      </c>
      <c r="AC209" s="1">
        <v>39837</v>
      </c>
    </row>
    <row r="210" spans="1:29" x14ac:dyDescent="0.25">
      <c r="A210">
        <v>40</v>
      </c>
      <c r="B210" t="s">
        <v>123</v>
      </c>
      <c r="C210">
        <v>2011</v>
      </c>
      <c r="D210">
        <v>0</v>
      </c>
      <c r="E210">
        <v>0</v>
      </c>
      <c r="F210">
        <v>51</v>
      </c>
      <c r="G210">
        <v>44</v>
      </c>
      <c r="H210">
        <v>0</v>
      </c>
      <c r="I210">
        <v>0</v>
      </c>
      <c r="J210">
        <v>44</v>
      </c>
      <c r="K210">
        <v>0</v>
      </c>
      <c r="L210">
        <v>7</v>
      </c>
      <c r="M210" s="6">
        <v>23994.999999999902</v>
      </c>
      <c r="N210" s="6">
        <v>17525</v>
      </c>
      <c r="O210" s="6">
        <v>1862.4480000000001</v>
      </c>
      <c r="P210" s="6">
        <v>2286.4499999999998</v>
      </c>
      <c r="Q210" s="6">
        <v>0</v>
      </c>
      <c r="R210" s="6">
        <v>300</v>
      </c>
      <c r="S210" s="6">
        <v>0</v>
      </c>
      <c r="T210" s="6">
        <v>0</v>
      </c>
      <c r="U210">
        <f t="shared" si="3"/>
        <v>2016</v>
      </c>
      <c r="X210" s="6">
        <v>2068</v>
      </c>
      <c r="Y210" s="6">
        <v>912.06</v>
      </c>
      <c r="Z210" s="6">
        <v>0</v>
      </c>
      <c r="AA210" t="s">
        <v>164</v>
      </c>
      <c r="AB210" s="1">
        <v>42488</v>
      </c>
      <c r="AC210" s="1">
        <v>40469</v>
      </c>
    </row>
    <row r="211" spans="1:29" x14ac:dyDescent="0.25">
      <c r="A211">
        <v>5</v>
      </c>
      <c r="B211" t="s">
        <v>123</v>
      </c>
      <c r="C211">
        <v>2011</v>
      </c>
      <c r="D211">
        <v>0</v>
      </c>
      <c r="E211">
        <v>3</v>
      </c>
      <c r="F211">
        <v>25</v>
      </c>
      <c r="G211">
        <v>21</v>
      </c>
      <c r="H211">
        <v>0</v>
      </c>
      <c r="I211">
        <v>0</v>
      </c>
      <c r="J211">
        <v>21</v>
      </c>
      <c r="K211">
        <v>0</v>
      </c>
      <c r="L211">
        <v>4</v>
      </c>
      <c r="M211" s="6">
        <v>14948.4</v>
      </c>
      <c r="N211" s="6">
        <v>12610</v>
      </c>
      <c r="O211" s="6">
        <v>0</v>
      </c>
      <c r="P211" s="6">
        <v>-97342.102400000003</v>
      </c>
      <c r="Q211" s="6">
        <v>0</v>
      </c>
      <c r="R211" s="6">
        <v>0</v>
      </c>
      <c r="S211" s="6">
        <v>0</v>
      </c>
      <c r="T211" s="6">
        <v>0</v>
      </c>
      <c r="U211">
        <f t="shared" si="3"/>
        <v>2014</v>
      </c>
      <c r="X211" s="6">
        <v>1349.46</v>
      </c>
      <c r="Y211" s="6">
        <v>528.66999999999996</v>
      </c>
      <c r="Z211" s="6">
        <v>0</v>
      </c>
      <c r="AA211" t="s">
        <v>124</v>
      </c>
      <c r="AB211" s="1">
        <v>41809</v>
      </c>
      <c r="AC211" s="1">
        <v>39735</v>
      </c>
    </row>
    <row r="212" spans="1:29" x14ac:dyDescent="0.25">
      <c r="A212">
        <v>26</v>
      </c>
      <c r="B212" t="s">
        <v>131</v>
      </c>
      <c r="C212">
        <v>2011</v>
      </c>
      <c r="D212">
        <v>0</v>
      </c>
      <c r="E212">
        <v>0</v>
      </c>
      <c r="F212">
        <v>8</v>
      </c>
      <c r="G212">
        <v>8</v>
      </c>
      <c r="H212">
        <v>0</v>
      </c>
      <c r="I212">
        <v>0</v>
      </c>
      <c r="J212">
        <v>8</v>
      </c>
      <c r="K212">
        <v>0</v>
      </c>
      <c r="L212">
        <v>0</v>
      </c>
      <c r="M212" s="6">
        <v>3275</v>
      </c>
      <c r="N212" s="6">
        <v>3275</v>
      </c>
      <c r="O212" s="6">
        <v>0</v>
      </c>
      <c r="P212" s="6">
        <v>125</v>
      </c>
      <c r="Q212" s="6">
        <v>0</v>
      </c>
      <c r="R212" s="6">
        <v>0</v>
      </c>
      <c r="S212" s="6">
        <v>0</v>
      </c>
      <c r="T212" s="6">
        <v>0</v>
      </c>
      <c r="U212">
        <f t="shared" si="3"/>
        <v>2014</v>
      </c>
      <c r="X212" s="6">
        <v>272</v>
      </c>
      <c r="Y212" s="6">
        <v>118.58</v>
      </c>
      <c r="Z212" s="6">
        <v>0</v>
      </c>
      <c r="AA212" t="s">
        <v>132</v>
      </c>
      <c r="AB212" s="1">
        <v>41906</v>
      </c>
      <c r="AC212" s="1">
        <v>40274</v>
      </c>
    </row>
    <row r="213" spans="1:29" x14ac:dyDescent="0.25">
      <c r="A213">
        <v>9</v>
      </c>
      <c r="B213" t="s">
        <v>135</v>
      </c>
      <c r="C213">
        <v>2011</v>
      </c>
      <c r="D213">
        <v>0</v>
      </c>
      <c r="E213">
        <v>1</v>
      </c>
      <c r="F213">
        <v>9</v>
      </c>
      <c r="G213">
        <v>7</v>
      </c>
      <c r="H213">
        <v>0</v>
      </c>
      <c r="I213">
        <v>0</v>
      </c>
      <c r="J213">
        <v>7</v>
      </c>
      <c r="K213">
        <v>0</v>
      </c>
      <c r="L213">
        <v>2</v>
      </c>
      <c r="M213" s="6">
        <v>4500</v>
      </c>
      <c r="N213" s="6">
        <v>3800</v>
      </c>
      <c r="O213" s="6">
        <v>165.59</v>
      </c>
      <c r="P213" s="6">
        <v>1000</v>
      </c>
      <c r="Q213" s="6">
        <v>0</v>
      </c>
      <c r="R213" s="6">
        <v>0</v>
      </c>
      <c r="S213" s="6">
        <v>0</v>
      </c>
      <c r="T213" s="6">
        <v>0</v>
      </c>
      <c r="U213">
        <f t="shared" si="3"/>
        <v>2013</v>
      </c>
      <c r="X213" s="6">
        <v>440</v>
      </c>
      <c r="Y213" s="6">
        <v>191.81</v>
      </c>
      <c r="Z213" s="6">
        <v>0</v>
      </c>
      <c r="AA213" t="s">
        <v>136</v>
      </c>
      <c r="AB213" s="1">
        <v>41418</v>
      </c>
      <c r="AC213" s="1">
        <v>38735</v>
      </c>
    </row>
    <row r="214" spans="1:29" x14ac:dyDescent="0.25">
      <c r="A214">
        <v>15</v>
      </c>
      <c r="B214" t="s">
        <v>55</v>
      </c>
      <c r="C214">
        <v>2011</v>
      </c>
      <c r="D214">
        <v>0</v>
      </c>
      <c r="E214">
        <v>7</v>
      </c>
      <c r="F214">
        <v>82</v>
      </c>
      <c r="G214">
        <v>73</v>
      </c>
      <c r="H214">
        <v>0</v>
      </c>
      <c r="I214">
        <v>0</v>
      </c>
      <c r="J214">
        <v>73</v>
      </c>
      <c r="K214">
        <v>0</v>
      </c>
      <c r="L214">
        <v>9</v>
      </c>
      <c r="M214" s="6">
        <v>55030</v>
      </c>
      <c r="N214" s="6">
        <v>42850</v>
      </c>
      <c r="O214" s="6">
        <v>1171.52</v>
      </c>
      <c r="P214" s="6">
        <v>27969.839999999898</v>
      </c>
      <c r="Q214" s="6">
        <v>0</v>
      </c>
      <c r="R214" s="6">
        <v>0</v>
      </c>
      <c r="S214" s="6">
        <v>3009</v>
      </c>
      <c r="T214" s="6">
        <v>0</v>
      </c>
      <c r="U214">
        <f t="shared" si="3"/>
        <v>2016</v>
      </c>
      <c r="X214" s="6">
        <v>4894.3999999999996</v>
      </c>
      <c r="Y214" s="6">
        <v>2151.17</v>
      </c>
      <c r="Z214" s="6">
        <v>0</v>
      </c>
      <c r="AA214" t="s">
        <v>56</v>
      </c>
      <c r="AB214" s="1">
        <v>42487</v>
      </c>
      <c r="AC214" s="1">
        <v>37360</v>
      </c>
    </row>
    <row r="215" spans="1:29" x14ac:dyDescent="0.25">
      <c r="A215">
        <v>36</v>
      </c>
      <c r="B215" t="s">
        <v>53</v>
      </c>
      <c r="C215">
        <v>2011</v>
      </c>
      <c r="D215">
        <v>0</v>
      </c>
      <c r="E215">
        <v>6</v>
      </c>
      <c r="F215">
        <v>28</v>
      </c>
      <c r="G215">
        <v>24</v>
      </c>
      <c r="H215">
        <v>0</v>
      </c>
      <c r="I215">
        <v>0</v>
      </c>
      <c r="J215">
        <v>24</v>
      </c>
      <c r="K215">
        <v>0</v>
      </c>
      <c r="L215">
        <v>4</v>
      </c>
      <c r="M215" s="6">
        <v>15415</v>
      </c>
      <c r="N215" s="6">
        <v>12500</v>
      </c>
      <c r="O215" s="6">
        <v>908.31</v>
      </c>
      <c r="P215" s="6">
        <v>650</v>
      </c>
      <c r="Q215" s="6">
        <v>0</v>
      </c>
      <c r="R215" s="6">
        <v>0</v>
      </c>
      <c r="S215" s="6">
        <v>0</v>
      </c>
      <c r="T215" s="6">
        <v>0</v>
      </c>
      <c r="U215">
        <f t="shared" si="3"/>
        <v>2016</v>
      </c>
      <c r="X215" s="6">
        <v>1285.2</v>
      </c>
      <c r="Y215" s="6">
        <v>560.41</v>
      </c>
      <c r="Z215" s="6">
        <v>0</v>
      </c>
      <c r="AA215" t="s">
        <v>54</v>
      </c>
      <c r="AB215" s="1">
        <v>42486</v>
      </c>
      <c r="AC215" s="1">
        <v>40423</v>
      </c>
    </row>
    <row r="216" spans="1:29" x14ac:dyDescent="0.25">
      <c r="A216">
        <v>28</v>
      </c>
      <c r="B216" t="s">
        <v>119</v>
      </c>
      <c r="C216">
        <v>2011</v>
      </c>
      <c r="D216">
        <v>0</v>
      </c>
      <c r="E216">
        <v>0</v>
      </c>
      <c r="F216">
        <v>28</v>
      </c>
      <c r="G216">
        <v>27</v>
      </c>
      <c r="H216">
        <v>0</v>
      </c>
      <c r="I216">
        <v>0</v>
      </c>
      <c r="J216">
        <v>27</v>
      </c>
      <c r="K216">
        <v>0</v>
      </c>
      <c r="L216">
        <v>1</v>
      </c>
      <c r="M216" s="6">
        <v>14181.199999999901</v>
      </c>
      <c r="N216" s="6">
        <v>13131.199999999901</v>
      </c>
      <c r="O216" s="6">
        <v>0</v>
      </c>
      <c r="P216" s="6">
        <v>2410</v>
      </c>
      <c r="Q216" s="6">
        <v>0</v>
      </c>
      <c r="R216" s="6">
        <v>0</v>
      </c>
      <c r="S216" s="6">
        <v>0</v>
      </c>
      <c r="T216" s="6">
        <v>0</v>
      </c>
      <c r="U216">
        <f t="shared" si="3"/>
        <v>2015</v>
      </c>
      <c r="X216" s="6">
        <v>1320.85</v>
      </c>
      <c r="Y216" s="6">
        <v>494.72</v>
      </c>
      <c r="Z216" s="6">
        <v>0</v>
      </c>
      <c r="AA216" t="s">
        <v>120</v>
      </c>
      <c r="AB216" s="1">
        <v>42304</v>
      </c>
      <c r="AC216" s="1">
        <v>40231</v>
      </c>
    </row>
    <row r="217" spans="1:29" x14ac:dyDescent="0.25">
      <c r="A217">
        <v>10</v>
      </c>
      <c r="B217" t="s">
        <v>33</v>
      </c>
      <c r="C217">
        <v>2011</v>
      </c>
      <c r="D217">
        <v>0</v>
      </c>
      <c r="E217">
        <v>3</v>
      </c>
      <c r="F217">
        <v>48</v>
      </c>
      <c r="G217">
        <v>43</v>
      </c>
      <c r="H217">
        <v>0</v>
      </c>
      <c r="I217">
        <v>0</v>
      </c>
      <c r="J217">
        <v>43</v>
      </c>
      <c r="K217">
        <v>0</v>
      </c>
      <c r="L217">
        <v>5</v>
      </c>
      <c r="M217" s="6">
        <v>25488.35</v>
      </c>
      <c r="N217" s="6">
        <v>21659.64</v>
      </c>
      <c r="O217" s="6">
        <v>1839.1622499999901</v>
      </c>
      <c r="P217" s="6">
        <v>1499.5</v>
      </c>
      <c r="Q217" s="6">
        <v>0</v>
      </c>
      <c r="R217" s="6">
        <v>1176.8</v>
      </c>
      <c r="S217" s="6">
        <v>0</v>
      </c>
      <c r="T217" s="6">
        <v>8.6</v>
      </c>
      <c r="U217">
        <f t="shared" si="3"/>
        <v>2016</v>
      </c>
      <c r="X217" s="6">
        <v>2144.35</v>
      </c>
      <c r="Y217" s="6">
        <v>930.07</v>
      </c>
      <c r="Z217" s="6">
        <v>0</v>
      </c>
      <c r="AA217" t="s">
        <v>34</v>
      </c>
      <c r="AB217" s="1">
        <v>42488</v>
      </c>
      <c r="AC217" s="1">
        <v>39924</v>
      </c>
    </row>
    <row r="218" spans="1:29" x14ac:dyDescent="0.25">
      <c r="A218">
        <v>13</v>
      </c>
      <c r="B218" t="s">
        <v>35</v>
      </c>
      <c r="C218">
        <v>2011</v>
      </c>
      <c r="D218">
        <v>0</v>
      </c>
      <c r="E218">
        <v>25</v>
      </c>
      <c r="F218">
        <v>41</v>
      </c>
      <c r="G218">
        <v>36</v>
      </c>
      <c r="H218">
        <v>0</v>
      </c>
      <c r="I218">
        <v>0</v>
      </c>
      <c r="J218">
        <v>36</v>
      </c>
      <c r="K218">
        <v>0</v>
      </c>
      <c r="L218">
        <v>5</v>
      </c>
      <c r="M218" s="6">
        <v>17825</v>
      </c>
      <c r="N218" s="6">
        <v>13895</v>
      </c>
      <c r="O218" s="6">
        <v>4605.3907499999996</v>
      </c>
      <c r="P218" s="6">
        <v>2285</v>
      </c>
      <c r="Q218" s="6">
        <v>0</v>
      </c>
      <c r="R218" s="6">
        <v>400</v>
      </c>
      <c r="S218" s="6">
        <v>5600</v>
      </c>
      <c r="T218" s="6">
        <v>0</v>
      </c>
      <c r="U218">
        <f t="shared" si="3"/>
        <v>2016</v>
      </c>
      <c r="X218" s="6">
        <v>1594.4</v>
      </c>
      <c r="Y218" s="6">
        <v>694.05</v>
      </c>
      <c r="Z218" s="6">
        <v>0</v>
      </c>
      <c r="AA218" t="s">
        <v>36</v>
      </c>
      <c r="AB218" s="1">
        <v>42488</v>
      </c>
      <c r="AC218" s="1">
        <v>39360</v>
      </c>
    </row>
    <row r="219" spans="1:29" x14ac:dyDescent="0.25">
      <c r="A219">
        <v>186</v>
      </c>
      <c r="B219" t="s">
        <v>45</v>
      </c>
      <c r="C219">
        <v>2011</v>
      </c>
      <c r="D219">
        <v>0</v>
      </c>
      <c r="E219">
        <v>0</v>
      </c>
      <c r="F219">
        <v>1</v>
      </c>
      <c r="G219">
        <v>1</v>
      </c>
      <c r="H219">
        <v>0</v>
      </c>
      <c r="I219">
        <v>0</v>
      </c>
      <c r="J219">
        <v>1</v>
      </c>
      <c r="K219">
        <v>0</v>
      </c>
      <c r="L219">
        <v>0</v>
      </c>
      <c r="M219" s="6">
        <v>400</v>
      </c>
      <c r="N219" s="6">
        <v>400</v>
      </c>
      <c r="O219" s="6">
        <v>0</v>
      </c>
      <c r="P219" s="6">
        <v>150</v>
      </c>
      <c r="Q219" s="6">
        <v>0</v>
      </c>
      <c r="R219" s="6">
        <v>0</v>
      </c>
      <c r="S219" s="6">
        <v>0</v>
      </c>
      <c r="T219" s="6">
        <v>0</v>
      </c>
      <c r="U219">
        <f t="shared" si="3"/>
        <v>2016</v>
      </c>
      <c r="X219" s="6">
        <v>32</v>
      </c>
      <c r="Y219" s="6">
        <v>13.95</v>
      </c>
      <c r="Z219" s="6">
        <v>0</v>
      </c>
      <c r="AA219" t="s">
        <v>46</v>
      </c>
      <c r="AB219" s="1">
        <v>42488</v>
      </c>
      <c r="AC219" s="1">
        <v>40888</v>
      </c>
    </row>
    <row r="220" spans="1:29" x14ac:dyDescent="0.25">
      <c r="A220">
        <v>58</v>
      </c>
      <c r="B220" t="s">
        <v>92</v>
      </c>
      <c r="C220">
        <v>2011</v>
      </c>
      <c r="D220">
        <v>0</v>
      </c>
      <c r="E220">
        <v>1</v>
      </c>
      <c r="F220">
        <v>14</v>
      </c>
      <c r="G220">
        <v>9</v>
      </c>
      <c r="H220">
        <v>0</v>
      </c>
      <c r="I220">
        <v>0</v>
      </c>
      <c r="J220">
        <v>9</v>
      </c>
      <c r="K220">
        <v>0</v>
      </c>
      <c r="L220">
        <v>5</v>
      </c>
      <c r="M220" s="6">
        <v>7050</v>
      </c>
      <c r="N220" s="6">
        <v>3700</v>
      </c>
      <c r="O220" s="6">
        <v>315.88</v>
      </c>
      <c r="P220" s="6">
        <v>0</v>
      </c>
      <c r="Q220" s="6">
        <v>0</v>
      </c>
      <c r="R220" s="6">
        <v>0</v>
      </c>
      <c r="S220" s="6">
        <v>0</v>
      </c>
      <c r="T220" s="6">
        <v>0</v>
      </c>
      <c r="U220">
        <f t="shared" si="3"/>
        <v>2016</v>
      </c>
      <c r="X220" s="6">
        <v>564</v>
      </c>
      <c r="Y220" s="6">
        <v>245.89</v>
      </c>
      <c r="Z220" s="6">
        <v>0</v>
      </c>
      <c r="AA220" t="s">
        <v>93</v>
      </c>
      <c r="AB220" s="1">
        <v>42488</v>
      </c>
      <c r="AC220" s="1">
        <v>40602</v>
      </c>
    </row>
    <row r="221" spans="1:29" x14ac:dyDescent="0.25">
      <c r="A221">
        <v>23</v>
      </c>
      <c r="B221" t="s">
        <v>112</v>
      </c>
      <c r="C221">
        <v>2011</v>
      </c>
      <c r="D221">
        <v>0</v>
      </c>
      <c r="E221">
        <v>0</v>
      </c>
      <c r="F221">
        <v>16</v>
      </c>
      <c r="G221">
        <v>13</v>
      </c>
      <c r="H221">
        <v>0</v>
      </c>
      <c r="I221">
        <v>0</v>
      </c>
      <c r="J221">
        <v>13</v>
      </c>
      <c r="K221">
        <v>0</v>
      </c>
      <c r="L221">
        <v>3</v>
      </c>
      <c r="M221" s="6">
        <v>8002.12</v>
      </c>
      <c r="N221" s="6">
        <v>5262.83</v>
      </c>
      <c r="O221" s="6">
        <v>104.56</v>
      </c>
      <c r="P221" s="6">
        <v>0</v>
      </c>
      <c r="Q221" s="6">
        <v>0</v>
      </c>
      <c r="R221" s="6">
        <v>0</v>
      </c>
      <c r="S221" s="6">
        <v>0</v>
      </c>
      <c r="T221" s="6">
        <v>0</v>
      </c>
      <c r="U221">
        <f t="shared" si="3"/>
        <v>2014</v>
      </c>
      <c r="X221" s="6">
        <v>640.16</v>
      </c>
      <c r="Y221" s="6">
        <v>279.08</v>
      </c>
      <c r="Z221" s="6">
        <v>0</v>
      </c>
      <c r="AA221" t="s">
        <v>113</v>
      </c>
      <c r="AB221" s="1">
        <v>41853</v>
      </c>
      <c r="AC221" s="1">
        <v>40085</v>
      </c>
    </row>
    <row r="222" spans="1:29" x14ac:dyDescent="0.25">
      <c r="A222">
        <v>32</v>
      </c>
      <c r="B222" t="s">
        <v>63</v>
      </c>
      <c r="C222">
        <v>2011</v>
      </c>
      <c r="D222">
        <v>0</v>
      </c>
      <c r="E222">
        <v>1</v>
      </c>
      <c r="F222">
        <v>33</v>
      </c>
      <c r="G222">
        <v>31</v>
      </c>
      <c r="H222">
        <v>0</v>
      </c>
      <c r="I222">
        <v>0</v>
      </c>
      <c r="J222">
        <v>31</v>
      </c>
      <c r="K222">
        <v>0</v>
      </c>
      <c r="L222">
        <v>2</v>
      </c>
      <c r="M222" s="6">
        <v>17440</v>
      </c>
      <c r="N222" s="6">
        <v>15040</v>
      </c>
      <c r="O222" s="6">
        <v>203.97</v>
      </c>
      <c r="P222" s="6">
        <v>21</v>
      </c>
      <c r="Q222" s="6">
        <v>0</v>
      </c>
      <c r="R222" s="6">
        <v>0</v>
      </c>
      <c r="S222" s="6">
        <v>0</v>
      </c>
      <c r="T222" s="6">
        <v>0</v>
      </c>
      <c r="U222">
        <f t="shared" si="3"/>
        <v>2016</v>
      </c>
      <c r="X222" s="6">
        <v>1505.6</v>
      </c>
      <c r="Y222" s="6">
        <v>641.78</v>
      </c>
      <c r="Z222" s="6">
        <v>0</v>
      </c>
      <c r="AA222" t="s">
        <v>64</v>
      </c>
      <c r="AB222" s="1">
        <v>42488</v>
      </c>
      <c r="AC222" s="1">
        <v>40301</v>
      </c>
    </row>
    <row r="223" spans="1:29" x14ac:dyDescent="0.25">
      <c r="A223">
        <v>8</v>
      </c>
      <c r="B223" t="s">
        <v>141</v>
      </c>
      <c r="C223">
        <v>2011</v>
      </c>
      <c r="D223">
        <v>0</v>
      </c>
      <c r="E223">
        <v>0</v>
      </c>
      <c r="F223">
        <v>1</v>
      </c>
      <c r="G223">
        <v>0</v>
      </c>
      <c r="H223">
        <v>0</v>
      </c>
      <c r="I223">
        <v>0</v>
      </c>
      <c r="J223">
        <v>0</v>
      </c>
      <c r="K223">
        <v>0</v>
      </c>
      <c r="L223">
        <v>1</v>
      </c>
      <c r="M223" s="6">
        <v>830</v>
      </c>
      <c r="N223" s="6">
        <v>0</v>
      </c>
      <c r="O223" s="6">
        <v>0</v>
      </c>
      <c r="P223" s="6">
        <v>4140</v>
      </c>
      <c r="Q223" s="6">
        <v>0</v>
      </c>
      <c r="R223" s="6">
        <v>0</v>
      </c>
      <c r="S223" s="6">
        <v>0</v>
      </c>
      <c r="T223" s="6">
        <v>0</v>
      </c>
      <c r="U223">
        <f t="shared" si="3"/>
        <v>2011</v>
      </c>
      <c r="X223" s="6">
        <v>397.6</v>
      </c>
      <c r="Y223" s="6">
        <v>28.95</v>
      </c>
      <c r="Z223" s="6">
        <v>0</v>
      </c>
      <c r="AA223" t="s">
        <v>142</v>
      </c>
      <c r="AB223" s="1">
        <v>40743</v>
      </c>
      <c r="AC223" s="1">
        <v>39006</v>
      </c>
    </row>
    <row r="224" spans="1:29" x14ac:dyDescent="0.25">
      <c r="A224">
        <v>4</v>
      </c>
      <c r="B224" t="s">
        <v>129</v>
      </c>
      <c r="C224">
        <v>2011</v>
      </c>
      <c r="D224">
        <v>0</v>
      </c>
      <c r="E224">
        <v>4</v>
      </c>
      <c r="F224">
        <v>39</v>
      </c>
      <c r="G224">
        <v>39</v>
      </c>
      <c r="H224">
        <v>0</v>
      </c>
      <c r="I224">
        <v>0</v>
      </c>
      <c r="J224">
        <v>39</v>
      </c>
      <c r="K224">
        <v>0</v>
      </c>
      <c r="L224">
        <v>0</v>
      </c>
      <c r="M224" s="6">
        <v>18960.419999999998</v>
      </c>
      <c r="N224" s="6">
        <v>18960.419999999998</v>
      </c>
      <c r="O224" s="6">
        <v>1786.7145</v>
      </c>
      <c r="P224" s="6">
        <v>839.04</v>
      </c>
      <c r="Q224" s="6">
        <v>0</v>
      </c>
      <c r="R224" s="6">
        <v>0</v>
      </c>
      <c r="S224" s="6">
        <v>1376.78</v>
      </c>
      <c r="T224" s="6">
        <v>0</v>
      </c>
      <c r="U224">
        <f t="shared" si="3"/>
        <v>2013</v>
      </c>
      <c r="X224" s="6">
        <v>1678.52</v>
      </c>
      <c r="Y224" s="6">
        <v>690.75</v>
      </c>
      <c r="Z224" s="6">
        <v>0</v>
      </c>
      <c r="AA224" t="s">
        <v>130</v>
      </c>
      <c r="AB224" s="1">
        <v>41363</v>
      </c>
      <c r="AC224" s="1">
        <v>39409</v>
      </c>
    </row>
    <row r="225" spans="1:29" x14ac:dyDescent="0.25">
      <c r="A225">
        <v>54</v>
      </c>
      <c r="B225" t="s">
        <v>89</v>
      </c>
      <c r="C225">
        <v>2011</v>
      </c>
      <c r="D225">
        <v>0</v>
      </c>
      <c r="E225">
        <v>0</v>
      </c>
      <c r="F225">
        <v>3</v>
      </c>
      <c r="G225">
        <v>3</v>
      </c>
      <c r="H225">
        <v>0</v>
      </c>
      <c r="I225">
        <v>0</v>
      </c>
      <c r="J225">
        <v>3</v>
      </c>
      <c r="K225">
        <v>0</v>
      </c>
      <c r="L225">
        <v>0</v>
      </c>
      <c r="M225" s="6">
        <v>1200</v>
      </c>
      <c r="N225" s="6">
        <v>1200</v>
      </c>
      <c r="O225" s="6">
        <v>0</v>
      </c>
      <c r="P225" s="6">
        <v>0</v>
      </c>
      <c r="Q225" s="6">
        <v>0</v>
      </c>
      <c r="R225" s="6">
        <v>0</v>
      </c>
      <c r="S225" s="6">
        <v>0</v>
      </c>
      <c r="T225" s="6">
        <v>0</v>
      </c>
      <c r="U225">
        <f t="shared" si="3"/>
        <v>2016</v>
      </c>
      <c r="X225" s="6">
        <v>96</v>
      </c>
      <c r="Y225" s="6">
        <v>41.85</v>
      </c>
      <c r="Z225" s="6">
        <v>0</v>
      </c>
      <c r="AA225" t="s">
        <v>30</v>
      </c>
      <c r="AB225" s="1">
        <v>42482</v>
      </c>
      <c r="AC225" s="1">
        <v>40859</v>
      </c>
    </row>
    <row r="226" spans="1:29" x14ac:dyDescent="0.25">
      <c r="A226">
        <v>22</v>
      </c>
      <c r="B226" t="s">
        <v>47</v>
      </c>
      <c r="C226">
        <v>2011</v>
      </c>
      <c r="D226">
        <v>0</v>
      </c>
      <c r="E226">
        <v>1</v>
      </c>
      <c r="F226">
        <v>20</v>
      </c>
      <c r="G226">
        <v>20</v>
      </c>
      <c r="H226">
        <v>0</v>
      </c>
      <c r="I226">
        <v>0</v>
      </c>
      <c r="J226">
        <v>20</v>
      </c>
      <c r="K226">
        <v>0</v>
      </c>
      <c r="L226">
        <v>0</v>
      </c>
      <c r="M226" s="6">
        <v>7900</v>
      </c>
      <c r="N226" s="6">
        <v>7900</v>
      </c>
      <c r="O226" s="6">
        <v>1367.31</v>
      </c>
      <c r="P226" s="6">
        <v>407.2</v>
      </c>
      <c r="Q226" s="6">
        <v>0</v>
      </c>
      <c r="R226" s="6">
        <v>0</v>
      </c>
      <c r="S226" s="6">
        <v>0</v>
      </c>
      <c r="T226" s="6">
        <v>0</v>
      </c>
      <c r="U226">
        <f t="shared" si="3"/>
        <v>2016</v>
      </c>
      <c r="X226" s="6">
        <v>652</v>
      </c>
      <c r="Y226" s="6">
        <v>289.74</v>
      </c>
      <c r="Z226" s="6">
        <v>0</v>
      </c>
      <c r="AA226" t="s">
        <v>48</v>
      </c>
      <c r="AB226" s="1">
        <v>42486</v>
      </c>
      <c r="AC226" s="1">
        <v>39940</v>
      </c>
    </row>
    <row r="227" spans="1:29" x14ac:dyDescent="0.25">
      <c r="A227">
        <v>92</v>
      </c>
      <c r="B227" t="s">
        <v>94</v>
      </c>
      <c r="C227">
        <v>2011</v>
      </c>
      <c r="D227">
        <v>0</v>
      </c>
      <c r="E227">
        <v>0</v>
      </c>
      <c r="F227">
        <v>2</v>
      </c>
      <c r="G227">
        <v>2</v>
      </c>
      <c r="H227">
        <v>0</v>
      </c>
      <c r="I227">
        <v>0</v>
      </c>
      <c r="J227">
        <v>2</v>
      </c>
      <c r="K227">
        <v>0</v>
      </c>
      <c r="L227">
        <v>0</v>
      </c>
      <c r="M227" s="6">
        <v>819.4</v>
      </c>
      <c r="N227" s="6">
        <v>819.4</v>
      </c>
      <c r="O227" s="6">
        <v>0</v>
      </c>
      <c r="P227" s="6">
        <v>12.54</v>
      </c>
      <c r="Q227" s="6">
        <v>0</v>
      </c>
      <c r="R227" s="6">
        <v>0</v>
      </c>
      <c r="S227" s="6">
        <v>1747.34</v>
      </c>
      <c r="T227" s="6">
        <v>0</v>
      </c>
      <c r="U227">
        <f t="shared" si="3"/>
        <v>2016</v>
      </c>
      <c r="X227" s="6">
        <v>65.55</v>
      </c>
      <c r="Y227" s="6">
        <v>28.58</v>
      </c>
      <c r="Z227" s="6">
        <v>0</v>
      </c>
      <c r="AA227" t="s">
        <v>95</v>
      </c>
      <c r="AB227" s="1">
        <v>42481</v>
      </c>
      <c r="AC227" s="1">
        <v>40854</v>
      </c>
    </row>
    <row r="228" spans="1:29" x14ac:dyDescent="0.25">
      <c r="A228">
        <v>12</v>
      </c>
      <c r="B228" t="s">
        <v>127</v>
      </c>
      <c r="C228">
        <v>2011</v>
      </c>
      <c r="D228">
        <v>0</v>
      </c>
      <c r="E228">
        <v>5</v>
      </c>
      <c r="F228">
        <v>48</v>
      </c>
      <c r="G228">
        <v>46</v>
      </c>
      <c r="H228">
        <v>0</v>
      </c>
      <c r="I228">
        <v>0</v>
      </c>
      <c r="J228">
        <v>46</v>
      </c>
      <c r="K228">
        <v>0</v>
      </c>
      <c r="L228">
        <v>2</v>
      </c>
      <c r="M228" s="6">
        <v>17466.53</v>
      </c>
      <c r="N228" s="6">
        <v>16366.53</v>
      </c>
      <c r="O228" s="6">
        <v>196.61</v>
      </c>
      <c r="P228" s="6">
        <v>0</v>
      </c>
      <c r="Q228" s="6">
        <v>0</v>
      </c>
      <c r="R228" s="6">
        <v>0</v>
      </c>
      <c r="S228" s="6">
        <v>0</v>
      </c>
      <c r="T228" s="6">
        <v>0</v>
      </c>
      <c r="U228">
        <f t="shared" si="3"/>
        <v>2013</v>
      </c>
      <c r="X228" s="6">
        <v>1397.32</v>
      </c>
      <c r="Y228" s="6">
        <v>609.17999999999995</v>
      </c>
      <c r="Z228" s="6">
        <v>0</v>
      </c>
      <c r="AA228" t="s">
        <v>128</v>
      </c>
      <c r="AB228" s="1">
        <v>41387</v>
      </c>
      <c r="AC228" s="1">
        <v>39587</v>
      </c>
    </row>
    <row r="229" spans="1:29" x14ac:dyDescent="0.25">
      <c r="A229">
        <v>29</v>
      </c>
      <c r="B229" t="s">
        <v>114</v>
      </c>
      <c r="C229">
        <v>2011</v>
      </c>
      <c r="D229">
        <v>0</v>
      </c>
      <c r="E229">
        <v>0</v>
      </c>
      <c r="F229">
        <v>1</v>
      </c>
      <c r="G229">
        <v>1</v>
      </c>
      <c r="H229">
        <v>0</v>
      </c>
      <c r="I229">
        <v>0</v>
      </c>
      <c r="J229">
        <v>1</v>
      </c>
      <c r="K229">
        <v>0</v>
      </c>
      <c r="L229">
        <v>0</v>
      </c>
      <c r="M229" s="6">
        <v>480</v>
      </c>
      <c r="N229" s="6">
        <v>480</v>
      </c>
      <c r="O229" s="6">
        <v>0</v>
      </c>
      <c r="P229" s="6">
        <v>150</v>
      </c>
      <c r="Q229" s="6">
        <v>0</v>
      </c>
      <c r="R229" s="6">
        <v>0</v>
      </c>
      <c r="S229" s="6">
        <v>0</v>
      </c>
      <c r="T229" s="6">
        <v>0</v>
      </c>
      <c r="U229">
        <f t="shared" si="3"/>
        <v>2015</v>
      </c>
      <c r="X229" s="6">
        <v>50.4</v>
      </c>
      <c r="Y229" s="6">
        <v>21.97</v>
      </c>
      <c r="Z229" s="6">
        <v>0</v>
      </c>
      <c r="AA229" t="s">
        <v>72</v>
      </c>
      <c r="AB229" s="1">
        <v>42095</v>
      </c>
      <c r="AC229" s="1">
        <v>40358</v>
      </c>
    </row>
    <row r="230" spans="1:29" x14ac:dyDescent="0.25">
      <c r="A230">
        <v>31</v>
      </c>
      <c r="B230" t="s">
        <v>137</v>
      </c>
      <c r="C230">
        <v>2011</v>
      </c>
      <c r="D230">
        <v>0</v>
      </c>
      <c r="E230">
        <v>5</v>
      </c>
      <c r="F230">
        <v>22</v>
      </c>
      <c r="G230">
        <v>22</v>
      </c>
      <c r="H230">
        <v>0</v>
      </c>
      <c r="I230">
        <v>0</v>
      </c>
      <c r="J230">
        <v>22</v>
      </c>
      <c r="K230">
        <v>0</v>
      </c>
      <c r="L230">
        <v>0</v>
      </c>
      <c r="M230" s="6">
        <v>13135</v>
      </c>
      <c r="N230" s="6">
        <v>13135</v>
      </c>
      <c r="O230" s="6">
        <v>547.15</v>
      </c>
      <c r="P230" s="6">
        <v>802.75</v>
      </c>
      <c r="Q230" s="6">
        <v>0</v>
      </c>
      <c r="R230" s="6">
        <v>0</v>
      </c>
      <c r="S230" s="6">
        <v>0</v>
      </c>
      <c r="T230" s="6">
        <v>0</v>
      </c>
      <c r="U230">
        <f t="shared" si="3"/>
        <v>2013</v>
      </c>
      <c r="X230" s="6">
        <v>1078</v>
      </c>
      <c r="Y230" s="6">
        <v>463.41</v>
      </c>
      <c r="Z230" s="6">
        <v>0</v>
      </c>
      <c r="AA230" t="s">
        <v>138</v>
      </c>
      <c r="AB230" s="1">
        <v>41577</v>
      </c>
      <c r="AC230" s="1">
        <v>40228</v>
      </c>
    </row>
    <row r="231" spans="1:29" x14ac:dyDescent="0.25">
      <c r="A231">
        <v>11</v>
      </c>
      <c r="B231" t="s">
        <v>122</v>
      </c>
      <c r="C231">
        <v>2010</v>
      </c>
      <c r="D231">
        <v>0</v>
      </c>
      <c r="E231">
        <v>9</v>
      </c>
      <c r="F231">
        <v>40</v>
      </c>
      <c r="G231">
        <v>35</v>
      </c>
      <c r="H231">
        <v>0</v>
      </c>
      <c r="I231">
        <v>0</v>
      </c>
      <c r="J231">
        <v>35</v>
      </c>
      <c r="K231">
        <v>0</v>
      </c>
      <c r="L231">
        <v>5</v>
      </c>
      <c r="M231" s="6">
        <v>22274.3</v>
      </c>
      <c r="N231" s="6">
        <v>16484</v>
      </c>
      <c r="O231" s="6">
        <v>3838.3807499999998</v>
      </c>
      <c r="P231" s="6">
        <v>2674.71</v>
      </c>
      <c r="Q231" s="6">
        <v>0</v>
      </c>
      <c r="R231" s="6">
        <v>0</v>
      </c>
      <c r="S231" s="6">
        <v>1652</v>
      </c>
      <c r="T231" s="6">
        <v>0</v>
      </c>
      <c r="U231">
        <f t="shared" si="3"/>
        <v>2013</v>
      </c>
      <c r="X231" s="6">
        <v>1995.84</v>
      </c>
      <c r="Y231" s="6">
        <v>870.27</v>
      </c>
      <c r="Z231" s="6">
        <v>0</v>
      </c>
      <c r="AA231" t="s">
        <v>76</v>
      </c>
      <c r="AB231" s="1">
        <v>41379</v>
      </c>
      <c r="AC231" s="1">
        <v>39566</v>
      </c>
    </row>
    <row r="232" spans="1:29" x14ac:dyDescent="0.25">
      <c r="A232">
        <v>24</v>
      </c>
      <c r="B232" t="s">
        <v>145</v>
      </c>
      <c r="C232">
        <v>2010</v>
      </c>
      <c r="D232">
        <v>0</v>
      </c>
      <c r="E232">
        <v>0</v>
      </c>
      <c r="F232">
        <v>11</v>
      </c>
      <c r="G232">
        <v>11</v>
      </c>
      <c r="H232">
        <v>0</v>
      </c>
      <c r="I232">
        <v>0</v>
      </c>
      <c r="J232">
        <v>11</v>
      </c>
      <c r="K232">
        <v>0</v>
      </c>
      <c r="L232">
        <v>0</v>
      </c>
      <c r="M232" s="6">
        <v>3453.9</v>
      </c>
      <c r="N232" s="6">
        <v>3453.9</v>
      </c>
      <c r="O232" s="6">
        <v>0</v>
      </c>
      <c r="P232" s="6">
        <v>2224.5</v>
      </c>
      <c r="Q232" s="6">
        <v>0</v>
      </c>
      <c r="R232" s="6">
        <v>0</v>
      </c>
      <c r="S232" s="6">
        <v>0</v>
      </c>
      <c r="T232" s="6">
        <v>0</v>
      </c>
      <c r="U232">
        <f t="shared" si="3"/>
        <v>2010</v>
      </c>
      <c r="X232" s="6">
        <v>442.27</v>
      </c>
      <c r="Y232" s="6">
        <v>149.22999999999999</v>
      </c>
      <c r="Z232" s="6">
        <v>0</v>
      </c>
      <c r="AA232" t="s">
        <v>146</v>
      </c>
      <c r="AB232" s="1">
        <v>40499</v>
      </c>
      <c r="AC232" s="1">
        <v>40119</v>
      </c>
    </row>
    <row r="233" spans="1:29" x14ac:dyDescent="0.25">
      <c r="A233">
        <v>25</v>
      </c>
      <c r="B233" t="s">
        <v>38</v>
      </c>
      <c r="C233">
        <v>2010</v>
      </c>
      <c r="D233">
        <v>0</v>
      </c>
      <c r="E233">
        <v>1</v>
      </c>
      <c r="F233">
        <v>24</v>
      </c>
      <c r="G233">
        <v>21</v>
      </c>
      <c r="H233">
        <v>0</v>
      </c>
      <c r="I233">
        <v>0</v>
      </c>
      <c r="J233">
        <v>21</v>
      </c>
      <c r="K233">
        <v>0</v>
      </c>
      <c r="L233">
        <v>3</v>
      </c>
      <c r="M233" s="6">
        <v>13211.359999999901</v>
      </c>
      <c r="N233" s="6">
        <v>10493.7599999999</v>
      </c>
      <c r="O233" s="6">
        <v>422.32225</v>
      </c>
      <c r="P233" s="6">
        <v>1080</v>
      </c>
      <c r="Q233" s="6">
        <v>0</v>
      </c>
      <c r="R233" s="6">
        <v>1540</v>
      </c>
      <c r="S233" s="6">
        <v>0</v>
      </c>
      <c r="T233" s="6">
        <v>0</v>
      </c>
      <c r="U233">
        <f t="shared" si="3"/>
        <v>2016</v>
      </c>
      <c r="X233" s="6">
        <v>1116.9000000000001</v>
      </c>
      <c r="Y233" s="6">
        <v>540.66999999999996</v>
      </c>
      <c r="Z233" s="6">
        <v>0</v>
      </c>
      <c r="AA233" t="s">
        <v>39</v>
      </c>
      <c r="AB233" s="1">
        <v>42488</v>
      </c>
      <c r="AC233" t="s">
        <v>40</v>
      </c>
    </row>
    <row r="234" spans="1:29" x14ac:dyDescent="0.25">
      <c r="A234">
        <v>19</v>
      </c>
      <c r="B234" t="s">
        <v>117</v>
      </c>
      <c r="C234">
        <v>2010</v>
      </c>
      <c r="D234">
        <v>0</v>
      </c>
      <c r="E234">
        <v>0</v>
      </c>
      <c r="F234">
        <v>39</v>
      </c>
      <c r="G234">
        <v>38</v>
      </c>
      <c r="H234">
        <v>0</v>
      </c>
      <c r="I234">
        <v>0</v>
      </c>
      <c r="J234">
        <v>38</v>
      </c>
      <c r="K234">
        <v>0</v>
      </c>
      <c r="L234">
        <v>1</v>
      </c>
      <c r="M234" s="6">
        <v>18437.96</v>
      </c>
      <c r="N234" s="6">
        <v>17662.96</v>
      </c>
      <c r="O234" s="6">
        <v>1565.7065</v>
      </c>
      <c r="P234" s="6">
        <v>919.19</v>
      </c>
      <c r="Q234" s="6">
        <v>0</v>
      </c>
      <c r="R234" s="6">
        <v>0</v>
      </c>
      <c r="S234" s="6">
        <v>0</v>
      </c>
      <c r="T234" s="6">
        <v>0</v>
      </c>
      <c r="U234">
        <f t="shared" si="3"/>
        <v>2010</v>
      </c>
      <c r="X234" s="6">
        <v>1508.51</v>
      </c>
      <c r="Y234" s="6">
        <v>643.22</v>
      </c>
      <c r="Z234" s="6">
        <v>0</v>
      </c>
      <c r="AA234" t="s">
        <v>118</v>
      </c>
      <c r="AB234" s="1">
        <v>40480</v>
      </c>
      <c r="AC234" s="1">
        <v>39555</v>
      </c>
    </row>
    <row r="235" spans="1:29" x14ac:dyDescent="0.25">
      <c r="A235">
        <v>34</v>
      </c>
      <c r="B235" t="s">
        <v>117</v>
      </c>
      <c r="C235">
        <v>2010</v>
      </c>
      <c r="D235">
        <v>0</v>
      </c>
      <c r="E235">
        <v>11</v>
      </c>
      <c r="F235">
        <v>6</v>
      </c>
      <c r="G235">
        <v>5</v>
      </c>
      <c r="H235">
        <v>0</v>
      </c>
      <c r="I235">
        <v>0</v>
      </c>
      <c r="J235">
        <v>5</v>
      </c>
      <c r="K235">
        <v>0</v>
      </c>
      <c r="L235">
        <v>1</v>
      </c>
      <c r="M235" s="6">
        <v>8242.9500000000007</v>
      </c>
      <c r="N235" s="6">
        <v>7699.47</v>
      </c>
      <c r="O235" s="6">
        <v>2271.0450000000001</v>
      </c>
      <c r="P235" s="6">
        <v>559.52</v>
      </c>
      <c r="Q235" s="6">
        <v>0</v>
      </c>
      <c r="R235" s="6">
        <v>0</v>
      </c>
      <c r="S235" s="6">
        <v>0</v>
      </c>
      <c r="T235" s="6">
        <v>0</v>
      </c>
      <c r="U235">
        <f t="shared" si="3"/>
        <v>2014</v>
      </c>
      <c r="X235" s="6">
        <v>687.48</v>
      </c>
      <c r="Y235" s="6">
        <v>287.48</v>
      </c>
      <c r="Z235" s="6">
        <v>0</v>
      </c>
      <c r="AA235" t="s">
        <v>118</v>
      </c>
      <c r="AB235" s="1">
        <v>41726</v>
      </c>
      <c r="AC235" s="1">
        <v>40276</v>
      </c>
    </row>
    <row r="236" spans="1:29" x14ac:dyDescent="0.25">
      <c r="A236">
        <v>33</v>
      </c>
      <c r="B236" t="s">
        <v>139</v>
      </c>
      <c r="C236">
        <v>2010</v>
      </c>
      <c r="D236">
        <v>0</v>
      </c>
      <c r="E236">
        <v>0</v>
      </c>
      <c r="F236">
        <v>19</v>
      </c>
      <c r="G236">
        <v>18</v>
      </c>
      <c r="H236">
        <v>0</v>
      </c>
      <c r="I236">
        <v>0</v>
      </c>
      <c r="J236">
        <v>18</v>
      </c>
      <c r="K236">
        <v>0</v>
      </c>
      <c r="L236">
        <v>1</v>
      </c>
      <c r="M236" s="6">
        <v>10458.799999999999</v>
      </c>
      <c r="N236" s="6">
        <v>8861.2000000000007</v>
      </c>
      <c r="O236" s="6">
        <v>0</v>
      </c>
      <c r="P236" s="6">
        <v>1606</v>
      </c>
      <c r="Q236" s="6">
        <v>0</v>
      </c>
      <c r="R236" s="6">
        <v>0</v>
      </c>
      <c r="S236" s="6">
        <v>2620</v>
      </c>
      <c r="T236" s="6">
        <v>0</v>
      </c>
      <c r="U236">
        <f t="shared" si="3"/>
        <v>2012</v>
      </c>
      <c r="X236" s="6">
        <v>842.91</v>
      </c>
      <c r="Y236" s="6">
        <v>367.51</v>
      </c>
      <c r="Z236" s="6">
        <v>0</v>
      </c>
      <c r="AA236" t="s">
        <v>48</v>
      </c>
      <c r="AB236" s="1">
        <v>41274</v>
      </c>
      <c r="AC236" s="1">
        <v>40309</v>
      </c>
    </row>
    <row r="237" spans="1:29" x14ac:dyDescent="0.25">
      <c r="A237">
        <v>7</v>
      </c>
      <c r="B237" t="s">
        <v>143</v>
      </c>
      <c r="C237">
        <v>2010</v>
      </c>
      <c r="D237">
        <v>0</v>
      </c>
      <c r="E237">
        <v>2</v>
      </c>
      <c r="F237">
        <v>23</v>
      </c>
      <c r="G237">
        <v>23</v>
      </c>
      <c r="H237">
        <v>0</v>
      </c>
      <c r="I237">
        <v>0</v>
      </c>
      <c r="J237">
        <v>23</v>
      </c>
      <c r="K237">
        <v>0</v>
      </c>
      <c r="L237">
        <v>0</v>
      </c>
      <c r="M237" s="6">
        <v>9435.9599999999991</v>
      </c>
      <c r="N237" s="6">
        <v>9435.9599999999991</v>
      </c>
      <c r="O237" s="6">
        <v>599.71182191943001</v>
      </c>
      <c r="P237" s="6">
        <v>125</v>
      </c>
      <c r="Q237" s="6">
        <v>0</v>
      </c>
      <c r="R237" s="6">
        <v>0</v>
      </c>
      <c r="S237" s="6">
        <v>0</v>
      </c>
      <c r="T237" s="6">
        <v>0</v>
      </c>
      <c r="U237">
        <f t="shared" si="3"/>
        <v>2010</v>
      </c>
      <c r="X237" s="6">
        <v>764.88</v>
      </c>
      <c r="Y237" s="6">
        <v>333.48</v>
      </c>
      <c r="Z237" s="6">
        <v>0</v>
      </c>
      <c r="AA237" t="s">
        <v>144</v>
      </c>
      <c r="AB237" s="1">
        <v>40459</v>
      </c>
      <c r="AC237" s="1">
        <v>39588</v>
      </c>
    </row>
    <row r="238" spans="1:29" x14ac:dyDescent="0.25">
      <c r="A238">
        <v>20</v>
      </c>
      <c r="B238" t="s">
        <v>27</v>
      </c>
      <c r="C238">
        <v>2010</v>
      </c>
      <c r="D238">
        <v>0</v>
      </c>
      <c r="E238">
        <v>3</v>
      </c>
      <c r="F238">
        <v>41</v>
      </c>
      <c r="G238">
        <v>36</v>
      </c>
      <c r="H238">
        <v>0</v>
      </c>
      <c r="I238">
        <v>0</v>
      </c>
      <c r="J238">
        <v>36</v>
      </c>
      <c r="K238">
        <v>0</v>
      </c>
      <c r="L238">
        <v>5</v>
      </c>
      <c r="M238" s="6">
        <v>22500</v>
      </c>
      <c r="N238" s="6">
        <v>18850</v>
      </c>
      <c r="O238" s="6">
        <v>702.43</v>
      </c>
      <c r="P238" s="6">
        <v>2337</v>
      </c>
      <c r="Q238" s="6">
        <v>0</v>
      </c>
      <c r="R238" s="6">
        <v>150</v>
      </c>
      <c r="S238" s="6">
        <v>350</v>
      </c>
      <c r="T238" s="6">
        <v>36</v>
      </c>
      <c r="U238">
        <f t="shared" si="3"/>
        <v>2016</v>
      </c>
      <c r="X238" s="6">
        <v>1864</v>
      </c>
      <c r="Y238" s="6">
        <v>803.98</v>
      </c>
      <c r="Z238" s="6">
        <v>0</v>
      </c>
      <c r="AA238" t="s">
        <v>28</v>
      </c>
      <c r="AB238" s="1">
        <v>42486</v>
      </c>
      <c r="AC238" s="1">
        <v>39906</v>
      </c>
    </row>
    <row r="239" spans="1:29" x14ac:dyDescent="0.25">
      <c r="A239">
        <v>21</v>
      </c>
      <c r="B239" t="s">
        <v>65</v>
      </c>
      <c r="C239">
        <v>2010</v>
      </c>
      <c r="D239">
        <v>0</v>
      </c>
      <c r="E239">
        <v>3</v>
      </c>
      <c r="F239">
        <v>19</v>
      </c>
      <c r="G239">
        <v>19</v>
      </c>
      <c r="H239">
        <v>0</v>
      </c>
      <c r="I239">
        <v>0</v>
      </c>
      <c r="J239">
        <v>19</v>
      </c>
      <c r="K239">
        <v>0</v>
      </c>
      <c r="L239">
        <v>0</v>
      </c>
      <c r="M239" s="6">
        <v>12450</v>
      </c>
      <c r="N239" s="6">
        <v>12450</v>
      </c>
      <c r="O239" s="6">
        <v>331.81025</v>
      </c>
      <c r="P239" s="6">
        <v>720</v>
      </c>
      <c r="Q239" s="6">
        <v>0</v>
      </c>
      <c r="R239" s="6">
        <v>400</v>
      </c>
      <c r="S239" s="6">
        <v>0</v>
      </c>
      <c r="T239" s="6">
        <v>0</v>
      </c>
      <c r="U239">
        <f t="shared" si="3"/>
        <v>2016</v>
      </c>
      <c r="X239" s="6">
        <v>1052</v>
      </c>
      <c r="Y239" s="6">
        <v>453.39</v>
      </c>
      <c r="Z239" s="6">
        <v>0</v>
      </c>
      <c r="AA239" t="s">
        <v>66</v>
      </c>
      <c r="AB239" s="1">
        <v>42487</v>
      </c>
      <c r="AC239" s="1">
        <v>39925</v>
      </c>
    </row>
    <row r="240" spans="1:29" x14ac:dyDescent="0.25">
      <c r="A240">
        <v>30</v>
      </c>
      <c r="B240" t="s">
        <v>125</v>
      </c>
      <c r="C240">
        <v>2010</v>
      </c>
      <c r="D240">
        <v>0</v>
      </c>
      <c r="E240">
        <v>0</v>
      </c>
      <c r="F240">
        <v>5</v>
      </c>
      <c r="G240">
        <v>5</v>
      </c>
      <c r="H240">
        <v>0</v>
      </c>
      <c r="I240">
        <v>0</v>
      </c>
      <c r="J240">
        <v>5</v>
      </c>
      <c r="K240">
        <v>0</v>
      </c>
      <c r="L240">
        <v>0</v>
      </c>
      <c r="M240" s="6">
        <v>2082.6799999999998</v>
      </c>
      <c r="N240" s="6">
        <v>2082.6799999999998</v>
      </c>
      <c r="O240" s="6">
        <v>0</v>
      </c>
      <c r="P240" s="6">
        <v>0</v>
      </c>
      <c r="Q240" s="6">
        <v>0</v>
      </c>
      <c r="R240" s="6">
        <v>0</v>
      </c>
      <c r="S240" s="6">
        <v>0</v>
      </c>
      <c r="T240" s="6">
        <v>0</v>
      </c>
      <c r="U240">
        <f t="shared" si="3"/>
        <v>2013</v>
      </c>
      <c r="X240" s="6">
        <v>166.62</v>
      </c>
      <c r="Y240" s="6">
        <v>72.64</v>
      </c>
      <c r="Z240" s="6">
        <v>0</v>
      </c>
      <c r="AA240" t="s">
        <v>126</v>
      </c>
      <c r="AB240" s="1">
        <v>41606</v>
      </c>
      <c r="AC240" s="1">
        <v>40303</v>
      </c>
    </row>
    <row r="241" spans="1:29" x14ac:dyDescent="0.25">
      <c r="A241">
        <v>27</v>
      </c>
      <c r="B241" t="s">
        <v>31</v>
      </c>
      <c r="C241">
        <v>2010</v>
      </c>
      <c r="D241">
        <v>0</v>
      </c>
      <c r="E241">
        <v>0</v>
      </c>
      <c r="F241">
        <v>30</v>
      </c>
      <c r="G241">
        <v>28</v>
      </c>
      <c r="H241">
        <v>0</v>
      </c>
      <c r="I241">
        <v>0</v>
      </c>
      <c r="J241">
        <v>28</v>
      </c>
      <c r="K241">
        <v>0</v>
      </c>
      <c r="L241">
        <v>2</v>
      </c>
      <c r="M241" s="6">
        <v>12324.64</v>
      </c>
      <c r="N241" s="6">
        <v>11296.75</v>
      </c>
      <c r="O241" s="6">
        <v>156.41999999999999</v>
      </c>
      <c r="P241" s="6">
        <v>200</v>
      </c>
      <c r="Q241" s="6">
        <v>0</v>
      </c>
      <c r="R241" s="6">
        <v>0</v>
      </c>
      <c r="S241" s="6">
        <v>0</v>
      </c>
      <c r="T241" s="6">
        <v>0</v>
      </c>
      <c r="U241">
        <f t="shared" si="3"/>
        <v>2016</v>
      </c>
      <c r="X241" s="6">
        <v>1001.97</v>
      </c>
      <c r="Y241" s="6">
        <v>436.82</v>
      </c>
      <c r="Z241" s="6">
        <v>0</v>
      </c>
      <c r="AA241" t="s">
        <v>32</v>
      </c>
      <c r="AB241" s="1">
        <v>42475</v>
      </c>
      <c r="AC241" s="1">
        <v>40221</v>
      </c>
    </row>
    <row r="242" spans="1:29" x14ac:dyDescent="0.25">
      <c r="A242">
        <v>17</v>
      </c>
      <c r="B242" t="s">
        <v>31</v>
      </c>
      <c r="C242">
        <v>2010</v>
      </c>
      <c r="D242">
        <v>0</v>
      </c>
      <c r="E242">
        <v>9</v>
      </c>
      <c r="F242">
        <v>73</v>
      </c>
      <c r="G242">
        <v>69</v>
      </c>
      <c r="H242">
        <v>0</v>
      </c>
      <c r="I242">
        <v>0</v>
      </c>
      <c r="J242">
        <v>69</v>
      </c>
      <c r="K242">
        <v>0</v>
      </c>
      <c r="L242">
        <v>4</v>
      </c>
      <c r="M242" s="6">
        <v>33340</v>
      </c>
      <c r="N242" s="6">
        <v>30940</v>
      </c>
      <c r="O242" s="6">
        <v>1528.577</v>
      </c>
      <c r="P242" s="6">
        <v>1041.71</v>
      </c>
      <c r="Q242" s="6">
        <v>0</v>
      </c>
      <c r="R242" s="6">
        <v>0</v>
      </c>
      <c r="S242" s="6">
        <v>0</v>
      </c>
      <c r="T242" s="6">
        <v>0</v>
      </c>
      <c r="U242">
        <f t="shared" si="3"/>
        <v>2016</v>
      </c>
      <c r="X242" s="6">
        <v>2742.54</v>
      </c>
      <c r="Y242" s="6">
        <v>1172.1099999999999</v>
      </c>
      <c r="Z242" s="6">
        <v>0</v>
      </c>
      <c r="AA242" t="s">
        <v>32</v>
      </c>
      <c r="AB242" s="1">
        <v>42467</v>
      </c>
      <c r="AC242" s="1">
        <v>39837</v>
      </c>
    </row>
    <row r="243" spans="1:29" x14ac:dyDescent="0.25">
      <c r="A243">
        <v>40</v>
      </c>
      <c r="B243" t="s">
        <v>123</v>
      </c>
      <c r="C243">
        <v>2010</v>
      </c>
      <c r="D243">
        <v>0</v>
      </c>
      <c r="E243">
        <v>0</v>
      </c>
      <c r="F243">
        <v>13</v>
      </c>
      <c r="G243">
        <v>12</v>
      </c>
      <c r="H243">
        <v>0</v>
      </c>
      <c r="I243">
        <v>0</v>
      </c>
      <c r="J243">
        <v>12</v>
      </c>
      <c r="K243">
        <v>0</v>
      </c>
      <c r="L243">
        <v>1</v>
      </c>
      <c r="M243" s="6">
        <v>6050</v>
      </c>
      <c r="N243" s="6">
        <v>5050</v>
      </c>
      <c r="O243" s="6">
        <v>364.2405</v>
      </c>
      <c r="P243" s="6">
        <v>0</v>
      </c>
      <c r="Q243" s="6">
        <v>0</v>
      </c>
      <c r="R243" s="6">
        <v>0</v>
      </c>
      <c r="S243" s="6">
        <v>0</v>
      </c>
      <c r="T243" s="6">
        <v>0</v>
      </c>
      <c r="U243">
        <f t="shared" si="3"/>
        <v>2016</v>
      </c>
      <c r="X243" s="6">
        <v>484</v>
      </c>
      <c r="Y243" s="6">
        <v>211.02</v>
      </c>
      <c r="Z243" s="6">
        <v>0</v>
      </c>
      <c r="AA243" t="s">
        <v>164</v>
      </c>
      <c r="AB243" s="1">
        <v>42488</v>
      </c>
      <c r="AC243" s="1">
        <v>40469</v>
      </c>
    </row>
    <row r="244" spans="1:29" x14ac:dyDescent="0.25">
      <c r="A244">
        <v>5</v>
      </c>
      <c r="B244" t="s">
        <v>123</v>
      </c>
      <c r="C244">
        <v>2010</v>
      </c>
      <c r="D244">
        <v>0</v>
      </c>
      <c r="E244">
        <v>8</v>
      </c>
      <c r="F244">
        <v>23</v>
      </c>
      <c r="G244">
        <v>19</v>
      </c>
      <c r="H244">
        <v>0</v>
      </c>
      <c r="I244">
        <v>0</v>
      </c>
      <c r="J244">
        <v>19</v>
      </c>
      <c r="K244">
        <v>0</v>
      </c>
      <c r="L244">
        <v>4</v>
      </c>
      <c r="M244" s="6">
        <v>11174</v>
      </c>
      <c r="N244" s="6">
        <v>9620</v>
      </c>
      <c r="O244" s="6">
        <v>0</v>
      </c>
      <c r="P244" s="6">
        <v>3410.1851959999999</v>
      </c>
      <c r="Q244" s="6">
        <v>0</v>
      </c>
      <c r="R244" s="6">
        <v>0</v>
      </c>
      <c r="S244" s="6">
        <v>0</v>
      </c>
      <c r="T244" s="6">
        <v>0</v>
      </c>
      <c r="U244">
        <f t="shared" si="3"/>
        <v>2014</v>
      </c>
      <c r="X244" s="6">
        <v>1076.1300000000001</v>
      </c>
      <c r="Y244" s="6">
        <v>389.75</v>
      </c>
      <c r="Z244" s="6">
        <v>0</v>
      </c>
      <c r="AA244" t="s">
        <v>124</v>
      </c>
      <c r="AB244" s="1">
        <v>41809</v>
      </c>
      <c r="AC244" s="1">
        <v>39735</v>
      </c>
    </row>
    <row r="245" spans="1:29" x14ac:dyDescent="0.25">
      <c r="A245">
        <v>26</v>
      </c>
      <c r="B245" t="s">
        <v>131</v>
      </c>
      <c r="C245">
        <v>2010</v>
      </c>
      <c r="D245">
        <v>0</v>
      </c>
      <c r="E245">
        <v>0</v>
      </c>
      <c r="F245">
        <v>4</v>
      </c>
      <c r="G245">
        <v>3</v>
      </c>
      <c r="H245">
        <v>0</v>
      </c>
      <c r="I245">
        <v>0</v>
      </c>
      <c r="J245">
        <v>3</v>
      </c>
      <c r="K245">
        <v>0</v>
      </c>
      <c r="L245">
        <v>1</v>
      </c>
      <c r="M245" s="6">
        <v>1850</v>
      </c>
      <c r="N245" s="6">
        <v>1150</v>
      </c>
      <c r="O245" s="6">
        <v>0</v>
      </c>
      <c r="P245" s="6">
        <v>0</v>
      </c>
      <c r="Q245" s="6">
        <v>0</v>
      </c>
      <c r="R245" s="6">
        <v>0</v>
      </c>
      <c r="S245" s="6">
        <v>0</v>
      </c>
      <c r="T245" s="6">
        <v>0</v>
      </c>
      <c r="U245">
        <f t="shared" si="3"/>
        <v>2014</v>
      </c>
      <c r="X245" s="6">
        <v>148</v>
      </c>
      <c r="Y245" s="6">
        <v>64.53</v>
      </c>
      <c r="Z245" s="6">
        <v>0</v>
      </c>
      <c r="AA245" t="s">
        <v>132</v>
      </c>
      <c r="AB245" s="1">
        <v>41906</v>
      </c>
      <c r="AC245" s="1">
        <v>40274</v>
      </c>
    </row>
    <row r="246" spans="1:29" x14ac:dyDescent="0.25">
      <c r="A246">
        <v>9</v>
      </c>
      <c r="B246" t="s">
        <v>135</v>
      </c>
      <c r="C246">
        <v>2010</v>
      </c>
      <c r="D246">
        <v>0</v>
      </c>
      <c r="E246">
        <v>1</v>
      </c>
      <c r="F246">
        <v>15</v>
      </c>
      <c r="G246">
        <v>12</v>
      </c>
      <c r="H246">
        <v>0</v>
      </c>
      <c r="I246">
        <v>0</v>
      </c>
      <c r="J246">
        <v>12</v>
      </c>
      <c r="K246">
        <v>0</v>
      </c>
      <c r="L246">
        <v>3</v>
      </c>
      <c r="M246" s="6">
        <v>8790</v>
      </c>
      <c r="N246" s="6">
        <v>6390</v>
      </c>
      <c r="O246" s="6">
        <v>415.039999999999</v>
      </c>
      <c r="P246" s="6">
        <v>900</v>
      </c>
      <c r="Q246" s="6">
        <v>0</v>
      </c>
      <c r="R246" s="6">
        <v>0</v>
      </c>
      <c r="S246" s="6">
        <v>0</v>
      </c>
      <c r="T246" s="6">
        <v>0</v>
      </c>
      <c r="U246">
        <f t="shared" si="3"/>
        <v>2013</v>
      </c>
      <c r="X246" s="6">
        <v>775.2</v>
      </c>
      <c r="Y246" s="6">
        <v>311.81</v>
      </c>
      <c r="Z246" s="6">
        <v>0</v>
      </c>
      <c r="AA246" t="s">
        <v>136</v>
      </c>
      <c r="AB246" s="1">
        <v>41418</v>
      </c>
      <c r="AC246" s="1">
        <v>38735</v>
      </c>
    </row>
    <row r="247" spans="1:29" x14ac:dyDescent="0.25">
      <c r="A247">
        <v>15</v>
      </c>
      <c r="B247" t="s">
        <v>55</v>
      </c>
      <c r="C247">
        <v>2010</v>
      </c>
      <c r="D247">
        <v>0</v>
      </c>
      <c r="E247">
        <v>1</v>
      </c>
      <c r="F247">
        <v>52</v>
      </c>
      <c r="G247">
        <v>49</v>
      </c>
      <c r="H247">
        <v>0</v>
      </c>
      <c r="I247">
        <v>0</v>
      </c>
      <c r="J247">
        <v>49</v>
      </c>
      <c r="K247">
        <v>0</v>
      </c>
      <c r="L247">
        <v>3</v>
      </c>
      <c r="M247" s="6">
        <v>28235.599999999999</v>
      </c>
      <c r="N247" s="6">
        <v>26605.599999999999</v>
      </c>
      <c r="O247" s="6">
        <v>646.52125000000001</v>
      </c>
      <c r="P247" s="6">
        <v>8999.9</v>
      </c>
      <c r="Q247" s="6">
        <v>0</v>
      </c>
      <c r="R247" s="6">
        <v>0</v>
      </c>
      <c r="S247" s="6">
        <v>0</v>
      </c>
      <c r="T247" s="6">
        <v>0</v>
      </c>
      <c r="U247">
        <f t="shared" si="3"/>
        <v>2016</v>
      </c>
      <c r="X247" s="6">
        <v>2516.85</v>
      </c>
      <c r="Y247" s="6">
        <v>1097.3</v>
      </c>
      <c r="Z247" s="6">
        <v>0</v>
      </c>
      <c r="AA247" t="s">
        <v>56</v>
      </c>
      <c r="AB247" s="1">
        <v>42487</v>
      </c>
      <c r="AC247" s="1">
        <v>37360</v>
      </c>
    </row>
    <row r="248" spans="1:29" x14ac:dyDescent="0.25">
      <c r="A248">
        <v>36</v>
      </c>
      <c r="B248" t="s">
        <v>53</v>
      </c>
      <c r="C248">
        <v>2010</v>
      </c>
      <c r="D248">
        <v>0</v>
      </c>
      <c r="E248">
        <v>0</v>
      </c>
      <c r="F248">
        <v>3</v>
      </c>
      <c r="G248">
        <v>3</v>
      </c>
      <c r="H248">
        <v>0</v>
      </c>
      <c r="I248">
        <v>0</v>
      </c>
      <c r="J248">
        <v>3</v>
      </c>
      <c r="K248">
        <v>0</v>
      </c>
      <c r="L248">
        <v>0</v>
      </c>
      <c r="M248" s="6">
        <v>1590</v>
      </c>
      <c r="N248" s="6">
        <v>1590</v>
      </c>
      <c r="O248" s="6">
        <v>0</v>
      </c>
      <c r="P248" s="6">
        <v>0</v>
      </c>
      <c r="Q248" s="6">
        <v>0</v>
      </c>
      <c r="R248" s="6">
        <v>0</v>
      </c>
      <c r="S248" s="6">
        <v>0</v>
      </c>
      <c r="T248" s="6">
        <v>0</v>
      </c>
      <c r="U248">
        <f t="shared" si="3"/>
        <v>2016</v>
      </c>
      <c r="X248" s="6">
        <v>127.2</v>
      </c>
      <c r="Y248" s="6">
        <v>55.47</v>
      </c>
      <c r="Z248" s="6">
        <v>0</v>
      </c>
      <c r="AA248" t="s">
        <v>54</v>
      </c>
      <c r="AB248" s="1">
        <v>42486</v>
      </c>
      <c r="AC248" s="1">
        <v>40423</v>
      </c>
    </row>
    <row r="249" spans="1:29" x14ac:dyDescent="0.25">
      <c r="A249">
        <v>28</v>
      </c>
      <c r="B249" t="s">
        <v>119</v>
      </c>
      <c r="C249">
        <v>2010</v>
      </c>
      <c r="D249">
        <v>0</v>
      </c>
      <c r="E249">
        <v>0</v>
      </c>
      <c r="F249">
        <v>29</v>
      </c>
      <c r="G249">
        <v>28</v>
      </c>
      <c r="H249">
        <v>0</v>
      </c>
      <c r="I249">
        <v>0</v>
      </c>
      <c r="J249">
        <v>28</v>
      </c>
      <c r="K249">
        <v>0</v>
      </c>
      <c r="L249">
        <v>1</v>
      </c>
      <c r="M249" s="6">
        <v>14562.8</v>
      </c>
      <c r="N249" s="6">
        <v>13366.799999999899</v>
      </c>
      <c r="O249" s="6">
        <v>0</v>
      </c>
      <c r="P249" s="6">
        <v>300</v>
      </c>
      <c r="Q249" s="6">
        <v>0</v>
      </c>
      <c r="R249" s="6">
        <v>0</v>
      </c>
      <c r="S249" s="6">
        <v>0</v>
      </c>
      <c r="T249" s="6">
        <v>0</v>
      </c>
      <c r="U249">
        <f t="shared" si="3"/>
        <v>2015</v>
      </c>
      <c r="X249" s="6">
        <v>1188.97</v>
      </c>
      <c r="Y249" s="6">
        <v>518.51</v>
      </c>
      <c r="Z249" s="6">
        <v>0</v>
      </c>
      <c r="AA249" t="s">
        <v>120</v>
      </c>
      <c r="AB249" s="1">
        <v>42304</v>
      </c>
      <c r="AC249" s="1">
        <v>40231</v>
      </c>
    </row>
    <row r="250" spans="1:29" x14ac:dyDescent="0.25">
      <c r="A250">
        <v>10</v>
      </c>
      <c r="B250" t="s">
        <v>33</v>
      </c>
      <c r="C250">
        <v>2010</v>
      </c>
      <c r="D250">
        <v>0</v>
      </c>
      <c r="E250">
        <v>4</v>
      </c>
      <c r="F250">
        <v>20</v>
      </c>
      <c r="G250">
        <v>17</v>
      </c>
      <c r="H250">
        <v>0</v>
      </c>
      <c r="I250">
        <v>0</v>
      </c>
      <c r="J250">
        <v>17</v>
      </c>
      <c r="K250">
        <v>0</v>
      </c>
      <c r="L250">
        <v>3</v>
      </c>
      <c r="M250" s="6">
        <v>10334.5999999999</v>
      </c>
      <c r="N250" s="6">
        <v>7882.7999999999902</v>
      </c>
      <c r="O250" s="6">
        <v>934.08749999999998</v>
      </c>
      <c r="P250" s="6">
        <v>2146</v>
      </c>
      <c r="Q250" s="6">
        <v>0</v>
      </c>
      <c r="R250" s="6">
        <v>0</v>
      </c>
      <c r="S250" s="6">
        <v>0</v>
      </c>
      <c r="T250" s="6">
        <v>0</v>
      </c>
      <c r="U250">
        <f t="shared" si="3"/>
        <v>2016</v>
      </c>
      <c r="X250" s="6">
        <v>979.98</v>
      </c>
      <c r="Y250" s="6">
        <v>381.42</v>
      </c>
      <c r="Z250" s="6">
        <v>0</v>
      </c>
      <c r="AA250" t="s">
        <v>34</v>
      </c>
      <c r="AB250" s="1">
        <v>42488</v>
      </c>
      <c r="AC250" s="1">
        <v>39924</v>
      </c>
    </row>
    <row r="251" spans="1:29" x14ac:dyDescent="0.25">
      <c r="A251">
        <v>37</v>
      </c>
      <c r="B251" t="s">
        <v>147</v>
      </c>
      <c r="C251">
        <v>2010</v>
      </c>
      <c r="D251">
        <v>0</v>
      </c>
      <c r="E251">
        <v>0</v>
      </c>
      <c r="F251">
        <v>1</v>
      </c>
      <c r="G251">
        <v>1</v>
      </c>
      <c r="H251">
        <v>0</v>
      </c>
      <c r="I251">
        <v>0</v>
      </c>
      <c r="J251">
        <v>1</v>
      </c>
      <c r="K251">
        <v>0</v>
      </c>
      <c r="L251">
        <v>0</v>
      </c>
      <c r="M251" s="6">
        <v>450</v>
      </c>
      <c r="N251" s="6">
        <v>450</v>
      </c>
      <c r="O251" s="6">
        <v>0</v>
      </c>
      <c r="P251" s="6">
        <v>0</v>
      </c>
      <c r="Q251" s="6">
        <v>0</v>
      </c>
      <c r="R251" s="6">
        <v>0</v>
      </c>
      <c r="S251" s="6">
        <v>0</v>
      </c>
      <c r="T251" s="6">
        <v>0</v>
      </c>
      <c r="U251">
        <f t="shared" si="3"/>
        <v>2010</v>
      </c>
      <c r="X251" s="6">
        <v>36</v>
      </c>
      <c r="Y251" s="6">
        <v>15.7</v>
      </c>
      <c r="Z251" s="6">
        <v>0</v>
      </c>
      <c r="AA251" t="s">
        <v>148</v>
      </c>
      <c r="AB251" s="1">
        <v>40514</v>
      </c>
      <c r="AC251" s="1">
        <v>40514</v>
      </c>
    </row>
    <row r="252" spans="1:29" x14ac:dyDescent="0.25">
      <c r="A252">
        <v>13</v>
      </c>
      <c r="B252" t="s">
        <v>35</v>
      </c>
      <c r="C252">
        <v>2010</v>
      </c>
      <c r="D252">
        <v>0</v>
      </c>
      <c r="E252">
        <v>16</v>
      </c>
      <c r="F252">
        <v>56</v>
      </c>
      <c r="G252">
        <v>51</v>
      </c>
      <c r="H252">
        <v>0</v>
      </c>
      <c r="I252">
        <v>0</v>
      </c>
      <c r="J252">
        <v>51</v>
      </c>
      <c r="K252">
        <v>0</v>
      </c>
      <c r="L252">
        <v>5</v>
      </c>
      <c r="M252" s="6">
        <v>22700</v>
      </c>
      <c r="N252" s="6">
        <v>20000</v>
      </c>
      <c r="O252" s="6">
        <v>3628.67399999999</v>
      </c>
      <c r="P252" s="6">
        <v>550</v>
      </c>
      <c r="Q252" s="6">
        <v>0</v>
      </c>
      <c r="R252" s="6">
        <v>860</v>
      </c>
      <c r="S252" s="6">
        <v>7363.53</v>
      </c>
      <c r="T252" s="6">
        <v>0</v>
      </c>
      <c r="U252">
        <f t="shared" si="3"/>
        <v>2016</v>
      </c>
      <c r="X252" s="6">
        <v>1852</v>
      </c>
      <c r="Y252" s="6">
        <v>837.42</v>
      </c>
      <c r="Z252" s="6">
        <v>0</v>
      </c>
      <c r="AA252" t="s">
        <v>36</v>
      </c>
      <c r="AB252" s="1">
        <v>42488</v>
      </c>
      <c r="AC252" s="1">
        <v>39360</v>
      </c>
    </row>
    <row r="253" spans="1:29" x14ac:dyDescent="0.25">
      <c r="A253">
        <v>23</v>
      </c>
      <c r="B253" t="s">
        <v>112</v>
      </c>
      <c r="C253">
        <v>2010</v>
      </c>
      <c r="D253">
        <v>0</v>
      </c>
      <c r="E253">
        <v>2</v>
      </c>
      <c r="F253">
        <v>12</v>
      </c>
      <c r="G253">
        <v>11</v>
      </c>
      <c r="H253">
        <v>0</v>
      </c>
      <c r="I253">
        <v>0</v>
      </c>
      <c r="J253">
        <v>11</v>
      </c>
      <c r="K253">
        <v>0</v>
      </c>
      <c r="L253">
        <v>1</v>
      </c>
      <c r="M253" s="6">
        <v>4109.53</v>
      </c>
      <c r="N253" s="6">
        <v>3691.47</v>
      </c>
      <c r="O253" s="6">
        <v>318.07425000000001</v>
      </c>
      <c r="P253" s="6">
        <v>75.25</v>
      </c>
      <c r="Q253" s="6">
        <v>0</v>
      </c>
      <c r="R253" s="6">
        <v>0</v>
      </c>
      <c r="S253" s="6">
        <v>0</v>
      </c>
      <c r="T253" s="6">
        <v>0</v>
      </c>
      <c r="U253">
        <f t="shared" si="3"/>
        <v>2014</v>
      </c>
      <c r="X253" s="6">
        <v>334.78</v>
      </c>
      <c r="Y253" s="6">
        <v>145.96</v>
      </c>
      <c r="Z253" s="6">
        <v>0</v>
      </c>
      <c r="AA253" t="s">
        <v>113</v>
      </c>
      <c r="AB253" s="1">
        <v>41853</v>
      </c>
      <c r="AC253" s="1">
        <v>40085</v>
      </c>
    </row>
    <row r="254" spans="1:29" x14ac:dyDescent="0.25">
      <c r="A254">
        <v>32</v>
      </c>
      <c r="B254" t="s">
        <v>63</v>
      </c>
      <c r="C254">
        <v>2010</v>
      </c>
      <c r="D254">
        <v>0</v>
      </c>
      <c r="E254">
        <v>1</v>
      </c>
      <c r="F254">
        <v>13</v>
      </c>
      <c r="G254">
        <v>12</v>
      </c>
      <c r="H254">
        <v>0</v>
      </c>
      <c r="I254">
        <v>0</v>
      </c>
      <c r="J254">
        <v>12</v>
      </c>
      <c r="K254">
        <v>0</v>
      </c>
      <c r="L254">
        <v>1</v>
      </c>
      <c r="M254" s="6">
        <v>6685.2</v>
      </c>
      <c r="N254" s="6">
        <v>5305.2</v>
      </c>
      <c r="O254" s="6">
        <v>120.82</v>
      </c>
      <c r="P254" s="6">
        <v>901</v>
      </c>
      <c r="Q254" s="6">
        <v>0</v>
      </c>
      <c r="R254" s="6">
        <v>0</v>
      </c>
      <c r="S254" s="6">
        <v>0</v>
      </c>
      <c r="T254" s="6">
        <v>0</v>
      </c>
      <c r="U254">
        <f t="shared" si="3"/>
        <v>2016</v>
      </c>
      <c r="X254" s="6">
        <v>582.80999999999995</v>
      </c>
      <c r="Y254" s="6">
        <v>254.08</v>
      </c>
      <c r="Z254" s="6">
        <v>0</v>
      </c>
      <c r="AA254" t="s">
        <v>64</v>
      </c>
      <c r="AB254" s="1">
        <v>42488</v>
      </c>
      <c r="AC254" s="1">
        <v>40301</v>
      </c>
    </row>
    <row r="255" spans="1:29" x14ac:dyDescent="0.25">
      <c r="A255">
        <v>8</v>
      </c>
      <c r="B255" t="s">
        <v>141</v>
      </c>
      <c r="C255">
        <v>2010</v>
      </c>
      <c r="D255">
        <v>0</v>
      </c>
      <c r="E255">
        <v>0</v>
      </c>
      <c r="F255">
        <v>1</v>
      </c>
      <c r="G255">
        <v>0</v>
      </c>
      <c r="H255">
        <v>0</v>
      </c>
      <c r="I255">
        <v>0</v>
      </c>
      <c r="J255">
        <v>0</v>
      </c>
      <c r="K255">
        <v>0</v>
      </c>
      <c r="L255">
        <v>1</v>
      </c>
      <c r="M255" s="6">
        <v>900</v>
      </c>
      <c r="N255" s="6">
        <v>0</v>
      </c>
      <c r="O255" s="6">
        <v>0</v>
      </c>
      <c r="P255" s="6">
        <v>570</v>
      </c>
      <c r="Q255" s="6">
        <v>0</v>
      </c>
      <c r="R255" s="6">
        <v>0</v>
      </c>
      <c r="S255" s="6">
        <v>0</v>
      </c>
      <c r="T255" s="6">
        <v>0</v>
      </c>
      <c r="U255">
        <f t="shared" si="3"/>
        <v>2011</v>
      </c>
      <c r="X255" s="6">
        <v>117.6</v>
      </c>
      <c r="Y255" s="6">
        <v>31.39</v>
      </c>
      <c r="Z255" s="6">
        <v>0</v>
      </c>
      <c r="AA255" t="s">
        <v>142</v>
      </c>
      <c r="AB255" s="1">
        <v>40743</v>
      </c>
      <c r="AC255" s="1">
        <v>39006</v>
      </c>
    </row>
    <row r="256" spans="1:29" x14ac:dyDescent="0.25">
      <c r="A256">
        <v>4</v>
      </c>
      <c r="B256" t="s">
        <v>129</v>
      </c>
      <c r="C256">
        <v>2010</v>
      </c>
      <c r="D256">
        <v>0</v>
      </c>
      <c r="E256">
        <v>3</v>
      </c>
      <c r="F256">
        <v>34</v>
      </c>
      <c r="G256">
        <v>31</v>
      </c>
      <c r="H256">
        <v>0</v>
      </c>
      <c r="I256">
        <v>0</v>
      </c>
      <c r="J256">
        <v>31</v>
      </c>
      <c r="K256">
        <v>0</v>
      </c>
      <c r="L256">
        <v>3</v>
      </c>
      <c r="M256" s="6">
        <v>17708.400000000001</v>
      </c>
      <c r="N256" s="6">
        <v>16153.5999999999</v>
      </c>
      <c r="O256" s="6">
        <v>1524.6495</v>
      </c>
      <c r="P256" s="6">
        <v>491.48</v>
      </c>
      <c r="Q256" s="6">
        <v>0</v>
      </c>
      <c r="R256" s="6">
        <v>0</v>
      </c>
      <c r="S256" s="6">
        <v>20.32</v>
      </c>
      <c r="T256" s="6">
        <v>0</v>
      </c>
      <c r="U256">
        <f t="shared" si="3"/>
        <v>2013</v>
      </c>
      <c r="X256" s="6">
        <v>1451.16</v>
      </c>
      <c r="Y256" s="6">
        <v>632.83000000000004</v>
      </c>
      <c r="Z256" s="6">
        <v>0</v>
      </c>
      <c r="AA256" t="s">
        <v>130</v>
      </c>
      <c r="AB256" s="1">
        <v>41363</v>
      </c>
      <c r="AC256" s="1">
        <v>39409</v>
      </c>
    </row>
    <row r="257" spans="1:29" x14ac:dyDescent="0.25">
      <c r="A257">
        <v>22</v>
      </c>
      <c r="B257" t="s">
        <v>47</v>
      </c>
      <c r="C257">
        <v>2010</v>
      </c>
      <c r="D257">
        <v>0</v>
      </c>
      <c r="E257">
        <v>3</v>
      </c>
      <c r="F257">
        <v>49</v>
      </c>
      <c r="G257">
        <v>47</v>
      </c>
      <c r="H257">
        <v>0</v>
      </c>
      <c r="I257">
        <v>0</v>
      </c>
      <c r="J257">
        <v>47</v>
      </c>
      <c r="K257">
        <v>0</v>
      </c>
      <c r="L257">
        <v>2</v>
      </c>
      <c r="M257" s="6">
        <v>19675</v>
      </c>
      <c r="N257" s="6">
        <v>18475</v>
      </c>
      <c r="O257" s="6">
        <v>2834.8240000000001</v>
      </c>
      <c r="P257" s="6">
        <v>275</v>
      </c>
      <c r="Q257" s="6">
        <v>0</v>
      </c>
      <c r="R257" s="6">
        <v>0</v>
      </c>
      <c r="S257" s="6">
        <v>0</v>
      </c>
      <c r="T257" s="6">
        <v>0</v>
      </c>
      <c r="U257">
        <f t="shared" si="3"/>
        <v>2016</v>
      </c>
      <c r="X257" s="6">
        <v>1596</v>
      </c>
      <c r="Y257" s="6">
        <v>695.83</v>
      </c>
      <c r="Z257" s="6">
        <v>0</v>
      </c>
      <c r="AA257" t="s">
        <v>48</v>
      </c>
      <c r="AB257" s="1">
        <v>42486</v>
      </c>
      <c r="AC257" s="1">
        <v>39940</v>
      </c>
    </row>
    <row r="258" spans="1:29" x14ac:dyDescent="0.25">
      <c r="A258">
        <v>12</v>
      </c>
      <c r="B258" t="s">
        <v>127</v>
      </c>
      <c r="C258">
        <v>2010</v>
      </c>
      <c r="D258">
        <v>0</v>
      </c>
      <c r="E258">
        <v>0</v>
      </c>
      <c r="F258">
        <v>48</v>
      </c>
      <c r="G258">
        <v>46</v>
      </c>
      <c r="H258">
        <v>0</v>
      </c>
      <c r="I258">
        <v>0</v>
      </c>
      <c r="J258">
        <v>46</v>
      </c>
      <c r="K258">
        <v>0</v>
      </c>
      <c r="L258">
        <v>2</v>
      </c>
      <c r="M258" s="6">
        <v>18614.039999999899</v>
      </c>
      <c r="N258" s="6">
        <v>17414.04</v>
      </c>
      <c r="O258" s="6">
        <v>165.95</v>
      </c>
      <c r="P258" s="6">
        <v>0</v>
      </c>
      <c r="Q258" s="6">
        <v>0</v>
      </c>
      <c r="R258" s="6">
        <v>0</v>
      </c>
      <c r="S258" s="6">
        <v>0</v>
      </c>
      <c r="T258" s="6">
        <v>0</v>
      </c>
      <c r="U258">
        <f t="shared" si="3"/>
        <v>2013</v>
      </c>
      <c r="X258" s="6">
        <v>1489.12</v>
      </c>
      <c r="Y258" s="6">
        <v>649.28</v>
      </c>
      <c r="Z258" s="6">
        <v>0</v>
      </c>
      <c r="AA258" t="s">
        <v>128</v>
      </c>
      <c r="AB258" s="1">
        <v>41387</v>
      </c>
      <c r="AC258" s="1">
        <v>39587</v>
      </c>
    </row>
    <row r="259" spans="1:29" x14ac:dyDescent="0.25">
      <c r="A259">
        <v>29</v>
      </c>
      <c r="B259" t="s">
        <v>114</v>
      </c>
      <c r="C259">
        <v>2010</v>
      </c>
      <c r="D259">
        <v>0</v>
      </c>
      <c r="E259">
        <v>0</v>
      </c>
      <c r="F259">
        <v>3</v>
      </c>
      <c r="G259">
        <v>3</v>
      </c>
      <c r="H259">
        <v>0</v>
      </c>
      <c r="I259">
        <v>0</v>
      </c>
      <c r="J259">
        <v>3</v>
      </c>
      <c r="K259">
        <v>0</v>
      </c>
      <c r="L259">
        <v>0</v>
      </c>
      <c r="M259" s="6">
        <v>1610</v>
      </c>
      <c r="N259" s="6">
        <v>1610</v>
      </c>
      <c r="O259" s="6">
        <v>0</v>
      </c>
      <c r="P259" s="6">
        <v>150</v>
      </c>
      <c r="Q259" s="6">
        <v>0</v>
      </c>
      <c r="R259" s="6">
        <v>0</v>
      </c>
      <c r="S259" s="6">
        <v>0</v>
      </c>
      <c r="T259" s="6">
        <v>0</v>
      </c>
      <c r="U259">
        <f t="shared" ref="U259:U322" si="4">YEAR(AB259)</f>
        <v>2015</v>
      </c>
      <c r="X259" s="6">
        <v>140.80000000000001</v>
      </c>
      <c r="Y259" s="6">
        <v>61.38</v>
      </c>
      <c r="Z259" s="6">
        <v>0</v>
      </c>
      <c r="AA259" t="s">
        <v>72</v>
      </c>
      <c r="AB259" s="1">
        <v>42095</v>
      </c>
      <c r="AC259" s="1">
        <v>40358</v>
      </c>
    </row>
    <row r="260" spans="1:29" x14ac:dyDescent="0.25">
      <c r="A260">
        <v>31</v>
      </c>
      <c r="B260" t="s">
        <v>137</v>
      </c>
      <c r="C260">
        <v>2010</v>
      </c>
      <c r="D260">
        <v>0</v>
      </c>
      <c r="E260">
        <v>2</v>
      </c>
      <c r="F260">
        <v>12</v>
      </c>
      <c r="G260">
        <v>12</v>
      </c>
      <c r="H260">
        <v>0</v>
      </c>
      <c r="I260">
        <v>0</v>
      </c>
      <c r="J260">
        <v>12</v>
      </c>
      <c r="K260">
        <v>0</v>
      </c>
      <c r="L260">
        <v>0</v>
      </c>
      <c r="M260" s="6">
        <v>6760</v>
      </c>
      <c r="N260" s="6">
        <v>6760</v>
      </c>
      <c r="O260" s="6">
        <v>154.29875000000001</v>
      </c>
      <c r="P260" s="6">
        <v>1082.27</v>
      </c>
      <c r="Q260" s="6">
        <v>0</v>
      </c>
      <c r="R260" s="6">
        <v>0</v>
      </c>
      <c r="S260" s="6">
        <v>0</v>
      </c>
      <c r="T260" s="6">
        <v>0</v>
      </c>
      <c r="U260">
        <f t="shared" si="4"/>
        <v>2013</v>
      </c>
      <c r="X260" s="6">
        <v>616.79999999999995</v>
      </c>
      <c r="Y260" s="6">
        <v>268.93</v>
      </c>
      <c r="Z260" s="6">
        <v>0</v>
      </c>
      <c r="AA260" t="s">
        <v>138</v>
      </c>
      <c r="AB260" s="1">
        <v>41577</v>
      </c>
      <c r="AC260" s="1">
        <v>40228</v>
      </c>
    </row>
    <row r="261" spans="1:29" x14ac:dyDescent="0.25">
      <c r="A261">
        <v>11</v>
      </c>
      <c r="B261" t="s">
        <v>122</v>
      </c>
      <c r="C261">
        <v>2009</v>
      </c>
      <c r="D261">
        <v>0</v>
      </c>
      <c r="E261">
        <v>16</v>
      </c>
      <c r="F261">
        <v>34</v>
      </c>
      <c r="G261">
        <v>30</v>
      </c>
      <c r="H261">
        <v>0</v>
      </c>
      <c r="I261">
        <v>0</v>
      </c>
      <c r="J261">
        <v>30</v>
      </c>
      <c r="K261">
        <v>0</v>
      </c>
      <c r="L261">
        <v>4</v>
      </c>
      <c r="M261" s="6">
        <v>17141.3999999999</v>
      </c>
      <c r="N261" s="6">
        <v>13912.199999999901</v>
      </c>
      <c r="O261" s="6">
        <v>2278.27025</v>
      </c>
      <c r="P261" s="6">
        <v>1114.44999999999</v>
      </c>
      <c r="Q261" s="6">
        <v>0</v>
      </c>
      <c r="R261" s="6">
        <v>160</v>
      </c>
      <c r="S261" s="6">
        <v>0</v>
      </c>
      <c r="T261" s="6">
        <v>0</v>
      </c>
      <c r="U261">
        <f t="shared" si="4"/>
        <v>2013</v>
      </c>
      <c r="X261" s="6">
        <v>1449.41</v>
      </c>
      <c r="Y261" s="6">
        <v>614.66999999999996</v>
      </c>
      <c r="Z261" s="6">
        <v>0</v>
      </c>
      <c r="AA261" t="s">
        <v>76</v>
      </c>
      <c r="AB261" s="1">
        <v>41379</v>
      </c>
      <c r="AC261" s="1">
        <v>39566</v>
      </c>
    </row>
    <row r="262" spans="1:29" x14ac:dyDescent="0.25">
      <c r="A262">
        <v>24</v>
      </c>
      <c r="B262" t="s">
        <v>145</v>
      </c>
      <c r="C262">
        <v>2009</v>
      </c>
      <c r="D262">
        <v>0</v>
      </c>
      <c r="E262">
        <v>0</v>
      </c>
      <c r="F262">
        <v>3</v>
      </c>
      <c r="G262">
        <v>3</v>
      </c>
      <c r="H262">
        <v>0</v>
      </c>
      <c r="I262">
        <v>0</v>
      </c>
      <c r="J262">
        <v>3</v>
      </c>
      <c r="K262">
        <v>0</v>
      </c>
      <c r="L262">
        <v>0</v>
      </c>
      <c r="M262" s="6">
        <v>1077.5</v>
      </c>
      <c r="N262" s="6">
        <v>1077.5</v>
      </c>
      <c r="O262" s="6">
        <v>0</v>
      </c>
      <c r="P262" s="6">
        <v>449.5</v>
      </c>
      <c r="Q262" s="6">
        <v>0</v>
      </c>
      <c r="R262" s="6">
        <v>0</v>
      </c>
      <c r="S262" s="6">
        <v>0</v>
      </c>
      <c r="T262" s="6">
        <v>0</v>
      </c>
      <c r="U262">
        <f t="shared" si="4"/>
        <v>2010</v>
      </c>
      <c r="X262" s="6">
        <v>122.16</v>
      </c>
      <c r="Y262" s="6">
        <v>53.25</v>
      </c>
      <c r="Z262" s="6">
        <v>0</v>
      </c>
      <c r="AA262" t="s">
        <v>146</v>
      </c>
      <c r="AB262" s="1">
        <v>40499</v>
      </c>
      <c r="AC262" s="1">
        <v>40119</v>
      </c>
    </row>
    <row r="263" spans="1:29" x14ac:dyDescent="0.25">
      <c r="A263">
        <v>25</v>
      </c>
      <c r="B263" t="s">
        <v>38</v>
      </c>
      <c r="C263">
        <v>2009</v>
      </c>
      <c r="D263">
        <v>0</v>
      </c>
      <c r="E263">
        <v>0</v>
      </c>
      <c r="F263">
        <v>4</v>
      </c>
      <c r="G263">
        <v>4</v>
      </c>
      <c r="H263">
        <v>0</v>
      </c>
      <c r="I263">
        <v>0</v>
      </c>
      <c r="J263">
        <v>4</v>
      </c>
      <c r="K263">
        <v>0</v>
      </c>
      <c r="L263">
        <v>0</v>
      </c>
      <c r="M263" s="6">
        <v>2035.19999999999</v>
      </c>
      <c r="N263" s="6">
        <v>2035.19999999999</v>
      </c>
      <c r="O263" s="6">
        <v>84.294749999999993</v>
      </c>
      <c r="P263" s="6">
        <v>0</v>
      </c>
      <c r="Q263" s="6">
        <v>0</v>
      </c>
      <c r="R263" s="6">
        <v>150</v>
      </c>
      <c r="S263" s="6">
        <v>0</v>
      </c>
      <c r="T263" s="6">
        <v>0</v>
      </c>
      <c r="U263">
        <f t="shared" si="4"/>
        <v>2016</v>
      </c>
      <c r="X263" s="6">
        <v>162.81</v>
      </c>
      <c r="Y263" s="6">
        <v>76.23</v>
      </c>
      <c r="Z263" s="6">
        <v>0</v>
      </c>
      <c r="AA263" t="s">
        <v>39</v>
      </c>
      <c r="AB263" s="1">
        <v>42488</v>
      </c>
      <c r="AC263" t="s">
        <v>40</v>
      </c>
    </row>
    <row r="264" spans="1:29" x14ac:dyDescent="0.25">
      <c r="A264">
        <v>18</v>
      </c>
      <c r="B264" t="s">
        <v>38</v>
      </c>
      <c r="C264">
        <v>2009</v>
      </c>
      <c r="D264">
        <v>0</v>
      </c>
      <c r="E264">
        <v>0</v>
      </c>
      <c r="F264">
        <v>8</v>
      </c>
      <c r="G264">
        <v>6</v>
      </c>
      <c r="H264">
        <v>0</v>
      </c>
      <c r="I264">
        <v>0</v>
      </c>
      <c r="J264">
        <v>6</v>
      </c>
      <c r="K264">
        <v>0</v>
      </c>
      <c r="L264">
        <v>2</v>
      </c>
      <c r="M264" s="6">
        <v>2991.81</v>
      </c>
      <c r="N264" s="6">
        <v>2250</v>
      </c>
      <c r="O264" s="6">
        <v>0</v>
      </c>
      <c r="P264" s="6">
        <v>125</v>
      </c>
      <c r="Q264" s="6">
        <v>0</v>
      </c>
      <c r="R264" s="6">
        <v>0</v>
      </c>
      <c r="S264" s="6">
        <v>0</v>
      </c>
      <c r="T264" s="6">
        <v>0</v>
      </c>
      <c r="U264">
        <f t="shared" si="4"/>
        <v>2009</v>
      </c>
      <c r="X264" s="6">
        <v>249.34</v>
      </c>
      <c r="Y264" s="6">
        <v>108.72</v>
      </c>
      <c r="Z264" s="6">
        <v>0</v>
      </c>
      <c r="AA264" t="s">
        <v>39</v>
      </c>
      <c r="AB264" s="1">
        <v>40007</v>
      </c>
      <c r="AC264" s="1">
        <v>39867</v>
      </c>
    </row>
    <row r="265" spans="1:29" x14ac:dyDescent="0.25">
      <c r="A265">
        <v>19</v>
      </c>
      <c r="B265" t="s">
        <v>117</v>
      </c>
      <c r="C265">
        <v>2009</v>
      </c>
      <c r="D265">
        <v>0</v>
      </c>
      <c r="E265">
        <v>0</v>
      </c>
      <c r="F265">
        <v>40</v>
      </c>
      <c r="G265">
        <v>35</v>
      </c>
      <c r="H265">
        <v>0</v>
      </c>
      <c r="I265">
        <v>0</v>
      </c>
      <c r="J265">
        <v>35</v>
      </c>
      <c r="K265">
        <v>0</v>
      </c>
      <c r="L265">
        <v>5</v>
      </c>
      <c r="M265" s="6">
        <v>18617.599999999999</v>
      </c>
      <c r="N265" s="6">
        <v>15999.9999999999</v>
      </c>
      <c r="O265" s="6">
        <v>1749.96</v>
      </c>
      <c r="P265" s="6">
        <v>3528.6</v>
      </c>
      <c r="Q265" s="6">
        <v>0</v>
      </c>
      <c r="R265" s="6">
        <v>0</v>
      </c>
      <c r="S265" s="6">
        <v>0</v>
      </c>
      <c r="T265" s="6">
        <v>0</v>
      </c>
      <c r="U265">
        <f t="shared" si="4"/>
        <v>2010</v>
      </c>
      <c r="X265" s="6">
        <v>1757.36</v>
      </c>
      <c r="Y265" s="6">
        <v>649.41999999999996</v>
      </c>
      <c r="Z265" s="6">
        <v>0</v>
      </c>
      <c r="AA265" t="s">
        <v>118</v>
      </c>
      <c r="AB265" s="1">
        <v>40480</v>
      </c>
      <c r="AC265" s="1">
        <v>39555</v>
      </c>
    </row>
    <row r="266" spans="1:29" x14ac:dyDescent="0.25">
      <c r="A266">
        <v>7</v>
      </c>
      <c r="B266" t="s">
        <v>143</v>
      </c>
      <c r="C266">
        <v>2009</v>
      </c>
      <c r="D266">
        <v>0</v>
      </c>
      <c r="E266">
        <v>7</v>
      </c>
      <c r="F266">
        <v>27</v>
      </c>
      <c r="G266">
        <v>25</v>
      </c>
      <c r="H266">
        <v>0</v>
      </c>
      <c r="I266">
        <v>0</v>
      </c>
      <c r="J266">
        <v>25</v>
      </c>
      <c r="K266">
        <v>0</v>
      </c>
      <c r="L266">
        <v>2</v>
      </c>
      <c r="M266" s="6">
        <v>10457.5</v>
      </c>
      <c r="N266" s="6">
        <v>9382.5</v>
      </c>
      <c r="O266" s="6">
        <v>1659.6079999999999</v>
      </c>
      <c r="P266" s="6">
        <v>350</v>
      </c>
      <c r="Q266" s="6">
        <v>0</v>
      </c>
      <c r="R266" s="6">
        <v>0</v>
      </c>
      <c r="S266" s="6">
        <v>0</v>
      </c>
      <c r="T266" s="6">
        <v>0</v>
      </c>
      <c r="U266">
        <f t="shared" si="4"/>
        <v>2010</v>
      </c>
      <c r="X266" s="6">
        <v>864.6</v>
      </c>
      <c r="Y266" s="6">
        <v>376.96</v>
      </c>
      <c r="Z266" s="6">
        <v>0</v>
      </c>
      <c r="AA266" t="s">
        <v>144</v>
      </c>
      <c r="AB266" s="1">
        <v>40459</v>
      </c>
      <c r="AC266" s="1">
        <v>39588</v>
      </c>
    </row>
    <row r="267" spans="1:29" x14ac:dyDescent="0.25">
      <c r="A267">
        <v>20</v>
      </c>
      <c r="B267" t="s">
        <v>27</v>
      </c>
      <c r="C267">
        <v>2009</v>
      </c>
      <c r="D267">
        <v>0</v>
      </c>
      <c r="E267">
        <v>2</v>
      </c>
      <c r="F267">
        <v>8</v>
      </c>
      <c r="G267">
        <v>7</v>
      </c>
      <c r="H267">
        <v>0</v>
      </c>
      <c r="I267">
        <v>0</v>
      </c>
      <c r="J267">
        <v>7</v>
      </c>
      <c r="K267">
        <v>0</v>
      </c>
      <c r="L267">
        <v>1</v>
      </c>
      <c r="M267" s="6">
        <v>5067.6000000000004</v>
      </c>
      <c r="N267" s="6">
        <v>4350</v>
      </c>
      <c r="O267" s="6">
        <v>0</v>
      </c>
      <c r="P267" s="6">
        <v>710</v>
      </c>
      <c r="Q267" s="6">
        <v>0</v>
      </c>
      <c r="R267" s="6">
        <v>150</v>
      </c>
      <c r="S267" s="6">
        <v>0</v>
      </c>
      <c r="T267" s="6">
        <v>0</v>
      </c>
      <c r="U267">
        <f t="shared" si="4"/>
        <v>2016</v>
      </c>
      <c r="X267" s="6">
        <v>469.41</v>
      </c>
      <c r="Y267" s="6">
        <v>192.44</v>
      </c>
      <c r="Z267" s="6">
        <v>0</v>
      </c>
      <c r="AA267" t="s">
        <v>28</v>
      </c>
      <c r="AB267" s="1">
        <v>42486</v>
      </c>
      <c r="AC267" s="1">
        <v>39906</v>
      </c>
    </row>
    <row r="268" spans="1:29" x14ac:dyDescent="0.25">
      <c r="A268">
        <v>21</v>
      </c>
      <c r="B268" t="s">
        <v>65</v>
      </c>
      <c r="C268">
        <v>2009</v>
      </c>
      <c r="D268">
        <v>0</v>
      </c>
      <c r="E268">
        <v>0</v>
      </c>
      <c r="F268">
        <v>7</v>
      </c>
      <c r="G268">
        <v>7</v>
      </c>
      <c r="H268">
        <v>0</v>
      </c>
      <c r="I268">
        <v>0</v>
      </c>
      <c r="J268">
        <v>7</v>
      </c>
      <c r="K268">
        <v>0</v>
      </c>
      <c r="L268">
        <v>0</v>
      </c>
      <c r="M268" s="6">
        <v>4178.3999999999996</v>
      </c>
      <c r="N268" s="6">
        <v>4178.3999999999996</v>
      </c>
      <c r="O268" s="6">
        <v>0</v>
      </c>
      <c r="P268" s="6">
        <v>450</v>
      </c>
      <c r="Q268" s="6">
        <v>0</v>
      </c>
      <c r="R268" s="6">
        <v>300</v>
      </c>
      <c r="S268" s="6">
        <v>0</v>
      </c>
      <c r="T268" s="6">
        <v>0</v>
      </c>
      <c r="U268">
        <f t="shared" si="4"/>
        <v>2016</v>
      </c>
      <c r="X268" s="6">
        <v>382.27</v>
      </c>
      <c r="Y268" s="6">
        <v>156.19</v>
      </c>
      <c r="Z268" s="6">
        <v>0</v>
      </c>
      <c r="AA268" t="s">
        <v>66</v>
      </c>
      <c r="AB268" s="1">
        <v>42487</v>
      </c>
      <c r="AC268" s="1">
        <v>39925</v>
      </c>
    </row>
    <row r="269" spans="1:29" x14ac:dyDescent="0.25">
      <c r="A269">
        <v>17</v>
      </c>
      <c r="B269" t="s">
        <v>31</v>
      </c>
      <c r="C269">
        <v>2009</v>
      </c>
      <c r="D269">
        <v>0</v>
      </c>
      <c r="E269">
        <v>3</v>
      </c>
      <c r="F269">
        <v>73</v>
      </c>
      <c r="G269">
        <v>66</v>
      </c>
      <c r="H269">
        <v>0</v>
      </c>
      <c r="I269">
        <v>0</v>
      </c>
      <c r="J269">
        <v>66</v>
      </c>
      <c r="K269">
        <v>0</v>
      </c>
      <c r="L269">
        <v>7</v>
      </c>
      <c r="M269" s="6">
        <v>29579.14</v>
      </c>
      <c r="N269" s="6">
        <v>26090.01</v>
      </c>
      <c r="O269" s="6">
        <v>630.47</v>
      </c>
      <c r="P269" s="6">
        <v>125</v>
      </c>
      <c r="Q269" s="6">
        <v>0</v>
      </c>
      <c r="R269" s="6">
        <v>0</v>
      </c>
      <c r="S269" s="6">
        <v>0</v>
      </c>
      <c r="T269" s="6">
        <v>0</v>
      </c>
      <c r="U269">
        <f t="shared" si="4"/>
        <v>2016</v>
      </c>
      <c r="X269" s="6">
        <v>2376.33</v>
      </c>
      <c r="Y269" s="6">
        <v>1035.97</v>
      </c>
      <c r="Z269" s="6">
        <v>0</v>
      </c>
      <c r="AA269" t="s">
        <v>32</v>
      </c>
      <c r="AB269" s="1">
        <v>42467</v>
      </c>
      <c r="AC269" s="1">
        <v>39837</v>
      </c>
    </row>
    <row r="270" spans="1:29" x14ac:dyDescent="0.25">
      <c r="A270">
        <v>5</v>
      </c>
      <c r="B270" t="s">
        <v>123</v>
      </c>
      <c r="C270">
        <v>2009</v>
      </c>
      <c r="D270">
        <v>0</v>
      </c>
      <c r="E270">
        <v>0</v>
      </c>
      <c r="F270">
        <v>11</v>
      </c>
      <c r="G270">
        <v>10</v>
      </c>
      <c r="H270">
        <v>0</v>
      </c>
      <c r="I270">
        <v>0</v>
      </c>
      <c r="J270">
        <v>10</v>
      </c>
      <c r="K270">
        <v>0</v>
      </c>
      <c r="L270">
        <v>1</v>
      </c>
      <c r="M270" s="6">
        <v>5910</v>
      </c>
      <c r="N270" s="6">
        <v>4920</v>
      </c>
      <c r="O270" s="6">
        <v>0</v>
      </c>
      <c r="P270" s="6">
        <v>3141.5226899999998</v>
      </c>
      <c r="Q270" s="6">
        <v>0</v>
      </c>
      <c r="R270" s="6">
        <v>0</v>
      </c>
      <c r="S270" s="6">
        <v>0</v>
      </c>
      <c r="T270" s="6">
        <v>0</v>
      </c>
      <c r="U270">
        <f t="shared" si="4"/>
        <v>2014</v>
      </c>
      <c r="X270" s="6">
        <v>911.73</v>
      </c>
      <c r="Y270" s="6">
        <v>218.51</v>
      </c>
      <c r="Z270" s="6">
        <v>0</v>
      </c>
      <c r="AA270" t="s">
        <v>124</v>
      </c>
      <c r="AB270" s="1">
        <v>41809</v>
      </c>
      <c r="AC270" s="1">
        <v>39735</v>
      </c>
    </row>
    <row r="271" spans="1:29" x14ac:dyDescent="0.25">
      <c r="A271">
        <v>9</v>
      </c>
      <c r="B271" t="s">
        <v>135</v>
      </c>
      <c r="C271">
        <v>2009</v>
      </c>
      <c r="D271">
        <v>0</v>
      </c>
      <c r="E271">
        <v>0</v>
      </c>
      <c r="F271">
        <v>12</v>
      </c>
      <c r="G271">
        <v>9</v>
      </c>
      <c r="H271">
        <v>0</v>
      </c>
      <c r="I271">
        <v>0</v>
      </c>
      <c r="J271">
        <v>9</v>
      </c>
      <c r="K271">
        <v>0</v>
      </c>
      <c r="L271">
        <v>3</v>
      </c>
      <c r="M271" s="6">
        <v>5820</v>
      </c>
      <c r="N271" s="6">
        <v>4000</v>
      </c>
      <c r="O271" s="6">
        <v>0</v>
      </c>
      <c r="P271" s="6">
        <v>450</v>
      </c>
      <c r="Q271" s="6">
        <v>0</v>
      </c>
      <c r="R271" s="6">
        <v>0</v>
      </c>
      <c r="S271" s="6">
        <v>0</v>
      </c>
      <c r="T271" s="6">
        <v>0</v>
      </c>
      <c r="U271">
        <f t="shared" si="4"/>
        <v>2013</v>
      </c>
      <c r="X271" s="6">
        <v>501.6</v>
      </c>
      <c r="Y271" s="6">
        <v>218.69</v>
      </c>
      <c r="Z271" s="6">
        <v>0</v>
      </c>
      <c r="AA271" t="s">
        <v>136</v>
      </c>
      <c r="AB271" s="1">
        <v>41418</v>
      </c>
      <c r="AC271" s="1">
        <v>38735</v>
      </c>
    </row>
    <row r="272" spans="1:29" x14ac:dyDescent="0.25">
      <c r="A272">
        <v>15</v>
      </c>
      <c r="B272" t="s">
        <v>55</v>
      </c>
      <c r="C272">
        <v>2009</v>
      </c>
      <c r="D272">
        <v>0</v>
      </c>
      <c r="E272">
        <v>1</v>
      </c>
      <c r="F272">
        <v>36</v>
      </c>
      <c r="G272">
        <v>34</v>
      </c>
      <c r="H272">
        <v>0</v>
      </c>
      <c r="I272">
        <v>0</v>
      </c>
      <c r="J272">
        <v>34</v>
      </c>
      <c r="K272">
        <v>0</v>
      </c>
      <c r="L272">
        <v>2</v>
      </c>
      <c r="M272" s="6">
        <v>18570</v>
      </c>
      <c r="N272" s="6">
        <v>15570</v>
      </c>
      <c r="O272" s="6">
        <v>0</v>
      </c>
      <c r="P272" s="6">
        <v>9575</v>
      </c>
      <c r="Q272" s="6">
        <v>0</v>
      </c>
      <c r="R272" s="6">
        <v>0</v>
      </c>
      <c r="S272" s="6">
        <v>1200</v>
      </c>
      <c r="T272" s="6">
        <v>0</v>
      </c>
      <c r="U272">
        <f t="shared" si="4"/>
        <v>2016</v>
      </c>
      <c r="X272" s="6">
        <v>1837.6</v>
      </c>
      <c r="Y272" s="6">
        <v>801.25</v>
      </c>
      <c r="Z272" s="6">
        <v>0</v>
      </c>
      <c r="AA272" t="s">
        <v>56</v>
      </c>
      <c r="AB272" s="1">
        <v>42487</v>
      </c>
      <c r="AC272" s="1">
        <v>37360</v>
      </c>
    </row>
    <row r="273" spans="1:29" x14ac:dyDescent="0.25">
      <c r="A273">
        <v>10</v>
      </c>
      <c r="B273" t="s">
        <v>33</v>
      </c>
      <c r="C273">
        <v>2009</v>
      </c>
      <c r="D273">
        <v>0</v>
      </c>
      <c r="E273">
        <v>0</v>
      </c>
      <c r="F273">
        <v>16</v>
      </c>
      <c r="G273">
        <v>16</v>
      </c>
      <c r="H273">
        <v>0</v>
      </c>
      <c r="I273">
        <v>0</v>
      </c>
      <c r="J273">
        <v>16</v>
      </c>
      <c r="K273">
        <v>0</v>
      </c>
      <c r="L273">
        <v>0</v>
      </c>
      <c r="M273" s="6">
        <v>7409.3999999999896</v>
      </c>
      <c r="N273" s="6">
        <v>7409.3999999999896</v>
      </c>
      <c r="O273" s="6">
        <v>0</v>
      </c>
      <c r="P273" s="6">
        <v>316.39999999999998</v>
      </c>
      <c r="Q273" s="6">
        <v>0</v>
      </c>
      <c r="R273" s="6">
        <v>610</v>
      </c>
      <c r="S273" s="6">
        <v>0</v>
      </c>
      <c r="T273" s="6">
        <v>0</v>
      </c>
      <c r="U273">
        <f t="shared" si="4"/>
        <v>2016</v>
      </c>
      <c r="X273" s="6">
        <v>603.91999999999996</v>
      </c>
      <c r="Y273" s="6">
        <v>279.76</v>
      </c>
      <c r="Z273" s="6">
        <v>0</v>
      </c>
      <c r="AA273" t="s">
        <v>34</v>
      </c>
      <c r="AB273" s="1">
        <v>42488</v>
      </c>
      <c r="AC273" s="1">
        <v>39924</v>
      </c>
    </row>
    <row r="274" spans="1:29" x14ac:dyDescent="0.25">
      <c r="A274">
        <v>13</v>
      </c>
      <c r="B274" t="s">
        <v>35</v>
      </c>
      <c r="C274">
        <v>2009</v>
      </c>
      <c r="D274">
        <v>0</v>
      </c>
      <c r="E274">
        <v>15</v>
      </c>
      <c r="F274">
        <v>65</v>
      </c>
      <c r="G274">
        <v>54</v>
      </c>
      <c r="H274">
        <v>0</v>
      </c>
      <c r="I274">
        <v>0</v>
      </c>
      <c r="J274">
        <v>54</v>
      </c>
      <c r="K274">
        <v>0</v>
      </c>
      <c r="L274">
        <v>11</v>
      </c>
      <c r="M274" s="6">
        <v>27110.84</v>
      </c>
      <c r="N274" s="6">
        <v>19235.84</v>
      </c>
      <c r="O274" s="6">
        <v>1628.14175</v>
      </c>
      <c r="P274" s="6">
        <v>1680</v>
      </c>
      <c r="Q274" s="6">
        <v>0</v>
      </c>
      <c r="R274" s="6">
        <v>3410</v>
      </c>
      <c r="S274" s="6">
        <v>5600</v>
      </c>
      <c r="T274" s="6">
        <v>0</v>
      </c>
      <c r="U274">
        <f t="shared" si="4"/>
        <v>2016</v>
      </c>
      <c r="X274" s="6">
        <v>2325.67</v>
      </c>
      <c r="Y274" s="6">
        <v>1123.1500000000001</v>
      </c>
      <c r="Z274" s="6">
        <v>0</v>
      </c>
      <c r="AA274" t="s">
        <v>36</v>
      </c>
      <c r="AB274" s="1">
        <v>42488</v>
      </c>
      <c r="AC274" s="1">
        <v>39360</v>
      </c>
    </row>
    <row r="275" spans="1:29" x14ac:dyDescent="0.25">
      <c r="A275">
        <v>23</v>
      </c>
      <c r="B275" t="s">
        <v>112</v>
      </c>
      <c r="C275">
        <v>2009</v>
      </c>
      <c r="D275">
        <v>0</v>
      </c>
      <c r="E275">
        <v>0</v>
      </c>
      <c r="F275">
        <v>1</v>
      </c>
      <c r="G275">
        <v>1</v>
      </c>
      <c r="H275">
        <v>0</v>
      </c>
      <c r="I275">
        <v>0</v>
      </c>
      <c r="J275">
        <v>1</v>
      </c>
      <c r="K275">
        <v>0</v>
      </c>
      <c r="L275">
        <v>0</v>
      </c>
      <c r="M275" s="6">
        <v>271.74</v>
      </c>
      <c r="N275" s="6">
        <v>271.74</v>
      </c>
      <c r="O275" s="6">
        <v>0</v>
      </c>
      <c r="P275" s="6">
        <v>0</v>
      </c>
      <c r="Q275" s="6">
        <v>0</v>
      </c>
      <c r="R275" s="6">
        <v>0</v>
      </c>
      <c r="S275" s="6">
        <v>0</v>
      </c>
      <c r="T275" s="6">
        <v>0</v>
      </c>
      <c r="U275">
        <f t="shared" si="4"/>
        <v>2014</v>
      </c>
      <c r="X275" s="6">
        <v>21.74</v>
      </c>
      <c r="Y275" s="6">
        <v>9.48</v>
      </c>
      <c r="Z275" s="6">
        <v>0</v>
      </c>
      <c r="AA275" t="s">
        <v>113</v>
      </c>
      <c r="AB275" s="1">
        <v>41853</v>
      </c>
      <c r="AC275" s="1">
        <v>40085</v>
      </c>
    </row>
    <row r="276" spans="1:29" x14ac:dyDescent="0.25">
      <c r="A276">
        <v>8</v>
      </c>
      <c r="B276" t="s">
        <v>141</v>
      </c>
      <c r="C276">
        <v>2009</v>
      </c>
      <c r="D276">
        <v>0</v>
      </c>
      <c r="E276">
        <v>0</v>
      </c>
      <c r="F276">
        <v>15</v>
      </c>
      <c r="G276">
        <v>8</v>
      </c>
      <c r="H276">
        <v>0</v>
      </c>
      <c r="I276">
        <v>0</v>
      </c>
      <c r="J276">
        <v>8</v>
      </c>
      <c r="K276">
        <v>0</v>
      </c>
      <c r="L276">
        <v>7</v>
      </c>
      <c r="M276" s="6">
        <v>8300</v>
      </c>
      <c r="N276" s="6">
        <v>4350</v>
      </c>
      <c r="O276" s="6">
        <v>0</v>
      </c>
      <c r="P276" s="6">
        <v>2620</v>
      </c>
      <c r="Q276" s="6">
        <v>0</v>
      </c>
      <c r="R276" s="6">
        <v>0</v>
      </c>
      <c r="S276" s="6">
        <v>0</v>
      </c>
      <c r="T276" s="6">
        <v>0</v>
      </c>
      <c r="U276">
        <f t="shared" si="4"/>
        <v>2011</v>
      </c>
      <c r="X276" s="6">
        <v>804</v>
      </c>
      <c r="Y276" s="6">
        <v>298.23</v>
      </c>
      <c r="Z276" s="6">
        <v>0</v>
      </c>
      <c r="AA276" t="s">
        <v>142</v>
      </c>
      <c r="AB276" s="1">
        <v>40743</v>
      </c>
      <c r="AC276" s="1">
        <v>39006</v>
      </c>
    </row>
    <row r="277" spans="1:29" x14ac:dyDescent="0.25">
      <c r="A277">
        <v>4</v>
      </c>
      <c r="B277" t="s">
        <v>129</v>
      </c>
      <c r="C277">
        <v>2009</v>
      </c>
      <c r="D277">
        <v>0</v>
      </c>
      <c r="E277">
        <v>6</v>
      </c>
      <c r="F277">
        <v>0</v>
      </c>
      <c r="G277">
        <v>0</v>
      </c>
      <c r="H277">
        <v>0</v>
      </c>
      <c r="I277">
        <v>0</v>
      </c>
      <c r="J277">
        <v>0</v>
      </c>
      <c r="K277">
        <v>0</v>
      </c>
      <c r="L277">
        <v>0</v>
      </c>
      <c r="M277" s="6">
        <v>0</v>
      </c>
      <c r="N277" s="6">
        <v>0</v>
      </c>
      <c r="O277" s="6">
        <v>986.33524999999997</v>
      </c>
      <c r="P277" s="6">
        <v>299</v>
      </c>
      <c r="Q277" s="6">
        <v>0</v>
      </c>
      <c r="R277" s="6">
        <v>0</v>
      </c>
      <c r="S277" s="6">
        <v>0</v>
      </c>
      <c r="T277" s="6">
        <v>0</v>
      </c>
      <c r="U277">
        <f t="shared" si="4"/>
        <v>2013</v>
      </c>
      <c r="X277" s="6">
        <v>23.92</v>
      </c>
      <c r="Y277" s="6">
        <v>0</v>
      </c>
      <c r="Z277" s="6">
        <v>0</v>
      </c>
      <c r="AA277" t="s">
        <v>130</v>
      </c>
      <c r="AB277" s="1">
        <v>41363</v>
      </c>
      <c r="AC277" s="1">
        <v>39409</v>
      </c>
    </row>
    <row r="278" spans="1:29" x14ac:dyDescent="0.25">
      <c r="A278">
        <v>22</v>
      </c>
      <c r="B278" t="s">
        <v>47</v>
      </c>
      <c r="C278">
        <v>2009</v>
      </c>
      <c r="D278">
        <v>0</v>
      </c>
      <c r="E278">
        <v>1</v>
      </c>
      <c r="F278">
        <v>51</v>
      </c>
      <c r="G278">
        <v>51</v>
      </c>
      <c r="H278">
        <v>0</v>
      </c>
      <c r="I278">
        <v>0</v>
      </c>
      <c r="J278">
        <v>51</v>
      </c>
      <c r="K278">
        <v>0</v>
      </c>
      <c r="L278">
        <v>0</v>
      </c>
      <c r="M278" s="6">
        <v>19625</v>
      </c>
      <c r="N278" s="6">
        <v>19625</v>
      </c>
      <c r="O278" s="6">
        <v>335.82</v>
      </c>
      <c r="P278" s="6">
        <v>1270</v>
      </c>
      <c r="Q278" s="6">
        <v>0</v>
      </c>
      <c r="R278" s="6">
        <v>0</v>
      </c>
      <c r="S278" s="6">
        <v>0</v>
      </c>
      <c r="T278" s="6">
        <v>0</v>
      </c>
      <c r="U278">
        <f t="shared" si="4"/>
        <v>2016</v>
      </c>
      <c r="X278" s="6">
        <v>1671.6</v>
      </c>
      <c r="Y278" s="6">
        <v>728.76</v>
      </c>
      <c r="Z278" s="6">
        <v>0</v>
      </c>
      <c r="AA278" t="s">
        <v>48</v>
      </c>
      <c r="AB278" s="1">
        <v>42486</v>
      </c>
      <c r="AC278" s="1">
        <v>39940</v>
      </c>
    </row>
    <row r="279" spans="1:29" x14ac:dyDescent="0.25">
      <c r="A279">
        <v>12</v>
      </c>
      <c r="B279" t="s">
        <v>127</v>
      </c>
      <c r="C279">
        <v>2009</v>
      </c>
      <c r="D279">
        <v>0</v>
      </c>
      <c r="E279">
        <v>0</v>
      </c>
      <c r="F279">
        <v>69</v>
      </c>
      <c r="G279">
        <v>66</v>
      </c>
      <c r="H279">
        <v>0</v>
      </c>
      <c r="I279">
        <v>0</v>
      </c>
      <c r="J279">
        <v>66</v>
      </c>
      <c r="K279">
        <v>0</v>
      </c>
      <c r="L279">
        <v>3</v>
      </c>
      <c r="M279" s="6">
        <v>22875.26</v>
      </c>
      <c r="N279" s="6">
        <v>21848.17</v>
      </c>
      <c r="O279" s="6">
        <v>827.15999999999894</v>
      </c>
      <c r="P279" s="6">
        <v>250</v>
      </c>
      <c r="Q279" s="6">
        <v>0</v>
      </c>
      <c r="R279" s="6">
        <v>0</v>
      </c>
      <c r="S279" s="6">
        <v>0</v>
      </c>
      <c r="T279" s="6">
        <v>0</v>
      </c>
      <c r="U279">
        <f t="shared" si="4"/>
        <v>2013</v>
      </c>
      <c r="X279" s="6">
        <v>1850</v>
      </c>
      <c r="Y279" s="6">
        <v>806.62</v>
      </c>
      <c r="Z279" s="6">
        <v>0</v>
      </c>
      <c r="AA279" t="s">
        <v>128</v>
      </c>
      <c r="AB279" s="1">
        <v>41387</v>
      </c>
      <c r="AC279" s="1">
        <v>39587</v>
      </c>
    </row>
    <row r="280" spans="1:29" x14ac:dyDescent="0.25">
      <c r="A280">
        <v>11</v>
      </c>
      <c r="B280" t="s">
        <v>122</v>
      </c>
      <c r="C280">
        <v>2008</v>
      </c>
      <c r="D280">
        <v>0</v>
      </c>
      <c r="E280">
        <v>1</v>
      </c>
      <c r="F280">
        <v>20</v>
      </c>
      <c r="G280">
        <v>19</v>
      </c>
      <c r="H280">
        <v>0</v>
      </c>
      <c r="I280">
        <v>0</v>
      </c>
      <c r="J280">
        <v>19</v>
      </c>
      <c r="K280">
        <v>0</v>
      </c>
      <c r="L280">
        <v>1</v>
      </c>
      <c r="M280" s="6">
        <v>11092.8999999999</v>
      </c>
      <c r="N280" s="6">
        <v>10076.299999999899</v>
      </c>
      <c r="O280" s="6">
        <v>0</v>
      </c>
      <c r="P280" s="6">
        <v>0</v>
      </c>
      <c r="Q280" s="6">
        <v>0</v>
      </c>
      <c r="R280" s="6">
        <v>0</v>
      </c>
      <c r="S280" s="6">
        <v>0</v>
      </c>
      <c r="T280" s="6">
        <v>0</v>
      </c>
      <c r="U280">
        <f t="shared" si="4"/>
        <v>2013</v>
      </c>
      <c r="X280" s="6">
        <v>887.41</v>
      </c>
      <c r="Y280" s="6">
        <v>386.97</v>
      </c>
      <c r="Z280" s="6">
        <v>0</v>
      </c>
      <c r="AA280" t="s">
        <v>76</v>
      </c>
      <c r="AB280" s="1">
        <v>41379</v>
      </c>
      <c r="AC280" s="1">
        <v>39566</v>
      </c>
    </row>
    <row r="281" spans="1:29" x14ac:dyDescent="0.25">
      <c r="A281">
        <v>19</v>
      </c>
      <c r="B281" t="s">
        <v>117</v>
      </c>
      <c r="C281">
        <v>2008</v>
      </c>
      <c r="D281">
        <v>0</v>
      </c>
      <c r="E281">
        <v>0</v>
      </c>
      <c r="F281">
        <v>20</v>
      </c>
      <c r="G281">
        <v>17</v>
      </c>
      <c r="H281">
        <v>0</v>
      </c>
      <c r="I281">
        <v>0</v>
      </c>
      <c r="J281">
        <v>17</v>
      </c>
      <c r="K281">
        <v>0</v>
      </c>
      <c r="L281">
        <v>3</v>
      </c>
      <c r="M281" s="6">
        <v>9134.9499999999898</v>
      </c>
      <c r="N281" s="6">
        <v>8280.7999999999993</v>
      </c>
      <c r="O281" s="6">
        <v>0</v>
      </c>
      <c r="P281" s="6">
        <v>389.2</v>
      </c>
      <c r="Q281" s="6">
        <v>0</v>
      </c>
      <c r="R281" s="6">
        <v>0</v>
      </c>
      <c r="S281" s="6">
        <v>0</v>
      </c>
      <c r="T281" s="6">
        <v>0</v>
      </c>
      <c r="U281">
        <f t="shared" si="4"/>
        <v>2010</v>
      </c>
      <c r="X281" s="6">
        <v>742.77</v>
      </c>
      <c r="Y281" s="6">
        <v>323.88</v>
      </c>
      <c r="Z281" s="6">
        <v>0</v>
      </c>
      <c r="AA281" t="s">
        <v>118</v>
      </c>
      <c r="AB281" s="1">
        <v>40480</v>
      </c>
      <c r="AC281" s="1">
        <v>39555</v>
      </c>
    </row>
    <row r="282" spans="1:29" x14ac:dyDescent="0.25">
      <c r="A282">
        <v>14</v>
      </c>
      <c r="B282" t="s">
        <v>149</v>
      </c>
      <c r="C282">
        <v>2008</v>
      </c>
      <c r="D282">
        <v>0</v>
      </c>
      <c r="E282">
        <v>0</v>
      </c>
      <c r="F282">
        <v>3</v>
      </c>
      <c r="G282">
        <v>3</v>
      </c>
      <c r="H282">
        <v>0</v>
      </c>
      <c r="I282">
        <v>0</v>
      </c>
      <c r="J282">
        <v>3</v>
      </c>
      <c r="K282">
        <v>0</v>
      </c>
      <c r="L282">
        <v>0</v>
      </c>
      <c r="M282" s="6">
        <v>1200</v>
      </c>
      <c r="N282" s="6">
        <v>1200</v>
      </c>
      <c r="O282" s="6">
        <v>0</v>
      </c>
      <c r="P282" s="6">
        <v>0</v>
      </c>
      <c r="Q282" s="6">
        <v>0</v>
      </c>
      <c r="R282" s="6">
        <v>0</v>
      </c>
      <c r="S282" s="6">
        <v>0</v>
      </c>
      <c r="T282" s="6">
        <v>0</v>
      </c>
      <c r="U282">
        <f t="shared" si="4"/>
        <v>2008</v>
      </c>
      <c r="X282" s="6">
        <v>96</v>
      </c>
      <c r="Y282" s="6">
        <v>41.85</v>
      </c>
      <c r="Z282" s="6">
        <v>0</v>
      </c>
      <c r="AA282" t="s">
        <v>150</v>
      </c>
      <c r="AB282" s="1">
        <v>39476</v>
      </c>
      <c r="AC282" t="s">
        <v>40</v>
      </c>
    </row>
    <row r="283" spans="1:29" x14ac:dyDescent="0.25">
      <c r="A283">
        <v>7</v>
      </c>
      <c r="B283" t="s">
        <v>143</v>
      </c>
      <c r="C283">
        <v>2008</v>
      </c>
      <c r="D283">
        <v>0</v>
      </c>
      <c r="E283">
        <v>0</v>
      </c>
      <c r="F283">
        <v>23</v>
      </c>
      <c r="G283">
        <v>23</v>
      </c>
      <c r="H283">
        <v>0</v>
      </c>
      <c r="I283">
        <v>0</v>
      </c>
      <c r="J283">
        <v>23</v>
      </c>
      <c r="K283">
        <v>0</v>
      </c>
      <c r="L283">
        <v>0</v>
      </c>
      <c r="M283" s="6">
        <v>8921.1299999999992</v>
      </c>
      <c r="N283" s="6">
        <v>8921.1299999999992</v>
      </c>
      <c r="O283" s="6">
        <v>0</v>
      </c>
      <c r="P283" s="6">
        <v>0</v>
      </c>
      <c r="Q283" s="6">
        <v>0</v>
      </c>
      <c r="R283" s="6">
        <v>0</v>
      </c>
      <c r="S283" s="6">
        <v>0</v>
      </c>
      <c r="T283" s="6">
        <v>0</v>
      </c>
      <c r="U283">
        <f t="shared" si="4"/>
        <v>2010</v>
      </c>
      <c r="X283" s="6">
        <v>713.69</v>
      </c>
      <c r="Y283" s="6">
        <v>311.16000000000003</v>
      </c>
      <c r="Z283" s="6">
        <v>0</v>
      </c>
      <c r="AA283" t="s">
        <v>144</v>
      </c>
      <c r="AB283" s="1">
        <v>40459</v>
      </c>
      <c r="AC283" s="1">
        <v>39588</v>
      </c>
    </row>
    <row r="284" spans="1:29" x14ac:dyDescent="0.25">
      <c r="A284">
        <v>5</v>
      </c>
      <c r="B284" t="s">
        <v>123</v>
      </c>
      <c r="C284">
        <v>2008</v>
      </c>
      <c r="D284">
        <v>0</v>
      </c>
      <c r="E284">
        <v>0</v>
      </c>
      <c r="F284">
        <v>1</v>
      </c>
      <c r="G284">
        <v>1</v>
      </c>
      <c r="H284">
        <v>0</v>
      </c>
      <c r="I284">
        <v>0</v>
      </c>
      <c r="J284">
        <v>1</v>
      </c>
      <c r="K284">
        <v>0</v>
      </c>
      <c r="L284">
        <v>0</v>
      </c>
      <c r="M284" s="6">
        <v>400</v>
      </c>
      <c r="N284" s="6">
        <v>400</v>
      </c>
      <c r="O284" s="6">
        <v>0</v>
      </c>
      <c r="P284" s="6">
        <v>1960</v>
      </c>
      <c r="Q284" s="6">
        <v>0</v>
      </c>
      <c r="R284" s="6">
        <v>0</v>
      </c>
      <c r="S284" s="6">
        <v>0</v>
      </c>
      <c r="T284" s="6">
        <v>0</v>
      </c>
      <c r="U284">
        <f t="shared" si="4"/>
        <v>2014</v>
      </c>
      <c r="X284" s="6">
        <v>171.2</v>
      </c>
      <c r="Y284" s="6">
        <v>13.95</v>
      </c>
      <c r="Z284" s="6">
        <v>0</v>
      </c>
      <c r="AA284" t="s">
        <v>124</v>
      </c>
      <c r="AB284" s="1">
        <v>41809</v>
      </c>
      <c r="AC284" s="1">
        <v>39735</v>
      </c>
    </row>
    <row r="285" spans="1:29" x14ac:dyDescent="0.25">
      <c r="A285">
        <v>9</v>
      </c>
      <c r="B285" t="s">
        <v>135</v>
      </c>
      <c r="C285">
        <v>2008</v>
      </c>
      <c r="D285">
        <v>0</v>
      </c>
      <c r="E285">
        <v>0</v>
      </c>
      <c r="F285">
        <v>14</v>
      </c>
      <c r="G285">
        <v>10</v>
      </c>
      <c r="H285">
        <v>0</v>
      </c>
      <c r="I285">
        <v>0</v>
      </c>
      <c r="J285">
        <v>10</v>
      </c>
      <c r="K285">
        <v>0</v>
      </c>
      <c r="L285">
        <v>4</v>
      </c>
      <c r="M285" s="6">
        <v>6150</v>
      </c>
      <c r="N285" s="6">
        <v>3600</v>
      </c>
      <c r="O285" s="6">
        <v>0</v>
      </c>
      <c r="P285" s="6">
        <v>900</v>
      </c>
      <c r="Q285" s="6">
        <v>0</v>
      </c>
      <c r="R285" s="6">
        <v>0</v>
      </c>
      <c r="S285" s="6">
        <v>0</v>
      </c>
      <c r="T285" s="6">
        <v>0</v>
      </c>
      <c r="U285">
        <f t="shared" si="4"/>
        <v>2013</v>
      </c>
      <c r="X285" s="6">
        <v>564</v>
      </c>
      <c r="Y285" s="6">
        <v>245.89</v>
      </c>
      <c r="Z285" s="6">
        <v>0</v>
      </c>
      <c r="AA285" t="s">
        <v>136</v>
      </c>
      <c r="AB285" s="1">
        <v>41418</v>
      </c>
      <c r="AC285" s="1">
        <v>38735</v>
      </c>
    </row>
    <row r="286" spans="1:29" x14ac:dyDescent="0.25">
      <c r="A286">
        <v>15</v>
      </c>
      <c r="B286" t="s">
        <v>55</v>
      </c>
      <c r="C286">
        <v>2008</v>
      </c>
      <c r="D286">
        <v>0</v>
      </c>
      <c r="E286">
        <v>0</v>
      </c>
      <c r="F286">
        <v>24</v>
      </c>
      <c r="G286">
        <v>23</v>
      </c>
      <c r="H286">
        <v>0</v>
      </c>
      <c r="I286">
        <v>0</v>
      </c>
      <c r="J286">
        <v>23</v>
      </c>
      <c r="K286">
        <v>0</v>
      </c>
      <c r="L286">
        <v>1</v>
      </c>
      <c r="M286" s="6">
        <v>9830</v>
      </c>
      <c r="N286" s="6">
        <v>8830</v>
      </c>
      <c r="O286" s="6">
        <v>-245.28</v>
      </c>
      <c r="P286" s="6">
        <v>4200</v>
      </c>
      <c r="Q286" s="6">
        <v>0</v>
      </c>
      <c r="R286" s="6">
        <v>0</v>
      </c>
      <c r="S286" s="6">
        <v>400</v>
      </c>
      <c r="T286" s="6">
        <v>0</v>
      </c>
      <c r="U286">
        <f t="shared" si="4"/>
        <v>2016</v>
      </c>
      <c r="X286" s="6">
        <v>808.4</v>
      </c>
      <c r="Y286" s="6">
        <v>352.45</v>
      </c>
      <c r="Z286" s="6">
        <v>0</v>
      </c>
      <c r="AA286" t="s">
        <v>56</v>
      </c>
      <c r="AB286" s="1">
        <v>42487</v>
      </c>
      <c r="AC286" s="1">
        <v>37360</v>
      </c>
    </row>
    <row r="287" spans="1:29" x14ac:dyDescent="0.25">
      <c r="A287">
        <v>13</v>
      </c>
      <c r="B287" t="s">
        <v>35</v>
      </c>
      <c r="C287">
        <v>2008</v>
      </c>
      <c r="D287">
        <v>0</v>
      </c>
      <c r="E287">
        <v>3</v>
      </c>
      <c r="F287">
        <v>45</v>
      </c>
      <c r="G287">
        <v>41</v>
      </c>
      <c r="H287">
        <v>0</v>
      </c>
      <c r="I287">
        <v>0</v>
      </c>
      <c r="J287">
        <v>41</v>
      </c>
      <c r="K287">
        <v>0</v>
      </c>
      <c r="L287">
        <v>4</v>
      </c>
      <c r="M287" s="6">
        <v>17075</v>
      </c>
      <c r="N287" s="6">
        <v>14975</v>
      </c>
      <c r="O287" s="6">
        <v>559.75175000000002</v>
      </c>
      <c r="P287" s="6">
        <v>857.66</v>
      </c>
      <c r="Q287" s="6">
        <v>0</v>
      </c>
      <c r="R287" s="6">
        <v>1760</v>
      </c>
      <c r="S287" s="6">
        <v>0</v>
      </c>
      <c r="T287" s="6">
        <v>0</v>
      </c>
      <c r="U287">
        <f t="shared" si="4"/>
        <v>2016</v>
      </c>
      <c r="X287" s="6">
        <v>1416</v>
      </c>
      <c r="Y287" s="6">
        <v>678.76</v>
      </c>
      <c r="Z287" s="6">
        <v>0</v>
      </c>
      <c r="AA287" t="s">
        <v>36</v>
      </c>
      <c r="AB287" s="1">
        <v>42488</v>
      </c>
      <c r="AC287" s="1">
        <v>39360</v>
      </c>
    </row>
    <row r="288" spans="1:29" x14ac:dyDescent="0.25">
      <c r="A288">
        <v>8</v>
      </c>
      <c r="B288" t="s">
        <v>141</v>
      </c>
      <c r="C288">
        <v>2008</v>
      </c>
      <c r="D288">
        <v>0</v>
      </c>
      <c r="E288">
        <v>0</v>
      </c>
      <c r="F288">
        <v>12</v>
      </c>
      <c r="G288">
        <v>7</v>
      </c>
      <c r="H288">
        <v>0</v>
      </c>
      <c r="I288">
        <v>0</v>
      </c>
      <c r="J288">
        <v>7</v>
      </c>
      <c r="K288">
        <v>0</v>
      </c>
      <c r="L288">
        <v>5</v>
      </c>
      <c r="M288" s="6">
        <v>8450</v>
      </c>
      <c r="N288" s="6">
        <v>4250</v>
      </c>
      <c r="O288" s="6">
        <v>0</v>
      </c>
      <c r="P288" s="6">
        <v>0</v>
      </c>
      <c r="Q288" s="6">
        <v>0</v>
      </c>
      <c r="R288" s="6">
        <v>0</v>
      </c>
      <c r="S288" s="6">
        <v>0</v>
      </c>
      <c r="T288" s="6">
        <v>0</v>
      </c>
      <c r="U288">
        <f t="shared" si="4"/>
        <v>2011</v>
      </c>
      <c r="X288" s="6">
        <v>676</v>
      </c>
      <c r="Y288" s="6">
        <v>294.74</v>
      </c>
      <c r="Z288" s="6">
        <v>0</v>
      </c>
      <c r="AA288" t="s">
        <v>142</v>
      </c>
      <c r="AB288" s="1">
        <v>40743</v>
      </c>
      <c r="AC288" s="1">
        <v>39006</v>
      </c>
    </row>
    <row r="289" spans="1:29" x14ac:dyDescent="0.25">
      <c r="A289">
        <v>4</v>
      </c>
      <c r="B289" t="s">
        <v>129</v>
      </c>
      <c r="C289">
        <v>2008</v>
      </c>
      <c r="D289">
        <v>0</v>
      </c>
      <c r="E289">
        <v>4</v>
      </c>
      <c r="F289">
        <v>29</v>
      </c>
      <c r="G289">
        <v>29</v>
      </c>
      <c r="H289">
        <v>0</v>
      </c>
      <c r="I289">
        <v>0</v>
      </c>
      <c r="J289">
        <v>29</v>
      </c>
      <c r="K289">
        <v>0</v>
      </c>
      <c r="L289">
        <v>0</v>
      </c>
      <c r="M289" s="6">
        <v>13163.5999999999</v>
      </c>
      <c r="N289" s="6">
        <v>13163.5999999999</v>
      </c>
      <c r="O289" s="6">
        <v>398.83</v>
      </c>
      <c r="P289" s="6">
        <v>550</v>
      </c>
      <c r="Q289" s="6">
        <v>0</v>
      </c>
      <c r="R289" s="6">
        <v>0</v>
      </c>
      <c r="S289" s="6">
        <v>0</v>
      </c>
      <c r="T289" s="6">
        <v>0</v>
      </c>
      <c r="U289">
        <f t="shared" si="4"/>
        <v>2013</v>
      </c>
      <c r="X289" s="6">
        <v>1097.03</v>
      </c>
      <c r="Y289" s="6">
        <v>474.89</v>
      </c>
      <c r="Z289" s="6">
        <v>0</v>
      </c>
      <c r="AA289" t="s">
        <v>130</v>
      </c>
      <c r="AB289" s="1">
        <v>41363</v>
      </c>
      <c r="AC289" s="1">
        <v>39409</v>
      </c>
    </row>
    <row r="290" spans="1:29" x14ac:dyDescent="0.25">
      <c r="A290">
        <v>12</v>
      </c>
      <c r="B290" t="s">
        <v>127</v>
      </c>
      <c r="C290">
        <v>2008</v>
      </c>
      <c r="D290">
        <v>0</v>
      </c>
      <c r="E290">
        <v>0</v>
      </c>
      <c r="F290">
        <v>35</v>
      </c>
      <c r="G290">
        <v>30</v>
      </c>
      <c r="H290">
        <v>0</v>
      </c>
      <c r="I290">
        <v>0</v>
      </c>
      <c r="J290">
        <v>30</v>
      </c>
      <c r="K290">
        <v>0</v>
      </c>
      <c r="L290">
        <v>5</v>
      </c>
      <c r="M290" s="6">
        <v>13877.7499999999</v>
      </c>
      <c r="N290" s="6">
        <v>10921.9</v>
      </c>
      <c r="O290" s="6">
        <v>0</v>
      </c>
      <c r="P290" s="6">
        <v>0</v>
      </c>
      <c r="Q290" s="6">
        <v>0</v>
      </c>
      <c r="R290" s="6">
        <v>0</v>
      </c>
      <c r="S290" s="6">
        <v>0</v>
      </c>
      <c r="T290" s="6">
        <v>0</v>
      </c>
      <c r="U290">
        <f t="shared" si="4"/>
        <v>2013</v>
      </c>
      <c r="X290" s="6">
        <v>1110.21</v>
      </c>
      <c r="Y290" s="6">
        <v>484.07</v>
      </c>
      <c r="Z290" s="6">
        <v>0</v>
      </c>
      <c r="AA290" t="s">
        <v>128</v>
      </c>
      <c r="AB290" s="1">
        <v>41387</v>
      </c>
      <c r="AC290" s="1">
        <v>39587</v>
      </c>
    </row>
    <row r="291" spans="1:29" x14ac:dyDescent="0.25">
      <c r="A291">
        <v>14</v>
      </c>
      <c r="B291" t="s">
        <v>149</v>
      </c>
      <c r="C291">
        <v>2007</v>
      </c>
      <c r="D291">
        <v>0</v>
      </c>
      <c r="E291">
        <v>0</v>
      </c>
      <c r="F291">
        <v>55</v>
      </c>
      <c r="G291">
        <v>49</v>
      </c>
      <c r="H291">
        <v>0</v>
      </c>
      <c r="I291">
        <v>0</v>
      </c>
      <c r="J291">
        <v>49</v>
      </c>
      <c r="K291">
        <v>0</v>
      </c>
      <c r="L291">
        <v>6</v>
      </c>
      <c r="M291" s="6">
        <v>22146.27</v>
      </c>
      <c r="N291" s="6">
        <v>19108.79</v>
      </c>
      <c r="O291" s="6">
        <v>0</v>
      </c>
      <c r="P291" s="6">
        <v>694.69</v>
      </c>
      <c r="Q291" s="6">
        <v>0</v>
      </c>
      <c r="R291" s="6">
        <v>0</v>
      </c>
      <c r="S291" s="6">
        <v>0</v>
      </c>
      <c r="T291" s="6">
        <v>0</v>
      </c>
      <c r="U291">
        <f t="shared" si="4"/>
        <v>2008</v>
      </c>
      <c r="X291" s="6">
        <v>1827.29</v>
      </c>
      <c r="Y291" s="6">
        <v>791.39</v>
      </c>
      <c r="Z291" s="6">
        <v>0</v>
      </c>
      <c r="AA291" t="s">
        <v>150</v>
      </c>
      <c r="AB291" s="1">
        <v>39476</v>
      </c>
      <c r="AC291" t="s">
        <v>40</v>
      </c>
    </row>
    <row r="292" spans="1:29" x14ac:dyDescent="0.25">
      <c r="A292">
        <v>9</v>
      </c>
      <c r="B292" t="s">
        <v>135</v>
      </c>
      <c r="C292">
        <v>2007</v>
      </c>
      <c r="D292">
        <v>0</v>
      </c>
      <c r="E292">
        <v>0</v>
      </c>
      <c r="F292">
        <v>2</v>
      </c>
      <c r="G292">
        <v>1</v>
      </c>
      <c r="H292">
        <v>0</v>
      </c>
      <c r="I292">
        <v>0</v>
      </c>
      <c r="J292">
        <v>1</v>
      </c>
      <c r="K292">
        <v>0</v>
      </c>
      <c r="L292">
        <v>1</v>
      </c>
      <c r="M292" s="6">
        <v>850</v>
      </c>
      <c r="N292" s="6">
        <v>400</v>
      </c>
      <c r="O292" s="6">
        <v>0</v>
      </c>
      <c r="P292" s="6">
        <v>150</v>
      </c>
      <c r="Q292" s="6">
        <v>0</v>
      </c>
      <c r="R292" s="6">
        <v>0</v>
      </c>
      <c r="S292" s="6">
        <v>0</v>
      </c>
      <c r="T292" s="6">
        <v>0</v>
      </c>
      <c r="U292">
        <f t="shared" si="4"/>
        <v>2013</v>
      </c>
      <c r="X292" s="6">
        <v>80</v>
      </c>
      <c r="Y292" s="6">
        <v>34.880000000000003</v>
      </c>
      <c r="Z292" s="6">
        <v>0</v>
      </c>
      <c r="AA292" t="s">
        <v>136</v>
      </c>
      <c r="AB292" s="1">
        <v>41418</v>
      </c>
      <c r="AC292" s="1">
        <v>38735</v>
      </c>
    </row>
    <row r="293" spans="1:29" x14ac:dyDescent="0.25">
      <c r="A293">
        <v>15</v>
      </c>
      <c r="B293" t="s">
        <v>55</v>
      </c>
      <c r="C293">
        <v>2007</v>
      </c>
      <c r="D293">
        <v>0</v>
      </c>
      <c r="E293">
        <v>0</v>
      </c>
      <c r="F293">
        <v>26</v>
      </c>
      <c r="G293">
        <v>17</v>
      </c>
      <c r="H293">
        <v>0</v>
      </c>
      <c r="I293">
        <v>0</v>
      </c>
      <c r="J293">
        <v>17</v>
      </c>
      <c r="K293">
        <v>0</v>
      </c>
      <c r="L293">
        <v>9</v>
      </c>
      <c r="M293" s="6">
        <v>9912.5</v>
      </c>
      <c r="N293" s="6">
        <v>5650</v>
      </c>
      <c r="O293" s="6">
        <v>0</v>
      </c>
      <c r="P293" s="6">
        <v>0</v>
      </c>
      <c r="Q293" s="6">
        <v>0</v>
      </c>
      <c r="R293" s="6">
        <v>0</v>
      </c>
      <c r="S293" s="6">
        <v>0</v>
      </c>
      <c r="T293" s="6">
        <v>0</v>
      </c>
      <c r="U293">
        <f t="shared" si="4"/>
        <v>2016</v>
      </c>
      <c r="X293" s="6">
        <v>793</v>
      </c>
      <c r="Y293" s="6">
        <v>345.81</v>
      </c>
      <c r="Z293" s="6">
        <v>0</v>
      </c>
      <c r="AA293" t="s">
        <v>56</v>
      </c>
      <c r="AB293" s="1">
        <v>42487</v>
      </c>
      <c r="AC293" s="1">
        <v>37360</v>
      </c>
    </row>
    <row r="294" spans="1:29" x14ac:dyDescent="0.25">
      <c r="A294">
        <v>13</v>
      </c>
      <c r="B294" t="s">
        <v>35</v>
      </c>
      <c r="C294">
        <v>2007</v>
      </c>
      <c r="D294">
        <v>0</v>
      </c>
      <c r="E294">
        <v>0</v>
      </c>
      <c r="F294">
        <v>7</v>
      </c>
      <c r="G294">
        <v>7</v>
      </c>
      <c r="H294">
        <v>0</v>
      </c>
      <c r="I294">
        <v>0</v>
      </c>
      <c r="J294">
        <v>7</v>
      </c>
      <c r="K294">
        <v>0</v>
      </c>
      <c r="L294">
        <v>0</v>
      </c>
      <c r="M294" s="6">
        <v>2250</v>
      </c>
      <c r="N294" s="6">
        <v>2250</v>
      </c>
      <c r="O294" s="6">
        <v>0</v>
      </c>
      <c r="P294" s="6">
        <v>125</v>
      </c>
      <c r="Q294" s="6">
        <v>0</v>
      </c>
      <c r="R294" s="6">
        <v>0</v>
      </c>
      <c r="S294" s="6">
        <v>0</v>
      </c>
      <c r="T294" s="6">
        <v>0</v>
      </c>
      <c r="U294">
        <f t="shared" si="4"/>
        <v>2016</v>
      </c>
      <c r="X294" s="6">
        <v>190</v>
      </c>
      <c r="Y294" s="6">
        <v>82.84</v>
      </c>
      <c r="Z294" s="6">
        <v>0</v>
      </c>
      <c r="AA294" t="s">
        <v>36</v>
      </c>
      <c r="AB294" s="1">
        <v>42488</v>
      </c>
      <c r="AC294" s="1">
        <v>39360</v>
      </c>
    </row>
    <row r="295" spans="1:29" x14ac:dyDescent="0.25">
      <c r="A295">
        <v>6</v>
      </c>
      <c r="B295" t="s">
        <v>151</v>
      </c>
      <c r="C295">
        <v>2007</v>
      </c>
      <c r="D295">
        <v>0</v>
      </c>
      <c r="E295">
        <v>1</v>
      </c>
      <c r="F295">
        <v>16</v>
      </c>
      <c r="G295">
        <v>16</v>
      </c>
      <c r="H295">
        <v>0</v>
      </c>
      <c r="I295">
        <v>0</v>
      </c>
      <c r="J295">
        <v>16</v>
      </c>
      <c r="K295">
        <v>0</v>
      </c>
      <c r="L295">
        <v>0</v>
      </c>
      <c r="M295" s="6">
        <v>6000</v>
      </c>
      <c r="N295" s="6">
        <v>6000</v>
      </c>
      <c r="O295" s="6">
        <v>0</v>
      </c>
      <c r="P295" s="6">
        <v>125</v>
      </c>
      <c r="Q295" s="6">
        <v>0</v>
      </c>
      <c r="R295" s="6">
        <v>0</v>
      </c>
      <c r="S295" s="6">
        <v>0</v>
      </c>
      <c r="T295" s="6">
        <v>0</v>
      </c>
      <c r="U295">
        <f t="shared" si="4"/>
        <v>2007</v>
      </c>
      <c r="X295" s="6">
        <v>490</v>
      </c>
      <c r="Y295" s="6">
        <v>213.63</v>
      </c>
      <c r="Z295" s="6">
        <v>0</v>
      </c>
      <c r="AA295" t="s">
        <v>152</v>
      </c>
      <c r="AB295" s="1">
        <v>39413</v>
      </c>
      <c r="AC295" s="1">
        <v>39186</v>
      </c>
    </row>
    <row r="296" spans="1:29" x14ac:dyDescent="0.25">
      <c r="A296">
        <v>8</v>
      </c>
      <c r="B296" t="s">
        <v>141</v>
      </c>
      <c r="C296">
        <v>2007</v>
      </c>
      <c r="D296">
        <v>0</v>
      </c>
      <c r="E296">
        <v>0</v>
      </c>
      <c r="F296">
        <v>10</v>
      </c>
      <c r="G296">
        <v>8</v>
      </c>
      <c r="H296">
        <v>0</v>
      </c>
      <c r="I296">
        <v>0</v>
      </c>
      <c r="J296">
        <v>8</v>
      </c>
      <c r="K296">
        <v>0</v>
      </c>
      <c r="L296">
        <v>2</v>
      </c>
      <c r="M296" s="6">
        <v>6940</v>
      </c>
      <c r="N296" s="6">
        <v>5340</v>
      </c>
      <c r="O296" s="6">
        <v>0</v>
      </c>
      <c r="P296" s="6">
        <v>0</v>
      </c>
      <c r="Q296" s="6">
        <v>0</v>
      </c>
      <c r="R296" s="6">
        <v>0</v>
      </c>
      <c r="S296" s="6">
        <v>0</v>
      </c>
      <c r="T296" s="6">
        <v>0</v>
      </c>
      <c r="U296">
        <f t="shared" si="4"/>
        <v>2011</v>
      </c>
      <c r="X296" s="6">
        <v>555.20000000000005</v>
      </c>
      <c r="Y296" s="6">
        <v>242.07</v>
      </c>
      <c r="Z296" s="6">
        <v>0</v>
      </c>
      <c r="AA296" t="s">
        <v>142</v>
      </c>
      <c r="AB296" s="1">
        <v>40743</v>
      </c>
      <c r="AC296" s="1">
        <v>39006</v>
      </c>
    </row>
    <row r="297" spans="1:29" x14ac:dyDescent="0.25">
      <c r="A297">
        <v>4</v>
      </c>
      <c r="B297" t="s">
        <v>129</v>
      </c>
      <c r="C297">
        <v>2007</v>
      </c>
      <c r="D297">
        <v>0</v>
      </c>
      <c r="E297">
        <v>0</v>
      </c>
      <c r="F297">
        <v>4</v>
      </c>
      <c r="G297">
        <v>4</v>
      </c>
      <c r="H297">
        <v>0</v>
      </c>
      <c r="I297">
        <v>0</v>
      </c>
      <c r="J297">
        <v>4</v>
      </c>
      <c r="K297">
        <v>0</v>
      </c>
      <c r="L297">
        <v>0</v>
      </c>
      <c r="M297" s="6">
        <v>1763.6</v>
      </c>
      <c r="N297" s="6">
        <v>1763.6</v>
      </c>
      <c r="O297" s="6">
        <v>0</v>
      </c>
      <c r="P297" s="6">
        <v>150</v>
      </c>
      <c r="Q297" s="6">
        <v>0</v>
      </c>
      <c r="R297" s="6">
        <v>0</v>
      </c>
      <c r="S297" s="6">
        <v>0</v>
      </c>
      <c r="T297" s="6">
        <v>0</v>
      </c>
      <c r="U297">
        <f t="shared" si="4"/>
        <v>2013</v>
      </c>
      <c r="X297" s="6">
        <v>153.08000000000001</v>
      </c>
      <c r="Y297" s="6">
        <v>66.739999999999995</v>
      </c>
      <c r="Z297" s="6">
        <v>0</v>
      </c>
      <c r="AA297" t="s">
        <v>130</v>
      </c>
      <c r="AB297" s="1">
        <v>41363</v>
      </c>
      <c r="AC297" s="1">
        <v>39409</v>
      </c>
    </row>
    <row r="298" spans="1:29" x14ac:dyDescent="0.25">
      <c r="A298">
        <v>53</v>
      </c>
      <c r="B298" t="s">
        <v>110</v>
      </c>
      <c r="C298" t="s">
        <v>166</v>
      </c>
      <c r="D298">
        <v>0</v>
      </c>
      <c r="E298">
        <v>0</v>
      </c>
      <c r="F298">
        <v>0</v>
      </c>
      <c r="G298">
        <v>0</v>
      </c>
      <c r="H298">
        <v>0</v>
      </c>
      <c r="I298">
        <v>0</v>
      </c>
      <c r="J298">
        <v>0</v>
      </c>
      <c r="K298">
        <v>0</v>
      </c>
      <c r="L298">
        <v>0</v>
      </c>
      <c r="M298" s="6">
        <v>0</v>
      </c>
      <c r="N298" s="6">
        <v>0</v>
      </c>
      <c r="O298" s="6">
        <v>0</v>
      </c>
      <c r="P298" s="6">
        <v>0</v>
      </c>
      <c r="Q298" s="6">
        <v>0</v>
      </c>
      <c r="R298" s="6">
        <v>0</v>
      </c>
      <c r="S298" s="6">
        <v>0</v>
      </c>
      <c r="T298" s="6">
        <v>0</v>
      </c>
      <c r="U298">
        <f t="shared" si="4"/>
        <v>2016</v>
      </c>
      <c r="X298" s="6">
        <v>0</v>
      </c>
      <c r="Y298" s="6">
        <v>0</v>
      </c>
      <c r="Z298" s="6">
        <v>0</v>
      </c>
      <c r="AA298" t="s">
        <v>111</v>
      </c>
      <c r="AB298" s="1">
        <v>42400</v>
      </c>
      <c r="AC298" s="1">
        <v>40562</v>
      </c>
    </row>
    <row r="299" spans="1:29" x14ac:dyDescent="0.25">
      <c r="A299">
        <v>11</v>
      </c>
      <c r="B299" t="s">
        <v>122</v>
      </c>
      <c r="C299" t="s">
        <v>166</v>
      </c>
      <c r="D299">
        <v>0</v>
      </c>
      <c r="E299">
        <v>0</v>
      </c>
      <c r="F299">
        <v>0</v>
      </c>
      <c r="G299">
        <v>0</v>
      </c>
      <c r="H299">
        <v>0</v>
      </c>
      <c r="I299">
        <v>0</v>
      </c>
      <c r="J299">
        <v>0</v>
      </c>
      <c r="K299">
        <v>0</v>
      </c>
      <c r="L299">
        <v>0</v>
      </c>
      <c r="M299" s="6">
        <v>0</v>
      </c>
      <c r="N299" s="6">
        <v>0</v>
      </c>
      <c r="O299" s="6">
        <v>0</v>
      </c>
      <c r="P299" s="6">
        <v>0</v>
      </c>
      <c r="Q299" s="6">
        <v>0</v>
      </c>
      <c r="R299" s="6">
        <v>0</v>
      </c>
      <c r="S299" s="6">
        <v>0</v>
      </c>
      <c r="T299" s="6">
        <v>0</v>
      </c>
      <c r="U299">
        <f t="shared" si="4"/>
        <v>2013</v>
      </c>
      <c r="X299" s="6">
        <v>0</v>
      </c>
      <c r="Y299" s="6">
        <v>0</v>
      </c>
      <c r="Z299" s="6">
        <v>0</v>
      </c>
      <c r="AA299" t="s">
        <v>76</v>
      </c>
      <c r="AB299" s="1">
        <v>41379</v>
      </c>
      <c r="AC299" s="1">
        <v>39566</v>
      </c>
    </row>
    <row r="300" spans="1:29" x14ac:dyDescent="0.25">
      <c r="A300">
        <v>249</v>
      </c>
      <c r="B300" t="s">
        <v>87</v>
      </c>
      <c r="C300" t="s">
        <v>166</v>
      </c>
      <c r="D300">
        <v>0</v>
      </c>
      <c r="E300">
        <v>0</v>
      </c>
      <c r="F300">
        <v>0</v>
      </c>
      <c r="G300">
        <v>0</v>
      </c>
      <c r="H300">
        <v>0</v>
      </c>
      <c r="I300">
        <v>0</v>
      </c>
      <c r="J300">
        <v>0</v>
      </c>
      <c r="K300">
        <v>0</v>
      </c>
      <c r="L300">
        <v>0</v>
      </c>
      <c r="M300" s="6">
        <v>0</v>
      </c>
      <c r="N300" s="6">
        <v>0</v>
      </c>
      <c r="O300" s="6">
        <v>0</v>
      </c>
      <c r="P300" s="6">
        <v>0</v>
      </c>
      <c r="Q300" s="6">
        <v>0</v>
      </c>
      <c r="R300" s="6">
        <v>0</v>
      </c>
      <c r="S300" s="6">
        <v>0</v>
      </c>
      <c r="T300" s="6">
        <v>0</v>
      </c>
      <c r="U300">
        <f t="shared" si="4"/>
        <v>2016</v>
      </c>
      <c r="X300" s="6">
        <v>0</v>
      </c>
      <c r="Y300" s="6">
        <v>0</v>
      </c>
      <c r="Z300" s="6">
        <v>0</v>
      </c>
      <c r="AA300" t="s">
        <v>88</v>
      </c>
      <c r="AB300" s="1">
        <v>42456</v>
      </c>
      <c r="AC300" s="1">
        <v>41122</v>
      </c>
    </row>
    <row r="301" spans="1:29" x14ac:dyDescent="0.25">
      <c r="A301">
        <v>24</v>
      </c>
      <c r="B301" t="s">
        <v>145</v>
      </c>
      <c r="C301" t="s">
        <v>166</v>
      </c>
      <c r="D301">
        <v>0</v>
      </c>
      <c r="E301">
        <v>0</v>
      </c>
      <c r="F301">
        <v>0</v>
      </c>
      <c r="G301">
        <v>0</v>
      </c>
      <c r="H301">
        <v>0</v>
      </c>
      <c r="I301">
        <v>0</v>
      </c>
      <c r="J301">
        <v>0</v>
      </c>
      <c r="K301">
        <v>0</v>
      </c>
      <c r="L301">
        <v>0</v>
      </c>
      <c r="M301" s="6">
        <v>0</v>
      </c>
      <c r="N301" s="6">
        <v>0</v>
      </c>
      <c r="O301" s="6">
        <v>0</v>
      </c>
      <c r="P301" s="6">
        <v>0</v>
      </c>
      <c r="Q301" s="6">
        <v>0</v>
      </c>
      <c r="R301" s="6">
        <v>0</v>
      </c>
      <c r="S301" s="6">
        <v>0</v>
      </c>
      <c r="T301" s="6">
        <v>0</v>
      </c>
      <c r="U301">
        <f t="shared" si="4"/>
        <v>2010</v>
      </c>
      <c r="X301" s="6">
        <v>0</v>
      </c>
      <c r="Y301" s="6">
        <v>0</v>
      </c>
      <c r="Z301" s="6">
        <v>0</v>
      </c>
      <c r="AA301" t="s">
        <v>146</v>
      </c>
      <c r="AB301" s="1">
        <v>40499</v>
      </c>
      <c r="AC301" s="1">
        <v>40119</v>
      </c>
    </row>
    <row r="302" spans="1:29" x14ac:dyDescent="0.25">
      <c r="A302">
        <v>10942</v>
      </c>
      <c r="B302" t="s">
        <v>106</v>
      </c>
      <c r="C302" t="s">
        <v>166</v>
      </c>
      <c r="D302">
        <v>0</v>
      </c>
      <c r="E302">
        <v>0</v>
      </c>
      <c r="F302">
        <v>0</v>
      </c>
      <c r="G302">
        <v>0</v>
      </c>
      <c r="H302">
        <v>0</v>
      </c>
      <c r="I302">
        <v>0</v>
      </c>
      <c r="J302">
        <v>0</v>
      </c>
      <c r="K302">
        <v>0</v>
      </c>
      <c r="L302">
        <v>0</v>
      </c>
      <c r="M302" s="6">
        <v>0</v>
      </c>
      <c r="N302" s="6">
        <v>0</v>
      </c>
      <c r="O302" s="6">
        <v>0</v>
      </c>
      <c r="P302" s="6">
        <v>0</v>
      </c>
      <c r="Q302" s="6">
        <v>0</v>
      </c>
      <c r="R302" s="6">
        <v>0</v>
      </c>
      <c r="S302" s="6">
        <v>0</v>
      </c>
      <c r="T302" s="6">
        <v>0</v>
      </c>
      <c r="U302">
        <f t="shared" si="4"/>
        <v>2016</v>
      </c>
      <c r="X302" s="6">
        <v>0</v>
      </c>
      <c r="Y302" s="6">
        <v>0</v>
      </c>
      <c r="Z302" s="6">
        <v>0</v>
      </c>
      <c r="AA302" t="s">
        <v>107</v>
      </c>
      <c r="AB302" s="1">
        <v>42485</v>
      </c>
      <c r="AC302" s="1">
        <v>41729</v>
      </c>
    </row>
    <row r="303" spans="1:29" x14ac:dyDescent="0.25">
      <c r="A303">
        <v>25</v>
      </c>
      <c r="B303" t="s">
        <v>38</v>
      </c>
      <c r="C303" t="s">
        <v>166</v>
      </c>
      <c r="D303">
        <v>0</v>
      </c>
      <c r="E303">
        <v>0</v>
      </c>
      <c r="F303">
        <v>0</v>
      </c>
      <c r="G303">
        <v>0</v>
      </c>
      <c r="H303">
        <v>0</v>
      </c>
      <c r="I303">
        <v>0</v>
      </c>
      <c r="J303">
        <v>0</v>
      </c>
      <c r="K303">
        <v>0</v>
      </c>
      <c r="L303">
        <v>0</v>
      </c>
      <c r="M303" s="6">
        <v>0</v>
      </c>
      <c r="N303" s="6">
        <v>0</v>
      </c>
      <c r="O303" s="6">
        <v>0</v>
      </c>
      <c r="P303" s="6">
        <v>0</v>
      </c>
      <c r="Q303" s="6">
        <v>0</v>
      </c>
      <c r="R303" s="6">
        <v>0</v>
      </c>
      <c r="S303" s="6">
        <v>0</v>
      </c>
      <c r="T303" s="6">
        <v>0</v>
      </c>
      <c r="U303">
        <f t="shared" si="4"/>
        <v>2016</v>
      </c>
      <c r="X303" s="6">
        <v>0</v>
      </c>
      <c r="Y303" s="6">
        <v>0</v>
      </c>
      <c r="Z303" s="6">
        <v>0</v>
      </c>
      <c r="AA303" t="s">
        <v>39</v>
      </c>
      <c r="AB303" s="1">
        <v>42488</v>
      </c>
      <c r="AC303" t="s">
        <v>40</v>
      </c>
    </row>
    <row r="304" spans="1:29" x14ac:dyDescent="0.25">
      <c r="A304">
        <v>18</v>
      </c>
      <c r="B304" t="s">
        <v>38</v>
      </c>
      <c r="C304" t="s">
        <v>166</v>
      </c>
      <c r="D304">
        <v>0</v>
      </c>
      <c r="E304">
        <v>0</v>
      </c>
      <c r="F304">
        <v>0</v>
      </c>
      <c r="G304">
        <v>0</v>
      </c>
      <c r="H304">
        <v>0</v>
      </c>
      <c r="I304">
        <v>0</v>
      </c>
      <c r="J304">
        <v>0</v>
      </c>
      <c r="K304">
        <v>0</v>
      </c>
      <c r="L304">
        <v>0</v>
      </c>
      <c r="M304" s="6">
        <v>0</v>
      </c>
      <c r="N304" s="6">
        <v>0</v>
      </c>
      <c r="O304" s="6">
        <v>0</v>
      </c>
      <c r="P304" s="6">
        <v>0</v>
      </c>
      <c r="Q304" s="6">
        <v>0</v>
      </c>
      <c r="R304" s="6">
        <v>0</v>
      </c>
      <c r="S304" s="6">
        <v>0</v>
      </c>
      <c r="T304" s="6">
        <v>0</v>
      </c>
      <c r="U304">
        <f t="shared" si="4"/>
        <v>2009</v>
      </c>
      <c r="X304" s="6">
        <v>0</v>
      </c>
      <c r="Y304" s="6">
        <v>0</v>
      </c>
      <c r="Z304" s="6">
        <v>0</v>
      </c>
      <c r="AA304" t="s">
        <v>39</v>
      </c>
      <c r="AB304" s="1">
        <v>40007</v>
      </c>
      <c r="AC304" s="1">
        <v>39867</v>
      </c>
    </row>
    <row r="305" spans="1:29" x14ac:dyDescent="0.25">
      <c r="A305">
        <v>34</v>
      </c>
      <c r="B305" t="s">
        <v>117</v>
      </c>
      <c r="C305" t="s">
        <v>166</v>
      </c>
      <c r="D305">
        <v>0</v>
      </c>
      <c r="E305">
        <v>0</v>
      </c>
      <c r="F305">
        <v>0</v>
      </c>
      <c r="G305">
        <v>0</v>
      </c>
      <c r="H305">
        <v>0</v>
      </c>
      <c r="I305">
        <v>0</v>
      </c>
      <c r="J305">
        <v>0</v>
      </c>
      <c r="K305">
        <v>0</v>
      </c>
      <c r="L305">
        <v>0</v>
      </c>
      <c r="M305" s="6">
        <v>0</v>
      </c>
      <c r="N305" s="6">
        <v>0</v>
      </c>
      <c r="O305" s="6">
        <v>0</v>
      </c>
      <c r="P305" s="6">
        <v>0</v>
      </c>
      <c r="Q305" s="6">
        <v>0</v>
      </c>
      <c r="R305" s="6">
        <v>0</v>
      </c>
      <c r="S305" s="6">
        <v>0</v>
      </c>
      <c r="T305" s="6">
        <v>0</v>
      </c>
      <c r="U305">
        <f t="shared" si="4"/>
        <v>2014</v>
      </c>
      <c r="X305" s="6">
        <v>0</v>
      </c>
      <c r="Y305" s="6">
        <v>0</v>
      </c>
      <c r="Z305" s="6">
        <v>0</v>
      </c>
      <c r="AA305" t="s">
        <v>118</v>
      </c>
      <c r="AB305" s="1">
        <v>41726</v>
      </c>
      <c r="AC305" s="1">
        <v>40276</v>
      </c>
    </row>
    <row r="306" spans="1:29" x14ac:dyDescent="0.25">
      <c r="A306">
        <v>19</v>
      </c>
      <c r="B306" t="s">
        <v>117</v>
      </c>
      <c r="C306" t="s">
        <v>166</v>
      </c>
      <c r="D306">
        <v>0</v>
      </c>
      <c r="E306">
        <v>0</v>
      </c>
      <c r="F306">
        <v>0</v>
      </c>
      <c r="G306">
        <v>0</v>
      </c>
      <c r="H306">
        <v>0</v>
      </c>
      <c r="I306">
        <v>0</v>
      </c>
      <c r="J306">
        <v>0</v>
      </c>
      <c r="K306">
        <v>0</v>
      </c>
      <c r="L306">
        <v>0</v>
      </c>
      <c r="M306" s="6">
        <v>0</v>
      </c>
      <c r="N306" s="6">
        <v>0</v>
      </c>
      <c r="O306" s="6">
        <v>0</v>
      </c>
      <c r="P306" s="6">
        <v>0</v>
      </c>
      <c r="Q306" s="6">
        <v>0</v>
      </c>
      <c r="R306" s="6">
        <v>0</v>
      </c>
      <c r="S306" s="6">
        <v>0</v>
      </c>
      <c r="T306" s="6">
        <v>0</v>
      </c>
      <c r="U306">
        <f t="shared" si="4"/>
        <v>2010</v>
      </c>
      <c r="X306" s="6">
        <v>0</v>
      </c>
      <c r="Y306" s="6">
        <v>0</v>
      </c>
      <c r="Z306" s="6">
        <v>0</v>
      </c>
      <c r="AA306" t="s">
        <v>118</v>
      </c>
      <c r="AB306" s="1">
        <v>40480</v>
      </c>
      <c r="AC306" s="1">
        <v>39555</v>
      </c>
    </row>
    <row r="307" spans="1:29" x14ac:dyDescent="0.25">
      <c r="A307">
        <v>14</v>
      </c>
      <c r="B307" t="s">
        <v>149</v>
      </c>
      <c r="C307" t="s">
        <v>166</v>
      </c>
      <c r="D307">
        <v>0</v>
      </c>
      <c r="E307">
        <v>0</v>
      </c>
      <c r="F307">
        <v>0</v>
      </c>
      <c r="G307">
        <v>0</v>
      </c>
      <c r="H307">
        <v>0</v>
      </c>
      <c r="I307">
        <v>0</v>
      </c>
      <c r="J307">
        <v>0</v>
      </c>
      <c r="K307">
        <v>0</v>
      </c>
      <c r="L307">
        <v>0</v>
      </c>
      <c r="M307" s="6">
        <v>0</v>
      </c>
      <c r="N307" s="6">
        <v>0</v>
      </c>
      <c r="O307" s="6">
        <v>0</v>
      </c>
      <c r="P307" s="6">
        <v>0</v>
      </c>
      <c r="Q307" s="6">
        <v>0</v>
      </c>
      <c r="R307" s="6">
        <v>0</v>
      </c>
      <c r="S307" s="6">
        <v>0</v>
      </c>
      <c r="T307" s="6">
        <v>0</v>
      </c>
      <c r="U307">
        <f t="shared" si="4"/>
        <v>2008</v>
      </c>
      <c r="X307" s="6">
        <v>0</v>
      </c>
      <c r="Y307" s="6">
        <v>0</v>
      </c>
      <c r="Z307" s="6">
        <v>0</v>
      </c>
      <c r="AA307" t="s">
        <v>150</v>
      </c>
      <c r="AB307" s="1">
        <v>39476</v>
      </c>
      <c r="AC307" t="s">
        <v>40</v>
      </c>
    </row>
    <row r="308" spans="1:29" x14ac:dyDescent="0.25">
      <c r="A308">
        <v>33</v>
      </c>
      <c r="B308" t="s">
        <v>139</v>
      </c>
      <c r="C308" t="s">
        <v>166</v>
      </c>
      <c r="D308">
        <v>0</v>
      </c>
      <c r="E308">
        <v>0</v>
      </c>
      <c r="F308">
        <v>0</v>
      </c>
      <c r="G308">
        <v>0</v>
      </c>
      <c r="H308">
        <v>0</v>
      </c>
      <c r="I308">
        <v>0</v>
      </c>
      <c r="J308">
        <v>0</v>
      </c>
      <c r="K308">
        <v>0</v>
      </c>
      <c r="L308">
        <v>0</v>
      </c>
      <c r="M308" s="6">
        <v>0</v>
      </c>
      <c r="N308" s="6">
        <v>0</v>
      </c>
      <c r="O308" s="6">
        <v>0</v>
      </c>
      <c r="P308" s="6">
        <v>0</v>
      </c>
      <c r="Q308" s="6">
        <v>0</v>
      </c>
      <c r="R308" s="6">
        <v>0</v>
      </c>
      <c r="S308" s="6">
        <v>0</v>
      </c>
      <c r="T308" s="6">
        <v>0</v>
      </c>
      <c r="U308">
        <f t="shared" si="4"/>
        <v>2012</v>
      </c>
      <c r="X308" s="6">
        <v>0</v>
      </c>
      <c r="Y308" s="6">
        <v>0</v>
      </c>
      <c r="Z308" s="6">
        <v>0</v>
      </c>
      <c r="AA308" t="s">
        <v>48</v>
      </c>
      <c r="AB308" s="1">
        <v>41274</v>
      </c>
      <c r="AC308" s="1">
        <v>40309</v>
      </c>
    </row>
    <row r="309" spans="1:29" x14ac:dyDescent="0.25">
      <c r="A309">
        <v>7</v>
      </c>
      <c r="B309" t="s">
        <v>143</v>
      </c>
      <c r="C309" t="s">
        <v>166</v>
      </c>
      <c r="D309">
        <v>0</v>
      </c>
      <c r="E309">
        <v>0</v>
      </c>
      <c r="F309">
        <v>0</v>
      </c>
      <c r="G309">
        <v>0</v>
      </c>
      <c r="H309">
        <v>0</v>
      </c>
      <c r="I309">
        <v>0</v>
      </c>
      <c r="J309">
        <v>0</v>
      </c>
      <c r="K309">
        <v>0</v>
      </c>
      <c r="L309">
        <v>0</v>
      </c>
      <c r="M309" s="6">
        <v>0</v>
      </c>
      <c r="N309" s="6">
        <v>0</v>
      </c>
      <c r="O309" s="6">
        <v>0</v>
      </c>
      <c r="P309" s="6">
        <v>0</v>
      </c>
      <c r="Q309" s="6">
        <v>0</v>
      </c>
      <c r="R309" s="6">
        <v>0</v>
      </c>
      <c r="S309" s="6">
        <v>0</v>
      </c>
      <c r="T309" s="6">
        <v>0</v>
      </c>
      <c r="U309">
        <f t="shared" si="4"/>
        <v>2010</v>
      </c>
      <c r="X309" s="6">
        <v>0</v>
      </c>
      <c r="Y309" s="6">
        <v>0</v>
      </c>
      <c r="Z309" s="6">
        <v>0</v>
      </c>
      <c r="AA309" t="s">
        <v>144</v>
      </c>
      <c r="AB309" s="1">
        <v>40459</v>
      </c>
      <c r="AC309" s="1">
        <v>39588</v>
      </c>
    </row>
    <row r="310" spans="1:29" x14ac:dyDescent="0.25">
      <c r="A310">
        <v>78</v>
      </c>
      <c r="B310" t="s">
        <v>29</v>
      </c>
      <c r="C310" t="s">
        <v>166</v>
      </c>
      <c r="D310">
        <v>0</v>
      </c>
      <c r="E310">
        <v>0</v>
      </c>
      <c r="F310">
        <v>0</v>
      </c>
      <c r="G310">
        <v>0</v>
      </c>
      <c r="H310">
        <v>0</v>
      </c>
      <c r="I310">
        <v>0</v>
      </c>
      <c r="J310">
        <v>0</v>
      </c>
      <c r="K310">
        <v>0</v>
      </c>
      <c r="L310">
        <v>0</v>
      </c>
      <c r="M310" s="6">
        <v>0</v>
      </c>
      <c r="N310" s="6">
        <v>0</v>
      </c>
      <c r="O310" s="6">
        <v>0</v>
      </c>
      <c r="P310" s="6">
        <v>0</v>
      </c>
      <c r="Q310" s="6">
        <v>0</v>
      </c>
      <c r="R310" s="6">
        <v>0</v>
      </c>
      <c r="S310" s="6">
        <v>0</v>
      </c>
      <c r="T310" s="6">
        <v>0</v>
      </c>
      <c r="U310">
        <f t="shared" si="4"/>
        <v>2016</v>
      </c>
      <c r="X310" s="6">
        <v>0</v>
      </c>
      <c r="Y310" s="6">
        <v>0</v>
      </c>
      <c r="Z310" s="6">
        <v>0</v>
      </c>
      <c r="AA310" t="s">
        <v>30</v>
      </c>
      <c r="AB310" s="1">
        <v>42489</v>
      </c>
      <c r="AC310" s="1">
        <v>41555</v>
      </c>
    </row>
    <row r="311" spans="1:29" x14ac:dyDescent="0.25">
      <c r="A311">
        <v>11033</v>
      </c>
      <c r="B311" t="s">
        <v>73</v>
      </c>
      <c r="C311" t="s">
        <v>166</v>
      </c>
      <c r="D311">
        <v>0</v>
      </c>
      <c r="E311">
        <v>0</v>
      </c>
      <c r="F311">
        <v>0</v>
      </c>
      <c r="G311">
        <v>0</v>
      </c>
      <c r="H311">
        <v>0</v>
      </c>
      <c r="I311">
        <v>0</v>
      </c>
      <c r="J311">
        <v>0</v>
      </c>
      <c r="K311">
        <v>0</v>
      </c>
      <c r="L311">
        <v>0</v>
      </c>
      <c r="M311" s="6">
        <v>0</v>
      </c>
      <c r="N311" s="6">
        <v>0</v>
      </c>
      <c r="O311" s="6">
        <v>0</v>
      </c>
      <c r="P311" s="6">
        <v>0</v>
      </c>
      <c r="Q311" s="6">
        <v>0</v>
      </c>
      <c r="R311" s="6">
        <v>0</v>
      </c>
      <c r="S311" s="6">
        <v>0</v>
      </c>
      <c r="T311" s="6">
        <v>0</v>
      </c>
      <c r="U311">
        <f t="shared" si="4"/>
        <v>2016</v>
      </c>
      <c r="X311" s="6">
        <v>0</v>
      </c>
      <c r="Y311" s="6">
        <v>0</v>
      </c>
      <c r="Z311" s="6">
        <v>0</v>
      </c>
      <c r="AA311" t="s">
        <v>74</v>
      </c>
      <c r="AB311" s="1">
        <v>42487</v>
      </c>
      <c r="AC311" s="1">
        <v>42093</v>
      </c>
    </row>
    <row r="312" spans="1:29" x14ac:dyDescent="0.25">
      <c r="A312">
        <v>20</v>
      </c>
      <c r="B312" t="s">
        <v>27</v>
      </c>
      <c r="C312" t="s">
        <v>166</v>
      </c>
      <c r="D312">
        <v>0</v>
      </c>
      <c r="E312">
        <v>0</v>
      </c>
      <c r="F312">
        <v>0</v>
      </c>
      <c r="G312">
        <v>0</v>
      </c>
      <c r="H312">
        <v>0</v>
      </c>
      <c r="I312">
        <v>0</v>
      </c>
      <c r="J312">
        <v>0</v>
      </c>
      <c r="K312">
        <v>0</v>
      </c>
      <c r="L312">
        <v>0</v>
      </c>
      <c r="M312" s="6">
        <v>0</v>
      </c>
      <c r="N312" s="6">
        <v>0</v>
      </c>
      <c r="O312" s="6">
        <v>0</v>
      </c>
      <c r="P312" s="6">
        <v>0</v>
      </c>
      <c r="Q312" s="6">
        <v>0</v>
      </c>
      <c r="R312" s="6">
        <v>0</v>
      </c>
      <c r="S312" s="6">
        <v>0</v>
      </c>
      <c r="T312" s="6">
        <v>0</v>
      </c>
      <c r="U312">
        <f t="shared" si="4"/>
        <v>2016</v>
      </c>
      <c r="X312" s="6">
        <v>0</v>
      </c>
      <c r="Y312" s="6">
        <v>0</v>
      </c>
      <c r="Z312" s="6">
        <v>0</v>
      </c>
      <c r="AA312" t="s">
        <v>28</v>
      </c>
      <c r="AB312" s="1">
        <v>42486</v>
      </c>
      <c r="AC312" s="1">
        <v>39906</v>
      </c>
    </row>
    <row r="313" spans="1:29" x14ac:dyDescent="0.25">
      <c r="A313">
        <v>21</v>
      </c>
      <c r="B313" t="s">
        <v>65</v>
      </c>
      <c r="C313" t="s">
        <v>166</v>
      </c>
      <c r="D313">
        <v>0</v>
      </c>
      <c r="E313">
        <v>0</v>
      </c>
      <c r="F313">
        <v>0</v>
      </c>
      <c r="G313">
        <v>0</v>
      </c>
      <c r="H313">
        <v>0</v>
      </c>
      <c r="I313">
        <v>0</v>
      </c>
      <c r="J313">
        <v>0</v>
      </c>
      <c r="K313">
        <v>0</v>
      </c>
      <c r="L313">
        <v>0</v>
      </c>
      <c r="M313" s="6">
        <v>0</v>
      </c>
      <c r="N313" s="6">
        <v>0</v>
      </c>
      <c r="O313" s="6">
        <v>0</v>
      </c>
      <c r="P313" s="6">
        <v>0</v>
      </c>
      <c r="Q313" s="6">
        <v>0</v>
      </c>
      <c r="R313" s="6">
        <v>0</v>
      </c>
      <c r="S313" s="6">
        <v>0</v>
      </c>
      <c r="T313" s="6">
        <v>0</v>
      </c>
      <c r="U313">
        <f t="shared" si="4"/>
        <v>2016</v>
      </c>
      <c r="X313" s="6">
        <v>0</v>
      </c>
      <c r="Y313" s="6">
        <v>0</v>
      </c>
      <c r="Z313" s="6">
        <v>0</v>
      </c>
      <c r="AA313" t="s">
        <v>66</v>
      </c>
      <c r="AB313" s="1">
        <v>42487</v>
      </c>
      <c r="AC313" s="1">
        <v>39925</v>
      </c>
    </row>
    <row r="314" spans="1:29" x14ac:dyDescent="0.25">
      <c r="A314">
        <v>30</v>
      </c>
      <c r="B314" t="s">
        <v>125</v>
      </c>
      <c r="C314" t="s">
        <v>166</v>
      </c>
      <c r="D314">
        <v>0</v>
      </c>
      <c r="E314">
        <v>0</v>
      </c>
      <c r="F314">
        <v>0</v>
      </c>
      <c r="G314">
        <v>0</v>
      </c>
      <c r="H314">
        <v>0</v>
      </c>
      <c r="I314">
        <v>0</v>
      </c>
      <c r="J314">
        <v>0</v>
      </c>
      <c r="K314">
        <v>0</v>
      </c>
      <c r="L314">
        <v>0</v>
      </c>
      <c r="M314" s="6">
        <v>0</v>
      </c>
      <c r="N314" s="6">
        <v>0</v>
      </c>
      <c r="O314" s="6">
        <v>0</v>
      </c>
      <c r="P314" s="6">
        <v>0</v>
      </c>
      <c r="Q314" s="6">
        <v>0</v>
      </c>
      <c r="R314" s="6">
        <v>0</v>
      </c>
      <c r="S314" s="6">
        <v>0</v>
      </c>
      <c r="T314" s="6">
        <v>0</v>
      </c>
      <c r="U314">
        <f t="shared" si="4"/>
        <v>2013</v>
      </c>
      <c r="X314" s="6">
        <v>0</v>
      </c>
      <c r="Y314" s="6">
        <v>0</v>
      </c>
      <c r="Z314" s="6">
        <v>0</v>
      </c>
      <c r="AA314" t="s">
        <v>126</v>
      </c>
      <c r="AB314" s="1">
        <v>41606</v>
      </c>
      <c r="AC314" s="1">
        <v>40303</v>
      </c>
    </row>
    <row r="315" spans="1:29" x14ac:dyDescent="0.25">
      <c r="A315">
        <v>1008</v>
      </c>
      <c r="B315" t="s">
        <v>67</v>
      </c>
      <c r="C315" t="s">
        <v>166</v>
      </c>
      <c r="D315">
        <v>0</v>
      </c>
      <c r="E315">
        <v>0</v>
      </c>
      <c r="F315">
        <v>0</v>
      </c>
      <c r="G315">
        <v>0</v>
      </c>
      <c r="H315">
        <v>0</v>
      </c>
      <c r="I315">
        <v>0</v>
      </c>
      <c r="J315">
        <v>0</v>
      </c>
      <c r="K315">
        <v>0</v>
      </c>
      <c r="L315">
        <v>0</v>
      </c>
      <c r="M315" s="6">
        <v>0</v>
      </c>
      <c r="N315" s="6">
        <v>0</v>
      </c>
      <c r="O315" s="6">
        <v>0</v>
      </c>
      <c r="P315" s="6">
        <v>0</v>
      </c>
      <c r="Q315" s="6">
        <v>0</v>
      </c>
      <c r="R315" s="6">
        <v>0</v>
      </c>
      <c r="S315" s="6">
        <v>0</v>
      </c>
      <c r="T315" s="6">
        <v>0</v>
      </c>
      <c r="U315">
        <f t="shared" si="4"/>
        <v>2016</v>
      </c>
      <c r="X315" s="6">
        <v>0</v>
      </c>
      <c r="Y315" s="6">
        <v>0</v>
      </c>
      <c r="Z315" s="6">
        <v>0</v>
      </c>
      <c r="AA315" t="s">
        <v>68</v>
      </c>
      <c r="AB315" s="1">
        <v>42488</v>
      </c>
      <c r="AC315" s="1">
        <v>41402</v>
      </c>
    </row>
    <row r="316" spans="1:29" x14ac:dyDescent="0.25">
      <c r="A316">
        <v>189</v>
      </c>
      <c r="B316" t="s">
        <v>41</v>
      </c>
      <c r="C316" t="s">
        <v>166</v>
      </c>
      <c r="D316">
        <v>0</v>
      </c>
      <c r="E316">
        <v>0</v>
      </c>
      <c r="F316">
        <v>0</v>
      </c>
      <c r="G316">
        <v>0</v>
      </c>
      <c r="H316">
        <v>0</v>
      </c>
      <c r="I316">
        <v>0</v>
      </c>
      <c r="J316">
        <v>0</v>
      </c>
      <c r="K316">
        <v>0</v>
      </c>
      <c r="L316">
        <v>0</v>
      </c>
      <c r="M316" s="6">
        <v>0</v>
      </c>
      <c r="N316" s="6">
        <v>0</v>
      </c>
      <c r="O316" s="6">
        <v>0</v>
      </c>
      <c r="P316" s="6">
        <v>0</v>
      </c>
      <c r="Q316" s="6">
        <v>0</v>
      </c>
      <c r="R316" s="6">
        <v>0</v>
      </c>
      <c r="S316" s="6">
        <v>0</v>
      </c>
      <c r="T316" s="6">
        <v>0</v>
      </c>
      <c r="U316">
        <f t="shared" si="4"/>
        <v>2016</v>
      </c>
      <c r="X316" s="6">
        <v>0</v>
      </c>
      <c r="Y316" s="6">
        <v>0</v>
      </c>
      <c r="Z316" s="6">
        <v>0</v>
      </c>
      <c r="AA316" t="s">
        <v>42</v>
      </c>
      <c r="AB316" s="1">
        <v>42469</v>
      </c>
      <c r="AC316" s="1">
        <v>41060</v>
      </c>
    </row>
    <row r="317" spans="1:29" x14ac:dyDescent="0.25">
      <c r="A317">
        <v>166</v>
      </c>
      <c r="B317" t="s">
        <v>58</v>
      </c>
      <c r="C317" t="s">
        <v>166</v>
      </c>
      <c r="D317">
        <v>0</v>
      </c>
      <c r="E317">
        <v>0</v>
      </c>
      <c r="F317">
        <v>0</v>
      </c>
      <c r="G317">
        <v>0</v>
      </c>
      <c r="H317">
        <v>0</v>
      </c>
      <c r="I317">
        <v>0</v>
      </c>
      <c r="J317">
        <v>0</v>
      </c>
      <c r="K317">
        <v>0</v>
      </c>
      <c r="L317">
        <v>0</v>
      </c>
      <c r="M317" s="6">
        <v>0</v>
      </c>
      <c r="N317" s="6">
        <v>0</v>
      </c>
      <c r="O317" s="6">
        <v>0</v>
      </c>
      <c r="P317" s="6">
        <v>0</v>
      </c>
      <c r="Q317" s="6">
        <v>0</v>
      </c>
      <c r="R317" s="6">
        <v>0</v>
      </c>
      <c r="S317" s="6">
        <v>0</v>
      </c>
      <c r="T317" s="6">
        <v>0</v>
      </c>
      <c r="U317">
        <f t="shared" si="4"/>
        <v>2016</v>
      </c>
      <c r="X317" s="6">
        <v>0</v>
      </c>
      <c r="Y317" s="6">
        <v>0</v>
      </c>
      <c r="Z317" s="6">
        <v>0</v>
      </c>
      <c r="AA317" t="s">
        <v>59</v>
      </c>
      <c r="AB317" s="1">
        <v>42479</v>
      </c>
      <c r="AC317" s="1">
        <v>40862</v>
      </c>
    </row>
    <row r="318" spans="1:29" x14ac:dyDescent="0.25">
      <c r="A318">
        <v>111</v>
      </c>
      <c r="B318" t="s">
        <v>49</v>
      </c>
      <c r="C318" t="s">
        <v>166</v>
      </c>
      <c r="D318">
        <v>0</v>
      </c>
      <c r="E318">
        <v>0</v>
      </c>
      <c r="F318">
        <v>0</v>
      </c>
      <c r="G318">
        <v>0</v>
      </c>
      <c r="H318">
        <v>0</v>
      </c>
      <c r="I318">
        <v>0</v>
      </c>
      <c r="J318">
        <v>0</v>
      </c>
      <c r="K318">
        <v>0</v>
      </c>
      <c r="L318">
        <v>0</v>
      </c>
      <c r="M318" s="6">
        <v>0</v>
      </c>
      <c r="N318" s="6">
        <v>0</v>
      </c>
      <c r="O318" s="6">
        <v>0</v>
      </c>
      <c r="P318" s="6">
        <v>0</v>
      </c>
      <c r="Q318" s="6">
        <v>0</v>
      </c>
      <c r="R318" s="6">
        <v>0</v>
      </c>
      <c r="S318" s="6">
        <v>0</v>
      </c>
      <c r="T318" s="6">
        <v>0</v>
      </c>
      <c r="U318">
        <f t="shared" si="4"/>
        <v>2016</v>
      </c>
      <c r="X318" s="6">
        <v>0</v>
      </c>
      <c r="Y318" s="6">
        <v>0</v>
      </c>
      <c r="Z318" s="6">
        <v>0</v>
      </c>
      <c r="AA318" t="s">
        <v>50</v>
      </c>
      <c r="AB318" s="1">
        <v>42485</v>
      </c>
      <c r="AC318" s="1">
        <v>40729</v>
      </c>
    </row>
    <row r="319" spans="1:29" x14ac:dyDescent="0.25">
      <c r="A319">
        <v>110</v>
      </c>
      <c r="B319" t="s">
        <v>121</v>
      </c>
      <c r="C319" t="s">
        <v>166</v>
      </c>
      <c r="D319">
        <v>0</v>
      </c>
      <c r="E319">
        <v>0</v>
      </c>
      <c r="F319">
        <v>0</v>
      </c>
      <c r="G319">
        <v>0</v>
      </c>
      <c r="H319">
        <v>0</v>
      </c>
      <c r="I319">
        <v>0</v>
      </c>
      <c r="J319">
        <v>0</v>
      </c>
      <c r="K319">
        <v>0</v>
      </c>
      <c r="L319">
        <v>0</v>
      </c>
      <c r="M319" s="6">
        <v>0</v>
      </c>
      <c r="N319" s="6">
        <v>0</v>
      </c>
      <c r="O319" s="6">
        <v>0</v>
      </c>
      <c r="P319" s="6">
        <v>0</v>
      </c>
      <c r="Q319" s="6">
        <v>0</v>
      </c>
      <c r="R319" s="6">
        <v>0</v>
      </c>
      <c r="S319" s="6">
        <v>0</v>
      </c>
      <c r="T319" s="6">
        <v>0</v>
      </c>
      <c r="U319">
        <f t="shared" si="4"/>
        <v>2014</v>
      </c>
      <c r="X319" s="6">
        <v>0</v>
      </c>
      <c r="Y319" s="6">
        <v>0</v>
      </c>
      <c r="Z319" s="6">
        <v>0</v>
      </c>
      <c r="AA319" t="s">
        <v>48</v>
      </c>
      <c r="AB319" s="1">
        <v>41663</v>
      </c>
      <c r="AC319" s="1">
        <v>40661</v>
      </c>
    </row>
    <row r="320" spans="1:29" x14ac:dyDescent="0.25">
      <c r="A320">
        <v>1217</v>
      </c>
      <c r="B320" t="s">
        <v>25</v>
      </c>
      <c r="C320" t="s">
        <v>166</v>
      </c>
      <c r="D320">
        <v>0</v>
      </c>
      <c r="E320">
        <v>0</v>
      </c>
      <c r="F320">
        <v>0</v>
      </c>
      <c r="G320">
        <v>0</v>
      </c>
      <c r="H320">
        <v>0</v>
      </c>
      <c r="I320">
        <v>0</v>
      </c>
      <c r="J320">
        <v>0</v>
      </c>
      <c r="K320">
        <v>0</v>
      </c>
      <c r="L320">
        <v>0</v>
      </c>
      <c r="M320" s="6">
        <v>0</v>
      </c>
      <c r="N320" s="6">
        <v>0</v>
      </c>
      <c r="O320" s="6">
        <v>0</v>
      </c>
      <c r="P320" s="6">
        <v>0</v>
      </c>
      <c r="Q320" s="6">
        <v>0</v>
      </c>
      <c r="R320" s="6">
        <v>0</v>
      </c>
      <c r="S320" s="6">
        <v>0</v>
      </c>
      <c r="T320" s="6">
        <v>0</v>
      </c>
      <c r="U320">
        <f t="shared" si="4"/>
        <v>2016</v>
      </c>
      <c r="X320" s="6">
        <v>0</v>
      </c>
      <c r="Y320" s="6">
        <v>0</v>
      </c>
      <c r="Z320" s="6">
        <v>0</v>
      </c>
      <c r="AA320" t="s">
        <v>26</v>
      </c>
      <c r="AB320" s="1">
        <v>42485</v>
      </c>
      <c r="AC320" s="1">
        <v>41453</v>
      </c>
    </row>
    <row r="321" spans="1:29" x14ac:dyDescent="0.25">
      <c r="A321">
        <v>98</v>
      </c>
      <c r="B321" t="s">
        <v>90</v>
      </c>
      <c r="C321" t="s">
        <v>166</v>
      </c>
      <c r="D321">
        <v>0</v>
      </c>
      <c r="E321">
        <v>0</v>
      </c>
      <c r="F321">
        <v>0</v>
      </c>
      <c r="G321">
        <v>0</v>
      </c>
      <c r="H321">
        <v>0</v>
      </c>
      <c r="I321">
        <v>0</v>
      </c>
      <c r="J321">
        <v>0</v>
      </c>
      <c r="K321">
        <v>0</v>
      </c>
      <c r="L321">
        <v>0</v>
      </c>
      <c r="M321" s="6">
        <v>0</v>
      </c>
      <c r="N321" s="6">
        <v>0</v>
      </c>
      <c r="O321" s="6">
        <v>0</v>
      </c>
      <c r="P321" s="6">
        <v>0</v>
      </c>
      <c r="Q321" s="6">
        <v>0</v>
      </c>
      <c r="R321" s="6">
        <v>0</v>
      </c>
      <c r="S321" s="6">
        <v>0</v>
      </c>
      <c r="T321" s="6">
        <v>0</v>
      </c>
      <c r="U321">
        <f t="shared" si="4"/>
        <v>2016</v>
      </c>
      <c r="X321" s="6">
        <v>0</v>
      </c>
      <c r="Y321" s="6">
        <v>0</v>
      </c>
      <c r="Z321" s="6">
        <v>0</v>
      </c>
      <c r="AA321" t="s">
        <v>91</v>
      </c>
      <c r="AB321" s="1">
        <v>42488</v>
      </c>
      <c r="AC321" s="1">
        <v>40793</v>
      </c>
    </row>
    <row r="322" spans="1:29" x14ac:dyDescent="0.25">
      <c r="A322">
        <v>17</v>
      </c>
      <c r="B322" t="s">
        <v>31</v>
      </c>
      <c r="C322" t="s">
        <v>166</v>
      </c>
      <c r="D322">
        <v>0</v>
      </c>
      <c r="E322">
        <v>0</v>
      </c>
      <c r="F322">
        <v>0</v>
      </c>
      <c r="G322">
        <v>0</v>
      </c>
      <c r="H322">
        <v>0</v>
      </c>
      <c r="I322">
        <v>0</v>
      </c>
      <c r="J322">
        <v>0</v>
      </c>
      <c r="K322">
        <v>0</v>
      </c>
      <c r="L322">
        <v>0</v>
      </c>
      <c r="M322" s="6">
        <v>0</v>
      </c>
      <c r="N322" s="6">
        <v>0</v>
      </c>
      <c r="O322" s="6">
        <v>0</v>
      </c>
      <c r="P322" s="6">
        <v>0</v>
      </c>
      <c r="Q322" s="6">
        <v>0</v>
      </c>
      <c r="R322" s="6">
        <v>0</v>
      </c>
      <c r="S322" s="6">
        <v>0</v>
      </c>
      <c r="T322" s="6">
        <v>0</v>
      </c>
      <c r="U322">
        <f t="shared" si="4"/>
        <v>2016</v>
      </c>
      <c r="X322" s="6">
        <v>0</v>
      </c>
      <c r="Y322" s="6">
        <v>0</v>
      </c>
      <c r="Z322" s="6">
        <v>0</v>
      </c>
      <c r="AA322" t="s">
        <v>32</v>
      </c>
      <c r="AB322" s="1">
        <v>42467</v>
      </c>
      <c r="AC322" s="1">
        <v>39837</v>
      </c>
    </row>
    <row r="323" spans="1:29" x14ac:dyDescent="0.25">
      <c r="A323">
        <v>27</v>
      </c>
      <c r="B323" t="s">
        <v>31</v>
      </c>
      <c r="C323" t="s">
        <v>166</v>
      </c>
      <c r="D323">
        <v>0</v>
      </c>
      <c r="E323">
        <v>0</v>
      </c>
      <c r="F323">
        <v>0</v>
      </c>
      <c r="G323">
        <v>0</v>
      </c>
      <c r="H323">
        <v>0</v>
      </c>
      <c r="I323">
        <v>0</v>
      </c>
      <c r="J323">
        <v>0</v>
      </c>
      <c r="K323">
        <v>0</v>
      </c>
      <c r="L323">
        <v>0</v>
      </c>
      <c r="M323" s="6">
        <v>0</v>
      </c>
      <c r="N323" s="6">
        <v>0</v>
      </c>
      <c r="O323" s="6">
        <v>0</v>
      </c>
      <c r="P323" s="6">
        <v>0</v>
      </c>
      <c r="Q323" s="6">
        <v>0</v>
      </c>
      <c r="R323" s="6">
        <v>0</v>
      </c>
      <c r="S323" s="6">
        <v>0</v>
      </c>
      <c r="T323" s="6">
        <v>0</v>
      </c>
      <c r="U323">
        <f t="shared" ref="U323:U370" si="5">YEAR(AB323)</f>
        <v>2016</v>
      </c>
      <c r="X323" s="6">
        <v>0</v>
      </c>
      <c r="Y323" s="6">
        <v>0</v>
      </c>
      <c r="Z323" s="6">
        <v>0</v>
      </c>
      <c r="AA323" t="s">
        <v>32</v>
      </c>
      <c r="AB323" s="1">
        <v>42475</v>
      </c>
      <c r="AC323" s="1">
        <v>40221</v>
      </c>
    </row>
    <row r="324" spans="1:29" x14ac:dyDescent="0.25">
      <c r="A324">
        <v>5</v>
      </c>
      <c r="B324" t="s">
        <v>123</v>
      </c>
      <c r="C324" t="s">
        <v>166</v>
      </c>
      <c r="D324">
        <v>0</v>
      </c>
      <c r="E324">
        <v>0</v>
      </c>
      <c r="F324">
        <v>0</v>
      </c>
      <c r="G324">
        <v>0</v>
      </c>
      <c r="H324">
        <v>0</v>
      </c>
      <c r="I324">
        <v>0</v>
      </c>
      <c r="J324">
        <v>0</v>
      </c>
      <c r="K324">
        <v>0</v>
      </c>
      <c r="L324">
        <v>0</v>
      </c>
      <c r="M324" s="6">
        <v>0</v>
      </c>
      <c r="N324" s="6">
        <v>0</v>
      </c>
      <c r="O324" s="6">
        <v>0</v>
      </c>
      <c r="P324" s="6">
        <v>0</v>
      </c>
      <c r="Q324" s="6">
        <v>0</v>
      </c>
      <c r="R324" s="6">
        <v>0</v>
      </c>
      <c r="S324" s="6">
        <v>0</v>
      </c>
      <c r="T324" s="6">
        <v>0</v>
      </c>
      <c r="U324">
        <f t="shared" si="5"/>
        <v>2014</v>
      </c>
      <c r="X324" s="6">
        <v>0</v>
      </c>
      <c r="Y324" s="6">
        <v>0</v>
      </c>
      <c r="Z324" s="6">
        <v>0</v>
      </c>
      <c r="AA324" t="s">
        <v>124</v>
      </c>
      <c r="AB324" s="1">
        <v>41809</v>
      </c>
      <c r="AC324" s="1">
        <v>39735</v>
      </c>
    </row>
    <row r="325" spans="1:29" x14ac:dyDescent="0.25">
      <c r="A325">
        <v>40</v>
      </c>
      <c r="B325" t="s">
        <v>123</v>
      </c>
      <c r="C325" t="s">
        <v>166</v>
      </c>
      <c r="D325">
        <v>0</v>
      </c>
      <c r="E325">
        <v>0</v>
      </c>
      <c r="F325">
        <v>0</v>
      </c>
      <c r="G325">
        <v>0</v>
      </c>
      <c r="H325">
        <v>0</v>
      </c>
      <c r="I325">
        <v>0</v>
      </c>
      <c r="J325">
        <v>0</v>
      </c>
      <c r="K325">
        <v>0</v>
      </c>
      <c r="L325">
        <v>0</v>
      </c>
      <c r="M325" s="6">
        <v>0</v>
      </c>
      <c r="N325" s="6">
        <v>0</v>
      </c>
      <c r="O325" s="6">
        <v>0</v>
      </c>
      <c r="P325" s="6">
        <v>0</v>
      </c>
      <c r="Q325" s="6">
        <v>0</v>
      </c>
      <c r="R325" s="6">
        <v>0</v>
      </c>
      <c r="S325" s="6">
        <v>0</v>
      </c>
      <c r="T325" s="6">
        <v>0</v>
      </c>
      <c r="U325">
        <f t="shared" si="5"/>
        <v>2016</v>
      </c>
      <c r="X325" s="6">
        <v>0</v>
      </c>
      <c r="Y325" s="6">
        <v>0</v>
      </c>
      <c r="Z325" s="6">
        <v>0</v>
      </c>
      <c r="AA325" t="s">
        <v>164</v>
      </c>
      <c r="AB325" s="1">
        <v>42488</v>
      </c>
      <c r="AC325" s="1">
        <v>40469</v>
      </c>
    </row>
    <row r="326" spans="1:29" x14ac:dyDescent="0.25">
      <c r="A326">
        <v>198</v>
      </c>
      <c r="B326" t="s">
        <v>140</v>
      </c>
      <c r="C326" t="s">
        <v>166</v>
      </c>
      <c r="D326">
        <v>0</v>
      </c>
      <c r="E326">
        <v>0</v>
      </c>
      <c r="F326">
        <v>0</v>
      </c>
      <c r="G326">
        <v>0</v>
      </c>
      <c r="H326">
        <v>0</v>
      </c>
      <c r="I326">
        <v>0</v>
      </c>
      <c r="J326">
        <v>0</v>
      </c>
      <c r="K326">
        <v>0</v>
      </c>
      <c r="L326">
        <v>0</v>
      </c>
      <c r="M326" s="6">
        <v>0</v>
      </c>
      <c r="N326" s="6">
        <v>0</v>
      </c>
      <c r="O326" s="6">
        <v>0</v>
      </c>
      <c r="P326" s="6">
        <v>0</v>
      </c>
      <c r="Q326" s="6">
        <v>0</v>
      </c>
      <c r="R326" s="6">
        <v>0</v>
      </c>
      <c r="S326" s="6">
        <v>0</v>
      </c>
      <c r="T326" s="6">
        <v>0</v>
      </c>
      <c r="U326">
        <f t="shared" si="5"/>
        <v>2012</v>
      </c>
      <c r="X326" s="6">
        <v>0</v>
      </c>
      <c r="Y326" s="6">
        <v>0</v>
      </c>
      <c r="Z326" s="6">
        <v>0</v>
      </c>
      <c r="AA326" t="s">
        <v>118</v>
      </c>
      <c r="AB326" s="1">
        <v>41274</v>
      </c>
      <c r="AC326" s="1">
        <v>41105</v>
      </c>
    </row>
    <row r="327" spans="1:29" x14ac:dyDescent="0.25">
      <c r="A327">
        <v>26</v>
      </c>
      <c r="B327" t="s">
        <v>131</v>
      </c>
      <c r="C327" t="s">
        <v>166</v>
      </c>
      <c r="D327">
        <v>0</v>
      </c>
      <c r="E327">
        <v>0</v>
      </c>
      <c r="F327">
        <v>0</v>
      </c>
      <c r="G327">
        <v>0</v>
      </c>
      <c r="H327">
        <v>0</v>
      </c>
      <c r="I327">
        <v>0</v>
      </c>
      <c r="J327">
        <v>0</v>
      </c>
      <c r="K327">
        <v>0</v>
      </c>
      <c r="L327">
        <v>0</v>
      </c>
      <c r="M327" s="6">
        <v>0</v>
      </c>
      <c r="N327" s="6">
        <v>0</v>
      </c>
      <c r="O327" s="6">
        <v>0</v>
      </c>
      <c r="P327" s="6">
        <v>0</v>
      </c>
      <c r="Q327" s="6">
        <v>0</v>
      </c>
      <c r="R327" s="6">
        <v>0</v>
      </c>
      <c r="S327" s="6">
        <v>0</v>
      </c>
      <c r="T327" s="6">
        <v>0</v>
      </c>
      <c r="U327">
        <f t="shared" si="5"/>
        <v>2014</v>
      </c>
      <c r="X327" s="6">
        <v>0</v>
      </c>
      <c r="Y327" s="6">
        <v>0</v>
      </c>
      <c r="Z327" s="6">
        <v>0</v>
      </c>
      <c r="AA327" t="s">
        <v>132</v>
      </c>
      <c r="AB327" s="1">
        <v>41906</v>
      </c>
      <c r="AC327" s="1">
        <v>40274</v>
      </c>
    </row>
    <row r="328" spans="1:29" x14ac:dyDescent="0.25">
      <c r="A328">
        <v>9</v>
      </c>
      <c r="B328" t="s">
        <v>135</v>
      </c>
      <c r="C328" t="s">
        <v>166</v>
      </c>
      <c r="D328">
        <v>0</v>
      </c>
      <c r="E328">
        <v>0</v>
      </c>
      <c r="F328">
        <v>0</v>
      </c>
      <c r="G328">
        <v>0</v>
      </c>
      <c r="H328">
        <v>0</v>
      </c>
      <c r="I328">
        <v>0</v>
      </c>
      <c r="J328">
        <v>0</v>
      </c>
      <c r="K328">
        <v>0</v>
      </c>
      <c r="L328">
        <v>0</v>
      </c>
      <c r="M328" s="6">
        <v>0</v>
      </c>
      <c r="N328" s="6">
        <v>0</v>
      </c>
      <c r="O328" s="6">
        <v>0</v>
      </c>
      <c r="P328" s="6">
        <v>0</v>
      </c>
      <c r="Q328" s="6">
        <v>0</v>
      </c>
      <c r="R328" s="6">
        <v>0</v>
      </c>
      <c r="S328" s="6">
        <v>0</v>
      </c>
      <c r="T328" s="6">
        <v>0</v>
      </c>
      <c r="U328">
        <f t="shared" si="5"/>
        <v>2013</v>
      </c>
      <c r="X328" s="6">
        <v>0</v>
      </c>
      <c r="Y328" s="6">
        <v>0</v>
      </c>
      <c r="Z328" s="6">
        <v>0</v>
      </c>
      <c r="AA328" t="s">
        <v>136</v>
      </c>
      <c r="AB328" s="1">
        <v>41418</v>
      </c>
      <c r="AC328" s="1">
        <v>38735</v>
      </c>
    </row>
    <row r="329" spans="1:29" x14ac:dyDescent="0.25">
      <c r="A329">
        <v>1218</v>
      </c>
      <c r="B329" t="s">
        <v>75</v>
      </c>
      <c r="C329" t="s">
        <v>166</v>
      </c>
      <c r="D329">
        <v>0</v>
      </c>
      <c r="E329">
        <v>0</v>
      </c>
      <c r="F329">
        <v>0</v>
      </c>
      <c r="G329">
        <v>0</v>
      </c>
      <c r="H329">
        <v>0</v>
      </c>
      <c r="I329">
        <v>0</v>
      </c>
      <c r="J329">
        <v>0</v>
      </c>
      <c r="K329">
        <v>0</v>
      </c>
      <c r="L329">
        <v>0</v>
      </c>
      <c r="M329" s="6">
        <v>0</v>
      </c>
      <c r="N329" s="6">
        <v>0</v>
      </c>
      <c r="O329" s="6">
        <v>0</v>
      </c>
      <c r="P329" s="6">
        <v>0</v>
      </c>
      <c r="Q329" s="6">
        <v>0</v>
      </c>
      <c r="R329" s="6">
        <v>0</v>
      </c>
      <c r="S329" s="6">
        <v>0</v>
      </c>
      <c r="T329" s="6">
        <v>0</v>
      </c>
      <c r="U329">
        <f t="shared" si="5"/>
        <v>2016</v>
      </c>
      <c r="X329" s="6">
        <v>0</v>
      </c>
      <c r="Y329" s="6">
        <v>0</v>
      </c>
      <c r="Z329" s="6">
        <v>0</v>
      </c>
      <c r="AA329" t="s">
        <v>76</v>
      </c>
      <c r="AB329" s="1">
        <v>42440</v>
      </c>
      <c r="AC329" s="1">
        <v>41472</v>
      </c>
    </row>
    <row r="330" spans="1:29" x14ac:dyDescent="0.25">
      <c r="A330">
        <v>36</v>
      </c>
      <c r="B330" t="s">
        <v>53</v>
      </c>
      <c r="C330" t="s">
        <v>166</v>
      </c>
      <c r="D330">
        <v>0</v>
      </c>
      <c r="E330">
        <v>0</v>
      </c>
      <c r="F330">
        <v>0</v>
      </c>
      <c r="G330">
        <v>0</v>
      </c>
      <c r="H330">
        <v>0</v>
      </c>
      <c r="I330">
        <v>0</v>
      </c>
      <c r="J330">
        <v>0</v>
      </c>
      <c r="K330">
        <v>0</v>
      </c>
      <c r="L330">
        <v>0</v>
      </c>
      <c r="M330" s="6">
        <v>0</v>
      </c>
      <c r="N330" s="6">
        <v>0</v>
      </c>
      <c r="O330" s="6">
        <v>0</v>
      </c>
      <c r="P330" s="6">
        <v>0</v>
      </c>
      <c r="Q330" s="6">
        <v>0</v>
      </c>
      <c r="R330" s="6">
        <v>0</v>
      </c>
      <c r="S330" s="6">
        <v>0</v>
      </c>
      <c r="T330" s="6">
        <v>0</v>
      </c>
      <c r="U330">
        <f t="shared" si="5"/>
        <v>2016</v>
      </c>
      <c r="X330" s="6">
        <v>0</v>
      </c>
      <c r="Y330" s="6">
        <v>0</v>
      </c>
      <c r="Z330" s="6">
        <v>0</v>
      </c>
      <c r="AA330" t="s">
        <v>54</v>
      </c>
      <c r="AB330" s="1">
        <v>42486</v>
      </c>
      <c r="AC330" s="1">
        <v>40423</v>
      </c>
    </row>
    <row r="331" spans="1:29" x14ac:dyDescent="0.25">
      <c r="A331">
        <v>158</v>
      </c>
      <c r="B331" t="s">
        <v>51</v>
      </c>
      <c r="C331" t="s">
        <v>166</v>
      </c>
      <c r="D331">
        <v>0</v>
      </c>
      <c r="E331">
        <v>0</v>
      </c>
      <c r="F331">
        <v>0</v>
      </c>
      <c r="G331">
        <v>0</v>
      </c>
      <c r="H331">
        <v>0</v>
      </c>
      <c r="I331">
        <v>0</v>
      </c>
      <c r="J331">
        <v>0</v>
      </c>
      <c r="K331">
        <v>0</v>
      </c>
      <c r="L331">
        <v>0</v>
      </c>
      <c r="M331" s="6">
        <v>0</v>
      </c>
      <c r="N331" s="6">
        <v>0</v>
      </c>
      <c r="O331" s="6">
        <v>0</v>
      </c>
      <c r="P331" s="6">
        <v>0</v>
      </c>
      <c r="Q331" s="6">
        <v>0</v>
      </c>
      <c r="R331" s="6">
        <v>0</v>
      </c>
      <c r="S331" s="6">
        <v>0</v>
      </c>
      <c r="T331" s="6">
        <v>0</v>
      </c>
      <c r="U331">
        <f t="shared" si="5"/>
        <v>2016</v>
      </c>
      <c r="X331" s="6">
        <v>0</v>
      </c>
      <c r="Y331" s="6">
        <v>0</v>
      </c>
      <c r="Z331" s="6">
        <v>0</v>
      </c>
      <c r="AA331" t="s">
        <v>52</v>
      </c>
      <c r="AB331" s="1">
        <v>42482</v>
      </c>
      <c r="AC331" s="1">
        <v>41010</v>
      </c>
    </row>
    <row r="332" spans="1:29" x14ac:dyDescent="0.25">
      <c r="A332">
        <v>95</v>
      </c>
      <c r="B332" t="s">
        <v>115</v>
      </c>
      <c r="C332" t="s">
        <v>166</v>
      </c>
      <c r="D332">
        <v>0</v>
      </c>
      <c r="E332">
        <v>0</v>
      </c>
      <c r="F332">
        <v>0</v>
      </c>
      <c r="G332">
        <v>0</v>
      </c>
      <c r="H332">
        <v>0</v>
      </c>
      <c r="I332">
        <v>0</v>
      </c>
      <c r="J332">
        <v>0</v>
      </c>
      <c r="K332">
        <v>0</v>
      </c>
      <c r="L332">
        <v>0</v>
      </c>
      <c r="M332" s="6">
        <v>0</v>
      </c>
      <c r="N332" s="6">
        <v>0</v>
      </c>
      <c r="O332" s="6">
        <v>0</v>
      </c>
      <c r="P332" s="6">
        <v>0</v>
      </c>
      <c r="Q332" s="6">
        <v>0</v>
      </c>
      <c r="R332" s="6">
        <v>0</v>
      </c>
      <c r="S332" s="6">
        <v>0</v>
      </c>
      <c r="T332" s="6">
        <v>0</v>
      </c>
      <c r="U332">
        <f t="shared" si="5"/>
        <v>2014</v>
      </c>
      <c r="X332" s="6">
        <v>0</v>
      </c>
      <c r="Y332" s="6">
        <v>0</v>
      </c>
      <c r="Z332" s="6">
        <v>0</v>
      </c>
      <c r="AA332" t="s">
        <v>116</v>
      </c>
      <c r="AB332" s="1">
        <v>41723</v>
      </c>
      <c r="AC332" s="1">
        <v>41408</v>
      </c>
    </row>
    <row r="333" spans="1:29" x14ac:dyDescent="0.25">
      <c r="A333">
        <v>28</v>
      </c>
      <c r="B333" t="s">
        <v>119</v>
      </c>
      <c r="C333" t="s">
        <v>166</v>
      </c>
      <c r="D333">
        <v>0</v>
      </c>
      <c r="E333">
        <v>0</v>
      </c>
      <c r="F333">
        <v>0</v>
      </c>
      <c r="G333">
        <v>0</v>
      </c>
      <c r="H333">
        <v>0</v>
      </c>
      <c r="I333">
        <v>0</v>
      </c>
      <c r="J333">
        <v>0</v>
      </c>
      <c r="K333">
        <v>0</v>
      </c>
      <c r="L333">
        <v>0</v>
      </c>
      <c r="M333" s="6">
        <v>0</v>
      </c>
      <c r="N333" s="6">
        <v>0</v>
      </c>
      <c r="O333" s="6">
        <v>0</v>
      </c>
      <c r="P333" s="6">
        <v>0</v>
      </c>
      <c r="Q333" s="6">
        <v>0</v>
      </c>
      <c r="R333" s="6">
        <v>0</v>
      </c>
      <c r="S333" s="6">
        <v>0</v>
      </c>
      <c r="T333" s="6">
        <v>0</v>
      </c>
      <c r="U333">
        <f t="shared" si="5"/>
        <v>2015</v>
      </c>
      <c r="X333" s="6">
        <v>0</v>
      </c>
      <c r="Y333" s="6">
        <v>0</v>
      </c>
      <c r="Z333" s="6">
        <v>0</v>
      </c>
      <c r="AA333" t="s">
        <v>120</v>
      </c>
      <c r="AB333" s="1">
        <v>42304</v>
      </c>
      <c r="AC333" s="1">
        <v>40231</v>
      </c>
    </row>
    <row r="334" spans="1:29" x14ac:dyDescent="0.25">
      <c r="A334">
        <v>10</v>
      </c>
      <c r="B334" t="s">
        <v>33</v>
      </c>
      <c r="C334" t="s">
        <v>166</v>
      </c>
      <c r="D334">
        <v>0</v>
      </c>
      <c r="E334">
        <v>0</v>
      </c>
      <c r="F334">
        <v>0</v>
      </c>
      <c r="G334">
        <v>0</v>
      </c>
      <c r="H334">
        <v>0</v>
      </c>
      <c r="I334">
        <v>0</v>
      </c>
      <c r="J334">
        <v>0</v>
      </c>
      <c r="K334">
        <v>0</v>
      </c>
      <c r="L334">
        <v>0</v>
      </c>
      <c r="M334" s="6">
        <v>0</v>
      </c>
      <c r="N334" s="6">
        <v>0</v>
      </c>
      <c r="O334" s="6">
        <v>0</v>
      </c>
      <c r="P334" s="6">
        <v>0</v>
      </c>
      <c r="Q334" s="6">
        <v>0</v>
      </c>
      <c r="R334" s="6">
        <v>0</v>
      </c>
      <c r="S334" s="6">
        <v>0</v>
      </c>
      <c r="T334" s="6">
        <v>0</v>
      </c>
      <c r="U334">
        <f t="shared" si="5"/>
        <v>2016</v>
      </c>
      <c r="X334" s="6">
        <v>0</v>
      </c>
      <c r="Y334" s="6">
        <v>0</v>
      </c>
      <c r="Z334" s="6">
        <v>0</v>
      </c>
      <c r="AA334" t="s">
        <v>34</v>
      </c>
      <c r="AB334" s="1">
        <v>42488</v>
      </c>
      <c r="AC334" s="1">
        <v>39924</v>
      </c>
    </row>
    <row r="335" spans="1:29" x14ac:dyDescent="0.25">
      <c r="A335">
        <v>37</v>
      </c>
      <c r="B335" t="s">
        <v>147</v>
      </c>
      <c r="C335" t="s">
        <v>166</v>
      </c>
      <c r="D335">
        <v>0</v>
      </c>
      <c r="E335">
        <v>0</v>
      </c>
      <c r="F335">
        <v>0</v>
      </c>
      <c r="G335">
        <v>0</v>
      </c>
      <c r="H335">
        <v>0</v>
      </c>
      <c r="I335">
        <v>0</v>
      </c>
      <c r="J335">
        <v>0</v>
      </c>
      <c r="K335">
        <v>0</v>
      </c>
      <c r="L335">
        <v>0</v>
      </c>
      <c r="M335" s="6">
        <v>0</v>
      </c>
      <c r="N335" s="6">
        <v>0</v>
      </c>
      <c r="O335" s="6">
        <v>0</v>
      </c>
      <c r="P335" s="6">
        <v>0</v>
      </c>
      <c r="Q335" s="6">
        <v>0</v>
      </c>
      <c r="R335" s="6">
        <v>0</v>
      </c>
      <c r="S335" s="6">
        <v>0</v>
      </c>
      <c r="T335" s="6">
        <v>0</v>
      </c>
      <c r="U335">
        <f t="shared" si="5"/>
        <v>2010</v>
      </c>
      <c r="X335" s="6">
        <v>0</v>
      </c>
      <c r="Y335" s="6">
        <v>0</v>
      </c>
      <c r="Z335" s="6">
        <v>0</v>
      </c>
      <c r="AA335" t="s">
        <v>148</v>
      </c>
      <c r="AB335" s="1">
        <v>40514</v>
      </c>
      <c r="AC335" s="1">
        <v>40514</v>
      </c>
    </row>
    <row r="336" spans="1:29" x14ac:dyDescent="0.25">
      <c r="A336">
        <v>195</v>
      </c>
      <c r="B336" t="s">
        <v>83</v>
      </c>
      <c r="C336" t="s">
        <v>166</v>
      </c>
      <c r="D336">
        <v>0</v>
      </c>
      <c r="E336">
        <v>0</v>
      </c>
      <c r="F336">
        <v>0</v>
      </c>
      <c r="G336">
        <v>0</v>
      </c>
      <c r="H336">
        <v>0</v>
      </c>
      <c r="I336">
        <v>0</v>
      </c>
      <c r="J336">
        <v>0</v>
      </c>
      <c r="K336">
        <v>0</v>
      </c>
      <c r="L336">
        <v>0</v>
      </c>
      <c r="M336" s="6">
        <v>0</v>
      </c>
      <c r="N336" s="6">
        <v>0</v>
      </c>
      <c r="O336" s="6">
        <v>0</v>
      </c>
      <c r="P336" s="6">
        <v>0</v>
      </c>
      <c r="Q336" s="6">
        <v>0</v>
      </c>
      <c r="R336" s="6">
        <v>0</v>
      </c>
      <c r="S336" s="6">
        <v>0</v>
      </c>
      <c r="T336" s="6">
        <v>0</v>
      </c>
      <c r="U336">
        <f t="shared" si="5"/>
        <v>2016</v>
      </c>
      <c r="X336" s="6">
        <v>0</v>
      </c>
      <c r="Y336" s="6">
        <v>0</v>
      </c>
      <c r="Z336" s="6">
        <v>0</v>
      </c>
      <c r="AA336" t="s">
        <v>84</v>
      </c>
      <c r="AB336" s="1">
        <v>42487</v>
      </c>
      <c r="AC336" s="1">
        <v>41347</v>
      </c>
    </row>
    <row r="337" spans="1:29" x14ac:dyDescent="0.25">
      <c r="A337">
        <v>214</v>
      </c>
      <c r="B337" t="s">
        <v>85</v>
      </c>
      <c r="C337" t="s">
        <v>166</v>
      </c>
      <c r="D337">
        <v>0</v>
      </c>
      <c r="E337">
        <v>0</v>
      </c>
      <c r="F337">
        <v>0</v>
      </c>
      <c r="G337">
        <v>0</v>
      </c>
      <c r="H337">
        <v>0</v>
      </c>
      <c r="I337">
        <v>0</v>
      </c>
      <c r="J337">
        <v>0</v>
      </c>
      <c r="K337">
        <v>0</v>
      </c>
      <c r="L337">
        <v>0</v>
      </c>
      <c r="M337" s="6">
        <v>0</v>
      </c>
      <c r="N337" s="6">
        <v>0</v>
      </c>
      <c r="O337" s="6">
        <v>0</v>
      </c>
      <c r="P337" s="6">
        <v>0</v>
      </c>
      <c r="Q337" s="6">
        <v>0</v>
      </c>
      <c r="R337" s="6">
        <v>0</v>
      </c>
      <c r="S337" s="6">
        <v>0</v>
      </c>
      <c r="T337" s="6">
        <v>0</v>
      </c>
      <c r="U337">
        <f t="shared" si="5"/>
        <v>2016</v>
      </c>
      <c r="X337" s="6">
        <v>0</v>
      </c>
      <c r="Y337" s="6">
        <v>0</v>
      </c>
      <c r="Z337" s="6">
        <v>0</v>
      </c>
      <c r="AA337" t="s">
        <v>86</v>
      </c>
      <c r="AB337" s="1">
        <v>42471</v>
      </c>
      <c r="AC337" s="1">
        <v>41066</v>
      </c>
    </row>
    <row r="338" spans="1:29" x14ac:dyDescent="0.25">
      <c r="A338">
        <v>186</v>
      </c>
      <c r="B338" t="s">
        <v>45</v>
      </c>
      <c r="C338" t="s">
        <v>166</v>
      </c>
      <c r="D338">
        <v>0</v>
      </c>
      <c r="E338">
        <v>0</v>
      </c>
      <c r="F338">
        <v>0</v>
      </c>
      <c r="G338">
        <v>0</v>
      </c>
      <c r="H338">
        <v>0</v>
      </c>
      <c r="I338">
        <v>0</v>
      </c>
      <c r="J338">
        <v>0</v>
      </c>
      <c r="K338">
        <v>0</v>
      </c>
      <c r="L338">
        <v>0</v>
      </c>
      <c r="M338" s="6">
        <v>0</v>
      </c>
      <c r="N338" s="6">
        <v>0</v>
      </c>
      <c r="O338" s="6">
        <v>0</v>
      </c>
      <c r="P338" s="6">
        <v>0</v>
      </c>
      <c r="Q338" s="6">
        <v>0</v>
      </c>
      <c r="R338" s="6">
        <v>0</v>
      </c>
      <c r="S338" s="6">
        <v>0</v>
      </c>
      <c r="T338" s="6">
        <v>0</v>
      </c>
      <c r="U338">
        <f t="shared" si="5"/>
        <v>2016</v>
      </c>
      <c r="X338" s="6">
        <v>0</v>
      </c>
      <c r="Y338" s="6">
        <v>0</v>
      </c>
      <c r="Z338" s="6">
        <v>0</v>
      </c>
      <c r="AA338" t="s">
        <v>46</v>
      </c>
      <c r="AB338" s="1">
        <v>42488</v>
      </c>
      <c r="AC338" s="1">
        <v>40888</v>
      </c>
    </row>
    <row r="339" spans="1:29" x14ac:dyDescent="0.25">
      <c r="A339">
        <v>6</v>
      </c>
      <c r="B339" t="s">
        <v>151</v>
      </c>
      <c r="C339" t="s">
        <v>166</v>
      </c>
      <c r="D339">
        <v>0</v>
      </c>
      <c r="E339">
        <v>0</v>
      </c>
      <c r="F339">
        <v>0</v>
      </c>
      <c r="G339">
        <v>0</v>
      </c>
      <c r="H339">
        <v>0</v>
      </c>
      <c r="I339">
        <v>0</v>
      </c>
      <c r="J339">
        <v>0</v>
      </c>
      <c r="K339">
        <v>0</v>
      </c>
      <c r="L339">
        <v>0</v>
      </c>
      <c r="M339" s="6">
        <v>0</v>
      </c>
      <c r="N339" s="6">
        <v>0</v>
      </c>
      <c r="O339" s="6">
        <v>0</v>
      </c>
      <c r="P339" s="6">
        <v>0</v>
      </c>
      <c r="Q339" s="6">
        <v>0</v>
      </c>
      <c r="R339" s="6">
        <v>0</v>
      </c>
      <c r="S339" s="6">
        <v>0</v>
      </c>
      <c r="T339" s="6">
        <v>0</v>
      </c>
      <c r="U339">
        <f t="shared" si="5"/>
        <v>2007</v>
      </c>
      <c r="X339" s="6">
        <v>0</v>
      </c>
      <c r="Y339" s="6">
        <v>0</v>
      </c>
      <c r="Z339" s="6">
        <v>0</v>
      </c>
      <c r="AA339" t="s">
        <v>152</v>
      </c>
      <c r="AB339" s="1">
        <v>39413</v>
      </c>
      <c r="AC339" s="1">
        <v>39186</v>
      </c>
    </row>
    <row r="340" spans="1:29" x14ac:dyDescent="0.25">
      <c r="A340">
        <v>11199</v>
      </c>
      <c r="B340" t="s">
        <v>167</v>
      </c>
      <c r="C340" t="s">
        <v>166</v>
      </c>
      <c r="D340">
        <v>0</v>
      </c>
      <c r="E340">
        <v>0</v>
      </c>
      <c r="F340">
        <v>0</v>
      </c>
      <c r="G340">
        <v>0</v>
      </c>
      <c r="H340">
        <v>0</v>
      </c>
      <c r="I340">
        <v>0</v>
      </c>
      <c r="J340">
        <v>0</v>
      </c>
      <c r="K340">
        <v>0</v>
      </c>
      <c r="L340">
        <v>0</v>
      </c>
      <c r="M340" s="6">
        <v>0</v>
      </c>
      <c r="N340" s="6">
        <v>0</v>
      </c>
      <c r="O340" s="6">
        <v>0</v>
      </c>
      <c r="P340" s="6">
        <v>0</v>
      </c>
      <c r="Q340" s="6">
        <v>0</v>
      </c>
      <c r="R340" s="6">
        <v>0</v>
      </c>
      <c r="S340" s="6">
        <v>0</v>
      </c>
      <c r="T340" s="6">
        <v>0</v>
      </c>
      <c r="U340">
        <f t="shared" si="5"/>
        <v>2016</v>
      </c>
      <c r="X340" s="6">
        <v>0</v>
      </c>
      <c r="Y340" s="6">
        <v>0</v>
      </c>
      <c r="Z340" s="6">
        <v>0</v>
      </c>
      <c r="AA340" t="s">
        <v>168</v>
      </c>
      <c r="AB340" s="1">
        <v>42482</v>
      </c>
      <c r="AC340" s="1">
        <v>42480</v>
      </c>
    </row>
    <row r="341" spans="1:29" x14ac:dyDescent="0.25">
      <c r="A341">
        <v>58</v>
      </c>
      <c r="B341" t="s">
        <v>92</v>
      </c>
      <c r="C341" t="s">
        <v>166</v>
      </c>
      <c r="D341">
        <v>0</v>
      </c>
      <c r="E341">
        <v>0</v>
      </c>
      <c r="F341">
        <v>0</v>
      </c>
      <c r="G341">
        <v>0</v>
      </c>
      <c r="H341">
        <v>0</v>
      </c>
      <c r="I341">
        <v>0</v>
      </c>
      <c r="J341">
        <v>0</v>
      </c>
      <c r="K341">
        <v>0</v>
      </c>
      <c r="L341">
        <v>0</v>
      </c>
      <c r="M341" s="6">
        <v>0</v>
      </c>
      <c r="N341" s="6">
        <v>0</v>
      </c>
      <c r="O341" s="6">
        <v>0</v>
      </c>
      <c r="P341" s="6">
        <v>0</v>
      </c>
      <c r="Q341" s="6">
        <v>0</v>
      </c>
      <c r="R341" s="6">
        <v>0</v>
      </c>
      <c r="S341" s="6">
        <v>0</v>
      </c>
      <c r="T341" s="6">
        <v>0</v>
      </c>
      <c r="U341">
        <f t="shared" si="5"/>
        <v>2016</v>
      </c>
      <c r="X341" s="6">
        <v>0</v>
      </c>
      <c r="Y341" s="6">
        <v>0</v>
      </c>
      <c r="Z341" s="6">
        <v>0</v>
      </c>
      <c r="AA341" t="s">
        <v>93</v>
      </c>
      <c r="AB341" s="1">
        <v>42488</v>
      </c>
      <c r="AC341" s="1">
        <v>40602</v>
      </c>
    </row>
    <row r="342" spans="1:29" x14ac:dyDescent="0.25">
      <c r="A342">
        <v>1121</v>
      </c>
      <c r="B342" t="s">
        <v>60</v>
      </c>
      <c r="C342" t="s">
        <v>166</v>
      </c>
      <c r="D342">
        <v>0</v>
      </c>
      <c r="E342">
        <v>1</v>
      </c>
      <c r="F342">
        <v>0</v>
      </c>
      <c r="G342">
        <v>0</v>
      </c>
      <c r="H342">
        <v>0</v>
      </c>
      <c r="I342">
        <v>0</v>
      </c>
      <c r="J342">
        <v>0</v>
      </c>
      <c r="K342">
        <v>0</v>
      </c>
      <c r="L342">
        <v>0</v>
      </c>
      <c r="M342" s="6">
        <v>0</v>
      </c>
      <c r="N342" s="6">
        <v>0</v>
      </c>
      <c r="O342" s="6">
        <v>0</v>
      </c>
      <c r="P342" s="6">
        <v>0</v>
      </c>
      <c r="Q342" s="6">
        <v>0</v>
      </c>
      <c r="R342" s="6">
        <v>0</v>
      </c>
      <c r="S342" s="6">
        <v>0</v>
      </c>
      <c r="T342" s="6">
        <v>0</v>
      </c>
      <c r="U342">
        <f t="shared" si="5"/>
        <v>2016</v>
      </c>
      <c r="X342" s="6">
        <v>0</v>
      </c>
      <c r="Y342" s="6">
        <v>0</v>
      </c>
      <c r="Z342" s="6">
        <v>0</v>
      </c>
      <c r="AA342" t="s">
        <v>46</v>
      </c>
      <c r="AB342" s="1">
        <v>42484</v>
      </c>
      <c r="AC342" s="1">
        <v>41380</v>
      </c>
    </row>
    <row r="343" spans="1:29" x14ac:dyDescent="0.25">
      <c r="A343">
        <v>23</v>
      </c>
      <c r="B343" t="s">
        <v>112</v>
      </c>
      <c r="C343" t="s">
        <v>166</v>
      </c>
      <c r="D343">
        <v>0</v>
      </c>
      <c r="E343">
        <v>0</v>
      </c>
      <c r="F343">
        <v>0</v>
      </c>
      <c r="G343">
        <v>0</v>
      </c>
      <c r="H343">
        <v>0</v>
      </c>
      <c r="I343">
        <v>0</v>
      </c>
      <c r="J343">
        <v>0</v>
      </c>
      <c r="K343">
        <v>0</v>
      </c>
      <c r="L343">
        <v>0</v>
      </c>
      <c r="M343" s="6">
        <v>0</v>
      </c>
      <c r="N343" s="6">
        <v>0</v>
      </c>
      <c r="O343" s="6">
        <v>0</v>
      </c>
      <c r="P343" s="6">
        <v>0</v>
      </c>
      <c r="Q343" s="6">
        <v>0</v>
      </c>
      <c r="R343" s="6">
        <v>0</v>
      </c>
      <c r="S343" s="6">
        <v>0</v>
      </c>
      <c r="T343" s="6">
        <v>0</v>
      </c>
      <c r="U343">
        <f t="shared" si="5"/>
        <v>2014</v>
      </c>
      <c r="X343" s="6">
        <v>0</v>
      </c>
      <c r="Y343" s="6">
        <v>0</v>
      </c>
      <c r="Z343" s="6">
        <v>0</v>
      </c>
      <c r="AA343" t="s">
        <v>113</v>
      </c>
      <c r="AB343" s="1">
        <v>41853</v>
      </c>
      <c r="AC343" s="1">
        <v>40085</v>
      </c>
    </row>
    <row r="344" spans="1:29" x14ac:dyDescent="0.25">
      <c r="A344">
        <v>1031</v>
      </c>
      <c r="B344" t="s">
        <v>77</v>
      </c>
      <c r="C344" t="s">
        <v>166</v>
      </c>
      <c r="D344">
        <v>0</v>
      </c>
      <c r="E344">
        <v>0</v>
      </c>
      <c r="F344">
        <v>0</v>
      </c>
      <c r="G344">
        <v>0</v>
      </c>
      <c r="H344">
        <v>0</v>
      </c>
      <c r="I344">
        <v>0</v>
      </c>
      <c r="J344">
        <v>0</v>
      </c>
      <c r="K344">
        <v>0</v>
      </c>
      <c r="L344">
        <v>0</v>
      </c>
      <c r="M344" s="6">
        <v>0</v>
      </c>
      <c r="N344" s="6">
        <v>0</v>
      </c>
      <c r="O344" s="6">
        <v>0</v>
      </c>
      <c r="P344" s="6">
        <v>0</v>
      </c>
      <c r="Q344" s="6">
        <v>0</v>
      </c>
      <c r="R344" s="6">
        <v>0</v>
      </c>
      <c r="S344" s="6">
        <v>0</v>
      </c>
      <c r="T344" s="6">
        <v>0</v>
      </c>
      <c r="U344">
        <f t="shared" si="5"/>
        <v>2015</v>
      </c>
      <c r="X344" s="6">
        <v>0</v>
      </c>
      <c r="Y344" s="6">
        <v>0</v>
      </c>
      <c r="Z344" s="6">
        <v>0</v>
      </c>
      <c r="AA344" t="s">
        <v>78</v>
      </c>
      <c r="AB344" s="1">
        <v>42369</v>
      </c>
      <c r="AC344" s="1">
        <v>41362</v>
      </c>
    </row>
    <row r="345" spans="1:29" x14ac:dyDescent="0.25">
      <c r="A345">
        <v>32</v>
      </c>
      <c r="B345" t="s">
        <v>63</v>
      </c>
      <c r="C345" t="s">
        <v>166</v>
      </c>
      <c r="D345">
        <v>0</v>
      </c>
      <c r="E345">
        <v>0</v>
      </c>
      <c r="F345">
        <v>0</v>
      </c>
      <c r="G345">
        <v>0</v>
      </c>
      <c r="H345">
        <v>0</v>
      </c>
      <c r="I345">
        <v>0</v>
      </c>
      <c r="J345">
        <v>0</v>
      </c>
      <c r="K345">
        <v>0</v>
      </c>
      <c r="L345">
        <v>0</v>
      </c>
      <c r="M345" s="6">
        <v>0</v>
      </c>
      <c r="N345" s="6">
        <v>0</v>
      </c>
      <c r="O345" s="6">
        <v>0</v>
      </c>
      <c r="P345" s="6">
        <v>0</v>
      </c>
      <c r="Q345" s="6">
        <v>0</v>
      </c>
      <c r="R345" s="6">
        <v>0</v>
      </c>
      <c r="S345" s="6">
        <v>0</v>
      </c>
      <c r="T345" s="6">
        <v>0</v>
      </c>
      <c r="U345">
        <f t="shared" si="5"/>
        <v>2016</v>
      </c>
      <c r="X345" s="6">
        <v>0</v>
      </c>
      <c r="Y345" s="6">
        <v>0</v>
      </c>
      <c r="Z345" s="6">
        <v>0</v>
      </c>
      <c r="AA345" t="s">
        <v>64</v>
      </c>
      <c r="AB345" s="1">
        <v>42488</v>
      </c>
      <c r="AC345" s="1">
        <v>40301</v>
      </c>
    </row>
    <row r="346" spans="1:29" x14ac:dyDescent="0.25">
      <c r="A346">
        <v>1153</v>
      </c>
      <c r="B346" t="s">
        <v>79</v>
      </c>
      <c r="C346" t="s">
        <v>166</v>
      </c>
      <c r="D346">
        <v>0</v>
      </c>
      <c r="E346">
        <v>0</v>
      </c>
      <c r="F346">
        <v>0</v>
      </c>
      <c r="G346">
        <v>0</v>
      </c>
      <c r="H346">
        <v>0</v>
      </c>
      <c r="I346">
        <v>0</v>
      </c>
      <c r="J346">
        <v>0</v>
      </c>
      <c r="K346">
        <v>0</v>
      </c>
      <c r="L346">
        <v>0</v>
      </c>
      <c r="M346" s="6">
        <v>0</v>
      </c>
      <c r="N346" s="6">
        <v>0</v>
      </c>
      <c r="O346" s="6">
        <v>0</v>
      </c>
      <c r="P346" s="6">
        <v>0</v>
      </c>
      <c r="Q346" s="6">
        <v>0</v>
      </c>
      <c r="R346" s="6">
        <v>0</v>
      </c>
      <c r="S346" s="6">
        <v>0</v>
      </c>
      <c r="T346" s="6">
        <v>0</v>
      </c>
      <c r="U346">
        <f t="shared" si="5"/>
        <v>2016</v>
      </c>
      <c r="X346" s="6">
        <v>0</v>
      </c>
      <c r="Y346" s="6">
        <v>0</v>
      </c>
      <c r="Z346" s="6">
        <v>0</v>
      </c>
      <c r="AA346" t="s">
        <v>80</v>
      </c>
      <c r="AB346" s="1">
        <v>42482</v>
      </c>
      <c r="AC346" s="1">
        <v>41493</v>
      </c>
    </row>
    <row r="347" spans="1:29" x14ac:dyDescent="0.25">
      <c r="A347">
        <v>8</v>
      </c>
      <c r="B347" t="s">
        <v>141</v>
      </c>
      <c r="C347" t="s">
        <v>166</v>
      </c>
      <c r="D347">
        <v>0</v>
      </c>
      <c r="E347">
        <v>0</v>
      </c>
      <c r="F347">
        <v>0</v>
      </c>
      <c r="G347">
        <v>0</v>
      </c>
      <c r="H347">
        <v>0</v>
      </c>
      <c r="I347">
        <v>0</v>
      </c>
      <c r="J347">
        <v>0</v>
      </c>
      <c r="K347">
        <v>0</v>
      </c>
      <c r="L347">
        <v>0</v>
      </c>
      <c r="M347" s="6">
        <v>0</v>
      </c>
      <c r="N347" s="6">
        <v>0</v>
      </c>
      <c r="O347" s="6">
        <v>0</v>
      </c>
      <c r="P347" s="6">
        <v>0</v>
      </c>
      <c r="Q347" s="6">
        <v>0</v>
      </c>
      <c r="R347" s="6">
        <v>0</v>
      </c>
      <c r="S347" s="6">
        <v>0</v>
      </c>
      <c r="T347" s="6">
        <v>0</v>
      </c>
      <c r="U347">
        <f t="shared" si="5"/>
        <v>2011</v>
      </c>
      <c r="X347" s="6">
        <v>0</v>
      </c>
      <c r="Y347" s="6">
        <v>0</v>
      </c>
      <c r="Z347" s="6">
        <v>0</v>
      </c>
      <c r="AA347" t="s">
        <v>142</v>
      </c>
      <c r="AB347" s="1">
        <v>40743</v>
      </c>
      <c r="AC347" s="1">
        <v>39006</v>
      </c>
    </row>
    <row r="348" spans="1:29" x14ac:dyDescent="0.25">
      <c r="A348">
        <v>4</v>
      </c>
      <c r="B348" t="s">
        <v>129</v>
      </c>
      <c r="C348" t="s">
        <v>166</v>
      </c>
      <c r="D348">
        <v>0</v>
      </c>
      <c r="E348">
        <v>0</v>
      </c>
      <c r="F348">
        <v>0</v>
      </c>
      <c r="G348">
        <v>0</v>
      </c>
      <c r="H348">
        <v>0</v>
      </c>
      <c r="I348">
        <v>0</v>
      </c>
      <c r="J348">
        <v>0</v>
      </c>
      <c r="K348">
        <v>0</v>
      </c>
      <c r="L348">
        <v>0</v>
      </c>
      <c r="M348" s="6">
        <v>0</v>
      </c>
      <c r="N348" s="6">
        <v>0</v>
      </c>
      <c r="O348" s="6">
        <v>0</v>
      </c>
      <c r="P348" s="6">
        <v>0</v>
      </c>
      <c r="Q348" s="6">
        <v>0</v>
      </c>
      <c r="R348" s="6">
        <v>0</v>
      </c>
      <c r="S348" s="6">
        <v>0</v>
      </c>
      <c r="T348" s="6">
        <v>0</v>
      </c>
      <c r="U348">
        <f t="shared" si="5"/>
        <v>2013</v>
      </c>
      <c r="X348" s="6">
        <v>0</v>
      </c>
      <c r="Y348" s="6">
        <v>0</v>
      </c>
      <c r="Z348" s="6">
        <v>0</v>
      </c>
      <c r="AA348" t="s">
        <v>130</v>
      </c>
      <c r="AB348" s="1">
        <v>41363</v>
      </c>
      <c r="AC348" s="1">
        <v>39409</v>
      </c>
    </row>
    <row r="349" spans="1:29" x14ac:dyDescent="0.25">
      <c r="A349">
        <v>11019</v>
      </c>
      <c r="B349" t="s">
        <v>96</v>
      </c>
      <c r="C349" t="s">
        <v>166</v>
      </c>
      <c r="D349">
        <v>0</v>
      </c>
      <c r="E349">
        <v>0</v>
      </c>
      <c r="F349">
        <v>0</v>
      </c>
      <c r="G349">
        <v>0</v>
      </c>
      <c r="H349">
        <v>0</v>
      </c>
      <c r="I349">
        <v>0</v>
      </c>
      <c r="J349">
        <v>0</v>
      </c>
      <c r="K349">
        <v>0</v>
      </c>
      <c r="L349">
        <v>0</v>
      </c>
      <c r="M349" s="6">
        <v>0</v>
      </c>
      <c r="N349" s="6">
        <v>0</v>
      </c>
      <c r="O349" s="6">
        <v>0</v>
      </c>
      <c r="P349" s="6">
        <v>0</v>
      </c>
      <c r="Q349" s="6">
        <v>0</v>
      </c>
      <c r="R349" s="6">
        <v>0</v>
      </c>
      <c r="S349" s="6">
        <v>0</v>
      </c>
      <c r="T349" s="6">
        <v>0</v>
      </c>
      <c r="U349">
        <f t="shared" si="5"/>
        <v>2016</v>
      </c>
      <c r="X349" s="6">
        <v>0</v>
      </c>
      <c r="Y349" s="6">
        <v>0</v>
      </c>
      <c r="Z349" s="6">
        <v>0</v>
      </c>
      <c r="AA349" t="s">
        <v>97</v>
      </c>
      <c r="AB349" s="1">
        <v>42486</v>
      </c>
      <c r="AC349" s="1">
        <v>41989</v>
      </c>
    </row>
    <row r="350" spans="1:29" x14ac:dyDescent="0.25">
      <c r="A350">
        <v>11198</v>
      </c>
      <c r="B350" t="s">
        <v>96</v>
      </c>
      <c r="C350" t="s">
        <v>166</v>
      </c>
      <c r="D350">
        <v>0</v>
      </c>
      <c r="E350">
        <v>0</v>
      </c>
      <c r="F350">
        <v>0</v>
      </c>
      <c r="G350">
        <v>0</v>
      </c>
      <c r="H350">
        <v>0</v>
      </c>
      <c r="I350">
        <v>0</v>
      </c>
      <c r="J350">
        <v>0</v>
      </c>
      <c r="K350">
        <v>0</v>
      </c>
      <c r="L350">
        <v>0</v>
      </c>
      <c r="M350" s="6">
        <v>0</v>
      </c>
      <c r="N350" s="6">
        <v>0</v>
      </c>
      <c r="O350" s="6">
        <v>0</v>
      </c>
      <c r="P350" s="6">
        <v>0</v>
      </c>
      <c r="Q350" s="6">
        <v>0</v>
      </c>
      <c r="R350" s="6">
        <v>0</v>
      </c>
      <c r="S350" s="6">
        <v>0</v>
      </c>
      <c r="T350" s="6">
        <v>0</v>
      </c>
      <c r="U350">
        <f t="shared" si="5"/>
        <v>2016</v>
      </c>
      <c r="X350" s="6">
        <v>0</v>
      </c>
      <c r="Y350" s="6">
        <v>0</v>
      </c>
      <c r="Z350" s="6">
        <v>0</v>
      </c>
      <c r="AA350" t="s">
        <v>97</v>
      </c>
      <c r="AB350" s="1">
        <v>42478</v>
      </c>
      <c r="AC350" s="1">
        <v>42017</v>
      </c>
    </row>
    <row r="351" spans="1:29" x14ac:dyDescent="0.25">
      <c r="A351">
        <v>11107</v>
      </c>
      <c r="B351" t="s">
        <v>104</v>
      </c>
      <c r="C351" t="s">
        <v>166</v>
      </c>
      <c r="D351">
        <v>0</v>
      </c>
      <c r="E351">
        <v>0</v>
      </c>
      <c r="F351">
        <v>0</v>
      </c>
      <c r="G351">
        <v>0</v>
      </c>
      <c r="H351">
        <v>0</v>
      </c>
      <c r="I351">
        <v>0</v>
      </c>
      <c r="J351">
        <v>0</v>
      </c>
      <c r="K351">
        <v>0</v>
      </c>
      <c r="L351">
        <v>0</v>
      </c>
      <c r="M351" s="6">
        <v>0</v>
      </c>
      <c r="N351" s="6">
        <v>0</v>
      </c>
      <c r="O351" s="6">
        <v>0</v>
      </c>
      <c r="P351" s="6">
        <v>0</v>
      </c>
      <c r="Q351" s="6">
        <v>0</v>
      </c>
      <c r="R351" s="6">
        <v>0</v>
      </c>
      <c r="S351" s="6">
        <v>0</v>
      </c>
      <c r="T351" s="6">
        <v>0</v>
      </c>
      <c r="U351">
        <f t="shared" si="5"/>
        <v>2016</v>
      </c>
      <c r="X351" s="6">
        <v>0</v>
      </c>
      <c r="Y351" s="6">
        <v>0</v>
      </c>
      <c r="Z351" s="6">
        <v>0</v>
      </c>
      <c r="AA351" t="s">
        <v>105</v>
      </c>
      <c r="AB351" s="1">
        <v>42484</v>
      </c>
      <c r="AC351" s="1">
        <v>42170</v>
      </c>
    </row>
    <row r="352" spans="1:29" x14ac:dyDescent="0.25">
      <c r="A352">
        <v>11057</v>
      </c>
      <c r="B352" t="s">
        <v>98</v>
      </c>
      <c r="C352" t="s">
        <v>166</v>
      </c>
      <c r="D352">
        <v>0</v>
      </c>
      <c r="E352">
        <v>0</v>
      </c>
      <c r="F352">
        <v>0</v>
      </c>
      <c r="G352">
        <v>0</v>
      </c>
      <c r="H352">
        <v>0</v>
      </c>
      <c r="I352">
        <v>0</v>
      </c>
      <c r="J352">
        <v>0</v>
      </c>
      <c r="K352">
        <v>0</v>
      </c>
      <c r="L352">
        <v>0</v>
      </c>
      <c r="M352" s="6">
        <v>0</v>
      </c>
      <c r="N352" s="6">
        <v>0</v>
      </c>
      <c r="O352" s="6">
        <v>0</v>
      </c>
      <c r="P352" s="6">
        <v>0</v>
      </c>
      <c r="Q352" s="6">
        <v>0</v>
      </c>
      <c r="R352" s="6">
        <v>0</v>
      </c>
      <c r="S352" s="6">
        <v>0</v>
      </c>
      <c r="T352" s="6">
        <v>0</v>
      </c>
      <c r="U352">
        <f t="shared" si="5"/>
        <v>2016</v>
      </c>
      <c r="X352" s="6">
        <v>0</v>
      </c>
      <c r="Y352" s="6">
        <v>0</v>
      </c>
      <c r="Z352" s="6">
        <v>0</v>
      </c>
      <c r="AA352" t="s">
        <v>99</v>
      </c>
      <c r="AB352" s="1">
        <v>42475</v>
      </c>
      <c r="AC352" s="1">
        <v>41987</v>
      </c>
    </row>
    <row r="353" spans="1:29" x14ac:dyDescent="0.25">
      <c r="A353">
        <v>299</v>
      </c>
      <c r="B353" t="s">
        <v>37</v>
      </c>
      <c r="C353" t="s">
        <v>166</v>
      </c>
      <c r="D353">
        <v>0</v>
      </c>
      <c r="E353">
        <v>0</v>
      </c>
      <c r="F353">
        <v>0</v>
      </c>
      <c r="G353">
        <v>0</v>
      </c>
      <c r="H353">
        <v>0</v>
      </c>
      <c r="I353">
        <v>0</v>
      </c>
      <c r="J353">
        <v>0</v>
      </c>
      <c r="K353">
        <v>0</v>
      </c>
      <c r="L353">
        <v>0</v>
      </c>
      <c r="M353" s="6">
        <v>0</v>
      </c>
      <c r="N353" s="6">
        <v>0</v>
      </c>
      <c r="O353" s="6">
        <v>0</v>
      </c>
      <c r="P353" s="6">
        <v>0</v>
      </c>
      <c r="Q353" s="6">
        <v>0</v>
      </c>
      <c r="R353" s="6">
        <v>0</v>
      </c>
      <c r="S353" s="6">
        <v>0</v>
      </c>
      <c r="T353" s="6">
        <v>0</v>
      </c>
      <c r="U353">
        <f t="shared" si="5"/>
        <v>2016</v>
      </c>
      <c r="X353" s="6">
        <v>0</v>
      </c>
      <c r="Y353" s="6">
        <v>0</v>
      </c>
      <c r="Z353" s="6">
        <v>0</v>
      </c>
      <c r="AA353" t="s">
        <v>165</v>
      </c>
      <c r="AB353" s="1">
        <v>42480</v>
      </c>
      <c r="AC353" s="1">
        <v>41326</v>
      </c>
    </row>
    <row r="354" spans="1:29" x14ac:dyDescent="0.25">
      <c r="A354">
        <v>1237</v>
      </c>
      <c r="B354" t="s">
        <v>61</v>
      </c>
      <c r="C354" t="s">
        <v>166</v>
      </c>
      <c r="D354">
        <v>0</v>
      </c>
      <c r="E354">
        <v>0</v>
      </c>
      <c r="F354">
        <v>0</v>
      </c>
      <c r="G354">
        <v>0</v>
      </c>
      <c r="H354">
        <v>0</v>
      </c>
      <c r="I354">
        <v>0</v>
      </c>
      <c r="J354">
        <v>0</v>
      </c>
      <c r="K354">
        <v>0</v>
      </c>
      <c r="L354">
        <v>0</v>
      </c>
      <c r="M354" s="6">
        <v>0</v>
      </c>
      <c r="N354" s="6">
        <v>0</v>
      </c>
      <c r="O354" s="6">
        <v>0</v>
      </c>
      <c r="P354" s="6">
        <v>0</v>
      </c>
      <c r="Q354" s="6">
        <v>0</v>
      </c>
      <c r="R354" s="6">
        <v>0</v>
      </c>
      <c r="S354" s="6">
        <v>0</v>
      </c>
      <c r="T354" s="6">
        <v>0</v>
      </c>
      <c r="U354">
        <f t="shared" si="5"/>
        <v>2016</v>
      </c>
      <c r="X354" s="6">
        <v>0</v>
      </c>
      <c r="Y354" s="6">
        <v>0</v>
      </c>
      <c r="Z354" s="6">
        <v>0</v>
      </c>
      <c r="AA354" t="s">
        <v>62</v>
      </c>
      <c r="AB354" s="1">
        <v>42487</v>
      </c>
      <c r="AC354" s="1">
        <v>41712</v>
      </c>
    </row>
    <row r="355" spans="1:29" x14ac:dyDescent="0.25">
      <c r="A355">
        <v>54</v>
      </c>
      <c r="B355" t="s">
        <v>89</v>
      </c>
      <c r="C355" t="s">
        <v>166</v>
      </c>
      <c r="D355">
        <v>0</v>
      </c>
      <c r="E355">
        <v>0</v>
      </c>
      <c r="F355">
        <v>0</v>
      </c>
      <c r="G355">
        <v>0</v>
      </c>
      <c r="H355">
        <v>0</v>
      </c>
      <c r="I355">
        <v>0</v>
      </c>
      <c r="J355">
        <v>0</v>
      </c>
      <c r="K355">
        <v>0</v>
      </c>
      <c r="L355">
        <v>0</v>
      </c>
      <c r="M355" s="6">
        <v>0</v>
      </c>
      <c r="N355" s="6">
        <v>0</v>
      </c>
      <c r="O355" s="6">
        <v>0</v>
      </c>
      <c r="P355" s="6">
        <v>0</v>
      </c>
      <c r="Q355" s="6">
        <v>0</v>
      </c>
      <c r="R355" s="6">
        <v>0</v>
      </c>
      <c r="S355" s="6">
        <v>0</v>
      </c>
      <c r="T355" s="6">
        <v>0</v>
      </c>
      <c r="U355">
        <f t="shared" si="5"/>
        <v>2016</v>
      </c>
      <c r="X355" s="6">
        <v>0</v>
      </c>
      <c r="Y355" s="6">
        <v>0</v>
      </c>
      <c r="Z355" s="6">
        <v>0</v>
      </c>
      <c r="AA355" t="s">
        <v>30</v>
      </c>
      <c r="AB355" s="1">
        <v>42482</v>
      </c>
      <c r="AC355" s="1">
        <v>40859</v>
      </c>
    </row>
    <row r="356" spans="1:29" x14ac:dyDescent="0.25">
      <c r="A356">
        <v>22</v>
      </c>
      <c r="B356" t="s">
        <v>47</v>
      </c>
      <c r="C356" t="s">
        <v>166</v>
      </c>
      <c r="D356">
        <v>0</v>
      </c>
      <c r="E356">
        <v>0</v>
      </c>
      <c r="F356">
        <v>0</v>
      </c>
      <c r="G356">
        <v>0</v>
      </c>
      <c r="H356">
        <v>0</v>
      </c>
      <c r="I356">
        <v>0</v>
      </c>
      <c r="J356">
        <v>0</v>
      </c>
      <c r="K356">
        <v>0</v>
      </c>
      <c r="L356">
        <v>0</v>
      </c>
      <c r="M356" s="6">
        <v>0</v>
      </c>
      <c r="N356" s="6">
        <v>0</v>
      </c>
      <c r="O356" s="6">
        <v>0</v>
      </c>
      <c r="P356" s="6">
        <v>0</v>
      </c>
      <c r="Q356" s="6">
        <v>0</v>
      </c>
      <c r="R356" s="6">
        <v>0</v>
      </c>
      <c r="S356" s="6">
        <v>0</v>
      </c>
      <c r="T356" s="6">
        <v>0</v>
      </c>
      <c r="U356">
        <f t="shared" si="5"/>
        <v>2016</v>
      </c>
      <c r="X356" s="6">
        <v>0</v>
      </c>
      <c r="Y356" s="6">
        <v>0</v>
      </c>
      <c r="Z356" s="6">
        <v>0</v>
      </c>
      <c r="AA356" t="s">
        <v>48</v>
      </c>
      <c r="AB356" s="1">
        <v>42486</v>
      </c>
      <c r="AC356" s="1">
        <v>39940</v>
      </c>
    </row>
    <row r="357" spans="1:29" x14ac:dyDescent="0.25">
      <c r="A357">
        <v>11109</v>
      </c>
      <c r="B357" t="s">
        <v>81</v>
      </c>
      <c r="C357" t="s">
        <v>166</v>
      </c>
      <c r="D357">
        <v>0</v>
      </c>
      <c r="E357">
        <v>0</v>
      </c>
      <c r="F357">
        <v>0</v>
      </c>
      <c r="G357">
        <v>0</v>
      </c>
      <c r="H357">
        <v>0</v>
      </c>
      <c r="I357">
        <v>0</v>
      </c>
      <c r="J357">
        <v>0</v>
      </c>
      <c r="K357">
        <v>0</v>
      </c>
      <c r="L357">
        <v>0</v>
      </c>
      <c r="M357" s="6">
        <v>0</v>
      </c>
      <c r="N357" s="6">
        <v>0</v>
      </c>
      <c r="O357" s="6">
        <v>0</v>
      </c>
      <c r="P357" s="6">
        <v>0</v>
      </c>
      <c r="Q357" s="6">
        <v>0</v>
      </c>
      <c r="R357" s="6">
        <v>0</v>
      </c>
      <c r="S357" s="6">
        <v>0</v>
      </c>
      <c r="T357" s="6">
        <v>0</v>
      </c>
      <c r="U357">
        <f t="shared" si="5"/>
        <v>2016</v>
      </c>
      <c r="X357" s="6">
        <v>0</v>
      </c>
      <c r="Y357" s="6">
        <v>0</v>
      </c>
      <c r="Z357" s="6">
        <v>0</v>
      </c>
      <c r="AA357" t="s">
        <v>82</v>
      </c>
      <c r="AB357" s="1">
        <v>42486</v>
      </c>
      <c r="AC357" s="1">
        <v>42110</v>
      </c>
    </row>
    <row r="358" spans="1:29" x14ac:dyDescent="0.25">
      <c r="A358">
        <v>10935</v>
      </c>
      <c r="B358" t="s">
        <v>108</v>
      </c>
      <c r="C358" t="s">
        <v>166</v>
      </c>
      <c r="D358">
        <v>0</v>
      </c>
      <c r="E358">
        <v>0</v>
      </c>
      <c r="F358">
        <v>0</v>
      </c>
      <c r="G358">
        <v>0</v>
      </c>
      <c r="H358">
        <v>0</v>
      </c>
      <c r="I358">
        <v>0</v>
      </c>
      <c r="J358">
        <v>0</v>
      </c>
      <c r="K358">
        <v>0</v>
      </c>
      <c r="L358">
        <v>0</v>
      </c>
      <c r="M358" s="6">
        <v>0</v>
      </c>
      <c r="N358" s="6">
        <v>0</v>
      </c>
      <c r="O358" s="6">
        <v>0</v>
      </c>
      <c r="P358" s="6">
        <v>0</v>
      </c>
      <c r="Q358" s="6">
        <v>0</v>
      </c>
      <c r="R358" s="6">
        <v>0</v>
      </c>
      <c r="S358" s="6">
        <v>0</v>
      </c>
      <c r="T358" s="6">
        <v>0</v>
      </c>
      <c r="U358">
        <f t="shared" si="5"/>
        <v>2015</v>
      </c>
      <c r="X358" s="6">
        <v>0</v>
      </c>
      <c r="Y358" s="6">
        <v>0</v>
      </c>
      <c r="Z358" s="6">
        <v>0</v>
      </c>
      <c r="AA358" t="s">
        <v>109</v>
      </c>
      <c r="AB358" s="1">
        <v>42359</v>
      </c>
      <c r="AC358" s="1">
        <v>41938</v>
      </c>
    </row>
    <row r="359" spans="1:29" x14ac:dyDescent="0.25">
      <c r="A359">
        <v>11200</v>
      </c>
      <c r="B359" t="s">
        <v>169</v>
      </c>
      <c r="C359" t="s">
        <v>166</v>
      </c>
      <c r="D359">
        <v>0</v>
      </c>
      <c r="E359">
        <v>0</v>
      </c>
      <c r="F359">
        <v>0</v>
      </c>
      <c r="G359">
        <v>0</v>
      </c>
      <c r="H359">
        <v>0</v>
      </c>
      <c r="I359">
        <v>0</v>
      </c>
      <c r="J359">
        <v>0</v>
      </c>
      <c r="K359">
        <v>0</v>
      </c>
      <c r="L359">
        <v>0</v>
      </c>
      <c r="M359" s="6">
        <v>0</v>
      </c>
      <c r="N359" s="6">
        <v>0</v>
      </c>
      <c r="O359" s="6">
        <v>0</v>
      </c>
      <c r="P359" s="6">
        <v>0</v>
      </c>
      <c r="Q359" s="6">
        <v>0</v>
      </c>
      <c r="R359" s="6">
        <v>0</v>
      </c>
      <c r="S359" s="6">
        <v>0</v>
      </c>
      <c r="T359" s="6">
        <v>0</v>
      </c>
      <c r="U359">
        <f t="shared" si="5"/>
        <v>2016</v>
      </c>
      <c r="X359" s="6">
        <v>0</v>
      </c>
      <c r="Y359" s="6">
        <v>0</v>
      </c>
      <c r="Z359" s="6">
        <v>0</v>
      </c>
      <c r="AA359" t="s">
        <v>170</v>
      </c>
      <c r="AB359" s="1">
        <v>42482</v>
      </c>
      <c r="AC359" s="1">
        <v>42479</v>
      </c>
    </row>
    <row r="360" spans="1:29" x14ac:dyDescent="0.25">
      <c r="A360">
        <v>92</v>
      </c>
      <c r="B360" t="s">
        <v>94</v>
      </c>
      <c r="C360" t="s">
        <v>166</v>
      </c>
      <c r="D360">
        <v>0</v>
      </c>
      <c r="E360">
        <v>0</v>
      </c>
      <c r="F360">
        <v>0</v>
      </c>
      <c r="G360">
        <v>0</v>
      </c>
      <c r="H360">
        <v>0</v>
      </c>
      <c r="I360">
        <v>0</v>
      </c>
      <c r="J360">
        <v>0</v>
      </c>
      <c r="K360">
        <v>0</v>
      </c>
      <c r="L360">
        <v>0</v>
      </c>
      <c r="M360" s="6">
        <v>0</v>
      </c>
      <c r="N360" s="6">
        <v>0</v>
      </c>
      <c r="O360" s="6">
        <v>0</v>
      </c>
      <c r="P360" s="6">
        <v>0</v>
      </c>
      <c r="Q360" s="6">
        <v>0</v>
      </c>
      <c r="R360" s="6">
        <v>0</v>
      </c>
      <c r="S360" s="6">
        <v>0</v>
      </c>
      <c r="T360" s="6">
        <v>0</v>
      </c>
      <c r="U360">
        <f t="shared" si="5"/>
        <v>2016</v>
      </c>
      <c r="X360" s="6">
        <v>0</v>
      </c>
      <c r="Y360" s="6">
        <v>0</v>
      </c>
      <c r="Z360" s="6">
        <v>0</v>
      </c>
      <c r="AA360" t="s">
        <v>95</v>
      </c>
      <c r="AB360" s="1">
        <v>42481</v>
      </c>
      <c r="AC360" s="1">
        <v>40854</v>
      </c>
    </row>
    <row r="361" spans="1:29" x14ac:dyDescent="0.25">
      <c r="A361">
        <v>11040</v>
      </c>
      <c r="B361" t="s">
        <v>57</v>
      </c>
      <c r="C361" t="s">
        <v>166</v>
      </c>
      <c r="D361">
        <v>0</v>
      </c>
      <c r="E361">
        <v>1</v>
      </c>
      <c r="F361">
        <v>0</v>
      </c>
      <c r="G361">
        <v>0</v>
      </c>
      <c r="H361">
        <v>0</v>
      </c>
      <c r="I361">
        <v>0</v>
      </c>
      <c r="J361">
        <v>0</v>
      </c>
      <c r="K361">
        <v>0</v>
      </c>
      <c r="L361">
        <v>0</v>
      </c>
      <c r="M361" s="6">
        <v>0</v>
      </c>
      <c r="N361" s="6">
        <v>0</v>
      </c>
      <c r="O361" s="6">
        <v>0</v>
      </c>
      <c r="P361" s="6">
        <v>0</v>
      </c>
      <c r="Q361" s="6">
        <v>0</v>
      </c>
      <c r="R361" s="6">
        <v>0</v>
      </c>
      <c r="S361" s="6">
        <v>0</v>
      </c>
      <c r="T361" s="6">
        <v>0</v>
      </c>
      <c r="U361">
        <f t="shared" si="5"/>
        <v>2016</v>
      </c>
      <c r="X361" s="6">
        <v>0</v>
      </c>
      <c r="Y361" s="6">
        <v>0</v>
      </c>
      <c r="Z361" s="6">
        <v>0</v>
      </c>
      <c r="AA361" t="s">
        <v>48</v>
      </c>
      <c r="AB361" s="1">
        <v>42474</v>
      </c>
      <c r="AC361" s="1">
        <v>42027</v>
      </c>
    </row>
    <row r="362" spans="1:29" x14ac:dyDescent="0.25">
      <c r="A362">
        <v>1241</v>
      </c>
      <c r="B362" t="s">
        <v>69</v>
      </c>
      <c r="C362" t="s">
        <v>166</v>
      </c>
      <c r="D362">
        <v>0</v>
      </c>
      <c r="E362">
        <v>0</v>
      </c>
      <c r="F362">
        <v>0</v>
      </c>
      <c r="G362">
        <v>0</v>
      </c>
      <c r="H362">
        <v>0</v>
      </c>
      <c r="I362">
        <v>0</v>
      </c>
      <c r="J362">
        <v>0</v>
      </c>
      <c r="K362">
        <v>0</v>
      </c>
      <c r="L362">
        <v>0</v>
      </c>
      <c r="M362" s="6">
        <v>0</v>
      </c>
      <c r="N362" s="6">
        <v>0</v>
      </c>
      <c r="O362" s="6">
        <v>0</v>
      </c>
      <c r="P362" s="6">
        <v>0</v>
      </c>
      <c r="Q362" s="6">
        <v>0</v>
      </c>
      <c r="R362" s="6">
        <v>0</v>
      </c>
      <c r="S362" s="6">
        <v>0</v>
      </c>
      <c r="T362" s="6">
        <v>0</v>
      </c>
      <c r="U362">
        <f t="shared" si="5"/>
        <v>2016</v>
      </c>
      <c r="X362" s="6">
        <v>0</v>
      </c>
      <c r="Y362" s="6">
        <v>0</v>
      </c>
      <c r="Z362" s="6">
        <v>0</v>
      </c>
      <c r="AA362" t="s">
        <v>70</v>
      </c>
      <c r="AB362" s="1">
        <v>42487</v>
      </c>
      <c r="AC362" s="1">
        <v>41878</v>
      </c>
    </row>
    <row r="363" spans="1:29" x14ac:dyDescent="0.25">
      <c r="A363">
        <v>12</v>
      </c>
      <c r="B363" t="s">
        <v>127</v>
      </c>
      <c r="C363" t="s">
        <v>166</v>
      </c>
      <c r="D363">
        <v>0</v>
      </c>
      <c r="E363">
        <v>0</v>
      </c>
      <c r="F363">
        <v>0</v>
      </c>
      <c r="G363">
        <v>0</v>
      </c>
      <c r="H363">
        <v>0</v>
      </c>
      <c r="I363">
        <v>0</v>
      </c>
      <c r="J363">
        <v>0</v>
      </c>
      <c r="K363">
        <v>0</v>
      </c>
      <c r="L363">
        <v>0</v>
      </c>
      <c r="M363" s="6">
        <v>0</v>
      </c>
      <c r="N363" s="6">
        <v>0</v>
      </c>
      <c r="O363" s="6">
        <v>0</v>
      </c>
      <c r="P363" s="6">
        <v>0</v>
      </c>
      <c r="Q363" s="6">
        <v>0</v>
      </c>
      <c r="R363" s="6">
        <v>0</v>
      </c>
      <c r="S363" s="6">
        <v>0</v>
      </c>
      <c r="T363" s="6">
        <v>0</v>
      </c>
      <c r="U363">
        <f t="shared" si="5"/>
        <v>2013</v>
      </c>
      <c r="X363" s="6">
        <v>0</v>
      </c>
      <c r="Y363" s="6">
        <v>0</v>
      </c>
      <c r="Z363" s="6">
        <v>0</v>
      </c>
      <c r="AA363" t="s">
        <v>128</v>
      </c>
      <c r="AB363" s="1">
        <v>41387</v>
      </c>
      <c r="AC363" s="1">
        <v>39587</v>
      </c>
    </row>
    <row r="364" spans="1:29" x14ac:dyDescent="0.25">
      <c r="A364">
        <v>1231</v>
      </c>
      <c r="B364" t="s">
        <v>43</v>
      </c>
      <c r="C364" t="s">
        <v>166</v>
      </c>
      <c r="D364">
        <v>0</v>
      </c>
      <c r="E364">
        <v>0</v>
      </c>
      <c r="F364">
        <v>0</v>
      </c>
      <c r="G364">
        <v>0</v>
      </c>
      <c r="H364">
        <v>0</v>
      </c>
      <c r="I364">
        <v>0</v>
      </c>
      <c r="J364">
        <v>0</v>
      </c>
      <c r="K364">
        <v>0</v>
      </c>
      <c r="L364">
        <v>0</v>
      </c>
      <c r="M364" s="6">
        <v>0</v>
      </c>
      <c r="N364" s="6">
        <v>0</v>
      </c>
      <c r="O364" s="6">
        <v>0</v>
      </c>
      <c r="P364" s="6">
        <v>0</v>
      </c>
      <c r="Q364" s="6">
        <v>0</v>
      </c>
      <c r="R364" s="6">
        <v>0</v>
      </c>
      <c r="S364" s="6">
        <v>0</v>
      </c>
      <c r="T364" s="6">
        <v>0</v>
      </c>
      <c r="U364">
        <f t="shared" si="5"/>
        <v>2016</v>
      </c>
      <c r="X364" s="6">
        <v>0</v>
      </c>
      <c r="Y364" s="6">
        <v>0</v>
      </c>
      <c r="Z364" s="6">
        <v>0</v>
      </c>
      <c r="AA364" t="s">
        <v>44</v>
      </c>
      <c r="AB364" s="1">
        <v>42487</v>
      </c>
      <c r="AC364" s="1">
        <v>41687</v>
      </c>
    </row>
    <row r="365" spans="1:29" x14ac:dyDescent="0.25">
      <c r="A365">
        <v>29</v>
      </c>
      <c r="B365" t="s">
        <v>114</v>
      </c>
      <c r="C365" t="s">
        <v>166</v>
      </c>
      <c r="D365">
        <v>0</v>
      </c>
      <c r="E365">
        <v>0</v>
      </c>
      <c r="F365">
        <v>0</v>
      </c>
      <c r="G365">
        <v>0</v>
      </c>
      <c r="H365">
        <v>0</v>
      </c>
      <c r="I365">
        <v>0</v>
      </c>
      <c r="J365">
        <v>0</v>
      </c>
      <c r="K365">
        <v>0</v>
      </c>
      <c r="L365">
        <v>0</v>
      </c>
      <c r="M365" s="6">
        <v>0</v>
      </c>
      <c r="N365" s="6">
        <v>0</v>
      </c>
      <c r="O365" s="6">
        <v>0</v>
      </c>
      <c r="P365" s="6">
        <v>0</v>
      </c>
      <c r="Q365" s="6">
        <v>0</v>
      </c>
      <c r="R365" s="6">
        <v>0</v>
      </c>
      <c r="S365" s="6">
        <v>0</v>
      </c>
      <c r="T365" s="6">
        <v>0</v>
      </c>
      <c r="U365">
        <f t="shared" si="5"/>
        <v>2015</v>
      </c>
      <c r="X365" s="6">
        <v>0</v>
      </c>
      <c r="Y365" s="6">
        <v>0</v>
      </c>
      <c r="Z365" s="6">
        <v>0</v>
      </c>
      <c r="AA365" t="s">
        <v>72</v>
      </c>
      <c r="AB365" s="1">
        <v>42095</v>
      </c>
      <c r="AC365" s="1">
        <v>40358</v>
      </c>
    </row>
    <row r="366" spans="1:29" x14ac:dyDescent="0.25">
      <c r="A366">
        <v>192</v>
      </c>
      <c r="B366" t="s">
        <v>71</v>
      </c>
      <c r="C366" t="s">
        <v>166</v>
      </c>
      <c r="D366">
        <v>0</v>
      </c>
      <c r="E366">
        <v>0</v>
      </c>
      <c r="F366">
        <v>0</v>
      </c>
      <c r="G366">
        <v>0</v>
      </c>
      <c r="H366">
        <v>0</v>
      </c>
      <c r="I366">
        <v>0</v>
      </c>
      <c r="J366">
        <v>0</v>
      </c>
      <c r="K366">
        <v>0</v>
      </c>
      <c r="L366">
        <v>0</v>
      </c>
      <c r="M366" s="6">
        <v>0</v>
      </c>
      <c r="N366" s="6">
        <v>0</v>
      </c>
      <c r="O366" s="6">
        <v>0</v>
      </c>
      <c r="P366" s="6">
        <v>0</v>
      </c>
      <c r="Q366" s="6">
        <v>0</v>
      </c>
      <c r="R366" s="6">
        <v>0</v>
      </c>
      <c r="S366" s="6">
        <v>0</v>
      </c>
      <c r="T366" s="6">
        <v>0</v>
      </c>
      <c r="U366">
        <f t="shared" si="5"/>
        <v>2016</v>
      </c>
      <c r="X366" s="6">
        <v>0</v>
      </c>
      <c r="Y366" s="6">
        <v>0</v>
      </c>
      <c r="Z366" s="6">
        <v>0</v>
      </c>
      <c r="AA366" t="s">
        <v>72</v>
      </c>
      <c r="AB366" s="1">
        <v>42484</v>
      </c>
      <c r="AC366" s="1">
        <v>41003</v>
      </c>
    </row>
    <row r="367" spans="1:29" x14ac:dyDescent="0.25">
      <c r="A367">
        <v>1144</v>
      </c>
      <c r="B367" t="s">
        <v>102</v>
      </c>
      <c r="C367" t="s">
        <v>166</v>
      </c>
      <c r="D367">
        <v>0</v>
      </c>
      <c r="E367">
        <v>0</v>
      </c>
      <c r="F367">
        <v>0</v>
      </c>
      <c r="G367">
        <v>0</v>
      </c>
      <c r="H367">
        <v>0</v>
      </c>
      <c r="I367">
        <v>0</v>
      </c>
      <c r="J367">
        <v>0</v>
      </c>
      <c r="K367">
        <v>0</v>
      </c>
      <c r="L367">
        <v>0</v>
      </c>
      <c r="M367" s="6">
        <v>0</v>
      </c>
      <c r="N367" s="6">
        <v>0</v>
      </c>
      <c r="O367" s="6">
        <v>0</v>
      </c>
      <c r="P367" s="6">
        <v>0</v>
      </c>
      <c r="Q367" s="6">
        <v>0</v>
      </c>
      <c r="R367" s="6">
        <v>0</v>
      </c>
      <c r="S367" s="6">
        <v>0</v>
      </c>
      <c r="T367" s="6">
        <v>0</v>
      </c>
      <c r="U367">
        <f t="shared" si="5"/>
        <v>2016</v>
      </c>
      <c r="X367" s="6">
        <v>0</v>
      </c>
      <c r="Y367" s="6">
        <v>0</v>
      </c>
      <c r="Z367" s="6">
        <v>0</v>
      </c>
      <c r="AA367" t="s">
        <v>103</v>
      </c>
      <c r="AB367" s="1">
        <v>42486</v>
      </c>
      <c r="AC367" s="1">
        <v>41569</v>
      </c>
    </row>
    <row r="368" spans="1:29" x14ac:dyDescent="0.25">
      <c r="A368">
        <v>144</v>
      </c>
      <c r="B368" t="s">
        <v>100</v>
      </c>
      <c r="C368" t="s">
        <v>166</v>
      </c>
      <c r="D368">
        <v>0</v>
      </c>
      <c r="E368">
        <v>0</v>
      </c>
      <c r="F368">
        <v>0</v>
      </c>
      <c r="G368">
        <v>0</v>
      </c>
      <c r="H368">
        <v>0</v>
      </c>
      <c r="I368">
        <v>0</v>
      </c>
      <c r="J368">
        <v>0</v>
      </c>
      <c r="K368">
        <v>0</v>
      </c>
      <c r="L368">
        <v>0</v>
      </c>
      <c r="M368" s="6">
        <v>0</v>
      </c>
      <c r="N368" s="6">
        <v>0</v>
      </c>
      <c r="O368" s="6">
        <v>0</v>
      </c>
      <c r="P368" s="6">
        <v>0</v>
      </c>
      <c r="Q368" s="6">
        <v>0</v>
      </c>
      <c r="R368" s="6">
        <v>0</v>
      </c>
      <c r="S368" s="6">
        <v>0</v>
      </c>
      <c r="T368" s="6">
        <v>0</v>
      </c>
      <c r="U368">
        <f t="shared" si="5"/>
        <v>2016</v>
      </c>
      <c r="X368" s="6">
        <v>0</v>
      </c>
      <c r="Y368" s="6">
        <v>0</v>
      </c>
      <c r="Z368" s="6">
        <v>0</v>
      </c>
      <c r="AA368" t="s">
        <v>101</v>
      </c>
      <c r="AB368" s="1">
        <v>42486</v>
      </c>
      <c r="AC368" s="1">
        <v>40945</v>
      </c>
    </row>
    <row r="369" spans="1:29" x14ac:dyDescent="0.25">
      <c r="A369">
        <v>31</v>
      </c>
      <c r="B369" t="s">
        <v>137</v>
      </c>
      <c r="C369" t="s">
        <v>166</v>
      </c>
      <c r="D369">
        <v>0</v>
      </c>
      <c r="E369">
        <v>0</v>
      </c>
      <c r="F369">
        <v>0</v>
      </c>
      <c r="G369">
        <v>0</v>
      </c>
      <c r="H369">
        <v>0</v>
      </c>
      <c r="I369">
        <v>0</v>
      </c>
      <c r="J369">
        <v>0</v>
      </c>
      <c r="K369">
        <v>0</v>
      </c>
      <c r="L369">
        <v>0</v>
      </c>
      <c r="M369" s="6">
        <v>0</v>
      </c>
      <c r="N369" s="6">
        <v>0</v>
      </c>
      <c r="O369" s="6">
        <v>0</v>
      </c>
      <c r="P369" s="6">
        <v>0</v>
      </c>
      <c r="Q369" s="6">
        <v>0</v>
      </c>
      <c r="R369" s="6">
        <v>0</v>
      </c>
      <c r="S369" s="6">
        <v>0</v>
      </c>
      <c r="T369" s="6">
        <v>0</v>
      </c>
      <c r="U369">
        <f t="shared" si="5"/>
        <v>2013</v>
      </c>
      <c r="X369" s="6">
        <v>0</v>
      </c>
      <c r="Y369" s="6">
        <v>0</v>
      </c>
      <c r="Z369" s="6">
        <v>0</v>
      </c>
      <c r="AA369" t="s">
        <v>138</v>
      </c>
      <c r="AB369" s="1">
        <v>41577</v>
      </c>
      <c r="AC369" s="1">
        <v>40228</v>
      </c>
    </row>
    <row r="370" spans="1:29" x14ac:dyDescent="0.25">
      <c r="A370">
        <v>338</v>
      </c>
      <c r="B370" t="s">
        <v>133</v>
      </c>
      <c r="C370" t="s">
        <v>166</v>
      </c>
      <c r="D370">
        <v>0</v>
      </c>
      <c r="E370">
        <v>0</v>
      </c>
      <c r="F370">
        <v>0</v>
      </c>
      <c r="G370">
        <v>0</v>
      </c>
      <c r="H370">
        <v>0</v>
      </c>
      <c r="I370">
        <v>0</v>
      </c>
      <c r="J370">
        <v>0</v>
      </c>
      <c r="K370">
        <v>0</v>
      </c>
      <c r="L370">
        <v>0</v>
      </c>
      <c r="M370" s="6">
        <v>0</v>
      </c>
      <c r="N370" s="6">
        <v>0</v>
      </c>
      <c r="O370" s="6">
        <v>0</v>
      </c>
      <c r="P370" s="6">
        <v>0</v>
      </c>
      <c r="Q370" s="6">
        <v>0</v>
      </c>
      <c r="R370" s="6">
        <v>0</v>
      </c>
      <c r="S370" s="6">
        <v>0</v>
      </c>
      <c r="T370" s="6">
        <v>0</v>
      </c>
      <c r="U370">
        <f t="shared" si="5"/>
        <v>2013</v>
      </c>
      <c r="X370" s="6">
        <v>0</v>
      </c>
      <c r="Y370" s="6">
        <v>0</v>
      </c>
      <c r="Z370" s="6">
        <v>0</v>
      </c>
      <c r="AA370" t="s">
        <v>134</v>
      </c>
      <c r="AB370" s="1">
        <v>41386</v>
      </c>
      <c r="AC370" s="1">
        <v>41149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Donnees</vt:lpstr>
      <vt:lpstr>Requete</vt:lpstr>
      <vt:lpstr>TableauCroise</vt:lpstr>
      <vt:lpstr>DonneesMAJ20160429</vt:lpstr>
      <vt:lpstr>DonneesMAJ20160429!CABE</vt:lpstr>
      <vt:lpstr>Donnees!CABE_1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Le Rouzic</dc:creator>
  <cp:lastModifiedBy>Steph</cp:lastModifiedBy>
  <dcterms:created xsi:type="dcterms:W3CDTF">2016-01-18T11:57:39Z</dcterms:created>
  <dcterms:modified xsi:type="dcterms:W3CDTF">2016-05-02T15:16:11Z</dcterms:modified>
</cp:coreProperties>
</file>