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s\Aquatiris\SVNAquatiris\Extranets\"/>
    </mc:Choice>
  </mc:AlternateContent>
  <bookViews>
    <workbookView xWindow="0" yWindow="0" windowWidth="24000" windowHeight="9735" activeTab="1"/>
  </bookViews>
  <sheets>
    <sheet name="Feuil1" sheetId="1" r:id="rId1"/>
    <sheet name="Requet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<sst xmlns="http://schemas.openxmlformats.org/spreadsheetml/2006/main" count="36" uniqueCount="34">
  <si>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NB</t>
  </si>
  <si>
    <t>BorneSup</t>
  </si>
  <si>
    <t>BorneInf</t>
  </si>
  <si>
    <t>5EH</t>
  </si>
  <si>
    <t>DELIMITER $$</t>
  </si>
  <si>
    <t>CREATE PROCEDURE ProcTableau5EH(annee int)</t>
  </si>
  <si>
    <t>begin</t>
  </si>
  <si>
    <t xml:space="preserve">    declare BInf, BSup int;</t>
  </si>
  <si>
    <t xml:space="preserve">    DROP TEMPORARY TABLE IF EXISTS Tableau5EH;</t>
  </si>
  <si>
    <t>Set BInf = 1000;</t>
  </si>
  <si>
    <t xml:space="preserve">    Borne_loop: loop</t>
  </si>
  <si>
    <t xml:space="preserve">        if BInf &gt; 20000 then</t>
  </si>
  <si>
    <t xml:space="preserve">            leave Borne_loop;</t>
  </si>
  <si>
    <t xml:space="preserve">        end if;</t>
  </si>
  <si>
    <t>Set BSup = BInf + 1000 ;</t>
  </si>
  <si>
    <t>FROM TInstallFacture f</t>
  </si>
  <si>
    <t>INNER JOIN TStatsEtudes se on se.RefFicheInstall = f.RefInstallation</t>
  </si>
  <si>
    <t xml:space="preserve">        set BInf = BSup;</t>
  </si>
  <si>
    <t>Sans relevage</t>
  </si>
  <si>
    <t>Relevage</t>
  </si>
  <si>
    <t>FV + FH</t>
  </si>
  <si>
    <t>FV bacs</t>
  </si>
  <si>
    <t xml:space="preserve">  DROP PROCEDURE ProcTableau5EH;</t>
  </si>
  <si>
    <t xml:space="preserve">    CREATE TEMPORARY TABLE Tableau5EH (BorneInf int, BorneSup int, NbFactures int, Nb5EH int, FVFHRelevage int, FVFHSansRelevage int, FVBacsRelevage int, FVBacsSansRelevage int);</t>
  </si>
  <si>
    <t xml:space="preserve">        insert into Tableau5EH (BorneInf, BorneSup, NbFactures, Nb5EH, FVFHRelevage, FVFHSansRelevage, FVBacsRelevage, FVBacsSansRelevage)</t>
  </si>
  <si>
    <t xml:space="preserve">Select BInf,BSup,count(*), </t>
  </si>
  <si>
    <t>sum(case when se.NbEh = 5 Then 1 else 0 end) Nb5EH,</t>
  </si>
  <si>
    <t>sum(case when se.NbEh = 5 and se.RefFiliere = 4 and Relevage = 1 Then 1 else 0 end) FVFHRelevage,</t>
  </si>
  <si>
    <t xml:space="preserve">sum(case when se.NbEh = 5 and se.RefFiliere = 4 and Relevage = 0 Then 1 else 0 end) FVFHSansRelevage,  </t>
  </si>
  <si>
    <t>sum(case when se.NbEh = 5 and se.RefFiliere = 9 and Relevage = 1 Then 1 else 0 end) FVBacsRelevage,</t>
  </si>
  <si>
    <t>sum(case when se.NbEh = 5 and se.RefFiliere = 9 and Relevage = 0 Then 1 else 0 end) FVBacsSansRelevage</t>
  </si>
  <si>
    <t xml:space="preserve">LEFT JOIN (select RefInstallation, sum(MontantHT) as MontantHT, sum(MontantTVA) as TVA from TInstallAcompte group by RefInstallation) as ia </t>
  </si>
  <si>
    <t>on ia.RefInstallation = f.RefInstallation</t>
  </si>
  <si>
    <t>Where f.Actif = 1 and year(f.DateEmission) = annee and f.RefFicheAuto is null and f.Montant-ifnull(f.TVA196,0)+ifnull(ia.MontantHT,0)&lt;BSup and f.Montant-ifnull(f.TVA196,0)+ifnull(ia.MontantHT,0)&gt;=BInf;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</si>
</sst>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Feuil1!$D$2</c:f>
              <c:strCache>
                <c:ptCount val="1"/>
                <c:pt idx="0">
                  <c:v>5EH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Feuil1!$A$3:$A$18</c:f>
              <c:numCache>
                <c:formatCode>General</c:formatCode>
                <c:ptCount val="1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</c:numCache>
            </c:numRef>
          </c:cat>
          <c:val>
            <c:numRef>
              <c:f>Feuil1!$D$3:$D$18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7</c:v>
                </c:pt>
                <c:pt idx="4">
                  <c:v>10</c:v>
                </c:pt>
                <c:pt idx="5">
                  <c:v>28</c:v>
                </c:pt>
                <c:pt idx="6">
                  <c:v>42</c:v>
                </c:pt>
                <c:pt idx="7">
                  <c:v>79</c:v>
                </c:pt>
                <c:pt idx="8">
                  <c:v>63</c:v>
                </c:pt>
                <c:pt idx="9">
                  <c:v>40</c:v>
                </c:pt>
                <c:pt idx="10">
                  <c:v>15</c:v>
                </c:pt>
                <c:pt idx="11">
                  <c:v>5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251704"/>
        <c:axId val="244252880"/>
      </c:barChart>
      <c:catAx>
        <c:axId val="24425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4252880"/>
        <c:crosses val="autoZero"/>
        <c:auto val="1"/>
        <c:lblAlgn val="ctr"/>
        <c:lblOffset val="100"/>
        <c:noMultiLvlLbl val="0"/>
      </c:catAx>
      <c:valAx>
        <c:axId val="2442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425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123825</xdr:rowOff>
    </xdr:from>
    <xdr:to>
      <xdr:col>16</xdr:col>
      <xdr:colOff>523875</xdr:colOff>
      <xdr:row>21</xdr:row>
      <xdr:rowOff>119062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I29" sqref="I29"/>
    </sheetView>
  </sheetViews>
  <sheetFormatPr baseColWidth="10" defaultRowHeight="15" x14ac:dyDescent="0.25"/>
  <cols>
    <col min="5" max="8" width="16.5703125" customWidth="1"/>
  </cols>
  <sheetData>
    <row r="1" spans="1:8" x14ac:dyDescent="0.25">
      <c r="E1" s="3" t="s">
        <v>20</v>
      </c>
      <c r="F1" s="3"/>
      <c r="G1" s="3" t="s">
        <v>21</v>
      </c>
      <c r="H1" s="3"/>
    </row>
    <row r="2" spans="1:8" x14ac:dyDescent="0.25">
      <c r="A2" t="s">
        <v>2</v>
      </c>
      <c r="B2" t="s">
        <v>1</v>
      </c>
      <c r="C2" t="s">
        <v>0</v>
      </c>
      <c r="D2" t="s">
        <v>3</v>
      </c>
      <c r="E2" s="2" t="s">
        <v>18</v>
      </c>
      <c r="F2" s="2" t="s">
        <v>19</v>
      </c>
      <c r="G2" s="2" t="s">
        <v>18</v>
      </c>
      <c r="H2" s="2" t="s">
        <v>19</v>
      </c>
    </row>
    <row r="3" spans="1:8" x14ac:dyDescent="0.25">
      <c r="A3" s="1">
        <v>1000</v>
      </c>
      <c r="B3" s="1">
        <v>2000</v>
      </c>
      <c r="C3" s="1">
        <v>2</v>
      </c>
      <c r="D3" s="1">
        <v>0</v>
      </c>
      <c r="E3" s="1">
        <v>0</v>
      </c>
      <c r="F3" s="1">
        <v>0</v>
      </c>
      <c r="G3" s="1">
        <v>0</v>
      </c>
      <c r="H3" s="1">
        <v>0</v>
      </c>
    </row>
    <row r="4" spans="1:8" x14ac:dyDescent="0.25">
      <c r="A4" s="1">
        <v>2000</v>
      </c>
      <c r="B4" s="1">
        <v>3000</v>
      </c>
      <c r="C4" s="1">
        <v>3</v>
      </c>
      <c r="D4" s="1">
        <v>3</v>
      </c>
      <c r="E4" s="1">
        <v>1</v>
      </c>
      <c r="F4" s="1">
        <v>2</v>
      </c>
      <c r="G4" s="1">
        <v>0</v>
      </c>
      <c r="H4" s="1">
        <v>0</v>
      </c>
    </row>
    <row r="5" spans="1:8" x14ac:dyDescent="0.25">
      <c r="A5" s="1">
        <v>3000</v>
      </c>
      <c r="B5" s="1">
        <v>4000</v>
      </c>
      <c r="C5" s="1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5">
      <c r="A6" s="1">
        <v>4000</v>
      </c>
      <c r="B6" s="1">
        <v>5000</v>
      </c>
      <c r="C6" s="1">
        <v>9</v>
      </c>
      <c r="D6" s="1">
        <v>7</v>
      </c>
      <c r="E6" s="1">
        <v>1</v>
      </c>
      <c r="F6" s="1">
        <v>2</v>
      </c>
      <c r="G6" s="1">
        <v>1</v>
      </c>
      <c r="H6" s="1">
        <v>2</v>
      </c>
    </row>
    <row r="7" spans="1:8" x14ac:dyDescent="0.25">
      <c r="A7" s="1">
        <v>5000</v>
      </c>
      <c r="B7" s="1">
        <v>6000</v>
      </c>
      <c r="C7" s="1">
        <v>16</v>
      </c>
      <c r="D7" s="1">
        <v>10</v>
      </c>
      <c r="E7" s="1">
        <v>3</v>
      </c>
      <c r="F7" s="1">
        <v>3</v>
      </c>
      <c r="G7" s="1">
        <v>2</v>
      </c>
      <c r="H7" s="1">
        <v>2</v>
      </c>
    </row>
    <row r="8" spans="1:8" x14ac:dyDescent="0.25">
      <c r="A8" s="1">
        <v>6000</v>
      </c>
      <c r="B8" s="1">
        <v>7000</v>
      </c>
      <c r="C8" s="1">
        <v>37</v>
      </c>
      <c r="D8" s="1">
        <v>28</v>
      </c>
      <c r="E8" s="1">
        <v>4</v>
      </c>
      <c r="F8" s="1">
        <v>8</v>
      </c>
      <c r="G8" s="1">
        <v>0</v>
      </c>
      <c r="H8" s="1">
        <v>14</v>
      </c>
    </row>
    <row r="9" spans="1:8" x14ac:dyDescent="0.25">
      <c r="A9" s="1">
        <v>7000</v>
      </c>
      <c r="B9" s="1">
        <v>8000</v>
      </c>
      <c r="C9" s="1">
        <v>69</v>
      </c>
      <c r="D9" s="1">
        <v>42</v>
      </c>
      <c r="E9" s="1">
        <v>10</v>
      </c>
      <c r="F9" s="1">
        <v>15</v>
      </c>
      <c r="G9" s="1">
        <v>3</v>
      </c>
      <c r="H9" s="1">
        <v>14</v>
      </c>
    </row>
    <row r="10" spans="1:8" x14ac:dyDescent="0.25">
      <c r="A10" s="1">
        <v>8000</v>
      </c>
      <c r="B10" s="1">
        <v>9000</v>
      </c>
      <c r="C10" s="1">
        <v>111</v>
      </c>
      <c r="D10" s="1">
        <v>79</v>
      </c>
      <c r="E10" s="1">
        <v>30</v>
      </c>
      <c r="F10" s="1">
        <v>23</v>
      </c>
      <c r="G10" s="1">
        <v>9</v>
      </c>
      <c r="H10" s="1">
        <v>14</v>
      </c>
    </row>
    <row r="11" spans="1:8" x14ac:dyDescent="0.25">
      <c r="A11" s="1">
        <v>9000</v>
      </c>
      <c r="B11" s="1">
        <v>10000</v>
      </c>
      <c r="C11" s="1">
        <v>87</v>
      </c>
      <c r="D11" s="1">
        <v>63</v>
      </c>
      <c r="E11" s="1">
        <v>23</v>
      </c>
      <c r="F11" s="1">
        <v>24</v>
      </c>
      <c r="G11" s="1">
        <v>11</v>
      </c>
      <c r="H11" s="1">
        <v>4</v>
      </c>
    </row>
    <row r="12" spans="1:8" x14ac:dyDescent="0.25">
      <c r="A12" s="1">
        <v>10000</v>
      </c>
      <c r="B12" s="1">
        <v>11000</v>
      </c>
      <c r="C12" s="1">
        <v>68</v>
      </c>
      <c r="D12" s="1">
        <v>40</v>
      </c>
      <c r="E12" s="1">
        <v>23</v>
      </c>
      <c r="F12" s="1">
        <v>6</v>
      </c>
      <c r="G12" s="1">
        <v>7</v>
      </c>
      <c r="H12" s="1">
        <v>4</v>
      </c>
    </row>
    <row r="13" spans="1:8" x14ac:dyDescent="0.25">
      <c r="A13" s="1">
        <v>11000</v>
      </c>
      <c r="B13" s="1">
        <v>12000</v>
      </c>
      <c r="C13" s="1">
        <v>40</v>
      </c>
      <c r="D13" s="1">
        <v>15</v>
      </c>
      <c r="E13" s="1">
        <v>8</v>
      </c>
      <c r="F13" s="1">
        <v>4</v>
      </c>
      <c r="G13" s="1">
        <v>2</v>
      </c>
      <c r="H13" s="1">
        <v>0</v>
      </c>
    </row>
    <row r="14" spans="1:8" x14ac:dyDescent="0.25">
      <c r="A14" s="1">
        <v>12000</v>
      </c>
      <c r="B14" s="1">
        <v>13000</v>
      </c>
      <c r="C14" s="1">
        <v>18</v>
      </c>
      <c r="D14" s="1">
        <v>5</v>
      </c>
      <c r="E14" s="1">
        <v>2</v>
      </c>
      <c r="F14" s="1">
        <v>2</v>
      </c>
      <c r="G14" s="1">
        <v>0</v>
      </c>
      <c r="H14" s="1">
        <v>1</v>
      </c>
    </row>
    <row r="15" spans="1:8" x14ac:dyDescent="0.25">
      <c r="A15" s="1">
        <v>13000</v>
      </c>
      <c r="B15" s="1">
        <v>14000</v>
      </c>
      <c r="C15" s="1">
        <v>16</v>
      </c>
      <c r="D15" s="1">
        <v>4</v>
      </c>
      <c r="E15" s="1">
        <v>2</v>
      </c>
      <c r="F15" s="1">
        <v>2</v>
      </c>
      <c r="G15" s="1">
        <v>0</v>
      </c>
      <c r="H15" s="1">
        <v>0</v>
      </c>
    </row>
    <row r="16" spans="1:8" x14ac:dyDescent="0.25">
      <c r="A16" s="1">
        <v>14000</v>
      </c>
      <c r="B16" s="1">
        <v>15000</v>
      </c>
      <c r="C16" s="1">
        <v>4</v>
      </c>
      <c r="D16" s="1">
        <v>1</v>
      </c>
      <c r="E16" s="1">
        <v>0</v>
      </c>
      <c r="F16" s="1">
        <v>1</v>
      </c>
      <c r="G16" s="1">
        <v>0</v>
      </c>
      <c r="H16" s="1">
        <v>0</v>
      </c>
    </row>
    <row r="17" spans="1:8" x14ac:dyDescent="0.25">
      <c r="A17" s="1">
        <v>15000</v>
      </c>
      <c r="B17" s="1">
        <v>16000</v>
      </c>
      <c r="C17" s="1">
        <v>3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</row>
    <row r="18" spans="1:8" x14ac:dyDescent="0.25">
      <c r="A18" s="1">
        <v>16000</v>
      </c>
      <c r="B18" s="1">
        <v>17000</v>
      </c>
      <c r="C18" s="1">
        <v>5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1">
        <v>17000</v>
      </c>
      <c r="B19" s="1">
        <v>18000</v>
      </c>
      <c r="C19" s="1">
        <v>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5">
      <c r="A20" s="1">
        <v>18000</v>
      </c>
      <c r="B20" s="1">
        <v>19000</v>
      </c>
      <c r="C20" s="1">
        <v>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 s="1">
        <v>19000</v>
      </c>
      <c r="B21" s="1">
        <v>20000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5">
      <c r="A22" s="1">
        <v>20000</v>
      </c>
      <c r="B22" s="1">
        <v>21000</v>
      </c>
      <c r="C22" s="1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</sheetData>
  <mergeCells count="2">
    <mergeCell ref="E1:F1"/>
    <mergeCell ref="G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Q9" sqref="Q9"/>
    </sheetView>
  </sheetViews>
  <sheetFormatPr baseColWidth="10" defaultRowHeight="15" x14ac:dyDescent="0.25"/>
  <sheetData>
    <row r="1" spans="1:3" x14ac:dyDescent="0.25">
      <c r="A1" t="s">
        <v>22</v>
      </c>
    </row>
    <row r="2" spans="1:3" x14ac:dyDescent="0.25">
      <c r="A2" t="s">
        <v>4</v>
      </c>
    </row>
    <row r="3" spans="1:3" x14ac:dyDescent="0.25">
      <c r="A3" t="s">
        <v>5</v>
      </c>
    </row>
    <row r="4" spans="1:3" x14ac:dyDescent="0.25">
      <c r="A4" t="s">
        <v>6</v>
      </c>
    </row>
    <row r="5" spans="1:3" x14ac:dyDescent="0.25">
      <c r="A5" t="s">
        <v>7</v>
      </c>
    </row>
    <row r="7" spans="1:3" x14ac:dyDescent="0.25">
      <c r="A7" t="s">
        <v>8</v>
      </c>
    </row>
    <row r="8" spans="1:3" x14ac:dyDescent="0.25">
      <c r="A8" t="s">
        <v>23</v>
      </c>
    </row>
    <row r="10" spans="1:3" x14ac:dyDescent="0.25">
      <c r="B10" t="s">
        <v>9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C16" t="s">
        <v>14</v>
      </c>
    </row>
    <row r="17" spans="1:5" x14ac:dyDescent="0.25">
      <c r="A17" t="s">
        <v>24</v>
      </c>
    </row>
    <row r="18" spans="1:5" x14ac:dyDescent="0.25">
      <c r="C18" t="s">
        <v>25</v>
      </c>
    </row>
    <row r="19" spans="1:5" x14ac:dyDescent="0.25">
      <c r="D19" t="s">
        <v>26</v>
      </c>
    </row>
    <row r="20" spans="1:5" x14ac:dyDescent="0.25">
      <c r="D20" t="s">
        <v>27</v>
      </c>
    </row>
    <row r="21" spans="1:5" x14ac:dyDescent="0.25">
      <c r="D21" t="s">
        <v>28</v>
      </c>
    </row>
    <row r="22" spans="1:5" x14ac:dyDescent="0.25">
      <c r="D22" t="s">
        <v>29</v>
      </c>
    </row>
    <row r="23" spans="1:5" x14ac:dyDescent="0.25">
      <c r="D23" t="s">
        <v>30</v>
      </c>
    </row>
    <row r="24" spans="1:5" x14ac:dyDescent="0.25">
      <c r="C24" t="s">
        <v>15</v>
      </c>
    </row>
    <row r="25" spans="1:5" x14ac:dyDescent="0.25">
      <c r="D25" t="s">
        <v>16</v>
      </c>
    </row>
    <row r="26" spans="1:5" x14ac:dyDescent="0.25">
      <c r="D26" t="s">
        <v>31</v>
      </c>
    </row>
    <row r="27" spans="1:5" x14ac:dyDescent="0.25">
      <c r="E27" t="s">
        <v>32</v>
      </c>
    </row>
    <row r="28" spans="1:5" x14ac:dyDescent="0.25">
      <c r="C28" t="s">
        <v>33</v>
      </c>
    </row>
    <row r="30" spans="1:5" x14ac:dyDescent="0.25">
      <c r="A3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Requete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Steph</cp:lastModifiedBy>
  <dcterms:created xsi:type="dcterms:W3CDTF">2015-11-28T07:51:05Z</dcterms:created>
  <dcterms:modified xsi:type="dcterms:W3CDTF">2015-11-30T12:38:07Z</dcterms:modified>
</cp:coreProperties>
</file>