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 activeTab="2"/>
  </bookViews>
  <sheets>
    <sheet name="2016" sheetId="1" r:id="rId1"/>
    <sheet name="Requete" sheetId="2" r:id="rId2"/>
    <sheet name="NB chantiers par EH 2016" sheetId="3" r:id="rId3"/>
    <sheet name="Chantiers Autoc" sheetId="5" r:id="rId4"/>
    <sheet name="NB chantiers par EH 2015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<sst xmlns="http://schemas.openxmlformats.org/spreadsheetml/2006/main" count="108" uniqueCount="64">
  <si>
    <t>NB</t>
  </si>
  <si>
    <t>BorneSup</t>
  </si>
  <si>
    <t>BorneInf</t>
  </si>
  <si>
    <t>5EH</t>
  </si>
  <si>
    <t>CREATE PROCEDURE ProcTableau5EH(annee int)</t>
  </si>
  <si>
    <t>begin</t>
  </si>
  <si>
    <t xml:space="preserve">    declare BInf, BSup int;</t>
  </si>
  <si>
    <t xml:space="preserve">    DROP TEMPORARY TABLE IF EXISTS Tableau5EH;</t>
  </si>
  <si>
    <t>Set BInf = 1000;</t>
  </si>
  <si>
    <t xml:space="preserve">    Borne_loop: loop</t>
  </si>
  <si>
    <t xml:space="preserve">        if BInf &gt; 20000 then</t>
  </si>
  <si>
    <t xml:space="preserve">            leave Borne_loop;</t>
  </si>
  <si>
    <t xml:space="preserve">        end if;</t>
  </si>
  <si>
    <t>Set BSup = BInf + 1000 ;</t>
  </si>
  <si>
    <t>FROM TInstallFacture f</t>
  </si>
  <si>
    <t>INNER JOIN TStatsEtudes se on se.RefFicheInstall = f.RefInstallation</t>
  </si>
  <si>
    <t xml:space="preserve">        set BInf = BSup;</t>
  </si>
  <si>
    <t>Sans relevage</t>
  </si>
  <si>
    <t>Relevage</t>
  </si>
  <si>
    <t>FV + FH</t>
  </si>
  <si>
    <t>FV bacs</t>
  </si>
  <si>
    <t xml:space="preserve">    CREATE TEMPORARY TABLE Tableau5EH (BorneInf int, BorneSup int, NbFactures int, Nb5EH int, FVFHRelevage int, FVFHSansRelevage int, FVBacsRelevage int, FVBacsSansRelevage int);</t>
  </si>
  <si>
    <t xml:space="preserve">        insert into Tableau5EH (BorneInf, BorneSup, NbFactures, Nb5EH, FVFHRelevage, FVFHSansRelevage, FVBacsRelevage, FVBacsSansRelevage)</t>
  </si>
  <si>
    <t xml:space="preserve">Select BInf,BSup,count(*), </t>
  </si>
  <si>
    <t>sum(case when se.NbEh = 5 Then 1 else 0 end) Nb5EH,</t>
  </si>
  <si>
    <t>sum(case when se.NbEh = 5 and se.RefFiliere = 4 and Relevage = 1 Then 1 else 0 end) FVFHRelevage,</t>
  </si>
  <si>
    <t xml:space="preserve">sum(case when se.NbEh = 5 and se.RefFiliere = 4 and Relevage = 0 Then 1 else 0 end) FVFHSansRelevage,  </t>
  </si>
  <si>
    <t>sum(case when se.NbEh = 5 and se.RefFiliere = 9 and Relevage = 1 Then 1 else 0 end) FVBacsRelevage,</t>
  </si>
  <si>
    <t>sum(case when se.NbEh = 5 and se.RefFiliere = 9 and Relevage = 0 Then 1 else 0 end) FVBacsSansRelevage</t>
  </si>
  <si>
    <t xml:space="preserve">LEFT JOIN (select RefInstallation, sum(MontantHT) as MontantHT, sum(MontantTVA) as TVA from TInstallAcompte group by RefInstallation) as ia </t>
  </si>
  <si>
    <t>on ia.RefInstallation = f.RefInstallation</t>
  </si>
  <si>
    <t>Where f.Actif = 1 and year(f.DateEmission) = annee and f.RefFicheAuto is null and f.Montant-ifnull(f.TVA196,0)+ifnull(ia.MontantHT,0)&lt;BSup and f.Montant-ifnull(f.TVA196,0)+ifnull(ia.MontantHT,0)&gt;=BInf;</t>
  </si>
  <si>
    <t xml:space="preserve">    end loop;</t>
  </si>
  <si>
    <t xml:space="preserve">    select * from Tableau5EH;</t>
  </si>
  <si>
    <t>end$$</t>
  </si>
  <si>
    <t>NbEH</t>
  </si>
  <si>
    <t>Nb Chantiers</t>
  </si>
  <si>
    <t>Montant</t>
  </si>
  <si>
    <t xml:space="preserve">Select NbEH,count(*), </t>
  </si>
  <si>
    <t>sum(case when se.RefFiliere = 4 and Relevage = 1 Then f.Montant-ifnull(f.TVA196,0)+ifnull(ia.MontantHT,0) else 0 end)/sum(case when se.RefFiliere = 4 and Relevage = 1 Then 1 else 0 end) FVFHRelevage,</t>
  </si>
  <si>
    <t xml:space="preserve">sum(case when se.RefFiliere = 4 and Relevage = 0 Then f.Montant-ifnull(f.TVA196,0)+ifnull(ia.MontantHT,0) else 0 end)/sum(case when se.RefFiliere = 4 and Relevage = 0 Then 1 else 0 end) FVFHSansRelevage,  </t>
  </si>
  <si>
    <t>sum(case when se.RefFiliere = 9 and Relevage = 1 Then f.Montant-ifnull(f.TVA196,0)+ifnull(ia.MontantHT,0) else 0 end)/sum(case when se.RefFiliere = 9 and Relevage = 1 Then 1 else 0 end) FVBacsRelevage,</t>
  </si>
  <si>
    <t>sum(case when se.RefFiliere = 9 and Relevage = 0 Then f.Montant-ifnull(f.TVA196,0)+ifnull(ia.MontantHT,0) else 0 end)/sum(case when se.RefFiliere = 9 and Relevage = 0 Then 1 else 0 end) FVBacsSansRelevage,</t>
  </si>
  <si>
    <t>sum(f.Montant-ifnull(f.TVA196,0)+ifnull(ia.MontantHT,0))/count(*) as montant</t>
  </si>
  <si>
    <t xml:space="preserve">Where f.Actif = 1 and year(f.DateEmission) = 2015 and f.RefFicheAuto is null </t>
  </si>
  <si>
    <t>group by se.NbEH;</t>
  </si>
  <si>
    <t xml:space="preserve">Where f.Actif = 1 and year(f.DateEmission) = 2016 and f.RefFicheAuto is null </t>
  </si>
  <si>
    <t>select se.NbEH,count(*), sum((select 0.75*RedForfaitaire from TRedevances where se.NbEH&gt;BorneInf and se.NbEH&lt;=BorneSup)) as SommeRedevances</t>
  </si>
  <si>
    <t>from TFacture f</t>
  </si>
  <si>
    <t>INNER JOIN TAutoconstructeur auto on auto.RefFicheAuto = f.RefFicheAuto</t>
  </si>
  <si>
    <t>INNER JOIN TStatsEtudes se on se.RefFicheInstall = auto.RefFicheInstall</t>
  </si>
  <si>
    <t>Where f.RefFicheAuto &gt; 0 and year(f.DateEmission) = 2016 and f.IsFactureInter = 0</t>
  </si>
  <si>
    <t>from TInstallFacture f</t>
  </si>
  <si>
    <t>Where f.RefFicheAuto &gt; 0 and year(f.DateEmission) = 2016</t>
  </si>
  <si>
    <t>Autoc BE</t>
  </si>
  <si>
    <t>Autoc Install</t>
  </si>
  <si>
    <t>393.75</t>
  </si>
  <si>
    <t>656.25</t>
  </si>
  <si>
    <t>187.5</t>
  </si>
  <si>
    <t>262.5</t>
  </si>
  <si>
    <t>3543.75</t>
  </si>
  <si>
    <t>2887.5</t>
  </si>
  <si>
    <t>Red forfaitaire</t>
  </si>
  <si>
    <t>Nb 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</si>
</sst>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'2016'!$D$2</c:f>
              <c:strCache>
                <c:ptCount val="1"/>
                <c:pt idx="0">
                  <c:v>5EH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'2016'!$A$3:$A$18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cat>
          <c:val>
            <c:numRef>
              <c:f>'2016'!$D$3:$D$18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27</c:v>
                </c:pt>
                <c:pt idx="6">
                  <c:v>54</c:v>
                </c:pt>
                <c:pt idx="7">
                  <c:v>88</c:v>
                </c:pt>
                <c:pt idx="8">
                  <c:v>56</c:v>
                </c:pt>
                <c:pt idx="9">
                  <c:v>38</c:v>
                </c:pt>
                <c:pt idx="10">
                  <c:v>23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19784"/>
        <c:axId val="300915472"/>
      </c:barChart>
      <c:catAx>
        <c:axId val="3009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15472"/>
        <c:crosses val="autoZero"/>
        <c:auto val="1"/>
        <c:lblAlgn val="ctr"/>
        <c:lblOffset val="100"/>
        <c:noMultiLvlLbl val="0"/>
      </c:catAx>
      <c:valAx>
        <c:axId val="300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1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16</xdr:col>
      <xdr:colOff>523875</xdr:colOff>
      <xdr:row>21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1" sqref="E1:H2"/>
    </sheetView>
  </sheetViews>
  <sheetFormatPr baseColWidth="10" defaultRowHeight="15" x14ac:dyDescent="0.25"/>
  <cols>
    <col min="5" max="8" width="16.5703125" customWidth="1"/>
  </cols>
  <sheetData>
    <row r="1" spans="1:8" x14ac:dyDescent="0.25">
      <c r="E1" s="10" t="s">
        <v>19</v>
      </c>
      <c r="F1" s="10"/>
      <c r="G1" s="10" t="s">
        <v>20</v>
      </c>
      <c r="H1" s="10"/>
    </row>
    <row r="2" spans="1:8" x14ac:dyDescent="0.25">
      <c r="A2" t="s">
        <v>2</v>
      </c>
      <c r="B2" t="s">
        <v>1</v>
      </c>
      <c r="C2" t="s">
        <v>0</v>
      </c>
      <c r="D2" t="s">
        <v>3</v>
      </c>
      <c r="E2" s="2" t="s">
        <v>17</v>
      </c>
      <c r="F2" s="2" t="s">
        <v>18</v>
      </c>
      <c r="G2" s="2" t="s">
        <v>17</v>
      </c>
      <c r="H2" s="2" t="s">
        <v>18</v>
      </c>
    </row>
    <row r="3" spans="1:8" x14ac:dyDescent="0.25">
      <c r="A3" s="1">
        <v>1000</v>
      </c>
      <c r="B3" s="1">
        <v>2000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1">
        <v>2000</v>
      </c>
      <c r="B4" s="1">
        <v>3000</v>
      </c>
      <c r="C4" s="1">
        <v>4</v>
      </c>
      <c r="D4" s="1">
        <v>1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>
        <v>3000</v>
      </c>
      <c r="B5" s="1">
        <v>4000</v>
      </c>
      <c r="C5" s="1">
        <v>6</v>
      </c>
      <c r="D5" s="1">
        <v>5</v>
      </c>
      <c r="E5" s="1">
        <v>0</v>
      </c>
      <c r="F5" s="1">
        <v>2</v>
      </c>
      <c r="G5" s="1">
        <v>0</v>
      </c>
      <c r="H5" s="1">
        <v>2</v>
      </c>
    </row>
    <row r="6" spans="1:8" x14ac:dyDescent="0.25">
      <c r="A6" s="1">
        <v>4000</v>
      </c>
      <c r="B6" s="1">
        <v>5000</v>
      </c>
      <c r="C6" s="1">
        <v>11</v>
      </c>
      <c r="D6" s="1">
        <v>6</v>
      </c>
      <c r="E6" s="1">
        <v>0</v>
      </c>
      <c r="F6" s="1">
        <v>4</v>
      </c>
      <c r="G6" s="1">
        <v>0</v>
      </c>
      <c r="H6" s="1">
        <v>2</v>
      </c>
    </row>
    <row r="7" spans="1:8" x14ac:dyDescent="0.25">
      <c r="A7" s="1">
        <v>5000</v>
      </c>
      <c r="B7" s="1">
        <v>6000</v>
      </c>
      <c r="C7" s="1">
        <v>13</v>
      </c>
      <c r="D7" s="1">
        <v>6</v>
      </c>
      <c r="E7" s="1">
        <v>0</v>
      </c>
      <c r="F7" s="1">
        <v>0</v>
      </c>
      <c r="G7" s="1">
        <v>0</v>
      </c>
      <c r="H7" s="1">
        <v>6</v>
      </c>
    </row>
    <row r="8" spans="1:8" x14ac:dyDescent="0.25">
      <c r="A8" s="1">
        <v>6000</v>
      </c>
      <c r="B8" s="1">
        <v>7000</v>
      </c>
      <c r="C8" s="1">
        <v>41</v>
      </c>
      <c r="D8" s="1">
        <v>27</v>
      </c>
      <c r="E8" s="1">
        <v>2</v>
      </c>
      <c r="F8" s="1">
        <v>5</v>
      </c>
      <c r="G8" s="1">
        <v>5</v>
      </c>
      <c r="H8" s="1">
        <v>13</v>
      </c>
    </row>
    <row r="9" spans="1:8" x14ac:dyDescent="0.25">
      <c r="A9" s="1">
        <v>7000</v>
      </c>
      <c r="B9" s="1">
        <v>8000</v>
      </c>
      <c r="C9" s="1">
        <v>73</v>
      </c>
      <c r="D9" s="1">
        <v>54</v>
      </c>
      <c r="E9" s="1">
        <v>7</v>
      </c>
      <c r="F9" s="1">
        <v>9</v>
      </c>
      <c r="G9" s="1">
        <v>5</v>
      </c>
      <c r="H9" s="1">
        <v>31</v>
      </c>
    </row>
    <row r="10" spans="1:8" x14ac:dyDescent="0.25">
      <c r="A10" s="1">
        <v>8000</v>
      </c>
      <c r="B10" s="1">
        <v>9000</v>
      </c>
      <c r="C10" s="1">
        <v>131</v>
      </c>
      <c r="D10" s="1">
        <v>88</v>
      </c>
      <c r="E10" s="1">
        <v>18</v>
      </c>
      <c r="F10" s="1">
        <v>11</v>
      </c>
      <c r="G10" s="1">
        <v>23</v>
      </c>
      <c r="H10" s="1">
        <v>31</v>
      </c>
    </row>
    <row r="11" spans="1:8" x14ac:dyDescent="0.25">
      <c r="A11" s="1">
        <v>9000</v>
      </c>
      <c r="B11" s="1">
        <v>10000</v>
      </c>
      <c r="C11" s="1">
        <v>109</v>
      </c>
      <c r="D11" s="1">
        <v>56</v>
      </c>
      <c r="E11" s="1">
        <v>17</v>
      </c>
      <c r="F11" s="1">
        <v>11</v>
      </c>
      <c r="G11" s="1">
        <v>9</v>
      </c>
      <c r="H11" s="1">
        <v>18</v>
      </c>
    </row>
    <row r="12" spans="1:8" x14ac:dyDescent="0.25">
      <c r="A12" s="1">
        <v>10000</v>
      </c>
      <c r="B12" s="1">
        <v>11000</v>
      </c>
      <c r="C12" s="1">
        <v>88</v>
      </c>
      <c r="D12" s="1">
        <v>38</v>
      </c>
      <c r="E12" s="1">
        <v>14</v>
      </c>
      <c r="F12" s="1">
        <v>7</v>
      </c>
      <c r="G12" s="1">
        <v>11</v>
      </c>
      <c r="H12" s="1">
        <v>5</v>
      </c>
    </row>
    <row r="13" spans="1:8" x14ac:dyDescent="0.25">
      <c r="A13" s="1">
        <v>11000</v>
      </c>
      <c r="B13" s="1">
        <v>12000</v>
      </c>
      <c r="C13" s="1">
        <v>46</v>
      </c>
      <c r="D13" s="1">
        <v>23</v>
      </c>
      <c r="E13" s="1">
        <v>12</v>
      </c>
      <c r="F13" s="1">
        <v>5</v>
      </c>
      <c r="G13" s="1">
        <v>2</v>
      </c>
      <c r="H13" s="1">
        <v>3</v>
      </c>
    </row>
    <row r="14" spans="1:8" x14ac:dyDescent="0.25">
      <c r="A14" s="1">
        <v>12000</v>
      </c>
      <c r="B14" s="1">
        <v>13000</v>
      </c>
      <c r="C14" s="1">
        <v>28</v>
      </c>
      <c r="D14" s="1">
        <v>7</v>
      </c>
      <c r="E14" s="1">
        <v>3</v>
      </c>
      <c r="F14" s="1">
        <v>2</v>
      </c>
      <c r="G14" s="1">
        <v>1</v>
      </c>
      <c r="H14" s="1">
        <v>1</v>
      </c>
    </row>
    <row r="15" spans="1:8" x14ac:dyDescent="0.25">
      <c r="A15" s="1">
        <v>13000</v>
      </c>
      <c r="B15" s="1">
        <v>14000</v>
      </c>
      <c r="C15" s="1">
        <v>10</v>
      </c>
      <c r="D15" s="1">
        <v>6</v>
      </c>
      <c r="E15" s="1">
        <v>2</v>
      </c>
      <c r="F15" s="1">
        <v>2</v>
      </c>
      <c r="G15" s="1">
        <v>1</v>
      </c>
      <c r="H15" s="1">
        <v>1</v>
      </c>
    </row>
    <row r="16" spans="1:8" x14ac:dyDescent="0.25">
      <c r="A16" s="1">
        <v>14000</v>
      </c>
      <c r="B16" s="1">
        <v>15000</v>
      </c>
      <c r="C16" s="1">
        <v>16</v>
      </c>
      <c r="D16" s="1">
        <v>6</v>
      </c>
      <c r="E16" s="1">
        <v>3</v>
      </c>
      <c r="F16" s="1">
        <v>1</v>
      </c>
      <c r="G16" s="1">
        <v>1</v>
      </c>
      <c r="H16" s="1">
        <v>0</v>
      </c>
    </row>
    <row r="17" spans="1:8" x14ac:dyDescent="0.25">
      <c r="A17" s="1">
        <v>15000</v>
      </c>
      <c r="B17" s="1">
        <v>16000</v>
      </c>
      <c r="C17" s="1">
        <v>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1">
        <v>16000</v>
      </c>
      <c r="B18" s="1">
        <v>17000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1">
        <v>17000</v>
      </c>
      <c r="B19" s="1">
        <v>18000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1">
        <v>18000</v>
      </c>
      <c r="B20" s="1">
        <v>19000</v>
      </c>
      <c r="C20" s="1">
        <v>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1">
        <v>19000</v>
      </c>
      <c r="B21" s="1">
        <v>20000</v>
      </c>
      <c r="C21" s="1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 x14ac:dyDescent="0.25">
      <c r="A22" s="1">
        <v>20000</v>
      </c>
      <c r="B22" s="1">
        <v>21000</v>
      </c>
      <c r="C22" s="1">
        <v>3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</row>
    <row r="24" spans="1:8" x14ac:dyDescent="0.25">
      <c r="A24" s="1"/>
      <c r="B24" s="1"/>
      <c r="C24" s="1"/>
      <c r="D24" s="4"/>
      <c r="E24" s="4"/>
      <c r="F24" s="4"/>
      <c r="G24" s="4"/>
      <c r="H24" s="4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4"/>
      <c r="E42" s="4"/>
      <c r="F42" s="4"/>
      <c r="G42" s="4"/>
      <c r="H42" s="4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32" sqref="A1:E32"/>
    </sheetView>
  </sheetViews>
  <sheetFormatPr baseColWidth="10" defaultRowHeight="15" x14ac:dyDescent="0.25"/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5" spans="1:3" x14ac:dyDescent="0.25">
      <c r="A5" t="s">
        <v>7</v>
      </c>
    </row>
    <row r="6" spans="1:3" x14ac:dyDescent="0.25">
      <c r="A6" t="s">
        <v>21</v>
      </c>
    </row>
    <row r="8" spans="1:3" x14ac:dyDescent="0.25">
      <c r="B8" t="s">
        <v>8</v>
      </c>
    </row>
    <row r="9" spans="1:3" x14ac:dyDescent="0.25">
      <c r="A9" t="s">
        <v>9</v>
      </c>
    </row>
    <row r="10" spans="1:3" x14ac:dyDescent="0.25">
      <c r="A10" t="s">
        <v>10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C14" t="s">
        <v>13</v>
      </c>
    </row>
    <row r="15" spans="1:3" x14ac:dyDescent="0.25">
      <c r="A15" t="s">
        <v>22</v>
      </c>
    </row>
    <row r="16" spans="1:3" x14ac:dyDescent="0.25">
      <c r="C16" t="s">
        <v>23</v>
      </c>
    </row>
    <row r="17" spans="1:5" x14ac:dyDescent="0.25">
      <c r="D17" t="s">
        <v>24</v>
      </c>
    </row>
    <row r="18" spans="1:5" x14ac:dyDescent="0.25">
      <c r="D18" t="s">
        <v>25</v>
      </c>
    </row>
    <row r="19" spans="1:5" x14ac:dyDescent="0.25">
      <c r="D19" t="s">
        <v>26</v>
      </c>
    </row>
    <row r="20" spans="1:5" x14ac:dyDescent="0.25">
      <c r="D20" t="s">
        <v>27</v>
      </c>
    </row>
    <row r="21" spans="1:5" x14ac:dyDescent="0.25">
      <c r="D21" t="s">
        <v>28</v>
      </c>
    </row>
    <row r="22" spans="1:5" x14ac:dyDescent="0.25">
      <c r="C22" t="s">
        <v>14</v>
      </c>
    </row>
    <row r="23" spans="1:5" x14ac:dyDescent="0.25">
      <c r="D23" t="s">
        <v>15</v>
      </c>
    </row>
    <row r="24" spans="1:5" x14ac:dyDescent="0.25">
      <c r="D24" t="s">
        <v>29</v>
      </c>
    </row>
    <row r="25" spans="1:5" x14ac:dyDescent="0.25">
      <c r="E25" t="s">
        <v>30</v>
      </c>
    </row>
    <row r="26" spans="1:5" x14ac:dyDescent="0.25">
      <c r="C26" t="s">
        <v>31</v>
      </c>
    </row>
    <row r="28" spans="1:5" x14ac:dyDescent="0.25">
      <c r="A28" t="s">
        <v>16</v>
      </c>
    </row>
    <row r="29" spans="1:5" x14ac:dyDescent="0.25">
      <c r="A29" t="s">
        <v>32</v>
      </c>
    </row>
    <row r="31" spans="1:5" x14ac:dyDescent="0.25">
      <c r="A31" t="s">
        <v>33</v>
      </c>
    </row>
    <row r="32" spans="1:5" x14ac:dyDescent="0.25">
      <c r="A3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8"/>
  <sheetViews>
    <sheetView tabSelected="1" workbookViewId="0">
      <selection activeCell="F28" sqref="F28"/>
    </sheetView>
  </sheetViews>
  <sheetFormatPr baseColWidth="10" defaultRowHeight="15" x14ac:dyDescent="0.25"/>
  <cols>
    <col min="3" max="6" width="11.42578125" style="8"/>
    <col min="7" max="7" width="32.85546875" style="8" customWidth="1"/>
  </cols>
  <sheetData>
    <row r="1" spans="1:16384" x14ac:dyDescent="0.25">
      <c r="A1" s="3"/>
      <c r="B1" s="3"/>
      <c r="C1" s="11" t="s">
        <v>19</v>
      </c>
      <c r="D1" s="11"/>
      <c r="E1" s="11" t="s">
        <v>20</v>
      </c>
      <c r="F1" s="11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x14ac:dyDescent="0.25">
      <c r="A2" t="s">
        <v>35</v>
      </c>
      <c r="B2" t="s">
        <v>36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37</v>
      </c>
    </row>
    <row r="3" spans="1:16384" x14ac:dyDescent="0.25">
      <c r="A3" s="1">
        <v>3</v>
      </c>
      <c r="B3" s="1">
        <v>41</v>
      </c>
      <c r="C3" s="6">
        <v>8014.4466666666603</v>
      </c>
      <c r="D3" s="6">
        <v>7608.3866666666599</v>
      </c>
      <c r="E3" s="6">
        <v>8081.37</v>
      </c>
      <c r="F3" s="6">
        <v>6831.87</v>
      </c>
      <c r="G3" s="6">
        <v>7516.0347619047598</v>
      </c>
    </row>
    <row r="4" spans="1:16384" x14ac:dyDescent="0.25">
      <c r="A4" s="1">
        <v>4</v>
      </c>
      <c r="B4" s="1">
        <v>41</v>
      </c>
      <c r="C4" s="6">
        <v>9424.0867857142803</v>
      </c>
      <c r="D4" s="6">
        <v>8020.5406666666604</v>
      </c>
      <c r="E4" s="6">
        <v>9100.1</v>
      </c>
      <c r="F4" s="6">
        <v>5347.46</v>
      </c>
      <c r="G4" s="6">
        <v>8841.8910869565207</v>
      </c>
    </row>
    <row r="5" spans="1:16384" x14ac:dyDescent="0.25">
      <c r="A5" s="1">
        <v>5</v>
      </c>
      <c r="B5" s="1">
        <v>324</v>
      </c>
      <c r="C5" s="6">
        <v>9944.7255000000005</v>
      </c>
      <c r="D5" s="6">
        <v>8813.8654098360603</v>
      </c>
      <c r="E5" s="6">
        <v>9149.5306896551701</v>
      </c>
      <c r="F5" s="6">
        <v>8166.9171929824497</v>
      </c>
      <c r="G5" s="6">
        <v>8896.2766768292695</v>
      </c>
    </row>
    <row r="6" spans="1:16384" x14ac:dyDescent="0.25">
      <c r="A6" s="1">
        <v>6</v>
      </c>
      <c r="B6" s="1">
        <v>96</v>
      </c>
      <c r="C6" s="6">
        <v>9739.1272916666603</v>
      </c>
      <c r="D6" s="6">
        <v>9508.5126470588202</v>
      </c>
      <c r="E6" s="6">
        <v>10033.516</v>
      </c>
      <c r="F6" s="6">
        <v>9360.8285714285703</v>
      </c>
      <c r="G6" s="6">
        <v>9608.9555102040795</v>
      </c>
    </row>
    <row r="7" spans="1:16384" x14ac:dyDescent="0.25">
      <c r="A7" s="1">
        <v>7</v>
      </c>
      <c r="B7" s="1">
        <v>15</v>
      </c>
      <c r="C7" s="6">
        <v>12839.9222222222</v>
      </c>
      <c r="D7" s="6">
        <v>10968.71</v>
      </c>
      <c r="E7" s="7"/>
      <c r="F7" s="7"/>
      <c r="G7" s="6">
        <v>12038.215</v>
      </c>
    </row>
    <row r="8" spans="1:16384" x14ac:dyDescent="0.25">
      <c r="A8" s="1">
        <v>8</v>
      </c>
      <c r="B8" s="1">
        <v>40</v>
      </c>
      <c r="C8" s="6">
        <v>11906.4289473684</v>
      </c>
      <c r="D8" s="6">
        <v>10573.6955</v>
      </c>
      <c r="E8" s="7"/>
      <c r="F8" s="7"/>
      <c r="G8" s="6">
        <v>11187.4014999999</v>
      </c>
    </row>
    <row r="9" spans="1:16384" x14ac:dyDescent="0.25">
      <c r="A9" s="1">
        <v>9</v>
      </c>
      <c r="B9" s="1">
        <v>2</v>
      </c>
      <c r="C9" s="6">
        <v>15865.2499999999</v>
      </c>
      <c r="D9" s="6">
        <v>10404</v>
      </c>
      <c r="E9" s="7"/>
      <c r="F9" s="7"/>
      <c r="G9" s="6">
        <v>13134.625</v>
      </c>
    </row>
    <row r="10" spans="1:16384" x14ac:dyDescent="0.25">
      <c r="A10" s="1">
        <v>10</v>
      </c>
      <c r="B10" s="1">
        <v>15</v>
      </c>
      <c r="C10" s="6">
        <v>13266.95125</v>
      </c>
      <c r="D10" s="6">
        <v>10225.116666666599</v>
      </c>
      <c r="E10" s="6">
        <v>9774.75</v>
      </c>
      <c r="F10" s="6">
        <v>10729.665000000001</v>
      </c>
      <c r="G10" s="6">
        <v>11854.6526666666</v>
      </c>
    </row>
    <row r="11" spans="1:16384" x14ac:dyDescent="0.25">
      <c r="A11" s="1">
        <v>11</v>
      </c>
      <c r="B11" s="1">
        <v>1</v>
      </c>
      <c r="C11" s="7"/>
      <c r="D11" s="6">
        <v>12068.87</v>
      </c>
      <c r="E11" s="7"/>
      <c r="F11" s="7"/>
      <c r="G11" s="6">
        <v>12068.87</v>
      </c>
    </row>
    <row r="12" spans="1:16384" x14ac:dyDescent="0.25">
      <c r="A12" s="1">
        <v>12</v>
      </c>
      <c r="B12" s="1">
        <v>5</v>
      </c>
      <c r="C12" s="6">
        <v>14463.09</v>
      </c>
      <c r="D12" s="6">
        <v>29004</v>
      </c>
      <c r="E12" s="6">
        <v>17634.080000000002</v>
      </c>
      <c r="F12" s="7"/>
      <c r="G12" s="6">
        <v>18005.47</v>
      </c>
    </row>
    <row r="13" spans="1:16384" x14ac:dyDescent="0.25">
      <c r="A13" s="1">
        <v>15</v>
      </c>
      <c r="B13" s="1">
        <v>1</v>
      </c>
      <c r="C13" s="7"/>
      <c r="D13" s="7"/>
      <c r="E13" s="6">
        <v>21530</v>
      </c>
      <c r="F13" s="7"/>
      <c r="G13" s="6">
        <v>21530</v>
      </c>
    </row>
    <row r="14" spans="1:16384" x14ac:dyDescent="0.25">
      <c r="A14" s="1">
        <v>16</v>
      </c>
      <c r="B14" s="1">
        <v>2</v>
      </c>
      <c r="C14" s="6">
        <v>31990.35</v>
      </c>
      <c r="D14" s="6">
        <v>17662.07</v>
      </c>
      <c r="E14" s="7"/>
      <c r="F14" s="7"/>
      <c r="G14" s="6">
        <v>24826.21</v>
      </c>
    </row>
    <row r="15" spans="1:16384" x14ac:dyDescent="0.25">
      <c r="A15" s="1">
        <v>21</v>
      </c>
      <c r="B15" s="1">
        <v>10</v>
      </c>
      <c r="C15" s="7"/>
      <c r="D15" s="7"/>
      <c r="E15" s="6">
        <v>14390.4399999999</v>
      </c>
      <c r="F15" s="6">
        <v>12155.31</v>
      </c>
      <c r="G15" s="6">
        <v>15487.200999999999</v>
      </c>
    </row>
    <row r="16" spans="1:16384" x14ac:dyDescent="0.25">
      <c r="A16" s="1">
        <v>22</v>
      </c>
      <c r="B16" s="1">
        <v>4</v>
      </c>
      <c r="C16" s="7"/>
      <c r="D16" s="7"/>
      <c r="E16" s="7"/>
      <c r="F16" s="6">
        <v>13921.434999999999</v>
      </c>
      <c r="G16" s="6">
        <v>15521.52</v>
      </c>
    </row>
    <row r="17" spans="1:7" x14ac:dyDescent="0.25">
      <c r="A17" s="1">
        <v>24</v>
      </c>
      <c r="B17" s="1">
        <v>2</v>
      </c>
      <c r="C17" s="7"/>
      <c r="D17" s="7"/>
      <c r="E17" s="6">
        <v>20193.8299999999</v>
      </c>
      <c r="F17" s="7"/>
      <c r="G17" s="6">
        <v>20961.684999999899</v>
      </c>
    </row>
    <row r="18" spans="1:7" x14ac:dyDescent="0.25">
      <c r="A18" s="1">
        <v>25</v>
      </c>
      <c r="B18" s="1">
        <v>2</v>
      </c>
      <c r="C18" s="7"/>
      <c r="D18" s="7"/>
      <c r="E18" s="7"/>
      <c r="F18" s="6">
        <v>19075.235000000001</v>
      </c>
      <c r="G18" s="6">
        <v>19075.235000000001</v>
      </c>
    </row>
    <row r="19" spans="1:7" x14ac:dyDescent="0.25">
      <c r="A19" s="1">
        <v>26</v>
      </c>
      <c r="B19" s="1">
        <v>2</v>
      </c>
      <c r="C19" s="7"/>
      <c r="D19" s="7"/>
      <c r="E19" s="7"/>
      <c r="F19" s="6">
        <v>11184.5</v>
      </c>
      <c r="G19" s="6">
        <v>18592.25</v>
      </c>
    </row>
    <row r="20" spans="1:7" x14ac:dyDescent="0.25">
      <c r="A20" s="1">
        <v>33</v>
      </c>
      <c r="B20" s="1">
        <v>1</v>
      </c>
      <c r="C20" s="7"/>
      <c r="D20" s="7"/>
      <c r="E20" s="7"/>
      <c r="F20" s="7"/>
      <c r="G20" s="6">
        <v>18100</v>
      </c>
    </row>
    <row r="21" spans="1:7" x14ac:dyDescent="0.25">
      <c r="A21" s="1">
        <v>38</v>
      </c>
      <c r="B21" s="1">
        <v>1</v>
      </c>
      <c r="C21" s="7"/>
      <c r="D21" s="7"/>
      <c r="E21" s="6">
        <v>8544.2000000000007</v>
      </c>
      <c r="F21" s="7"/>
      <c r="G21" s="6">
        <v>8544.2000000000007</v>
      </c>
    </row>
    <row r="22" spans="1:7" x14ac:dyDescent="0.25">
      <c r="A22" s="1">
        <v>46</v>
      </c>
      <c r="B22" s="1">
        <v>1</v>
      </c>
      <c r="C22" s="7"/>
      <c r="D22" s="6">
        <v>4922.41</v>
      </c>
      <c r="E22" s="7"/>
      <c r="F22" s="7"/>
      <c r="G22" s="6">
        <v>4922.41</v>
      </c>
    </row>
    <row r="23" spans="1:7" x14ac:dyDescent="0.25">
      <c r="A23" s="1">
        <v>50</v>
      </c>
      <c r="B23" s="1">
        <v>1</v>
      </c>
      <c r="C23" s="6">
        <v>37425.4</v>
      </c>
      <c r="D23" s="7"/>
      <c r="E23" s="7"/>
      <c r="F23" s="7"/>
      <c r="G23" s="6">
        <v>37425.4</v>
      </c>
    </row>
    <row r="24" spans="1:7" x14ac:dyDescent="0.25">
      <c r="A24" s="1">
        <v>140</v>
      </c>
      <c r="B24" s="1">
        <v>1</v>
      </c>
      <c r="C24" s="7"/>
      <c r="D24" s="7"/>
      <c r="E24" s="7"/>
      <c r="F24" s="6">
        <v>29647.200000000001</v>
      </c>
      <c r="G24" s="6">
        <v>29647.200000000001</v>
      </c>
    </row>
    <row r="27" spans="1:7" x14ac:dyDescent="0.25">
      <c r="A27" t="s">
        <v>38</v>
      </c>
    </row>
    <row r="28" spans="1:7" x14ac:dyDescent="0.25">
      <c r="D28" s="8" t="s">
        <v>39</v>
      </c>
    </row>
    <row r="29" spans="1:7" x14ac:dyDescent="0.25">
      <c r="D29" s="8" t="s">
        <v>40</v>
      </c>
    </row>
    <row r="30" spans="1:7" x14ac:dyDescent="0.25">
      <c r="D30" s="8" t="s">
        <v>41</v>
      </c>
    </row>
    <row r="31" spans="1:7" x14ac:dyDescent="0.25">
      <c r="D31" s="8" t="s">
        <v>42</v>
      </c>
    </row>
    <row r="32" spans="1:7" x14ac:dyDescent="0.25">
      <c r="D32" s="8" t="s">
        <v>43</v>
      </c>
    </row>
    <row r="33" spans="3:5" x14ac:dyDescent="0.25">
      <c r="C33" s="8" t="s">
        <v>14</v>
      </c>
    </row>
    <row r="34" spans="3:5" x14ac:dyDescent="0.25">
      <c r="D34" s="8" t="s">
        <v>15</v>
      </c>
    </row>
    <row r="35" spans="3:5" x14ac:dyDescent="0.25">
      <c r="D35" s="8" t="s">
        <v>29</v>
      </c>
    </row>
    <row r="36" spans="3:5" x14ac:dyDescent="0.25">
      <c r="E36" s="8" t="s">
        <v>30</v>
      </c>
    </row>
    <row r="37" spans="3:5" x14ac:dyDescent="0.25">
      <c r="C37" s="8" t="s">
        <v>46</v>
      </c>
    </row>
    <row r="38" spans="3:5" x14ac:dyDescent="0.25">
      <c r="C38" s="8" t="s">
        <v>45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6" sqref="B26"/>
    </sheetView>
  </sheetViews>
  <sheetFormatPr baseColWidth="10" defaultRowHeight="15" x14ac:dyDescent="0.25"/>
  <cols>
    <col min="1" max="3" width="13.5703125" customWidth="1"/>
  </cols>
  <sheetData>
    <row r="1" spans="1:11" x14ac:dyDescent="0.25">
      <c r="A1" s="9" t="s">
        <v>54</v>
      </c>
      <c r="I1" s="9" t="s">
        <v>55</v>
      </c>
    </row>
    <row r="2" spans="1:11" x14ac:dyDescent="0.25">
      <c r="A2" s="9" t="s">
        <v>63</v>
      </c>
      <c r="B2" s="9" t="s">
        <v>36</v>
      </c>
      <c r="C2" s="9" t="s">
        <v>62</v>
      </c>
      <c r="I2" s="9" t="s">
        <v>63</v>
      </c>
      <c r="J2" s="9" t="s">
        <v>36</v>
      </c>
      <c r="K2" s="9" t="s">
        <v>62</v>
      </c>
    </row>
    <row r="3" spans="1:11" x14ac:dyDescent="0.25">
      <c r="A3" s="1">
        <v>2</v>
      </c>
      <c r="B3" s="1">
        <v>2</v>
      </c>
      <c r="C3" s="1" t="s">
        <v>59</v>
      </c>
      <c r="I3" s="1">
        <v>3</v>
      </c>
      <c r="J3" s="1">
        <v>3</v>
      </c>
      <c r="K3" s="1" t="s">
        <v>56</v>
      </c>
    </row>
    <row r="4" spans="1:11" x14ac:dyDescent="0.25">
      <c r="A4" s="1">
        <v>3</v>
      </c>
      <c r="B4" s="1">
        <v>27</v>
      </c>
      <c r="C4" s="1" t="s">
        <v>60</v>
      </c>
      <c r="I4" s="1">
        <v>4</v>
      </c>
      <c r="J4" s="1">
        <v>5</v>
      </c>
      <c r="K4" s="1" t="s">
        <v>57</v>
      </c>
    </row>
    <row r="5" spans="1:11" x14ac:dyDescent="0.25">
      <c r="A5" s="1">
        <v>4</v>
      </c>
      <c r="B5" s="1">
        <v>22</v>
      </c>
      <c r="C5" s="1" t="s">
        <v>61</v>
      </c>
      <c r="I5" s="1">
        <v>5</v>
      </c>
      <c r="J5" s="1">
        <v>28</v>
      </c>
      <c r="K5" s="1">
        <v>4200</v>
      </c>
    </row>
    <row r="6" spans="1:11" x14ac:dyDescent="0.25">
      <c r="A6" s="1">
        <v>5</v>
      </c>
      <c r="B6" s="1">
        <v>152</v>
      </c>
      <c r="C6" s="1">
        <v>22800</v>
      </c>
      <c r="I6" s="1">
        <v>6</v>
      </c>
      <c r="J6" s="1">
        <v>10</v>
      </c>
      <c r="K6" s="1">
        <v>1500</v>
      </c>
    </row>
    <row r="7" spans="1:11" x14ac:dyDescent="0.25">
      <c r="A7" s="1">
        <v>6</v>
      </c>
      <c r="B7" s="1">
        <v>28</v>
      </c>
      <c r="C7" s="1">
        <v>4200</v>
      </c>
      <c r="I7" s="1">
        <v>8</v>
      </c>
      <c r="J7" s="1">
        <v>2</v>
      </c>
      <c r="K7" s="1">
        <v>375</v>
      </c>
    </row>
    <row r="8" spans="1:11" x14ac:dyDescent="0.25">
      <c r="A8" s="1">
        <v>7</v>
      </c>
      <c r="B8" s="1">
        <v>8</v>
      </c>
      <c r="C8" s="1">
        <v>1500</v>
      </c>
      <c r="I8" s="1">
        <v>10</v>
      </c>
      <c r="J8" s="1">
        <v>1</v>
      </c>
      <c r="K8" s="1" t="s">
        <v>58</v>
      </c>
    </row>
    <row r="9" spans="1:11" x14ac:dyDescent="0.25">
      <c r="A9" s="1">
        <v>8</v>
      </c>
      <c r="B9" s="1">
        <v>16</v>
      </c>
      <c r="C9" s="1">
        <v>3000</v>
      </c>
    </row>
    <row r="10" spans="1:11" x14ac:dyDescent="0.25">
      <c r="A10" s="1">
        <v>9</v>
      </c>
      <c r="B10" s="1">
        <v>2</v>
      </c>
      <c r="C10" s="1">
        <v>375</v>
      </c>
    </row>
    <row r="11" spans="1:11" x14ac:dyDescent="0.25">
      <c r="A11" s="1">
        <v>10</v>
      </c>
      <c r="B11" s="1">
        <v>10</v>
      </c>
      <c r="C11" s="1">
        <v>1875</v>
      </c>
    </row>
    <row r="12" spans="1:11" x14ac:dyDescent="0.25">
      <c r="A12" s="1">
        <v>12</v>
      </c>
      <c r="B12" s="1">
        <v>4</v>
      </c>
      <c r="C12" s="1">
        <v>840</v>
      </c>
    </row>
    <row r="13" spans="1:11" x14ac:dyDescent="0.25">
      <c r="A13" s="1">
        <v>16</v>
      </c>
      <c r="B13" s="1">
        <v>5</v>
      </c>
      <c r="C13" s="1">
        <v>1050</v>
      </c>
    </row>
    <row r="14" spans="1:11" x14ac:dyDescent="0.25">
      <c r="A14" s="1">
        <v>21</v>
      </c>
      <c r="B14" s="1">
        <v>4</v>
      </c>
      <c r="C14" s="1">
        <v>900</v>
      </c>
    </row>
    <row r="15" spans="1:11" x14ac:dyDescent="0.25">
      <c r="A15" s="1">
        <v>24</v>
      </c>
      <c r="B15" s="1">
        <v>1</v>
      </c>
      <c r="C15" s="1">
        <v>225</v>
      </c>
    </row>
    <row r="16" spans="1:11" x14ac:dyDescent="0.25">
      <c r="A16" s="1">
        <v>25</v>
      </c>
      <c r="B16" s="1">
        <v>2</v>
      </c>
      <c r="C16" s="1">
        <v>450</v>
      </c>
    </row>
    <row r="17" spans="1:4" x14ac:dyDescent="0.25">
      <c r="A17" s="1">
        <v>30</v>
      </c>
      <c r="B17" s="1">
        <v>2</v>
      </c>
      <c r="C17" s="1">
        <v>450</v>
      </c>
    </row>
    <row r="18" spans="1:4" x14ac:dyDescent="0.25">
      <c r="A18" s="1">
        <v>36</v>
      </c>
      <c r="B18" s="1">
        <v>1</v>
      </c>
      <c r="C18" s="1" t="s">
        <v>59</v>
      </c>
    </row>
    <row r="20" spans="1:4" x14ac:dyDescent="0.25">
      <c r="A20" s="9" t="s">
        <v>54</v>
      </c>
    </row>
    <row r="21" spans="1:4" x14ac:dyDescent="0.25">
      <c r="A21" t="s">
        <v>47</v>
      </c>
    </row>
    <row r="22" spans="1:4" x14ac:dyDescent="0.25">
      <c r="A22" t="s">
        <v>48</v>
      </c>
    </row>
    <row r="23" spans="1:4" x14ac:dyDescent="0.25">
      <c r="D23" t="s">
        <v>49</v>
      </c>
    </row>
    <row r="24" spans="1:4" x14ac:dyDescent="0.25">
      <c r="D24" t="s">
        <v>50</v>
      </c>
    </row>
    <row r="25" spans="1:4" x14ac:dyDescent="0.25">
      <c r="A25" t="s">
        <v>51</v>
      </c>
    </row>
    <row r="26" spans="1:4" x14ac:dyDescent="0.25">
      <c r="A26" t="s">
        <v>45</v>
      </c>
    </row>
    <row r="28" spans="1:4" x14ac:dyDescent="0.25">
      <c r="A28" s="9" t="s">
        <v>55</v>
      </c>
    </row>
    <row r="29" spans="1:4" x14ac:dyDescent="0.25">
      <c r="A29" t="s">
        <v>47</v>
      </c>
    </row>
    <row r="30" spans="1:4" x14ac:dyDescent="0.25">
      <c r="A30" t="s">
        <v>52</v>
      </c>
    </row>
    <row r="31" spans="1:4" x14ac:dyDescent="0.25">
      <c r="D31" t="s">
        <v>49</v>
      </c>
    </row>
    <row r="32" spans="1:4" x14ac:dyDescent="0.25">
      <c r="D32" t="s">
        <v>50</v>
      </c>
    </row>
    <row r="33" spans="1:1" x14ac:dyDescent="0.25">
      <c r="A33" t="s">
        <v>53</v>
      </c>
    </row>
    <row r="34" spans="1:1" x14ac:dyDescent="0.25">
      <c r="A3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5" workbookViewId="0">
      <selection activeCell="A23" sqref="A23:E34"/>
    </sheetView>
  </sheetViews>
  <sheetFormatPr baseColWidth="10" defaultRowHeight="15" x14ac:dyDescent="0.25"/>
  <sheetData>
    <row r="1" spans="1:7" x14ac:dyDescent="0.25">
      <c r="A1" s="3"/>
      <c r="B1" s="3"/>
      <c r="C1" s="10" t="s">
        <v>19</v>
      </c>
      <c r="D1" s="10"/>
      <c r="E1" s="10" t="s">
        <v>20</v>
      </c>
      <c r="F1" s="10"/>
    </row>
    <row r="2" spans="1:7" x14ac:dyDescent="0.25">
      <c r="A2" t="s">
        <v>35</v>
      </c>
      <c r="B2" t="s">
        <v>36</v>
      </c>
      <c r="C2" s="3" t="s">
        <v>17</v>
      </c>
      <c r="D2" s="3" t="s">
        <v>18</v>
      </c>
      <c r="E2" s="3" t="s">
        <v>17</v>
      </c>
      <c r="F2" s="3" t="s">
        <v>18</v>
      </c>
      <c r="G2" s="3" t="s">
        <v>37</v>
      </c>
    </row>
    <row r="3" spans="1:7" x14ac:dyDescent="0.25">
      <c r="A3" s="1">
        <v>3</v>
      </c>
      <c r="B3" s="1">
        <v>38</v>
      </c>
      <c r="C3" s="6">
        <v>8057.4227777777696</v>
      </c>
      <c r="D3" s="6">
        <v>7681.75</v>
      </c>
      <c r="E3" s="7"/>
      <c r="F3" s="6">
        <v>8485.8699999999899</v>
      </c>
      <c r="G3" s="6">
        <v>7717.1047368420996</v>
      </c>
    </row>
    <row r="4" spans="1:7" x14ac:dyDescent="0.25">
      <c r="A4" s="1">
        <v>4</v>
      </c>
      <c r="B4" s="1">
        <v>32</v>
      </c>
      <c r="C4" s="6">
        <v>8603.2116666666607</v>
      </c>
      <c r="D4" s="6">
        <v>7938.3009090908999</v>
      </c>
      <c r="E4" s="7"/>
      <c r="F4" s="6">
        <v>8110.3</v>
      </c>
      <c r="G4" s="6">
        <v>8250.0618749999994</v>
      </c>
    </row>
    <row r="5" spans="1:7" x14ac:dyDescent="0.25">
      <c r="A5" s="1">
        <v>5</v>
      </c>
      <c r="B5" s="1">
        <v>342</v>
      </c>
      <c r="C5" s="6">
        <v>9106.3772499999905</v>
      </c>
      <c r="D5" s="6">
        <v>8658.6617346938692</v>
      </c>
      <c r="E5" s="6">
        <v>8879.0678571428507</v>
      </c>
      <c r="F5" s="6">
        <v>7626.7583561643796</v>
      </c>
      <c r="G5" s="6">
        <v>8580.8744444444401</v>
      </c>
    </row>
    <row r="6" spans="1:7" x14ac:dyDescent="0.25">
      <c r="A6" s="1">
        <v>6</v>
      </c>
      <c r="B6" s="1">
        <v>72</v>
      </c>
      <c r="C6" s="6">
        <v>10486.3275510204</v>
      </c>
      <c r="D6" s="6">
        <v>9201.98809523809</v>
      </c>
      <c r="E6" s="7"/>
      <c r="F6" s="6">
        <v>7987.9650000000001</v>
      </c>
      <c r="G6" s="6">
        <v>10042.3295833333</v>
      </c>
    </row>
    <row r="7" spans="1:7" x14ac:dyDescent="0.25">
      <c r="A7" s="1">
        <v>7</v>
      </c>
      <c r="B7" s="1">
        <v>4</v>
      </c>
      <c r="C7" s="6">
        <v>13407.83</v>
      </c>
      <c r="D7" s="6">
        <v>7974.99</v>
      </c>
      <c r="E7" s="7"/>
      <c r="F7" s="7"/>
      <c r="G7" s="6">
        <v>12049.619999999901</v>
      </c>
    </row>
    <row r="8" spans="1:7" x14ac:dyDescent="0.25">
      <c r="A8" s="1">
        <v>8</v>
      </c>
      <c r="B8" s="1">
        <v>40</v>
      </c>
      <c r="C8" s="6">
        <v>12130.779375</v>
      </c>
      <c r="D8" s="6">
        <v>11346.7249999999</v>
      </c>
      <c r="E8" s="7"/>
      <c r="F8" s="7"/>
      <c r="G8" s="6">
        <v>11866.47</v>
      </c>
    </row>
    <row r="9" spans="1:7" x14ac:dyDescent="0.25">
      <c r="A9" s="1">
        <v>9</v>
      </c>
      <c r="B9" s="1">
        <v>1</v>
      </c>
      <c r="C9" s="7"/>
      <c r="D9" s="6">
        <v>20107.62</v>
      </c>
      <c r="E9" s="7"/>
      <c r="F9" s="7"/>
      <c r="G9" s="6">
        <v>20107.62</v>
      </c>
    </row>
    <row r="10" spans="1:7" x14ac:dyDescent="0.25">
      <c r="A10" s="1">
        <v>10</v>
      </c>
      <c r="B10" s="1">
        <v>15</v>
      </c>
      <c r="C10" s="6">
        <v>10787.8266666666</v>
      </c>
      <c r="D10" s="6">
        <v>12554.405000000001</v>
      </c>
      <c r="E10" s="7"/>
      <c r="F10" s="6">
        <v>12340.665000000001</v>
      </c>
      <c r="G10" s="6">
        <v>11465.9593333333</v>
      </c>
    </row>
    <row r="11" spans="1:7" x14ac:dyDescent="0.25">
      <c r="A11" s="1">
        <v>12</v>
      </c>
      <c r="B11" s="1">
        <v>5</v>
      </c>
      <c r="C11" s="6">
        <v>14321.46</v>
      </c>
      <c r="D11" s="6">
        <v>15515</v>
      </c>
      <c r="E11" s="7"/>
      <c r="F11" s="7"/>
      <c r="G11" s="6">
        <v>14798.876</v>
      </c>
    </row>
    <row r="12" spans="1:7" x14ac:dyDescent="0.25">
      <c r="A12" s="1">
        <v>16</v>
      </c>
      <c r="B12" s="1">
        <v>3</v>
      </c>
      <c r="C12" s="6">
        <v>17394.68</v>
      </c>
      <c r="D12" s="6">
        <v>18150.34</v>
      </c>
      <c r="E12" s="7"/>
      <c r="F12" s="7"/>
      <c r="G12" s="6">
        <v>17646.5666666666</v>
      </c>
    </row>
    <row r="13" spans="1:7" x14ac:dyDescent="0.25">
      <c r="A13" s="1">
        <v>21</v>
      </c>
      <c r="B13" s="1">
        <v>8</v>
      </c>
      <c r="C13" s="7"/>
      <c r="D13" s="7"/>
      <c r="E13" s="7"/>
      <c r="F13" s="6">
        <v>11502.645</v>
      </c>
      <c r="G13" s="6">
        <v>13139.52375</v>
      </c>
    </row>
    <row r="14" spans="1:7" x14ac:dyDescent="0.25">
      <c r="A14" s="1">
        <v>22</v>
      </c>
      <c r="B14" s="1">
        <v>3</v>
      </c>
      <c r="C14" s="7"/>
      <c r="D14" s="7"/>
      <c r="E14" s="6">
        <v>19105.044999999998</v>
      </c>
      <c r="F14" s="7"/>
      <c r="G14" s="6">
        <v>21533.596666666599</v>
      </c>
    </row>
    <row r="15" spans="1:7" x14ac:dyDescent="0.25">
      <c r="A15" s="1">
        <v>23</v>
      </c>
      <c r="B15" s="1">
        <v>1</v>
      </c>
      <c r="C15" s="7"/>
      <c r="D15" s="7"/>
      <c r="E15" s="7"/>
      <c r="F15" s="7"/>
      <c r="G15" s="6">
        <v>9928.48</v>
      </c>
    </row>
    <row r="16" spans="1:7" x14ac:dyDescent="0.25">
      <c r="A16" s="1">
        <v>24</v>
      </c>
      <c r="B16" s="1">
        <v>1</v>
      </c>
      <c r="C16" s="6">
        <v>20025.809999999899</v>
      </c>
      <c r="D16" s="7"/>
      <c r="E16" s="7"/>
      <c r="F16" s="7"/>
      <c r="G16" s="6">
        <v>20025.809999999899</v>
      </c>
    </row>
    <row r="17" spans="1:7" x14ac:dyDescent="0.25">
      <c r="A17" s="1">
        <v>25</v>
      </c>
      <c r="B17" s="1">
        <v>3</v>
      </c>
      <c r="C17" s="7"/>
      <c r="D17" s="7"/>
      <c r="E17" s="6">
        <v>7577.49</v>
      </c>
      <c r="F17" s="7"/>
      <c r="G17" s="6">
        <v>10252.789999999901</v>
      </c>
    </row>
    <row r="18" spans="1:7" x14ac:dyDescent="0.25">
      <c r="A18" s="1">
        <v>32</v>
      </c>
      <c r="B18" s="1">
        <v>1</v>
      </c>
      <c r="C18" s="7"/>
      <c r="D18" s="7"/>
      <c r="E18" s="6">
        <v>31958.11</v>
      </c>
      <c r="F18" s="7"/>
      <c r="G18" s="6">
        <v>31958.11</v>
      </c>
    </row>
    <row r="19" spans="1:7" x14ac:dyDescent="0.25">
      <c r="A19" s="1">
        <v>90</v>
      </c>
      <c r="B19" s="1">
        <v>1</v>
      </c>
      <c r="C19" s="7"/>
      <c r="D19" s="7"/>
      <c r="E19" s="7"/>
      <c r="F19" s="7"/>
      <c r="G19" s="6">
        <v>81752.649999999994</v>
      </c>
    </row>
    <row r="23" spans="1:7" x14ac:dyDescent="0.25">
      <c r="A23" t="s">
        <v>38</v>
      </c>
    </row>
    <row r="24" spans="1:7" x14ac:dyDescent="0.25">
      <c r="D24" t="s">
        <v>39</v>
      </c>
    </row>
    <row r="25" spans="1:7" x14ac:dyDescent="0.25">
      <c r="D25" t="s">
        <v>40</v>
      </c>
    </row>
    <row r="26" spans="1:7" x14ac:dyDescent="0.25">
      <c r="D26" t="s">
        <v>41</v>
      </c>
    </row>
    <row r="27" spans="1:7" x14ac:dyDescent="0.25">
      <c r="D27" t="s">
        <v>42</v>
      </c>
    </row>
    <row r="28" spans="1:7" x14ac:dyDescent="0.25">
      <c r="D28" t="s">
        <v>43</v>
      </c>
    </row>
    <row r="29" spans="1:7" x14ac:dyDescent="0.25">
      <c r="C29" t="s">
        <v>14</v>
      </c>
    </row>
    <row r="30" spans="1:7" x14ac:dyDescent="0.25">
      <c r="D30" t="s">
        <v>15</v>
      </c>
    </row>
    <row r="31" spans="1:7" x14ac:dyDescent="0.25">
      <c r="D31" t="s">
        <v>29</v>
      </c>
    </row>
    <row r="32" spans="1:7" x14ac:dyDescent="0.25">
      <c r="E32" t="s">
        <v>30</v>
      </c>
    </row>
    <row r="33" spans="3:3" x14ac:dyDescent="0.25">
      <c r="C33" t="s">
        <v>44</v>
      </c>
    </row>
    <row r="34" spans="3:3" x14ac:dyDescent="0.25">
      <c r="C34" t="s">
        <v>45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2016</vt:lpstr>
      <vt:lpstr>Requete</vt:lpstr>
      <vt:lpstr>NB chantiers par EH 2016</vt:lpstr>
      <vt:lpstr>Chantiers Autoc</vt:lpstr>
      <vt:lpstr>NB chantiers par EH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2015-11-28T07:51:05Z</dcterms:created>
  <dcterms:modified xsi:type="dcterms:W3CDTF">2016-12-05T22:48:44Z</dcterms:modified>
</cp:coreProperties>
</file>