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es\Aquatiris\MVC\Projet Outil de chiffrage\"/>
    </mc:Choice>
  </mc:AlternateContent>
  <bookViews>
    <workbookView xWindow="0" yWindow="0" windowWidth="24000" windowHeight="8535"/>
  </bookViews>
  <sheets>
    <sheet name="sc_systeme" sheetId="1" r:id="rId1"/>
  </sheets>
  <calcPr calcId="152511"/>
</workbook>
</file>

<file path=xl/calcChain.xml><?xml version="1.0" encoding="utf-8"?>
<calcChain xmlns="http://schemas.openxmlformats.org/spreadsheetml/2006/main">
  <c r="I37" i="1" l="1"/>
  <c r="I38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6" i="1"/>
</calcChain>
</file>

<file path=xl/sharedStrings.xml><?xml version="1.0" encoding="utf-8"?>
<sst xmlns="http://schemas.openxmlformats.org/spreadsheetml/2006/main" count="314" uniqueCount="184">
  <si>
    <t>TCFV</t>
  </si>
  <si>
    <t>FV</t>
  </si>
  <si>
    <t>TC</t>
  </si>
  <si>
    <t>Tronc commun FV EDPM 1 mm</t>
  </si>
  <si>
    <t>Fourniture et mise en Å“uvre du filtre vertical : sandwich EPDM, granulats, plantes, drains, aÃ©rationâ€¦</t>
  </si>
  <si>
    <t>TCFV15</t>
  </si>
  <si>
    <t>Tronc commun FV EDPM 1.5 mm</t>
  </si>
  <si>
    <t>TCFVBAC</t>
  </si>
  <si>
    <t>FVBAC</t>
  </si>
  <si>
    <t>Tronc commun FV bac</t>
  </si>
  <si>
    <t>Fourniture et mise en Å“uvre du Jardi-Assainissement FV : bacs en poly-Ã©thylÃ¨ne Aquatiris, granulats, plantes, drainsâ€¦</t>
  </si>
  <si>
    <t>TCFH</t>
  </si>
  <si>
    <t>FH</t>
  </si>
  <si>
    <t>Tronc commun FH</t>
  </si>
  <si>
    <t>Fourniture et mise en Å“uvre du filtre horizontal : sandwich EPDM, granulats, plantes, drainâ€¦</t>
  </si>
  <si>
    <t>TCFVBACFH</t>
  </si>
  <si>
    <t>Tronc commun FV bac + FH</t>
  </si>
  <si>
    <t>PS1</t>
  </si>
  <si>
    <t>PS</t>
  </si>
  <si>
    <t>Protection/Finition Sanitaire</t>
  </si>
  <si>
    <t>Protection sanitaire FV : caillebotis piÃ©tons en acier galvanisÃ©</t>
  </si>
  <si>
    <t>FV1</t>
  </si>
  <si>
    <t>Hors-sol - Coffrage Bastaings Bois</t>
  </si>
  <si>
    <t xml:space="preserve"> Fourniture et pose d'une structure en bastaings bois douglas pour FV EPDM</t>
  </si>
  <si>
    <t>FV2</t>
  </si>
  <si>
    <t>Hors-sol - Coffrage Traverses Bois</t>
  </si>
  <si>
    <t xml:space="preserve"> Fourniture et pose d'une structure en traverses de chÃªne pour FV EPDM HORS-SOL</t>
  </si>
  <si>
    <t>FV3</t>
  </si>
  <si>
    <t>Hors-sol - Coffrage Plaques BÃ©ton ext</t>
  </si>
  <si>
    <t xml:space="preserve"> Fourniture et pose d'une structure en plaques bÃ©ton pour FV EPDM HORS-SOL</t>
  </si>
  <si>
    <t>FV4</t>
  </si>
  <si>
    <t>Hors-sol - Coffrage Parpaings</t>
  </si>
  <si>
    <t xml:space="preserve"> Fourniture et pose d'une structure en parpaings pour FV EPDM HORS-SOL</t>
  </si>
  <si>
    <t>FV5</t>
  </si>
  <si>
    <t>Semi-enterrÃ© - Coffrage Plaques PVC</t>
  </si>
  <si>
    <t xml:space="preserve"> Fourniture et pose d'une structure en plaques PVC FV EPDM - semi-enterrÃ© </t>
  </si>
  <si>
    <t>FV6</t>
  </si>
  <si>
    <t>Semi-enterrÃ© - Coffrage Bastaings Bois</t>
  </si>
  <si>
    <t xml:space="preserve">Fourniture et pose d'une structure en bastaings bois douglas  FV EPDM - semi-enterrÃ© </t>
  </si>
  <si>
    <t>FV7</t>
  </si>
  <si>
    <t>Semi-enterrÃ© - Coffrage Plaques BÃ©ton ext</t>
  </si>
  <si>
    <t xml:space="preserve">Fourniture et pose d'une structure en plaques bÃ©ton (ext.) FV EPDM - semi-enterrÃ© </t>
  </si>
  <si>
    <t>FV8</t>
  </si>
  <si>
    <t>EnterrÃ© - Cadre Bois</t>
  </si>
  <si>
    <t xml:space="preserve">Fourniture et pose d'une structure en plaques bÃ©ton (ext.) + cadre bois pour FV EPDM enterrÃ© </t>
  </si>
  <si>
    <t>FV9</t>
  </si>
  <si>
    <t>EnterrÃ© - Coffrage Plaques PVC</t>
  </si>
  <si>
    <t xml:space="preserve">Fourniture et pose d'une structure en plaques PVC (int.) pour FV EPDM -enterrÃ© </t>
  </si>
  <si>
    <t>FVBAC1</t>
  </si>
  <si>
    <t>Bac enterrÃ©</t>
  </si>
  <si>
    <t>Terrassement de la zone pour FV BAC ENTERRE</t>
  </si>
  <si>
    <t>FVBAC2</t>
  </si>
  <si>
    <t>Bac semi-enterrÃ©</t>
  </si>
  <si>
    <t xml:space="preserve">Terrassement de la zone pour FV  BACS - SEMI-ENTERRE </t>
  </si>
  <si>
    <t>FVBAC3</t>
  </si>
  <si>
    <t>Bac Hors-sol</t>
  </si>
  <si>
    <t>Terrassement de la zone pour FV  BACS - HORS SOL</t>
  </si>
  <si>
    <t>FH1</t>
  </si>
  <si>
    <t xml:space="preserve"> Fourniture et pose d'une structure en bastaings bois douglas pour FH EPDM - HORS-SOL </t>
  </si>
  <si>
    <t>FH2</t>
  </si>
  <si>
    <t xml:space="preserve"> FH EPDM - HORS-SOL - Fourniture et pose d'une structure en traverses de chÃªne</t>
  </si>
  <si>
    <t>FH3</t>
  </si>
  <si>
    <t xml:space="preserve"> FH EPDM - HORS-SOL - Fourniture et pose d'une structure en plaques bÃ©ton</t>
  </si>
  <si>
    <t>FH9</t>
  </si>
  <si>
    <t>EnterrÃ© Coffrage Plaques BÃ©ton intÃ©rieur</t>
  </si>
  <si>
    <t xml:space="preserve">Fourniture et pose d'une structure en plaques bÃ©ton (int.) pour  FH EPDM -enterrÃ© </t>
  </si>
  <si>
    <t>HAB1</t>
  </si>
  <si>
    <t>HABILLAGE</t>
  </si>
  <si>
    <t>Habillage FV en terre vÃ©gÃ©tale (talus)</t>
  </si>
  <si>
    <t>HAB2</t>
  </si>
  <si>
    <t>Habillage FV en bastaings bois douglas  (BAC)</t>
  </si>
  <si>
    <t>HAB3</t>
  </si>
  <si>
    <t>Habillage FV en bardage bois douglas</t>
  </si>
  <si>
    <t>HAB4</t>
  </si>
  <si>
    <t>Habillage FV parpaings - pierre collÃ©es</t>
  </si>
  <si>
    <t>FINFV1</t>
  </si>
  <si>
    <t>FINITION</t>
  </si>
  <si>
    <t>Bastaings bois FV EPDM</t>
  </si>
  <si>
    <t>Finition FV EPDM - Cadre bastaings bois (douglas)</t>
  </si>
  <si>
    <t>FINFV2</t>
  </si>
  <si>
    <t>Traverses chÃªne FV EPDM</t>
  </si>
  <si>
    <t>NULL</t>
  </si>
  <si>
    <t>FINFVBAC1</t>
  </si>
  <si>
    <t>Bastaings bois FV Bac</t>
  </si>
  <si>
    <t>FINFVBAC2</t>
  </si>
  <si>
    <t>Traverses chÃªne FV Bac</t>
  </si>
  <si>
    <t>FINFH1</t>
  </si>
  <si>
    <t>Bastaings bois FH</t>
  </si>
  <si>
    <t>Finition du filtre horizontal en traverses de chÃªne</t>
  </si>
  <si>
    <t>FINFH2</t>
  </si>
  <si>
    <t>Traverses chÃªne FH</t>
  </si>
  <si>
    <t>BPFV1</t>
  </si>
  <si>
    <t>BP</t>
  </si>
  <si>
    <t>Bande de propretÃ© (gravillons) FV</t>
  </si>
  <si>
    <t>Fourniture et mise en Å“uvre d'une bande de propretÃ© de 50 cm gravillonÃ©es (gÃ©otextile+10cm de gravillons)</t>
  </si>
  <si>
    <t>BPFVBAC1</t>
  </si>
  <si>
    <t>Bande de propretÃ© (gravillons) FVBAC</t>
  </si>
  <si>
    <t>BPFH1</t>
  </si>
  <si>
    <t>Bande de propretÃ© (gravillons) FH</t>
  </si>
  <si>
    <t>BORDFV1</t>
  </si>
  <si>
    <t>BORDURE</t>
  </si>
  <si>
    <t>Bordure FV</t>
  </si>
  <si>
    <t>BORDFVBAC1</t>
  </si>
  <si>
    <t>Bordure FVBAC</t>
  </si>
  <si>
    <t>BORDFH1</t>
  </si>
  <si>
    <t>Bordure FH</t>
  </si>
  <si>
    <t>ZI_PEU_PROFONDE</t>
  </si>
  <si>
    <t>ZI</t>
  </si>
  <si>
    <t>Zone d'infiltration peu profonde</t>
  </si>
  <si>
    <t>Zone d'infiltration peu profonde (gÃ©otextile + granulats + rÃ©hausse bÃ©ton)</t>
  </si>
  <si>
    <t>ZI_PROFONDE</t>
  </si>
  <si>
    <t>Zone d'infiltration profonde</t>
  </si>
  <si>
    <t>Zone d'infiltration profonde (gÃ©otextile + granulats + 2*rÃ©hausse bÃ©ton)</t>
  </si>
  <si>
    <t>ZRV1</t>
  </si>
  <si>
    <t>Zone de rejet vÃ©gÃ©talisÃ©e (aquatique)</t>
  </si>
  <si>
    <t>Zone de rejet vÃ©gÃ©talisÃ©e ( EPDM, granulats, plantes aquatiques, regards bÃ©ton, bordure Ã©co-lat)</t>
  </si>
  <si>
    <t>ZRV2</t>
  </si>
  <si>
    <t>Zone de rejet vÃ©gÃ©talisÃ©e (ligneux)</t>
  </si>
  <si>
    <t>Zone de rejet vÃ©gÃ©talisÃ©e (granulats, regard bÃ©ton, plantes ligneuses)</t>
  </si>
  <si>
    <t>EPANDRAIN</t>
  </si>
  <si>
    <t>Epandrain</t>
  </si>
  <si>
    <t>ALIM_REL_DN50_BAC</t>
  </si>
  <si>
    <t>ALIM</t>
  </si>
  <si>
    <t>Alimentation Relevage DN50 BAC</t>
  </si>
  <si>
    <t>ALIM_REL_DN63_BAC</t>
  </si>
  <si>
    <t>Alimentation Relevage DN63 BAC</t>
  </si>
  <si>
    <t>ALIM_REL_DN50</t>
  </si>
  <si>
    <t>Alimentation Relevage DN50</t>
  </si>
  <si>
    <t>ALIM_REL_DN63</t>
  </si>
  <si>
    <t>Alimentation Relevage DN63</t>
  </si>
  <si>
    <t>ALIM_GRAV_BAC</t>
  </si>
  <si>
    <t>Alimentation Gravitaire BAC</t>
  </si>
  <si>
    <t>ALIM_GRAV</t>
  </si>
  <si>
    <t>Alimentation Gravitaire</t>
  </si>
  <si>
    <t>DISTRIB_REL_VG_DN50</t>
  </si>
  <si>
    <t>DISTRIB</t>
  </si>
  <si>
    <t>Distribution Relevage Vanne Guillotine D50</t>
  </si>
  <si>
    <t>DISTRIB_REL_VG_DN63</t>
  </si>
  <si>
    <t>Distribution Relevage Vanne Guillotine D63</t>
  </si>
  <si>
    <t>DISTRIB_REL_V3V_DN50</t>
  </si>
  <si>
    <t>Distribution Relevage Vanne 3 Voies D50</t>
  </si>
  <si>
    <t>DISTRIB_REL_V3V_DN63</t>
  </si>
  <si>
    <t>Distribution Relevage Vanne 3 Voies D63</t>
  </si>
  <si>
    <t>DISTRIB_REL_A3V_DN50</t>
  </si>
  <si>
    <t>Distribution Relevage Vanne 3 Voies motorisÃ©e D50</t>
  </si>
  <si>
    <t>DISTRIB_REL_A3V_DN63</t>
  </si>
  <si>
    <t>Distribution Relevage Vanne 3 Voies motorisÃ©e D63</t>
  </si>
  <si>
    <t>DISTRIB_GRAV_VP</t>
  </si>
  <si>
    <t>Distribution Gravitaire Vanne Pelle Inox</t>
  </si>
  <si>
    <t>DISTRIB_GRAV_VG110</t>
  </si>
  <si>
    <t>Distribution Gravitaire Vanne Guillotine D110</t>
  </si>
  <si>
    <t>EXUTOIRE_FCE</t>
  </si>
  <si>
    <t>EXUTOIRE</t>
  </si>
  <si>
    <t>Chasse / Broyeur / Poste / FossÃ©, cours d'eau</t>
  </si>
  <si>
    <t>TRANCHEES</t>
  </si>
  <si>
    <t>COLLECTE</t>
  </si>
  <si>
    <t>RÃ©alisation du rÃ©seau de collecte des eaux usÃ©es et du rÃ©seau d'Ã©vacuation des eaux traitÃ©es.</t>
  </si>
  <si>
    <t>Fourniture et mise en œuvre d'une bordure Ecolat</t>
  </si>
  <si>
    <t>Fourniture et mise en œuvre du réseau d'alimentation sous pression du filtre vertical (Tuyaux PVC pression, coudes PVC 90° pression,  répartiteurs Töboggan Aquatiris®)</t>
  </si>
  <si>
    <t>Fourniture et mise en œuvre du réseau d'alimentation gravitaire du filtre vertical (tuyaux PVC diamètre 100, jeu de coudes,  répartiteurs Töboggan Aquatiris®)</t>
  </si>
  <si>
    <t>A1</t>
  </si>
  <si>
    <t>A2</t>
  </si>
  <si>
    <t>A3</t>
  </si>
  <si>
    <t>A4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</si>
  <si>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</si>
  <si>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</si>
  <si>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</si>
  <si>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</si>
  <si>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</si>
  <si>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</si>
  <si>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</si>
  <si>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</si>
  <si>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</si>
  <si>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Fourniture et pose d'un regard de distribution étanche équipé de vannes guillotines DN 50</t>
  </si>
  <si>
    <t>Fourniture et pose d'un regard de distribution étanche équipé de vannes guillotines DN 60</t>
  </si>
  <si>
    <t>Fourniture et pose d'un regard de distribution étanche équipé de vannes 3 voies DN 50</t>
  </si>
  <si>
    <t>Fourniture et pose d'un regard de distribution étanche équipé de vannes 3 voies DN 60</t>
  </si>
  <si>
    <t>Fourniture et pose d'un regard de distribution étanche équipé de vannes 3 voies automatisées DN 50</t>
  </si>
  <si>
    <t>Fourniture et pose d'un regard de distribution étanche équipé de vannes 3 voies automatisées DN 60</t>
  </si>
  <si>
    <t>Fourniture et pose d'un regard de distribution étanche équipé d'une vanne pelle</t>
  </si>
  <si>
    <t>Fourniture et pose d'un regard de distribution étanche équipé de vannes guillotines DN 110</t>
  </si>
  <si>
    <t>Fourniture et pose d'un regard de distribution équipé d'une vanne pelle automatisée</t>
  </si>
  <si>
    <t>B2</t>
  </si>
  <si>
    <t>Update SC_Systeme set TexteDevis = '##TEXTE##)' Where Nom = '##NOM##';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</si>
</sst>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General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rgb="FFFF0000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8" fillId="0" borderId="0"/>
  </cellStyleXfs>
  <cellXfs count="5">
    <xf numFmtId="0" fontId="0" fillId="0" borderId="0" xfId="0"/>
    <xf numFmtId="22" fontId="0" fillId="0" borderId="0" xfId="0" applyNumberFormat="1"/>
    <xf numFmtId="0" fontId="17" fillId="33" borderId="0" xfId="0" applyFont="1" applyFill="1"/>
    <xf numFmtId="164" fontId="18" fillId="34" borderId="11" xfId="42" applyFill="1" applyBorder="1" applyAlignment="1">
      <alignment horizontal="center" vertical="center" wrapText="1"/>
    </xf>
    <xf numFmtId="164" fontId="19" fillId="35" borderId="10" xfId="42" applyFont="1" applyFill="1" applyBorder="1" applyAlignment="1">
      <alignment horizontal="center" vertical="center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Excel Built-in Normal" xfId="42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F25" zoomScale="70" zoomScaleNormal="70" workbookViewId="0">
      <selection activeCell="I39" sqref="I39:I43"/>
    </sheetView>
  </sheetViews>
  <sheetFormatPr baseColWidth="10" defaultRowHeight="15" x14ac:dyDescent="0.25"/>
  <cols>
    <col min="1" max="1" width="6.85546875" customWidth="1"/>
    <col min="2" max="2" width="22.28515625" bestFit="1" customWidth="1"/>
    <col min="3" max="3" width="6.85546875" bestFit="1" customWidth="1"/>
    <col min="4" max="4" width="11.5703125" bestFit="1" customWidth="1"/>
    <col min="5" max="5" width="97.5703125" bestFit="1" customWidth="1"/>
    <col min="6" max="6" width="163.140625" customWidth="1"/>
    <col min="7" max="7" width="29" customWidth="1"/>
  </cols>
  <sheetData>
    <row r="1" spans="1:1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>
        <v>43476.74590277778</v>
      </c>
      <c r="J1" t="s">
        <v>183</v>
      </c>
    </row>
    <row r="2" spans="1:10" x14ac:dyDescent="0.25">
      <c r="A2">
        <v>2</v>
      </c>
      <c r="B2" t="s">
        <v>5</v>
      </c>
      <c r="C2" t="s">
        <v>1</v>
      </c>
      <c r="D2" t="s">
        <v>2</v>
      </c>
      <c r="E2" t="s">
        <v>6</v>
      </c>
      <c r="F2" t="s">
        <v>4</v>
      </c>
      <c r="G2" s="1">
        <v>43476.74590277778</v>
      </c>
    </row>
    <row r="3" spans="1:10" x14ac:dyDescent="0.25">
      <c r="A3">
        <v>3</v>
      </c>
      <c r="B3" t="s">
        <v>7</v>
      </c>
      <c r="C3" t="s">
        <v>8</v>
      </c>
      <c r="D3" t="s">
        <v>2</v>
      </c>
      <c r="E3" t="s">
        <v>9</v>
      </c>
      <c r="F3" t="s">
        <v>10</v>
      </c>
      <c r="G3" s="1">
        <v>43476.74590277778</v>
      </c>
    </row>
    <row r="4" spans="1:10" x14ac:dyDescent="0.25">
      <c r="A4">
        <v>4</v>
      </c>
      <c r="B4" t="s">
        <v>11</v>
      </c>
      <c r="C4" t="s">
        <v>12</v>
      </c>
      <c r="D4" t="s">
        <v>2</v>
      </c>
      <c r="E4" t="s">
        <v>13</v>
      </c>
      <c r="F4" t="s">
        <v>14</v>
      </c>
      <c r="G4" s="1">
        <v>43476.74590277778</v>
      </c>
    </row>
    <row r="5" spans="1:10" x14ac:dyDescent="0.25">
      <c r="A5">
        <v>5</v>
      </c>
      <c r="B5" t="s">
        <v>15</v>
      </c>
      <c r="C5" t="s">
        <v>8</v>
      </c>
      <c r="D5" t="s">
        <v>2</v>
      </c>
      <c r="E5" t="s">
        <v>16</v>
      </c>
      <c r="F5" t="s">
        <v>10</v>
      </c>
      <c r="G5" s="1">
        <v>43476.74590277778</v>
      </c>
    </row>
    <row r="6" spans="1:10" x14ac:dyDescent="0.25">
      <c r="A6">
        <v>6</v>
      </c>
      <c r="B6" t="s">
        <v>17</v>
      </c>
      <c r="C6" t="s">
        <v>1</v>
      </c>
      <c r="D6" t="s">
        <v>18</v>
      </c>
      <c r="E6" t="s">
        <v>19</v>
      </c>
      <c r="F6" t="s">
        <v>20</v>
      </c>
      <c r="G6" s="1">
        <v>43476.74590277778</v>
      </c>
    </row>
    <row r="7" spans="1:10" x14ac:dyDescent="0.25">
      <c r="A7">
        <v>7</v>
      </c>
      <c r="B7" t="s">
        <v>21</v>
      </c>
      <c r="C7" t="s">
        <v>1</v>
      </c>
      <c r="D7" t="s">
        <v>1</v>
      </c>
      <c r="E7" t="s">
        <v>22</v>
      </c>
      <c r="F7" t="s">
        <v>23</v>
      </c>
      <c r="G7" s="1">
        <v>43476.74590277778</v>
      </c>
    </row>
    <row r="8" spans="1:10" x14ac:dyDescent="0.25">
      <c r="A8">
        <v>8</v>
      </c>
      <c r="B8" t="s">
        <v>24</v>
      </c>
      <c r="C8" t="s">
        <v>1</v>
      </c>
      <c r="D8" t="s">
        <v>1</v>
      </c>
      <c r="E8" t="s">
        <v>25</v>
      </c>
      <c r="F8" t="s">
        <v>26</v>
      </c>
      <c r="G8" s="1">
        <v>43476.74590277778</v>
      </c>
    </row>
    <row r="9" spans="1:10" x14ac:dyDescent="0.25">
      <c r="A9">
        <v>9</v>
      </c>
      <c r="B9" t="s">
        <v>27</v>
      </c>
      <c r="C9" t="s">
        <v>1</v>
      </c>
      <c r="D9" t="s">
        <v>1</v>
      </c>
      <c r="E9" t="s">
        <v>28</v>
      </c>
      <c r="F9" t="s">
        <v>29</v>
      </c>
      <c r="G9" s="1">
        <v>43476.74590277778</v>
      </c>
    </row>
    <row r="10" spans="1:10" x14ac:dyDescent="0.25">
      <c r="A10">
        <v>10</v>
      </c>
      <c r="B10" t="s">
        <v>30</v>
      </c>
      <c r="C10" t="s">
        <v>1</v>
      </c>
      <c r="D10" t="s">
        <v>1</v>
      </c>
      <c r="E10" t="s">
        <v>31</v>
      </c>
      <c r="F10" t="s">
        <v>32</v>
      </c>
      <c r="G10" s="1">
        <v>43476.74590277778</v>
      </c>
    </row>
    <row r="11" spans="1:10" x14ac:dyDescent="0.25">
      <c r="A11">
        <v>11</v>
      </c>
      <c r="B11" t="s">
        <v>33</v>
      </c>
      <c r="C11" t="s">
        <v>1</v>
      </c>
      <c r="D11" t="s">
        <v>1</v>
      </c>
      <c r="E11" t="s">
        <v>34</v>
      </c>
      <c r="F11" t="s">
        <v>35</v>
      </c>
      <c r="G11" s="1">
        <v>43476.74590277778</v>
      </c>
    </row>
    <row r="12" spans="1:10" x14ac:dyDescent="0.25">
      <c r="A12">
        <v>12</v>
      </c>
      <c r="B12" t="s">
        <v>36</v>
      </c>
      <c r="C12" t="s">
        <v>1</v>
      </c>
      <c r="D12" t="s">
        <v>1</v>
      </c>
      <c r="E12" t="s">
        <v>37</v>
      </c>
      <c r="F12" t="s">
        <v>38</v>
      </c>
      <c r="G12" s="1">
        <v>43476.74590277778</v>
      </c>
    </row>
    <row r="13" spans="1:10" x14ac:dyDescent="0.25">
      <c r="A13">
        <v>13</v>
      </c>
      <c r="B13" t="s">
        <v>39</v>
      </c>
      <c r="C13" t="s">
        <v>1</v>
      </c>
      <c r="D13" t="s">
        <v>1</v>
      </c>
      <c r="E13" t="s">
        <v>40</v>
      </c>
      <c r="F13" t="s">
        <v>41</v>
      </c>
      <c r="G13" s="1">
        <v>43476.74590277778</v>
      </c>
    </row>
    <row r="14" spans="1:10" x14ac:dyDescent="0.25">
      <c r="A14">
        <v>14</v>
      </c>
      <c r="B14" t="s">
        <v>42</v>
      </c>
      <c r="C14" t="s">
        <v>1</v>
      </c>
      <c r="D14" t="s">
        <v>1</v>
      </c>
      <c r="E14" t="s">
        <v>43</v>
      </c>
      <c r="F14" t="s">
        <v>44</v>
      </c>
      <c r="G14" s="1">
        <v>43476.74590277778</v>
      </c>
    </row>
    <row r="15" spans="1:10" x14ac:dyDescent="0.25">
      <c r="A15">
        <v>15</v>
      </c>
      <c r="B15" t="s">
        <v>45</v>
      </c>
      <c r="C15" t="s">
        <v>1</v>
      </c>
      <c r="D15" t="s">
        <v>1</v>
      </c>
      <c r="E15" t="s">
        <v>46</v>
      </c>
      <c r="F15" t="s">
        <v>47</v>
      </c>
      <c r="G15" s="1">
        <v>43476.74590277778</v>
      </c>
    </row>
    <row r="16" spans="1:10" x14ac:dyDescent="0.25">
      <c r="A16">
        <v>16</v>
      </c>
      <c r="B16" t="s">
        <v>48</v>
      </c>
      <c r="C16" t="s">
        <v>8</v>
      </c>
      <c r="D16" t="s">
        <v>8</v>
      </c>
      <c r="E16" t="s">
        <v>49</v>
      </c>
      <c r="F16" t="s">
        <v>50</v>
      </c>
      <c r="G16" s="1">
        <v>43476.74590277778</v>
      </c>
    </row>
    <row r="17" spans="1:7" x14ac:dyDescent="0.25">
      <c r="A17">
        <v>17</v>
      </c>
      <c r="B17" t="s">
        <v>51</v>
      </c>
      <c r="C17" t="s">
        <v>8</v>
      </c>
      <c r="D17" t="s">
        <v>8</v>
      </c>
      <c r="E17" t="s">
        <v>52</v>
      </c>
      <c r="F17" t="s">
        <v>53</v>
      </c>
      <c r="G17" s="1">
        <v>43476.74590277778</v>
      </c>
    </row>
    <row r="18" spans="1:7" x14ac:dyDescent="0.25">
      <c r="A18">
        <v>18</v>
      </c>
      <c r="B18" t="s">
        <v>54</v>
      </c>
      <c r="C18" t="s">
        <v>8</v>
      </c>
      <c r="D18" t="s">
        <v>8</v>
      </c>
      <c r="E18" t="s">
        <v>55</v>
      </c>
      <c r="F18" t="s">
        <v>56</v>
      </c>
      <c r="G18" s="1">
        <v>43476.74590277778</v>
      </c>
    </row>
    <row r="19" spans="1:7" x14ac:dyDescent="0.25">
      <c r="A19">
        <v>19</v>
      </c>
      <c r="B19" t="s">
        <v>57</v>
      </c>
      <c r="C19" t="s">
        <v>12</v>
      </c>
      <c r="D19" t="s">
        <v>12</v>
      </c>
      <c r="E19" t="s">
        <v>57</v>
      </c>
      <c r="F19" t="s">
        <v>58</v>
      </c>
      <c r="G19" s="1">
        <v>43476.74590277778</v>
      </c>
    </row>
    <row r="20" spans="1:7" x14ac:dyDescent="0.25">
      <c r="A20">
        <v>20</v>
      </c>
      <c r="B20" t="s">
        <v>59</v>
      </c>
      <c r="C20" t="s">
        <v>12</v>
      </c>
      <c r="D20" t="s">
        <v>12</v>
      </c>
      <c r="E20" t="s">
        <v>59</v>
      </c>
      <c r="F20" t="s">
        <v>60</v>
      </c>
      <c r="G20" s="1">
        <v>43476.74590277778</v>
      </c>
    </row>
    <row r="21" spans="1:7" x14ac:dyDescent="0.25">
      <c r="A21">
        <v>21</v>
      </c>
      <c r="B21" t="s">
        <v>61</v>
      </c>
      <c r="C21" t="s">
        <v>12</v>
      </c>
      <c r="D21" t="s">
        <v>12</v>
      </c>
      <c r="E21" t="s">
        <v>61</v>
      </c>
      <c r="F21" t="s">
        <v>62</v>
      </c>
      <c r="G21" s="1">
        <v>43476.74590277778</v>
      </c>
    </row>
    <row r="22" spans="1:7" x14ac:dyDescent="0.25">
      <c r="A22">
        <v>22</v>
      </c>
      <c r="B22" t="s">
        <v>63</v>
      </c>
      <c r="C22" t="s">
        <v>12</v>
      </c>
      <c r="D22" t="s">
        <v>12</v>
      </c>
      <c r="E22" t="s">
        <v>64</v>
      </c>
      <c r="F22" t="s">
        <v>65</v>
      </c>
      <c r="G22" s="1">
        <v>43476.74590277778</v>
      </c>
    </row>
    <row r="23" spans="1:7" x14ac:dyDescent="0.25">
      <c r="A23">
        <v>23</v>
      </c>
      <c r="B23" t="s">
        <v>66</v>
      </c>
      <c r="C23" t="s">
        <v>1</v>
      </c>
      <c r="D23" t="s">
        <v>67</v>
      </c>
      <c r="E23" t="s">
        <v>66</v>
      </c>
      <c r="F23" t="s">
        <v>68</v>
      </c>
      <c r="G23" s="1">
        <v>43476.74590277778</v>
      </c>
    </row>
    <row r="24" spans="1:7" x14ac:dyDescent="0.25">
      <c r="A24">
        <v>24</v>
      </c>
      <c r="B24" t="s">
        <v>69</v>
      </c>
      <c r="C24" t="s">
        <v>1</v>
      </c>
      <c r="D24" t="s">
        <v>67</v>
      </c>
      <c r="E24" t="s">
        <v>69</v>
      </c>
      <c r="F24" t="s">
        <v>70</v>
      </c>
      <c r="G24" s="1">
        <v>43476.74590277778</v>
      </c>
    </row>
    <row r="25" spans="1:7" x14ac:dyDescent="0.25">
      <c r="A25">
        <v>25</v>
      </c>
      <c r="B25" t="s">
        <v>71</v>
      </c>
      <c r="C25" t="s">
        <v>1</v>
      </c>
      <c r="D25" t="s">
        <v>67</v>
      </c>
      <c r="E25" t="s">
        <v>71</v>
      </c>
      <c r="F25" t="s">
        <v>72</v>
      </c>
      <c r="G25" s="1">
        <v>43476.74590277778</v>
      </c>
    </row>
    <row r="26" spans="1:7" x14ac:dyDescent="0.25">
      <c r="A26">
        <v>26</v>
      </c>
      <c r="B26" t="s">
        <v>73</v>
      </c>
      <c r="C26" t="s">
        <v>1</v>
      </c>
      <c r="D26" t="s">
        <v>67</v>
      </c>
      <c r="E26" t="s">
        <v>73</v>
      </c>
      <c r="F26" t="s">
        <v>74</v>
      </c>
      <c r="G26" s="1">
        <v>43476.74590277778</v>
      </c>
    </row>
    <row r="27" spans="1:7" x14ac:dyDescent="0.25">
      <c r="A27">
        <v>27</v>
      </c>
      <c r="B27" t="s">
        <v>75</v>
      </c>
      <c r="C27" t="s">
        <v>1</v>
      </c>
      <c r="D27" t="s">
        <v>76</v>
      </c>
      <c r="E27" t="s">
        <v>77</v>
      </c>
      <c r="F27" t="s">
        <v>78</v>
      </c>
      <c r="G27" s="1">
        <v>43476.74590277778</v>
      </c>
    </row>
    <row r="28" spans="1:7" x14ac:dyDescent="0.25">
      <c r="A28">
        <v>28</v>
      </c>
      <c r="B28" t="s">
        <v>79</v>
      </c>
      <c r="C28" t="s">
        <v>1</v>
      </c>
      <c r="D28" t="s">
        <v>76</v>
      </c>
      <c r="E28" t="s">
        <v>80</v>
      </c>
      <c r="F28" t="s">
        <v>81</v>
      </c>
      <c r="G28" s="1">
        <v>43476.74590277778</v>
      </c>
    </row>
    <row r="29" spans="1:7" x14ac:dyDescent="0.25">
      <c r="A29">
        <v>29</v>
      </c>
      <c r="B29" t="s">
        <v>82</v>
      </c>
      <c r="C29" t="s">
        <v>8</v>
      </c>
      <c r="D29" t="s">
        <v>76</v>
      </c>
      <c r="E29" t="s">
        <v>83</v>
      </c>
      <c r="F29" t="s">
        <v>81</v>
      </c>
      <c r="G29" s="1">
        <v>43476.74590277778</v>
      </c>
    </row>
    <row r="30" spans="1:7" x14ac:dyDescent="0.25">
      <c r="A30">
        <v>30</v>
      </c>
      <c r="B30" t="s">
        <v>84</v>
      </c>
      <c r="C30" t="s">
        <v>8</v>
      </c>
      <c r="D30" t="s">
        <v>76</v>
      </c>
      <c r="E30" t="s">
        <v>85</v>
      </c>
      <c r="F30" t="s">
        <v>81</v>
      </c>
      <c r="G30" s="1">
        <v>43476.74590277778</v>
      </c>
    </row>
    <row r="31" spans="1:7" x14ac:dyDescent="0.25">
      <c r="A31">
        <v>31</v>
      </c>
      <c r="B31" t="s">
        <v>86</v>
      </c>
      <c r="C31" t="s">
        <v>12</v>
      </c>
      <c r="D31" t="s">
        <v>76</v>
      </c>
      <c r="E31" t="s">
        <v>87</v>
      </c>
      <c r="F31" t="s">
        <v>88</v>
      </c>
      <c r="G31" s="1">
        <v>43476.74590277778</v>
      </c>
    </row>
    <row r="32" spans="1:7" x14ac:dyDescent="0.25">
      <c r="A32">
        <v>32</v>
      </c>
      <c r="B32" t="s">
        <v>89</v>
      </c>
      <c r="C32" t="s">
        <v>12</v>
      </c>
      <c r="D32" t="s">
        <v>76</v>
      </c>
      <c r="E32" t="s">
        <v>90</v>
      </c>
      <c r="F32" t="s">
        <v>81</v>
      </c>
      <c r="G32" s="1">
        <v>43476.74590277778</v>
      </c>
    </row>
    <row r="33" spans="1:9" x14ac:dyDescent="0.25">
      <c r="A33">
        <v>33</v>
      </c>
      <c r="B33" t="s">
        <v>91</v>
      </c>
      <c r="C33" t="s">
        <v>1</v>
      </c>
      <c r="D33" t="s">
        <v>92</v>
      </c>
      <c r="E33" t="s">
        <v>93</v>
      </c>
      <c r="F33" t="s">
        <v>94</v>
      </c>
      <c r="G33" s="1">
        <v>43476.74590277778</v>
      </c>
    </row>
    <row r="34" spans="1:9" x14ac:dyDescent="0.25">
      <c r="A34">
        <v>34</v>
      </c>
      <c r="B34" t="s">
        <v>95</v>
      </c>
      <c r="C34" t="s">
        <v>8</v>
      </c>
      <c r="D34" t="s">
        <v>92</v>
      </c>
      <c r="E34" t="s">
        <v>96</v>
      </c>
      <c r="F34" t="s">
        <v>94</v>
      </c>
      <c r="G34" s="1">
        <v>43476.74590277778</v>
      </c>
    </row>
    <row r="35" spans="1:9" x14ac:dyDescent="0.25">
      <c r="A35">
        <v>35</v>
      </c>
      <c r="B35" t="s">
        <v>97</v>
      </c>
      <c r="C35" t="s">
        <v>12</v>
      </c>
      <c r="D35" t="s">
        <v>92</v>
      </c>
      <c r="E35" t="s">
        <v>98</v>
      </c>
      <c r="F35" t="s">
        <v>94</v>
      </c>
      <c r="G35" s="1">
        <v>43476.74590277778</v>
      </c>
    </row>
    <row r="36" spans="1:9" x14ac:dyDescent="0.25">
      <c r="A36">
        <v>36</v>
      </c>
      <c r="B36" t="s">
        <v>99</v>
      </c>
      <c r="C36" t="s">
        <v>1</v>
      </c>
      <c r="D36" t="s">
        <v>100</v>
      </c>
      <c r="E36" t="s">
        <v>101</v>
      </c>
      <c r="F36" s="2" t="s">
        <v>157</v>
      </c>
      <c r="G36" s="1">
        <v>43476.74590277778</v>
      </c>
      <c r="H36" s="3" t="s">
        <v>182</v>
      </c>
      <c r="I36" t="str">
        <f>SUBSTITUTE(SUBSTITUTE($J$1,"##TEXTE##",SUBSTITUTE(F36,"'","\'")),"##NOM##",B36)</f>
        <v>Update SC_Systeme set TexteDevis = 'Fourniture et mise en œuvre d\'une bordure Ecolat)' Where Nom = 'BORDFV1';</v>
      </c>
    </row>
    <row r="37" spans="1:9" x14ac:dyDescent="0.25">
      <c r="A37">
        <v>37</v>
      </c>
      <c r="B37" t="s">
        <v>102</v>
      </c>
      <c r="C37" t="s">
        <v>8</v>
      </c>
      <c r="D37" t="s">
        <v>100</v>
      </c>
      <c r="E37" t="s">
        <v>103</v>
      </c>
      <c r="F37" s="2" t="s">
        <v>157</v>
      </c>
      <c r="G37" s="1">
        <v>43476.74590277778</v>
      </c>
      <c r="H37" s="3" t="s">
        <v>182</v>
      </c>
      <c r="I37" t="str">
        <f t="shared" ref="I37:I58" si="0">SUBSTITUTE(SUBSTITUTE($J$1,"##TEXTE##",SUBSTITUTE(F37,"'","\'")),"##NOM##",B37)</f>
        <v>Update SC_Systeme set TexteDevis = 'Fourniture et mise en œuvre d\'une bordure Ecolat)' Where Nom = 'BORDFVBAC1';</v>
      </c>
    </row>
    <row r="38" spans="1:9" x14ac:dyDescent="0.25">
      <c r="A38">
        <v>38</v>
      </c>
      <c r="B38" t="s">
        <v>104</v>
      </c>
      <c r="C38" t="s">
        <v>12</v>
      </c>
      <c r="D38" t="s">
        <v>100</v>
      </c>
      <c r="E38" t="s">
        <v>105</v>
      </c>
      <c r="F38" s="2" t="s">
        <v>157</v>
      </c>
      <c r="G38" s="1">
        <v>43476.74590277778</v>
      </c>
      <c r="H38" s="3" t="s">
        <v>182</v>
      </c>
      <c r="I38" t="str">
        <f t="shared" si="0"/>
        <v>Update SC_Systeme set TexteDevis = 'Fourniture et mise en œuvre d\'une bordure Ecolat)' Where Nom = 'BORDFH1';</v>
      </c>
    </row>
    <row r="39" spans="1:9" x14ac:dyDescent="0.25">
      <c r="A39">
        <v>39</v>
      </c>
      <c r="B39" t="s">
        <v>106</v>
      </c>
      <c r="C39" t="s">
        <v>1</v>
      </c>
      <c r="D39" t="s">
        <v>107</v>
      </c>
      <c r="E39" t="s">
        <v>108</v>
      </c>
      <c r="F39" t="s">
        <v>109</v>
      </c>
      <c r="G39" s="1">
        <v>43476.74590277778</v>
      </c>
    </row>
    <row r="40" spans="1:9" x14ac:dyDescent="0.25">
      <c r="A40">
        <v>40</v>
      </c>
      <c r="B40" t="s">
        <v>110</v>
      </c>
      <c r="C40" t="s">
        <v>1</v>
      </c>
      <c r="D40" t="s">
        <v>107</v>
      </c>
      <c r="E40" t="s">
        <v>111</v>
      </c>
      <c r="F40" t="s">
        <v>112</v>
      </c>
      <c r="G40" s="1">
        <v>43476.74590277778</v>
      </c>
    </row>
    <row r="41" spans="1:9" x14ac:dyDescent="0.25">
      <c r="A41">
        <v>41</v>
      </c>
      <c r="B41" t="s">
        <v>113</v>
      </c>
      <c r="C41" t="s">
        <v>1</v>
      </c>
      <c r="D41" t="s">
        <v>113</v>
      </c>
      <c r="E41" t="s">
        <v>114</v>
      </c>
      <c r="F41" t="s">
        <v>115</v>
      </c>
      <c r="G41" s="1">
        <v>43476.74590277778</v>
      </c>
    </row>
    <row r="42" spans="1:9" x14ac:dyDescent="0.25">
      <c r="A42">
        <v>42</v>
      </c>
      <c r="B42" t="s">
        <v>116</v>
      </c>
      <c r="C42" t="s">
        <v>1</v>
      </c>
      <c r="D42" t="s">
        <v>116</v>
      </c>
      <c r="E42" t="s">
        <v>117</v>
      </c>
      <c r="F42" t="s">
        <v>118</v>
      </c>
      <c r="G42" s="1">
        <v>43476.74590277778</v>
      </c>
    </row>
    <row r="43" spans="1:9" x14ac:dyDescent="0.25">
      <c r="A43">
        <v>43</v>
      </c>
      <c r="B43" t="s">
        <v>119</v>
      </c>
      <c r="C43" t="s">
        <v>1</v>
      </c>
      <c r="D43" t="s">
        <v>119</v>
      </c>
      <c r="E43" t="s">
        <v>120</v>
      </c>
      <c r="F43" t="s">
        <v>120</v>
      </c>
      <c r="G43" s="1">
        <v>43476.74590277778</v>
      </c>
    </row>
    <row r="44" spans="1:9" x14ac:dyDescent="0.25">
      <c r="A44">
        <v>44</v>
      </c>
      <c r="B44" t="s">
        <v>121</v>
      </c>
      <c r="C44" t="s">
        <v>8</v>
      </c>
      <c r="D44" t="s">
        <v>122</v>
      </c>
      <c r="E44" t="s">
        <v>123</v>
      </c>
      <c r="F44" s="2" t="s">
        <v>158</v>
      </c>
      <c r="G44" s="1">
        <v>43476.74590277778</v>
      </c>
      <c r="H44" s="3" t="s">
        <v>160</v>
      </c>
      <c r="I44" t="str">
        <f t="shared" si="0"/>
        <v>Update SC_Systeme set TexteDevis = 'Fourniture et mise en œuvre du réseau d\'alimentation sous pression du filtre vertical (Tuyaux PVC pression, coudes PVC 90° pression,  répartiteurs Töboggan Aquatiris®))' Where Nom = 'ALIM_REL_DN50_BAC';</v>
      </c>
    </row>
    <row r="45" spans="1:9" x14ac:dyDescent="0.25">
      <c r="A45">
        <v>45</v>
      </c>
      <c r="B45" t="s">
        <v>124</v>
      </c>
      <c r="C45" t="s">
        <v>8</v>
      </c>
      <c r="D45" t="s">
        <v>122</v>
      </c>
      <c r="E45" t="s">
        <v>125</v>
      </c>
      <c r="F45" s="2" t="s">
        <v>158</v>
      </c>
      <c r="G45" s="1">
        <v>43476.74590277778</v>
      </c>
      <c r="H45" s="3" t="s">
        <v>160</v>
      </c>
      <c r="I45" t="str">
        <f t="shared" si="0"/>
        <v>Update SC_Systeme set TexteDevis = 'Fourniture et mise en œuvre du réseau d\'alimentation sous pression du filtre vertical (Tuyaux PVC pression, coudes PVC 90° pression,  répartiteurs Töboggan Aquatiris®))' Where Nom = 'ALIM_REL_DN63_BAC';</v>
      </c>
    </row>
    <row r="46" spans="1:9" x14ac:dyDescent="0.25">
      <c r="A46">
        <v>46</v>
      </c>
      <c r="B46" t="s">
        <v>126</v>
      </c>
      <c r="C46" t="s">
        <v>1</v>
      </c>
      <c r="D46" t="s">
        <v>122</v>
      </c>
      <c r="E46" t="s">
        <v>127</v>
      </c>
      <c r="F46" s="2" t="s">
        <v>158</v>
      </c>
      <c r="G46" s="1">
        <v>43476.74590277778</v>
      </c>
      <c r="H46" s="3" t="s">
        <v>161</v>
      </c>
      <c r="I46" t="str">
        <f t="shared" si="0"/>
        <v>Update SC_Systeme set TexteDevis = 'Fourniture et mise en œuvre du réseau d\'alimentation sous pression du filtre vertical (Tuyaux PVC pression, coudes PVC 90° pression,  répartiteurs Töboggan Aquatiris®))' Where Nom = 'ALIM_REL_DN50';</v>
      </c>
    </row>
    <row r="47" spans="1:9" x14ac:dyDescent="0.25">
      <c r="A47">
        <v>47</v>
      </c>
      <c r="B47" t="s">
        <v>128</v>
      </c>
      <c r="C47" t="s">
        <v>1</v>
      </c>
      <c r="D47" t="s">
        <v>122</v>
      </c>
      <c r="E47" t="s">
        <v>129</v>
      </c>
      <c r="F47" s="2" t="s">
        <v>158</v>
      </c>
      <c r="G47" s="1">
        <v>43476.74590277778</v>
      </c>
      <c r="H47" s="3" t="s">
        <v>161</v>
      </c>
      <c r="I47" t="str">
        <f t="shared" si="0"/>
        <v>Update SC_Systeme set TexteDevis = 'Fourniture et mise en œuvre du réseau d\'alimentation sous pression du filtre vertical (Tuyaux PVC pression, coudes PVC 90° pression,  répartiteurs Töboggan Aquatiris®))' Where Nom = 'ALIM_REL_DN63';</v>
      </c>
    </row>
    <row r="48" spans="1:9" x14ac:dyDescent="0.25">
      <c r="A48">
        <v>48</v>
      </c>
      <c r="B48" t="s">
        <v>130</v>
      </c>
      <c r="C48" t="s">
        <v>8</v>
      </c>
      <c r="D48" t="s">
        <v>122</v>
      </c>
      <c r="E48" t="s">
        <v>131</v>
      </c>
      <c r="F48" s="2" t="s">
        <v>159</v>
      </c>
      <c r="G48" s="1">
        <v>43476.74590277778</v>
      </c>
      <c r="H48" s="3" t="s">
        <v>162</v>
      </c>
      <c r="I48" t="str">
        <f t="shared" si="0"/>
        <v>Update SC_Systeme set TexteDevis = 'Fourniture et mise en œuvre du réseau d\'alimentation gravitaire du filtre vertical (tuyaux PVC diamètre 100, jeu de coudes,  répartiteurs Töboggan Aquatiris®))' Where Nom = 'ALIM_GRAV_BAC';</v>
      </c>
    </row>
    <row r="49" spans="1:9" x14ac:dyDescent="0.25">
      <c r="A49">
        <v>49</v>
      </c>
      <c r="B49" t="s">
        <v>132</v>
      </c>
      <c r="C49" t="s">
        <v>1</v>
      </c>
      <c r="D49" t="s">
        <v>122</v>
      </c>
      <c r="E49" t="s">
        <v>133</v>
      </c>
      <c r="F49" s="2" t="s">
        <v>159</v>
      </c>
      <c r="G49" s="1">
        <v>43476.74590277778</v>
      </c>
      <c r="H49" s="3" t="s">
        <v>163</v>
      </c>
      <c r="I49" t="str">
        <f t="shared" si="0"/>
        <v>Update SC_Systeme set TexteDevis = 'Fourniture et mise en œuvre du réseau d\'alimentation gravitaire du filtre vertical (tuyaux PVC diamètre 100, jeu de coudes,  répartiteurs Töboggan Aquatiris®))' Where Nom = 'ALIM_GRAV';</v>
      </c>
    </row>
    <row r="50" spans="1:9" x14ac:dyDescent="0.25">
      <c r="A50">
        <v>50</v>
      </c>
      <c r="B50" t="s">
        <v>134</v>
      </c>
      <c r="C50" t="s">
        <v>1</v>
      </c>
      <c r="D50" t="s">
        <v>135</v>
      </c>
      <c r="E50" t="s">
        <v>136</v>
      </c>
      <c r="F50" s="4" t="s">
        <v>173</v>
      </c>
      <c r="G50" s="1">
        <v>43476.74590277778</v>
      </c>
      <c r="H50" s="3" t="s">
        <v>164</v>
      </c>
      <c r="I50" t="str">
        <f t="shared" si="0"/>
        <v>Update SC_Systeme set TexteDevis = 'Fourniture et pose d\'un regard de distribution étanche équipé de vannes guillotines DN 50)' Where Nom = 'DISTRIB_REL_VG_DN50';</v>
      </c>
    </row>
    <row r="51" spans="1:9" x14ac:dyDescent="0.25">
      <c r="A51">
        <v>51</v>
      </c>
      <c r="B51" t="s">
        <v>137</v>
      </c>
      <c r="C51" t="s">
        <v>1</v>
      </c>
      <c r="D51" t="s">
        <v>135</v>
      </c>
      <c r="E51" t="s">
        <v>138</v>
      </c>
      <c r="F51" s="4" t="s">
        <v>174</v>
      </c>
      <c r="G51" s="1">
        <v>43476.74590277778</v>
      </c>
      <c r="H51" s="3" t="s">
        <v>165</v>
      </c>
      <c r="I51" t="str">
        <f t="shared" si="0"/>
        <v>Update SC_Systeme set TexteDevis = 'Fourniture et pose d\'un regard de distribution étanche équipé de vannes guillotines DN 60)' Where Nom = 'DISTRIB_REL_VG_DN63';</v>
      </c>
    </row>
    <row r="52" spans="1:9" x14ac:dyDescent="0.25">
      <c r="A52">
        <v>52</v>
      </c>
      <c r="B52" t="s">
        <v>139</v>
      </c>
      <c r="C52" t="s">
        <v>1</v>
      </c>
      <c r="D52" t="s">
        <v>135</v>
      </c>
      <c r="E52" t="s">
        <v>140</v>
      </c>
      <c r="F52" s="4" t="s">
        <v>175</v>
      </c>
      <c r="G52" s="1">
        <v>43476.74590277778</v>
      </c>
      <c r="H52" s="3" t="s">
        <v>166</v>
      </c>
      <c r="I52" t="str">
        <f t="shared" si="0"/>
        <v>Update SC_Systeme set TexteDevis = 'Fourniture et pose d\'un regard de distribution étanche équipé de vannes 3 voies DN 50)' Where Nom = 'DISTRIB_REL_V3V_DN50';</v>
      </c>
    </row>
    <row r="53" spans="1:9" x14ac:dyDescent="0.25">
      <c r="A53">
        <v>53</v>
      </c>
      <c r="B53" t="s">
        <v>141</v>
      </c>
      <c r="C53" t="s">
        <v>1</v>
      </c>
      <c r="D53" t="s">
        <v>135</v>
      </c>
      <c r="E53" t="s">
        <v>142</v>
      </c>
      <c r="F53" s="4" t="s">
        <v>176</v>
      </c>
      <c r="G53" s="1">
        <v>43476.74590277778</v>
      </c>
      <c r="H53" s="3" t="s">
        <v>167</v>
      </c>
      <c r="I53" t="str">
        <f t="shared" si="0"/>
        <v>Update SC_Systeme set TexteDevis = 'Fourniture et pose d\'un regard de distribution étanche équipé de vannes 3 voies DN 60)' Where Nom = 'DISTRIB_REL_V3V_DN63';</v>
      </c>
    </row>
    <row r="54" spans="1:9" x14ac:dyDescent="0.25">
      <c r="A54">
        <v>54</v>
      </c>
      <c r="B54" t="s">
        <v>143</v>
      </c>
      <c r="C54" t="s">
        <v>1</v>
      </c>
      <c r="D54" t="s">
        <v>135</v>
      </c>
      <c r="E54" t="s">
        <v>144</v>
      </c>
      <c r="F54" s="4" t="s">
        <v>177</v>
      </c>
      <c r="G54" s="1">
        <v>43476.74590277778</v>
      </c>
      <c r="H54" s="3" t="s">
        <v>168</v>
      </c>
      <c r="I54" t="str">
        <f t="shared" si="0"/>
        <v>Update SC_Systeme set TexteDevis = 'Fourniture et pose d\'un regard de distribution étanche équipé de vannes 3 voies automatisées DN 50)' Where Nom = 'DISTRIB_REL_A3V_DN50';</v>
      </c>
    </row>
    <row r="55" spans="1:9" x14ac:dyDescent="0.25">
      <c r="A55">
        <v>55</v>
      </c>
      <c r="B55" t="s">
        <v>145</v>
      </c>
      <c r="C55" t="s">
        <v>1</v>
      </c>
      <c r="D55" t="s">
        <v>135</v>
      </c>
      <c r="E55" t="s">
        <v>146</v>
      </c>
      <c r="F55" s="4" t="s">
        <v>178</v>
      </c>
      <c r="G55" s="1">
        <v>43476.74590277778</v>
      </c>
      <c r="H55" s="3" t="s">
        <v>169</v>
      </c>
      <c r="I55" t="str">
        <f t="shared" si="0"/>
        <v>Update SC_Systeme set TexteDevis = 'Fourniture et pose d\'un regard de distribution étanche équipé de vannes 3 voies automatisées DN 60)' Where Nom = 'DISTRIB_REL_A3V_DN63';</v>
      </c>
    </row>
    <row r="56" spans="1:9" x14ac:dyDescent="0.25">
      <c r="A56">
        <v>56</v>
      </c>
      <c r="B56" t="s">
        <v>147</v>
      </c>
      <c r="C56" t="s">
        <v>1</v>
      </c>
      <c r="D56" t="s">
        <v>135</v>
      </c>
      <c r="E56" t="s">
        <v>148</v>
      </c>
      <c r="F56" s="4" t="s">
        <v>179</v>
      </c>
      <c r="G56" s="1">
        <v>43476.74590277778</v>
      </c>
      <c r="H56" s="3" t="s">
        <v>170</v>
      </c>
      <c r="I56" t="str">
        <f t="shared" si="0"/>
        <v>Update SC_Systeme set TexteDevis = 'Fourniture et pose d\'un regard de distribution étanche équipé d\'une vanne pelle)' Where Nom = 'DISTRIB_GRAV_VP';</v>
      </c>
    </row>
    <row r="57" spans="1:9" x14ac:dyDescent="0.25">
      <c r="A57">
        <v>57</v>
      </c>
      <c r="B57" t="s">
        <v>149</v>
      </c>
      <c r="C57" t="s">
        <v>1</v>
      </c>
      <c r="D57" t="s">
        <v>135</v>
      </c>
      <c r="E57" t="s">
        <v>150</v>
      </c>
      <c r="F57" s="4" t="s">
        <v>180</v>
      </c>
      <c r="G57" s="1">
        <v>43476.74590277778</v>
      </c>
      <c r="H57" s="3" t="s">
        <v>171</v>
      </c>
      <c r="I57" t="str">
        <f t="shared" si="0"/>
        <v>Update SC_Systeme set TexteDevis = 'Fourniture et pose d\'un regard de distribution étanche équipé de vannes guillotines DN 110)' Where Nom = 'DISTRIB_GRAV_VG110';</v>
      </c>
    </row>
    <row r="58" spans="1:9" x14ac:dyDescent="0.25">
      <c r="A58">
        <v>58</v>
      </c>
      <c r="B58" t="s">
        <v>151</v>
      </c>
      <c r="C58" t="s">
        <v>1</v>
      </c>
      <c r="D58" t="s">
        <v>152</v>
      </c>
      <c r="E58" t="s">
        <v>153</v>
      </c>
      <c r="F58" s="4" t="s">
        <v>181</v>
      </c>
      <c r="G58" s="1">
        <v>43476.74590277778</v>
      </c>
      <c r="H58" s="3" t="s">
        <v>172</v>
      </c>
      <c r="I58" t="str">
        <f t="shared" si="0"/>
        <v>Update SC_Systeme set TexteDevis = 'Fourniture et pose d\'un regard de distribution équipé d\'une vanne pelle automatisée)' Where Nom = 'EXUTOIRE_FCE';</v>
      </c>
    </row>
    <row r="59" spans="1:9" x14ac:dyDescent="0.25">
      <c r="A59">
        <v>59</v>
      </c>
      <c r="B59" t="s">
        <v>154</v>
      </c>
      <c r="C59" t="s">
        <v>1</v>
      </c>
      <c r="D59" t="s">
        <v>155</v>
      </c>
      <c r="E59" t="s">
        <v>156</v>
      </c>
      <c r="F59" t="s">
        <v>81</v>
      </c>
      <c r="G59" s="1">
        <v>43476.74590277778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sc_systeme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Le Rouzic</dc:creator>
  <cp:lastModifiedBy>Steph</cp:lastModifiedBy>
  <dcterms:created xsi:type="dcterms:W3CDTF">2019-03-11T12:07:26Z</dcterms:created>
  <dcterms:modified xsi:type="dcterms:W3CDTF">2019-03-18T08:54:04Z</dcterms:modified>
</cp:coreProperties>
</file>