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urces\Aquatiris\MVC\Procedures\Saskit\"/>
    </mc:Choice>
  </mc:AlternateContent>
  <bookViews>
    <workbookView xWindow="0" yWindow="0" windowWidth="24000" windowHeight="9735"/>
  </bookViews>
  <sheets>
    <sheet name="p-2" sheetId="1" r:id="rId1"/>
  </sheets>
  <calcPr calcId="0"/>
</workbook>
</file>

<file path=xl/calcChain.xml><?xml version="1.0" encoding="utf-8"?>
<calcChain xmlns="http://schemas.openxmlformats.org/spreadsheetml/2006/main">
  <c r="N3" i="1" l="1"/>
  <c r="O3" i="1"/>
  <c r="P3" i="1"/>
  <c r="Q3" i="1"/>
  <c r="S3" i="1" s="1"/>
  <c r="N4" i="1"/>
  <c r="O4" i="1"/>
  <c r="P4" i="1"/>
  <c r="S4" i="1" s="1"/>
  <c r="Q4" i="1"/>
  <c r="N5" i="1"/>
  <c r="O5" i="1"/>
  <c r="S5" i="1" s="1"/>
  <c r="P5" i="1"/>
  <c r="Q5" i="1"/>
  <c r="N6" i="1"/>
  <c r="O6" i="1"/>
  <c r="P6" i="1"/>
  <c r="Q6" i="1"/>
  <c r="S6" i="1"/>
  <c r="N7" i="1"/>
  <c r="O7" i="1"/>
  <c r="P7" i="1"/>
  <c r="Q7" i="1"/>
  <c r="S7" i="1" s="1"/>
  <c r="N8" i="1"/>
  <c r="O8" i="1"/>
  <c r="P8" i="1"/>
  <c r="S8" i="1" s="1"/>
  <c r="Q8" i="1"/>
  <c r="N9" i="1"/>
  <c r="O9" i="1"/>
  <c r="S9" i="1" s="1"/>
  <c r="P9" i="1"/>
  <c r="Q9" i="1"/>
  <c r="N10" i="1"/>
  <c r="O10" i="1"/>
  <c r="P10" i="1"/>
  <c r="Q10" i="1"/>
  <c r="S10" i="1"/>
  <c r="N11" i="1"/>
  <c r="O11" i="1"/>
  <c r="P11" i="1"/>
  <c r="Q11" i="1"/>
  <c r="S11" i="1" s="1"/>
  <c r="N12" i="1"/>
  <c r="O12" i="1"/>
  <c r="P12" i="1"/>
  <c r="S12" i="1" s="1"/>
  <c r="Q12" i="1"/>
  <c r="N13" i="1"/>
  <c r="O13" i="1"/>
  <c r="S13" i="1" s="1"/>
  <c r="P13" i="1"/>
  <c r="Q13" i="1"/>
  <c r="N14" i="1"/>
  <c r="O14" i="1"/>
  <c r="P14" i="1"/>
  <c r="Q14" i="1"/>
  <c r="S14" i="1"/>
  <c r="N15" i="1"/>
  <c r="O15" i="1"/>
  <c r="P15" i="1"/>
  <c r="Q15" i="1"/>
  <c r="S15" i="1" s="1"/>
  <c r="N16" i="1"/>
  <c r="O16" i="1"/>
  <c r="P16" i="1"/>
  <c r="S16" i="1" s="1"/>
  <c r="Q16" i="1"/>
  <c r="N17" i="1"/>
  <c r="O17" i="1"/>
  <c r="S17" i="1" s="1"/>
  <c r="P17" i="1"/>
  <c r="Q17" i="1"/>
  <c r="N18" i="1"/>
  <c r="O18" i="1"/>
  <c r="P18" i="1"/>
  <c r="Q18" i="1"/>
  <c r="S18" i="1"/>
  <c r="N19" i="1"/>
  <c r="O19" i="1"/>
  <c r="P19" i="1"/>
  <c r="Q19" i="1"/>
  <c r="S19" i="1" s="1"/>
  <c r="N20" i="1"/>
  <c r="O20" i="1"/>
  <c r="P20" i="1"/>
  <c r="S20" i="1" s="1"/>
  <c r="Q20" i="1"/>
  <c r="N21" i="1"/>
  <c r="O21" i="1"/>
  <c r="S21" i="1" s="1"/>
  <c r="P21" i="1"/>
  <c r="Q21" i="1"/>
  <c r="N22" i="1"/>
  <c r="O22" i="1"/>
  <c r="P22" i="1"/>
  <c r="Q22" i="1"/>
  <c r="S22" i="1"/>
  <c r="N23" i="1"/>
  <c r="O23" i="1"/>
  <c r="P23" i="1"/>
  <c r="Q23" i="1"/>
  <c r="S23" i="1" s="1"/>
  <c r="N24" i="1"/>
  <c r="O24" i="1"/>
  <c r="P24" i="1"/>
  <c r="S24" i="1" s="1"/>
  <c r="Q24" i="1"/>
  <c r="N25" i="1"/>
  <c r="O25" i="1"/>
  <c r="S25" i="1" s="1"/>
  <c r="P25" i="1"/>
  <c r="Q25" i="1"/>
  <c r="N26" i="1"/>
  <c r="O26" i="1"/>
  <c r="P26" i="1"/>
  <c r="Q26" i="1"/>
  <c r="S26" i="1"/>
  <c r="N27" i="1"/>
  <c r="O27" i="1"/>
  <c r="P27" i="1"/>
  <c r="Q27" i="1"/>
  <c r="S27" i="1" s="1"/>
  <c r="N28" i="1"/>
  <c r="O28" i="1"/>
  <c r="P28" i="1"/>
  <c r="S28" i="1" s="1"/>
  <c r="Q28" i="1"/>
  <c r="N29" i="1"/>
  <c r="O29" i="1"/>
  <c r="S29" i="1" s="1"/>
  <c r="P29" i="1"/>
  <c r="Q29" i="1"/>
  <c r="N30" i="1"/>
  <c r="O30" i="1"/>
  <c r="P30" i="1"/>
  <c r="Q30" i="1"/>
  <c r="S30" i="1"/>
  <c r="N31" i="1"/>
  <c r="O31" i="1"/>
  <c r="P31" i="1"/>
  <c r="Q31" i="1"/>
  <c r="S31" i="1" s="1"/>
  <c r="N32" i="1"/>
  <c r="O32" i="1"/>
  <c r="P32" i="1"/>
  <c r="S32" i="1" s="1"/>
  <c r="Q32" i="1"/>
  <c r="N33" i="1"/>
  <c r="O33" i="1"/>
  <c r="S33" i="1" s="1"/>
  <c r="P33" i="1"/>
  <c r="Q33" i="1"/>
  <c r="N34" i="1"/>
  <c r="S34" i="1" s="1"/>
  <c r="O34" i="1"/>
  <c r="P34" i="1"/>
  <c r="Q34" i="1"/>
  <c r="N35" i="1"/>
  <c r="O35" i="1"/>
  <c r="P35" i="1"/>
  <c r="Q35" i="1"/>
  <c r="S35" i="1" s="1"/>
  <c r="N36" i="1"/>
  <c r="O36" i="1"/>
  <c r="P36" i="1"/>
  <c r="Q36" i="1"/>
  <c r="N37" i="1"/>
  <c r="O37" i="1"/>
  <c r="S37" i="1" s="1"/>
  <c r="P37" i="1"/>
  <c r="Q37" i="1"/>
  <c r="N38" i="1"/>
  <c r="O38" i="1"/>
  <c r="P38" i="1"/>
  <c r="Q38" i="1"/>
  <c r="S38" i="1"/>
  <c r="N39" i="1"/>
  <c r="O39" i="1"/>
  <c r="P39" i="1"/>
  <c r="Q39" i="1"/>
  <c r="S39" i="1" s="1"/>
  <c r="N40" i="1"/>
  <c r="O40" i="1"/>
  <c r="P40" i="1"/>
  <c r="S40" i="1" s="1"/>
  <c r="Q40" i="1"/>
  <c r="N41" i="1"/>
  <c r="O41" i="1"/>
  <c r="S41" i="1" s="1"/>
  <c r="P41" i="1"/>
  <c r="Q41" i="1"/>
  <c r="N42" i="1"/>
  <c r="O42" i="1"/>
  <c r="P42" i="1"/>
  <c r="Q42" i="1"/>
  <c r="S42" i="1"/>
  <c r="N43" i="1"/>
  <c r="O43" i="1"/>
  <c r="P43" i="1"/>
  <c r="Q43" i="1"/>
  <c r="S43" i="1" s="1"/>
  <c r="N44" i="1"/>
  <c r="O44" i="1"/>
  <c r="P44" i="1"/>
  <c r="S44" i="1" s="1"/>
  <c r="Q44" i="1"/>
  <c r="N45" i="1"/>
  <c r="O45" i="1"/>
  <c r="S45" i="1" s="1"/>
  <c r="P45" i="1"/>
  <c r="Q45" i="1"/>
  <c r="N46" i="1"/>
  <c r="O46" i="1"/>
  <c r="P46" i="1"/>
  <c r="Q46" i="1"/>
  <c r="S46" i="1"/>
  <c r="N47" i="1"/>
  <c r="O47" i="1"/>
  <c r="P47" i="1"/>
  <c r="Q47" i="1"/>
  <c r="S47" i="1" s="1"/>
  <c r="N48" i="1"/>
  <c r="O48" i="1"/>
  <c r="P48" i="1"/>
  <c r="S48" i="1" s="1"/>
  <c r="Q48" i="1"/>
  <c r="N49" i="1"/>
  <c r="O49" i="1"/>
  <c r="S49" i="1" s="1"/>
  <c r="P49" i="1"/>
  <c r="Q49" i="1"/>
  <c r="N50" i="1"/>
  <c r="S50" i="1" s="1"/>
  <c r="O50" i="1"/>
  <c r="P50" i="1"/>
  <c r="Q50" i="1"/>
  <c r="N51" i="1"/>
  <c r="O51" i="1"/>
  <c r="P51" i="1"/>
  <c r="Q51" i="1"/>
  <c r="S51" i="1" s="1"/>
  <c r="N52" i="1"/>
  <c r="O52" i="1"/>
  <c r="P52" i="1"/>
  <c r="S52" i="1" s="1"/>
  <c r="Q52" i="1"/>
  <c r="N53" i="1"/>
  <c r="O53" i="1"/>
  <c r="S53" i="1" s="1"/>
  <c r="P53" i="1"/>
  <c r="Q53" i="1"/>
  <c r="N54" i="1"/>
  <c r="O54" i="1"/>
  <c r="P54" i="1"/>
  <c r="Q54" i="1"/>
  <c r="S54" i="1"/>
  <c r="N55" i="1"/>
  <c r="O55" i="1"/>
  <c r="P55" i="1"/>
  <c r="Q55" i="1"/>
  <c r="S55" i="1" s="1"/>
  <c r="N56" i="1"/>
  <c r="O56" i="1"/>
  <c r="P56" i="1"/>
  <c r="S56" i="1" s="1"/>
  <c r="Q56" i="1"/>
  <c r="N57" i="1"/>
  <c r="O57" i="1"/>
  <c r="S57" i="1" s="1"/>
  <c r="P57" i="1"/>
  <c r="Q57" i="1"/>
  <c r="N58" i="1"/>
  <c r="O58" i="1"/>
  <c r="P58" i="1"/>
  <c r="Q58" i="1"/>
  <c r="S58" i="1"/>
  <c r="N59" i="1"/>
  <c r="O59" i="1"/>
  <c r="P59" i="1"/>
  <c r="Q59" i="1"/>
  <c r="S59" i="1" s="1"/>
  <c r="N60" i="1"/>
  <c r="O60" i="1"/>
  <c r="P60" i="1"/>
  <c r="S60" i="1" s="1"/>
  <c r="Q60" i="1"/>
  <c r="N61" i="1"/>
  <c r="O61" i="1"/>
  <c r="S61" i="1" s="1"/>
  <c r="P61" i="1"/>
  <c r="Q61" i="1"/>
  <c r="N62" i="1"/>
  <c r="O62" i="1"/>
  <c r="P62" i="1"/>
  <c r="Q62" i="1"/>
  <c r="S62" i="1"/>
  <c r="N63" i="1"/>
  <c r="O63" i="1"/>
  <c r="P63" i="1"/>
  <c r="Q63" i="1"/>
  <c r="S63" i="1" s="1"/>
  <c r="N64" i="1"/>
  <c r="O64" i="1"/>
  <c r="P64" i="1"/>
  <c r="S64" i="1" s="1"/>
  <c r="Q64" i="1"/>
  <c r="N65" i="1"/>
  <c r="O65" i="1"/>
  <c r="S65" i="1" s="1"/>
  <c r="P65" i="1"/>
  <c r="Q65" i="1"/>
  <c r="N66" i="1"/>
  <c r="S66" i="1" s="1"/>
  <c r="O66" i="1"/>
  <c r="P66" i="1"/>
  <c r="Q66" i="1"/>
  <c r="N67" i="1"/>
  <c r="O67" i="1"/>
  <c r="P67" i="1"/>
  <c r="Q67" i="1"/>
  <c r="S67" i="1" s="1"/>
  <c r="N68" i="1"/>
  <c r="O68" i="1"/>
  <c r="P68" i="1"/>
  <c r="S68" i="1" s="1"/>
  <c r="Q68" i="1"/>
  <c r="N69" i="1"/>
  <c r="O69" i="1"/>
  <c r="S69" i="1" s="1"/>
  <c r="P69" i="1"/>
  <c r="Q69" i="1"/>
  <c r="N70" i="1"/>
  <c r="O70" i="1"/>
  <c r="P70" i="1"/>
  <c r="Q70" i="1"/>
  <c r="S70" i="1"/>
  <c r="N71" i="1"/>
  <c r="O71" i="1"/>
  <c r="P71" i="1"/>
  <c r="Q71" i="1"/>
  <c r="S71" i="1" s="1"/>
  <c r="N72" i="1"/>
  <c r="O72" i="1"/>
  <c r="P72" i="1"/>
  <c r="S72" i="1" s="1"/>
  <c r="Q72" i="1"/>
  <c r="N73" i="1"/>
  <c r="O73" i="1"/>
  <c r="S73" i="1" s="1"/>
  <c r="P73" i="1"/>
  <c r="Q73" i="1"/>
  <c r="N74" i="1"/>
  <c r="O74" i="1"/>
  <c r="P74" i="1"/>
  <c r="Q74" i="1"/>
  <c r="S74" i="1"/>
  <c r="N75" i="1"/>
  <c r="O75" i="1"/>
  <c r="P75" i="1"/>
  <c r="Q75" i="1"/>
  <c r="S75" i="1" s="1"/>
  <c r="N76" i="1"/>
  <c r="O76" i="1"/>
  <c r="P76" i="1"/>
  <c r="S76" i="1" s="1"/>
  <c r="Q76" i="1"/>
  <c r="N77" i="1"/>
  <c r="O77" i="1"/>
  <c r="S77" i="1" s="1"/>
  <c r="P77" i="1"/>
  <c r="Q77" i="1"/>
  <c r="N78" i="1"/>
  <c r="O78" i="1"/>
  <c r="P78" i="1"/>
  <c r="Q78" i="1"/>
  <c r="S78" i="1"/>
  <c r="N79" i="1"/>
  <c r="O79" i="1"/>
  <c r="P79" i="1"/>
  <c r="Q79" i="1"/>
  <c r="S79" i="1" s="1"/>
  <c r="N80" i="1"/>
  <c r="O80" i="1"/>
  <c r="P80" i="1"/>
  <c r="S80" i="1" s="1"/>
  <c r="Q80" i="1"/>
  <c r="N81" i="1"/>
  <c r="O81" i="1"/>
  <c r="S81" i="1" s="1"/>
  <c r="P81" i="1"/>
  <c r="Q81" i="1"/>
  <c r="N82" i="1"/>
  <c r="S82" i="1" s="1"/>
  <c r="O82" i="1"/>
  <c r="P82" i="1"/>
  <c r="Q82" i="1"/>
  <c r="N83" i="1"/>
  <c r="O83" i="1"/>
  <c r="P83" i="1"/>
  <c r="Q83" i="1"/>
  <c r="S83" i="1" s="1"/>
  <c r="N84" i="1"/>
  <c r="O84" i="1"/>
  <c r="P84" i="1"/>
  <c r="S84" i="1" s="1"/>
  <c r="Q84" i="1"/>
  <c r="N85" i="1"/>
  <c r="O85" i="1"/>
  <c r="S85" i="1" s="1"/>
  <c r="P85" i="1"/>
  <c r="Q85" i="1"/>
  <c r="N86" i="1"/>
  <c r="O86" i="1"/>
  <c r="P86" i="1"/>
  <c r="Q86" i="1"/>
  <c r="S86" i="1"/>
  <c r="N87" i="1"/>
  <c r="O87" i="1"/>
  <c r="P87" i="1"/>
  <c r="Q87" i="1"/>
  <c r="S87" i="1" s="1"/>
  <c r="N88" i="1"/>
  <c r="O88" i="1"/>
  <c r="P88" i="1"/>
  <c r="S88" i="1" s="1"/>
  <c r="Q88" i="1"/>
  <c r="N89" i="1"/>
  <c r="O89" i="1"/>
  <c r="S89" i="1" s="1"/>
  <c r="P89" i="1"/>
  <c r="Q89" i="1"/>
  <c r="N90" i="1"/>
  <c r="O90" i="1"/>
  <c r="P90" i="1"/>
  <c r="Q90" i="1"/>
  <c r="S90" i="1"/>
  <c r="N91" i="1"/>
  <c r="O91" i="1"/>
  <c r="P91" i="1"/>
  <c r="Q91" i="1"/>
  <c r="S91" i="1" s="1"/>
  <c r="N92" i="1"/>
  <c r="O92" i="1"/>
  <c r="P92" i="1"/>
  <c r="S92" i="1" s="1"/>
  <c r="Q92" i="1"/>
  <c r="N93" i="1"/>
  <c r="O93" i="1"/>
  <c r="S93" i="1" s="1"/>
  <c r="P93" i="1"/>
  <c r="Q93" i="1"/>
  <c r="N94" i="1"/>
  <c r="O94" i="1"/>
  <c r="P94" i="1"/>
  <c r="Q94" i="1"/>
  <c r="S94" i="1"/>
  <c r="N95" i="1"/>
  <c r="O95" i="1"/>
  <c r="P95" i="1"/>
  <c r="Q95" i="1"/>
  <c r="S95" i="1" s="1"/>
  <c r="N96" i="1"/>
  <c r="O96" i="1"/>
  <c r="P96" i="1"/>
  <c r="S96" i="1" s="1"/>
  <c r="Q96" i="1"/>
  <c r="N97" i="1"/>
  <c r="O97" i="1"/>
  <c r="S97" i="1" s="1"/>
  <c r="P97" i="1"/>
  <c r="Q97" i="1"/>
  <c r="N98" i="1"/>
  <c r="O98" i="1"/>
  <c r="P98" i="1"/>
  <c r="Q98" i="1"/>
  <c r="S98" i="1"/>
  <c r="N99" i="1"/>
  <c r="O99" i="1"/>
  <c r="P99" i="1"/>
  <c r="Q99" i="1"/>
  <c r="S99" i="1" s="1"/>
  <c r="N100" i="1"/>
  <c r="O100" i="1"/>
  <c r="P100" i="1"/>
  <c r="S100" i="1" s="1"/>
  <c r="Q100" i="1"/>
  <c r="N101" i="1"/>
  <c r="O101" i="1"/>
  <c r="S101" i="1" s="1"/>
  <c r="P101" i="1"/>
  <c r="Q101" i="1"/>
  <c r="N102" i="1"/>
  <c r="O102" i="1"/>
  <c r="P102" i="1"/>
  <c r="Q102" i="1"/>
  <c r="S102" i="1"/>
  <c r="N103" i="1"/>
  <c r="O103" i="1"/>
  <c r="P103" i="1"/>
  <c r="Q103" i="1"/>
  <c r="S103" i="1" s="1"/>
  <c r="N104" i="1"/>
  <c r="O104" i="1"/>
  <c r="P104" i="1"/>
  <c r="S104" i="1" s="1"/>
  <c r="Q104" i="1"/>
  <c r="N105" i="1"/>
  <c r="O105" i="1"/>
  <c r="S105" i="1" s="1"/>
  <c r="P105" i="1"/>
  <c r="Q105" i="1"/>
  <c r="N106" i="1"/>
  <c r="O106" i="1"/>
  <c r="P106" i="1"/>
  <c r="Q106" i="1"/>
  <c r="S106" i="1"/>
  <c r="N107" i="1"/>
  <c r="O107" i="1"/>
  <c r="P107" i="1"/>
  <c r="Q107" i="1"/>
  <c r="S107" i="1" s="1"/>
  <c r="N108" i="1"/>
  <c r="O108" i="1"/>
  <c r="P108" i="1"/>
  <c r="S108" i="1" s="1"/>
  <c r="Q108" i="1"/>
  <c r="N109" i="1"/>
  <c r="O109" i="1"/>
  <c r="S109" i="1" s="1"/>
  <c r="P109" i="1"/>
  <c r="Q109" i="1"/>
  <c r="N110" i="1"/>
  <c r="O110" i="1"/>
  <c r="P110" i="1"/>
  <c r="Q110" i="1"/>
  <c r="S110" i="1"/>
  <c r="N111" i="1"/>
  <c r="O111" i="1"/>
  <c r="P111" i="1"/>
  <c r="Q111" i="1"/>
  <c r="S111" i="1" s="1"/>
  <c r="N112" i="1"/>
  <c r="O112" i="1"/>
  <c r="P112" i="1"/>
  <c r="S112" i="1" s="1"/>
  <c r="Q112" i="1"/>
  <c r="N113" i="1"/>
  <c r="O113" i="1"/>
  <c r="S113" i="1" s="1"/>
  <c r="P113" i="1"/>
  <c r="Q113" i="1"/>
  <c r="N114" i="1"/>
  <c r="S114" i="1" s="1"/>
  <c r="O114" i="1"/>
  <c r="P114" i="1"/>
  <c r="Q114" i="1"/>
  <c r="N115" i="1"/>
  <c r="O115" i="1"/>
  <c r="P115" i="1"/>
  <c r="Q115" i="1"/>
  <c r="S115" i="1" s="1"/>
  <c r="N116" i="1"/>
  <c r="O116" i="1"/>
  <c r="P116" i="1"/>
  <c r="S116" i="1" s="1"/>
  <c r="Q116" i="1"/>
  <c r="N117" i="1"/>
  <c r="O117" i="1"/>
  <c r="S117" i="1" s="1"/>
  <c r="P117" i="1"/>
  <c r="Q117" i="1"/>
  <c r="N118" i="1"/>
  <c r="O118" i="1"/>
  <c r="P118" i="1"/>
  <c r="Q118" i="1"/>
  <c r="S118" i="1"/>
  <c r="N119" i="1"/>
  <c r="O119" i="1"/>
  <c r="P119" i="1"/>
  <c r="Q119" i="1"/>
  <c r="S119" i="1" s="1"/>
  <c r="N120" i="1"/>
  <c r="O120" i="1"/>
  <c r="P120" i="1"/>
  <c r="S120" i="1" s="1"/>
  <c r="Q120" i="1"/>
  <c r="N121" i="1"/>
  <c r="O121" i="1"/>
  <c r="S121" i="1" s="1"/>
  <c r="P121" i="1"/>
  <c r="Q121" i="1"/>
  <c r="N122" i="1"/>
  <c r="O122" i="1"/>
  <c r="P122" i="1"/>
  <c r="Q122" i="1"/>
  <c r="S122" i="1"/>
  <c r="N123" i="1"/>
  <c r="O123" i="1"/>
  <c r="P123" i="1"/>
  <c r="Q123" i="1"/>
  <c r="S123" i="1" s="1"/>
  <c r="N124" i="1"/>
  <c r="O124" i="1"/>
  <c r="P124" i="1"/>
  <c r="S124" i="1" s="1"/>
  <c r="Q124" i="1"/>
  <c r="N125" i="1"/>
  <c r="O125" i="1"/>
  <c r="S125" i="1" s="1"/>
  <c r="P125" i="1"/>
  <c r="Q125" i="1"/>
  <c r="N126" i="1"/>
  <c r="O126" i="1"/>
  <c r="P126" i="1"/>
  <c r="Q126" i="1"/>
  <c r="S126" i="1"/>
  <c r="N127" i="1"/>
  <c r="O127" i="1"/>
  <c r="P127" i="1"/>
  <c r="Q127" i="1"/>
  <c r="S127" i="1" s="1"/>
  <c r="N128" i="1"/>
  <c r="O128" i="1"/>
  <c r="P128" i="1"/>
  <c r="S128" i="1" s="1"/>
  <c r="Q128" i="1"/>
  <c r="N129" i="1"/>
  <c r="O129" i="1"/>
  <c r="S129" i="1" s="1"/>
  <c r="P129" i="1"/>
  <c r="Q129" i="1"/>
  <c r="N130" i="1"/>
  <c r="S130" i="1" s="1"/>
  <c r="O130" i="1"/>
  <c r="P130" i="1"/>
  <c r="Q130" i="1"/>
  <c r="N131" i="1"/>
  <c r="O131" i="1"/>
  <c r="P131" i="1"/>
  <c r="Q131" i="1"/>
  <c r="S131" i="1" s="1"/>
  <c r="N132" i="1"/>
  <c r="O132" i="1"/>
  <c r="P132" i="1"/>
  <c r="S132" i="1" s="1"/>
  <c r="Q132" i="1"/>
  <c r="N133" i="1"/>
  <c r="O133" i="1"/>
  <c r="S133" i="1" s="1"/>
  <c r="P133" i="1"/>
  <c r="Q133" i="1"/>
  <c r="N134" i="1"/>
  <c r="O134" i="1"/>
  <c r="P134" i="1"/>
  <c r="Q134" i="1"/>
  <c r="S134" i="1"/>
  <c r="N135" i="1"/>
  <c r="O135" i="1"/>
  <c r="P135" i="1"/>
  <c r="Q135" i="1"/>
  <c r="S135" i="1" s="1"/>
  <c r="N136" i="1"/>
  <c r="O136" i="1"/>
  <c r="P136" i="1"/>
  <c r="S136" i="1" s="1"/>
  <c r="Q136" i="1"/>
  <c r="N137" i="1"/>
  <c r="O137" i="1"/>
  <c r="S137" i="1" s="1"/>
  <c r="P137" i="1"/>
  <c r="Q137" i="1"/>
  <c r="N138" i="1"/>
  <c r="O138" i="1"/>
  <c r="P138" i="1"/>
  <c r="Q138" i="1"/>
  <c r="S138" i="1"/>
  <c r="N139" i="1"/>
  <c r="O139" i="1"/>
  <c r="P139" i="1"/>
  <c r="Q139" i="1"/>
  <c r="S139" i="1" s="1"/>
  <c r="N140" i="1"/>
  <c r="O140" i="1"/>
  <c r="P140" i="1"/>
  <c r="S140" i="1" s="1"/>
  <c r="Q140" i="1"/>
  <c r="N141" i="1"/>
  <c r="O141" i="1"/>
  <c r="S141" i="1" s="1"/>
  <c r="P141" i="1"/>
  <c r="Q141" i="1"/>
  <c r="N142" i="1"/>
  <c r="O142" i="1"/>
  <c r="P142" i="1"/>
  <c r="Q142" i="1"/>
  <c r="S142" i="1"/>
  <c r="N143" i="1"/>
  <c r="O143" i="1"/>
  <c r="P143" i="1"/>
  <c r="Q143" i="1"/>
  <c r="S143" i="1" s="1"/>
  <c r="N144" i="1"/>
  <c r="O144" i="1"/>
  <c r="P144" i="1"/>
  <c r="S144" i="1" s="1"/>
  <c r="Q144" i="1"/>
  <c r="N145" i="1"/>
  <c r="O145" i="1"/>
  <c r="S145" i="1" s="1"/>
  <c r="P145" i="1"/>
  <c r="Q145" i="1"/>
  <c r="N146" i="1"/>
  <c r="S146" i="1" s="1"/>
  <c r="O146" i="1"/>
  <c r="P146" i="1"/>
  <c r="Q146" i="1"/>
  <c r="N147" i="1"/>
  <c r="O147" i="1"/>
  <c r="P147" i="1"/>
  <c r="Q147" i="1"/>
  <c r="S147" i="1" s="1"/>
  <c r="N148" i="1"/>
  <c r="O148" i="1"/>
  <c r="P148" i="1"/>
  <c r="S148" i="1" s="1"/>
  <c r="Q148" i="1"/>
  <c r="N149" i="1"/>
  <c r="O149" i="1"/>
  <c r="S149" i="1" s="1"/>
  <c r="P149" i="1"/>
  <c r="Q149" i="1"/>
  <c r="N150" i="1"/>
  <c r="O150" i="1"/>
  <c r="P150" i="1"/>
  <c r="Q150" i="1"/>
  <c r="S150" i="1"/>
  <c r="N151" i="1"/>
  <c r="O151" i="1"/>
  <c r="P151" i="1"/>
  <c r="Q151" i="1"/>
  <c r="S151" i="1" s="1"/>
  <c r="N152" i="1"/>
  <c r="O152" i="1"/>
  <c r="P152" i="1"/>
  <c r="S152" i="1" s="1"/>
  <c r="Q152" i="1"/>
  <c r="N153" i="1"/>
  <c r="O153" i="1"/>
  <c r="S153" i="1" s="1"/>
  <c r="P153" i="1"/>
  <c r="Q153" i="1"/>
  <c r="N154" i="1"/>
  <c r="O154" i="1"/>
  <c r="P154" i="1"/>
  <c r="Q154" i="1"/>
  <c r="S154" i="1"/>
  <c r="N155" i="1"/>
  <c r="O155" i="1"/>
  <c r="P155" i="1"/>
  <c r="Q155" i="1"/>
  <c r="S155" i="1" s="1"/>
  <c r="N156" i="1"/>
  <c r="O156" i="1"/>
  <c r="P156" i="1"/>
  <c r="S156" i="1" s="1"/>
  <c r="Q156" i="1"/>
  <c r="N157" i="1"/>
  <c r="O157" i="1"/>
  <c r="S157" i="1" s="1"/>
  <c r="P157" i="1"/>
  <c r="Q157" i="1"/>
  <c r="N158" i="1"/>
  <c r="O158" i="1"/>
  <c r="P158" i="1"/>
  <c r="Q158" i="1"/>
  <c r="S158" i="1"/>
  <c r="N159" i="1"/>
  <c r="O159" i="1"/>
  <c r="P159" i="1"/>
  <c r="Q159" i="1"/>
  <c r="S159" i="1" s="1"/>
  <c r="N160" i="1"/>
  <c r="O160" i="1"/>
  <c r="P160" i="1"/>
  <c r="S160" i="1" s="1"/>
  <c r="Q160" i="1"/>
  <c r="N161" i="1"/>
  <c r="O161" i="1"/>
  <c r="S161" i="1" s="1"/>
  <c r="P161" i="1"/>
  <c r="Q161" i="1"/>
  <c r="N162" i="1"/>
  <c r="S162" i="1" s="1"/>
  <c r="O162" i="1"/>
  <c r="P162" i="1"/>
  <c r="Q162" i="1"/>
  <c r="N163" i="1"/>
  <c r="O163" i="1"/>
  <c r="P163" i="1"/>
  <c r="Q163" i="1"/>
  <c r="S163" i="1" s="1"/>
  <c r="N164" i="1"/>
  <c r="O164" i="1"/>
  <c r="P164" i="1"/>
  <c r="S164" i="1" s="1"/>
  <c r="Q164" i="1"/>
  <c r="N165" i="1"/>
  <c r="O165" i="1"/>
  <c r="S165" i="1" s="1"/>
  <c r="P165" i="1"/>
  <c r="Q165" i="1"/>
  <c r="N166" i="1"/>
  <c r="O166" i="1"/>
  <c r="P166" i="1"/>
  <c r="Q166" i="1"/>
  <c r="S166" i="1"/>
  <c r="N167" i="1"/>
  <c r="O167" i="1"/>
  <c r="P167" i="1"/>
  <c r="Q167" i="1"/>
  <c r="S167" i="1" s="1"/>
  <c r="N168" i="1"/>
  <c r="O168" i="1"/>
  <c r="P168" i="1"/>
  <c r="S168" i="1" s="1"/>
  <c r="Q168" i="1"/>
  <c r="N169" i="1"/>
  <c r="O169" i="1"/>
  <c r="S169" i="1" s="1"/>
  <c r="P169" i="1"/>
  <c r="Q169" i="1"/>
  <c r="N170" i="1"/>
  <c r="O170" i="1"/>
  <c r="P170" i="1"/>
  <c r="Q170" i="1"/>
  <c r="S170" i="1"/>
  <c r="N171" i="1"/>
  <c r="O171" i="1"/>
  <c r="P171" i="1"/>
  <c r="Q171" i="1"/>
  <c r="S171" i="1" s="1"/>
  <c r="N172" i="1"/>
  <c r="O172" i="1"/>
  <c r="P172" i="1"/>
  <c r="S172" i="1" s="1"/>
  <c r="Q172" i="1"/>
  <c r="N173" i="1"/>
  <c r="O173" i="1"/>
  <c r="S173" i="1" s="1"/>
  <c r="P173" i="1"/>
  <c r="Q173" i="1"/>
  <c r="N174" i="1"/>
  <c r="O174" i="1"/>
  <c r="P174" i="1"/>
  <c r="Q174" i="1"/>
  <c r="S174" i="1"/>
  <c r="N175" i="1"/>
  <c r="O175" i="1"/>
  <c r="P175" i="1"/>
  <c r="Q175" i="1"/>
  <c r="S175" i="1" s="1"/>
  <c r="N176" i="1"/>
  <c r="O176" i="1"/>
  <c r="P176" i="1"/>
  <c r="S176" i="1" s="1"/>
  <c r="Q176" i="1"/>
  <c r="N177" i="1"/>
  <c r="O177" i="1"/>
  <c r="S177" i="1" s="1"/>
  <c r="P177" i="1"/>
  <c r="Q177" i="1"/>
  <c r="N178" i="1"/>
  <c r="S178" i="1" s="1"/>
  <c r="O178" i="1"/>
  <c r="P178" i="1"/>
  <c r="Q178" i="1"/>
  <c r="N179" i="1"/>
  <c r="O179" i="1"/>
  <c r="P179" i="1"/>
  <c r="Q179" i="1"/>
  <c r="S179" i="1" s="1"/>
  <c r="N180" i="1"/>
  <c r="O180" i="1"/>
  <c r="P180" i="1"/>
  <c r="S180" i="1" s="1"/>
  <c r="Q180" i="1"/>
  <c r="N181" i="1"/>
  <c r="O181" i="1"/>
  <c r="S181" i="1" s="1"/>
  <c r="P181" i="1"/>
  <c r="Q181" i="1"/>
  <c r="N182" i="1"/>
  <c r="O182" i="1"/>
  <c r="P182" i="1"/>
  <c r="Q182" i="1"/>
  <c r="S182" i="1"/>
  <c r="N183" i="1"/>
  <c r="O183" i="1"/>
  <c r="P183" i="1"/>
  <c r="Q183" i="1"/>
  <c r="S183" i="1" s="1"/>
  <c r="N184" i="1"/>
  <c r="O184" i="1"/>
  <c r="P184" i="1"/>
  <c r="S184" i="1" s="1"/>
  <c r="Q184" i="1"/>
  <c r="N185" i="1"/>
  <c r="O185" i="1"/>
  <c r="S185" i="1" s="1"/>
  <c r="P185" i="1"/>
  <c r="Q185" i="1"/>
  <c r="N186" i="1"/>
  <c r="O186" i="1"/>
  <c r="P186" i="1"/>
  <c r="Q186" i="1"/>
  <c r="S186" i="1"/>
  <c r="N187" i="1"/>
  <c r="O187" i="1"/>
  <c r="P187" i="1"/>
  <c r="Q187" i="1"/>
  <c r="S187" i="1" s="1"/>
  <c r="N188" i="1"/>
  <c r="O188" i="1"/>
  <c r="P188" i="1"/>
  <c r="S188" i="1" s="1"/>
  <c r="Q188" i="1"/>
  <c r="N189" i="1"/>
  <c r="O189" i="1"/>
  <c r="S189" i="1" s="1"/>
  <c r="P189" i="1"/>
  <c r="Q189" i="1"/>
  <c r="N190" i="1"/>
  <c r="O190" i="1"/>
  <c r="P190" i="1"/>
  <c r="Q190" i="1"/>
  <c r="S190" i="1"/>
  <c r="N191" i="1"/>
  <c r="O191" i="1"/>
  <c r="P191" i="1"/>
  <c r="Q191" i="1"/>
  <c r="S191" i="1" s="1"/>
  <c r="N192" i="1"/>
  <c r="O192" i="1"/>
  <c r="P192" i="1"/>
  <c r="S192" i="1" s="1"/>
  <c r="Q192" i="1"/>
  <c r="N193" i="1"/>
  <c r="O193" i="1"/>
  <c r="S193" i="1" s="1"/>
  <c r="P193" i="1"/>
  <c r="Q193" i="1"/>
  <c r="N194" i="1"/>
  <c r="S194" i="1" s="1"/>
  <c r="O194" i="1"/>
  <c r="P194" i="1"/>
  <c r="Q194" i="1"/>
  <c r="N195" i="1"/>
  <c r="O195" i="1"/>
  <c r="P195" i="1"/>
  <c r="Q195" i="1"/>
  <c r="S195" i="1" s="1"/>
  <c r="N196" i="1"/>
  <c r="O196" i="1"/>
  <c r="P196" i="1"/>
  <c r="S196" i="1" s="1"/>
  <c r="Q196" i="1"/>
  <c r="N197" i="1"/>
  <c r="O197" i="1"/>
  <c r="S197" i="1" s="1"/>
  <c r="P197" i="1"/>
  <c r="Q197" i="1"/>
  <c r="N198" i="1"/>
  <c r="O198" i="1"/>
  <c r="P198" i="1"/>
  <c r="Q198" i="1"/>
  <c r="S198" i="1"/>
  <c r="N199" i="1"/>
  <c r="O199" i="1"/>
  <c r="P199" i="1"/>
  <c r="Q199" i="1"/>
  <c r="S199" i="1" s="1"/>
  <c r="N200" i="1"/>
  <c r="O200" i="1"/>
  <c r="P200" i="1"/>
  <c r="S200" i="1" s="1"/>
  <c r="Q200" i="1"/>
  <c r="N201" i="1"/>
  <c r="O201" i="1"/>
  <c r="S201" i="1" s="1"/>
  <c r="P201" i="1"/>
  <c r="Q201" i="1"/>
  <c r="N202" i="1"/>
  <c r="O202" i="1"/>
  <c r="P202" i="1"/>
  <c r="Q202" i="1"/>
  <c r="S202" i="1"/>
  <c r="N203" i="1"/>
  <c r="O203" i="1"/>
  <c r="P203" i="1"/>
  <c r="Q203" i="1"/>
  <c r="S203" i="1" s="1"/>
  <c r="N204" i="1"/>
  <c r="O204" i="1"/>
  <c r="S204" i="1" s="1"/>
  <c r="P204" i="1"/>
  <c r="Q204" i="1"/>
  <c r="N205" i="1"/>
  <c r="O205" i="1"/>
  <c r="S205" i="1" s="1"/>
  <c r="P205" i="1"/>
  <c r="Q205" i="1"/>
  <c r="N206" i="1"/>
  <c r="O206" i="1"/>
  <c r="P206" i="1"/>
  <c r="Q206" i="1"/>
  <c r="S206" i="1"/>
  <c r="N207" i="1"/>
  <c r="O207" i="1"/>
  <c r="P207" i="1"/>
  <c r="Q207" i="1"/>
  <c r="S207" i="1" s="1"/>
  <c r="N208" i="1"/>
  <c r="O208" i="1"/>
  <c r="P208" i="1"/>
  <c r="S208" i="1" s="1"/>
  <c r="Q208" i="1"/>
  <c r="N209" i="1"/>
  <c r="O209" i="1"/>
  <c r="S209" i="1" s="1"/>
  <c r="P209" i="1"/>
  <c r="Q209" i="1"/>
  <c r="N210" i="1"/>
  <c r="S210" i="1" s="1"/>
  <c r="O210" i="1"/>
  <c r="P210" i="1"/>
  <c r="Q210" i="1"/>
  <c r="N211" i="1"/>
  <c r="O211" i="1"/>
  <c r="P211" i="1"/>
  <c r="Q211" i="1"/>
  <c r="S211" i="1" s="1"/>
  <c r="N212" i="1"/>
  <c r="O212" i="1"/>
  <c r="P212" i="1"/>
  <c r="S212" i="1" s="1"/>
  <c r="Q212" i="1"/>
  <c r="N213" i="1"/>
  <c r="O213" i="1"/>
  <c r="S213" i="1" s="1"/>
  <c r="P213" i="1"/>
  <c r="Q213" i="1"/>
  <c r="N214" i="1"/>
  <c r="O214" i="1"/>
  <c r="P214" i="1"/>
  <c r="Q214" i="1"/>
  <c r="S214" i="1"/>
  <c r="N215" i="1"/>
  <c r="O215" i="1"/>
  <c r="P215" i="1"/>
  <c r="Q215" i="1"/>
  <c r="S215" i="1" s="1"/>
  <c r="N216" i="1"/>
  <c r="O216" i="1"/>
  <c r="P216" i="1"/>
  <c r="S216" i="1" s="1"/>
  <c r="Q216" i="1"/>
  <c r="N217" i="1"/>
  <c r="O217" i="1"/>
  <c r="S217" i="1" s="1"/>
  <c r="P217" i="1"/>
  <c r="Q217" i="1"/>
  <c r="N218" i="1"/>
  <c r="O218" i="1"/>
  <c r="P218" i="1"/>
  <c r="Q218" i="1"/>
  <c r="S218" i="1"/>
  <c r="N219" i="1"/>
  <c r="O219" i="1"/>
  <c r="P219" i="1"/>
  <c r="Q219" i="1"/>
  <c r="S219" i="1" s="1"/>
  <c r="N220" i="1"/>
  <c r="O220" i="1"/>
  <c r="P220" i="1"/>
  <c r="S220" i="1" s="1"/>
  <c r="Q220" i="1"/>
  <c r="N221" i="1"/>
  <c r="O221" i="1"/>
  <c r="S221" i="1" s="1"/>
  <c r="P221" i="1"/>
  <c r="Q221" i="1"/>
  <c r="N222" i="1"/>
  <c r="O222" i="1"/>
  <c r="P222" i="1"/>
  <c r="Q222" i="1"/>
  <c r="S222" i="1"/>
  <c r="N223" i="1"/>
  <c r="O223" i="1"/>
  <c r="P223" i="1"/>
  <c r="Q223" i="1"/>
  <c r="S223" i="1" s="1"/>
  <c r="N224" i="1"/>
  <c r="O224" i="1"/>
  <c r="P224" i="1"/>
  <c r="S224" i="1" s="1"/>
  <c r="Q224" i="1"/>
  <c r="N225" i="1"/>
  <c r="O225" i="1"/>
  <c r="S225" i="1" s="1"/>
  <c r="P225" i="1"/>
  <c r="Q225" i="1"/>
  <c r="N226" i="1"/>
  <c r="O226" i="1"/>
  <c r="P226" i="1"/>
  <c r="Q226" i="1"/>
  <c r="S226" i="1"/>
  <c r="N227" i="1"/>
  <c r="O227" i="1"/>
  <c r="P227" i="1"/>
  <c r="Q227" i="1"/>
  <c r="S227" i="1" s="1"/>
  <c r="N228" i="1"/>
  <c r="O228" i="1"/>
  <c r="P228" i="1"/>
  <c r="S228" i="1" s="1"/>
  <c r="Q228" i="1"/>
  <c r="N229" i="1"/>
  <c r="O229" i="1"/>
  <c r="S229" i="1" s="1"/>
  <c r="P229" i="1"/>
  <c r="Q229" i="1"/>
  <c r="N230" i="1"/>
  <c r="O230" i="1"/>
  <c r="P230" i="1"/>
  <c r="Q230" i="1"/>
  <c r="S230" i="1"/>
  <c r="N231" i="1"/>
  <c r="O231" i="1"/>
  <c r="P231" i="1"/>
  <c r="Q231" i="1"/>
  <c r="S231" i="1" s="1"/>
  <c r="N232" i="1"/>
  <c r="O232" i="1"/>
  <c r="P232" i="1"/>
  <c r="S232" i="1" s="1"/>
  <c r="Q232" i="1"/>
  <c r="N233" i="1"/>
  <c r="O233" i="1"/>
  <c r="S233" i="1" s="1"/>
  <c r="P233" i="1"/>
  <c r="Q233" i="1"/>
  <c r="N234" i="1"/>
  <c r="O234" i="1"/>
  <c r="P234" i="1"/>
  <c r="Q234" i="1"/>
  <c r="S234" i="1"/>
  <c r="N235" i="1"/>
  <c r="O235" i="1"/>
  <c r="P235" i="1"/>
  <c r="Q235" i="1"/>
  <c r="S235" i="1" s="1"/>
  <c r="N236" i="1"/>
  <c r="O236" i="1"/>
  <c r="P236" i="1"/>
  <c r="S236" i="1" s="1"/>
  <c r="Q236" i="1"/>
  <c r="N237" i="1"/>
  <c r="O237" i="1"/>
  <c r="S237" i="1" s="1"/>
  <c r="P237" i="1"/>
  <c r="Q237" i="1"/>
  <c r="N238" i="1"/>
  <c r="O238" i="1"/>
  <c r="P238" i="1"/>
  <c r="Q238" i="1"/>
  <c r="S238" i="1"/>
  <c r="N239" i="1"/>
  <c r="O239" i="1"/>
  <c r="P239" i="1"/>
  <c r="Q239" i="1"/>
  <c r="S239" i="1" s="1"/>
  <c r="N240" i="1"/>
  <c r="O240" i="1"/>
  <c r="P240" i="1"/>
  <c r="S240" i="1" s="1"/>
  <c r="Q240" i="1"/>
  <c r="N241" i="1"/>
  <c r="O241" i="1"/>
  <c r="S241" i="1" s="1"/>
  <c r="P241" i="1"/>
  <c r="Q241" i="1"/>
  <c r="N242" i="1"/>
  <c r="S242" i="1" s="1"/>
  <c r="O242" i="1"/>
  <c r="P242" i="1"/>
  <c r="Q242" i="1"/>
  <c r="N243" i="1"/>
  <c r="O243" i="1"/>
  <c r="P243" i="1"/>
  <c r="Q243" i="1"/>
  <c r="S243" i="1" s="1"/>
  <c r="N244" i="1"/>
  <c r="O244" i="1"/>
  <c r="P244" i="1"/>
  <c r="S244" i="1" s="1"/>
  <c r="Q244" i="1"/>
  <c r="N245" i="1"/>
  <c r="O245" i="1"/>
  <c r="S245" i="1" s="1"/>
  <c r="P245" i="1"/>
  <c r="Q245" i="1"/>
  <c r="N246" i="1"/>
  <c r="O246" i="1"/>
  <c r="P246" i="1"/>
  <c r="Q246" i="1"/>
  <c r="S246" i="1"/>
  <c r="N247" i="1"/>
  <c r="O247" i="1"/>
  <c r="P247" i="1"/>
  <c r="Q247" i="1"/>
  <c r="S247" i="1" s="1"/>
  <c r="N248" i="1"/>
  <c r="O248" i="1"/>
  <c r="P248" i="1"/>
  <c r="S248" i="1" s="1"/>
  <c r="Q248" i="1"/>
  <c r="N249" i="1"/>
  <c r="O249" i="1"/>
  <c r="S249" i="1" s="1"/>
  <c r="P249" i="1"/>
  <c r="Q249" i="1"/>
  <c r="N250" i="1"/>
  <c r="O250" i="1"/>
  <c r="P250" i="1"/>
  <c r="Q250" i="1"/>
  <c r="S250" i="1"/>
  <c r="N251" i="1"/>
  <c r="O251" i="1"/>
  <c r="P251" i="1"/>
  <c r="Q251" i="1"/>
  <c r="S251" i="1" s="1"/>
  <c r="N252" i="1"/>
  <c r="O252" i="1"/>
  <c r="P252" i="1"/>
  <c r="S252" i="1" s="1"/>
  <c r="Q252" i="1"/>
  <c r="N253" i="1"/>
  <c r="O253" i="1"/>
  <c r="S253" i="1" s="1"/>
  <c r="P253" i="1"/>
  <c r="Q253" i="1"/>
  <c r="N254" i="1"/>
  <c r="O254" i="1"/>
  <c r="P254" i="1"/>
  <c r="Q254" i="1"/>
  <c r="S254" i="1"/>
  <c r="N255" i="1"/>
  <c r="O255" i="1"/>
  <c r="P255" i="1"/>
  <c r="Q255" i="1"/>
  <c r="S255" i="1" s="1"/>
  <c r="N256" i="1"/>
  <c r="O256" i="1"/>
  <c r="S256" i="1" s="1"/>
  <c r="P256" i="1"/>
  <c r="Q256" i="1"/>
  <c r="N257" i="1"/>
  <c r="O257" i="1"/>
  <c r="S257" i="1" s="1"/>
  <c r="P257" i="1"/>
  <c r="Q257" i="1"/>
  <c r="N258" i="1"/>
  <c r="S258" i="1" s="1"/>
  <c r="O258" i="1"/>
  <c r="P258" i="1"/>
  <c r="Q258" i="1"/>
  <c r="N259" i="1"/>
  <c r="O259" i="1"/>
  <c r="P259" i="1"/>
  <c r="Q259" i="1"/>
  <c r="S259" i="1" s="1"/>
  <c r="N260" i="1"/>
  <c r="O260" i="1"/>
  <c r="P260" i="1"/>
  <c r="S260" i="1" s="1"/>
  <c r="Q260" i="1"/>
  <c r="N261" i="1"/>
  <c r="O261" i="1"/>
  <c r="S261" i="1" s="1"/>
  <c r="P261" i="1"/>
  <c r="Q261" i="1"/>
  <c r="N262" i="1"/>
  <c r="O262" i="1"/>
  <c r="P262" i="1"/>
  <c r="Q262" i="1"/>
  <c r="S262" i="1"/>
  <c r="N263" i="1"/>
  <c r="O263" i="1"/>
  <c r="P263" i="1"/>
  <c r="Q263" i="1"/>
  <c r="S263" i="1" s="1"/>
  <c r="N264" i="1"/>
  <c r="O264" i="1"/>
  <c r="P264" i="1"/>
  <c r="S264" i="1" s="1"/>
  <c r="Q264" i="1"/>
  <c r="N265" i="1"/>
  <c r="O265" i="1"/>
  <c r="S265" i="1" s="1"/>
  <c r="P265" i="1"/>
  <c r="Q265" i="1"/>
  <c r="N266" i="1"/>
  <c r="O266" i="1"/>
  <c r="P266" i="1"/>
  <c r="Q266" i="1"/>
  <c r="S266" i="1"/>
  <c r="N267" i="1"/>
  <c r="O267" i="1"/>
  <c r="P267" i="1"/>
  <c r="Q267" i="1"/>
  <c r="S267" i="1" s="1"/>
  <c r="N268" i="1"/>
  <c r="O268" i="1"/>
  <c r="P268" i="1"/>
  <c r="S268" i="1" s="1"/>
  <c r="Q268" i="1"/>
  <c r="N269" i="1"/>
  <c r="O269" i="1"/>
  <c r="S269" i="1" s="1"/>
  <c r="P269" i="1"/>
  <c r="Q269" i="1"/>
  <c r="N270" i="1"/>
  <c r="O270" i="1"/>
  <c r="P270" i="1"/>
  <c r="Q270" i="1"/>
  <c r="S270" i="1"/>
  <c r="N271" i="1"/>
  <c r="O271" i="1"/>
  <c r="P271" i="1"/>
  <c r="Q271" i="1"/>
  <c r="S271" i="1" s="1"/>
  <c r="N272" i="1"/>
  <c r="O272" i="1"/>
  <c r="P272" i="1"/>
  <c r="S272" i="1" s="1"/>
  <c r="Q272" i="1"/>
  <c r="N273" i="1"/>
  <c r="O273" i="1"/>
  <c r="S273" i="1" s="1"/>
  <c r="P273" i="1"/>
  <c r="Q273" i="1"/>
  <c r="N274" i="1"/>
  <c r="S274" i="1" s="1"/>
  <c r="O274" i="1"/>
  <c r="P274" i="1"/>
  <c r="Q274" i="1"/>
  <c r="N275" i="1"/>
  <c r="O275" i="1"/>
  <c r="P275" i="1"/>
  <c r="Q275" i="1"/>
  <c r="S275" i="1" s="1"/>
  <c r="N276" i="1"/>
  <c r="O276" i="1"/>
  <c r="P276" i="1"/>
  <c r="S276" i="1" s="1"/>
  <c r="Q276" i="1"/>
  <c r="N277" i="1"/>
  <c r="O277" i="1"/>
  <c r="S277" i="1" s="1"/>
  <c r="P277" i="1"/>
  <c r="Q277" i="1"/>
  <c r="N278" i="1"/>
  <c r="O278" i="1"/>
  <c r="P278" i="1"/>
  <c r="Q278" i="1"/>
  <c r="S278" i="1"/>
  <c r="N279" i="1"/>
  <c r="O279" i="1"/>
  <c r="P279" i="1"/>
  <c r="Q279" i="1"/>
  <c r="S279" i="1" s="1"/>
  <c r="N280" i="1"/>
  <c r="O280" i="1"/>
  <c r="P280" i="1"/>
  <c r="S280" i="1" s="1"/>
  <c r="Q280" i="1"/>
  <c r="N281" i="1"/>
  <c r="O281" i="1"/>
  <c r="S281" i="1" s="1"/>
  <c r="P281" i="1"/>
  <c r="Q281" i="1"/>
  <c r="N282" i="1"/>
  <c r="O282" i="1"/>
  <c r="P282" i="1"/>
  <c r="Q282" i="1"/>
  <c r="S282" i="1"/>
  <c r="N283" i="1"/>
  <c r="O283" i="1"/>
  <c r="P283" i="1"/>
  <c r="Q283" i="1"/>
  <c r="S283" i="1" s="1"/>
  <c r="N284" i="1"/>
  <c r="O284" i="1"/>
  <c r="P284" i="1"/>
  <c r="S284" i="1" s="1"/>
  <c r="Q284" i="1"/>
  <c r="N285" i="1"/>
  <c r="O285" i="1"/>
  <c r="S285" i="1" s="1"/>
  <c r="P285" i="1"/>
  <c r="Q285" i="1"/>
  <c r="N286" i="1"/>
  <c r="O286" i="1"/>
  <c r="P286" i="1"/>
  <c r="Q286" i="1"/>
  <c r="S286" i="1"/>
  <c r="N287" i="1"/>
  <c r="O287" i="1"/>
  <c r="P287" i="1"/>
  <c r="Q287" i="1"/>
  <c r="S287" i="1" s="1"/>
  <c r="N288" i="1"/>
  <c r="O288" i="1"/>
  <c r="P288" i="1"/>
  <c r="S288" i="1" s="1"/>
  <c r="Q288" i="1"/>
  <c r="N289" i="1"/>
  <c r="O289" i="1"/>
  <c r="S289" i="1" s="1"/>
  <c r="P289" i="1"/>
  <c r="Q289" i="1"/>
  <c r="N290" i="1"/>
  <c r="S290" i="1" s="1"/>
  <c r="O290" i="1"/>
  <c r="P290" i="1"/>
  <c r="Q290" i="1"/>
  <c r="N291" i="1"/>
  <c r="O291" i="1"/>
  <c r="P291" i="1"/>
  <c r="Q291" i="1"/>
  <c r="S291" i="1" s="1"/>
  <c r="N292" i="1"/>
  <c r="O292" i="1"/>
  <c r="P292" i="1"/>
  <c r="S292" i="1" s="1"/>
  <c r="Q292" i="1"/>
  <c r="N293" i="1"/>
  <c r="O293" i="1"/>
  <c r="S293" i="1" s="1"/>
  <c r="P293" i="1"/>
  <c r="Q293" i="1"/>
  <c r="N294" i="1"/>
  <c r="O294" i="1"/>
  <c r="P294" i="1"/>
  <c r="Q294" i="1"/>
  <c r="S294" i="1"/>
  <c r="N295" i="1"/>
  <c r="O295" i="1"/>
  <c r="P295" i="1"/>
  <c r="Q295" i="1"/>
  <c r="S295" i="1" s="1"/>
  <c r="N296" i="1"/>
  <c r="O296" i="1"/>
  <c r="P296" i="1"/>
  <c r="S296" i="1" s="1"/>
  <c r="Q296" i="1"/>
  <c r="N297" i="1"/>
  <c r="O297" i="1"/>
  <c r="S297" i="1" s="1"/>
  <c r="P297" i="1"/>
  <c r="Q297" i="1"/>
  <c r="N298" i="1"/>
  <c r="O298" i="1"/>
  <c r="P298" i="1"/>
  <c r="Q298" i="1"/>
  <c r="S298" i="1"/>
  <c r="N299" i="1"/>
  <c r="O299" i="1"/>
  <c r="P299" i="1"/>
  <c r="Q299" i="1"/>
  <c r="S299" i="1" s="1"/>
  <c r="N300" i="1"/>
  <c r="O300" i="1"/>
  <c r="P300" i="1"/>
  <c r="S300" i="1" s="1"/>
  <c r="Q300" i="1"/>
  <c r="N301" i="1"/>
  <c r="O301" i="1"/>
  <c r="S301" i="1" s="1"/>
  <c r="P301" i="1"/>
  <c r="Q301" i="1"/>
  <c r="N302" i="1"/>
  <c r="O302" i="1"/>
  <c r="P302" i="1"/>
  <c r="Q302" i="1"/>
  <c r="S302" i="1"/>
  <c r="N303" i="1"/>
  <c r="O303" i="1"/>
  <c r="P303" i="1"/>
  <c r="Q303" i="1"/>
  <c r="S303" i="1" s="1"/>
  <c r="N304" i="1"/>
  <c r="O304" i="1"/>
  <c r="P304" i="1"/>
  <c r="S304" i="1" s="1"/>
  <c r="Q304" i="1"/>
  <c r="N305" i="1"/>
  <c r="O305" i="1"/>
  <c r="S305" i="1" s="1"/>
  <c r="P305" i="1"/>
  <c r="Q305" i="1"/>
  <c r="N306" i="1"/>
  <c r="S306" i="1" s="1"/>
  <c r="O306" i="1"/>
  <c r="P306" i="1"/>
  <c r="Q306" i="1"/>
  <c r="N307" i="1"/>
  <c r="O307" i="1"/>
  <c r="P307" i="1"/>
  <c r="Q307" i="1"/>
  <c r="S307" i="1" s="1"/>
  <c r="N308" i="1"/>
  <c r="O308" i="1"/>
  <c r="P308" i="1"/>
  <c r="S308" i="1" s="1"/>
  <c r="Q308" i="1"/>
  <c r="N309" i="1"/>
  <c r="O309" i="1"/>
  <c r="S309" i="1" s="1"/>
  <c r="P309" i="1"/>
  <c r="Q309" i="1"/>
  <c r="N310" i="1"/>
  <c r="O310" i="1"/>
  <c r="P310" i="1"/>
  <c r="Q310" i="1"/>
  <c r="S310" i="1"/>
  <c r="N311" i="1"/>
  <c r="O311" i="1"/>
  <c r="P311" i="1"/>
  <c r="Q311" i="1"/>
  <c r="S311" i="1" s="1"/>
  <c r="N312" i="1"/>
  <c r="O312" i="1"/>
  <c r="P312" i="1"/>
  <c r="S312" i="1" s="1"/>
  <c r="Q312" i="1"/>
  <c r="N313" i="1"/>
  <c r="O313" i="1"/>
  <c r="S313" i="1" s="1"/>
  <c r="P313" i="1"/>
  <c r="Q313" i="1"/>
  <c r="N314" i="1"/>
  <c r="O314" i="1"/>
  <c r="P314" i="1"/>
  <c r="Q314" i="1"/>
  <c r="S314" i="1"/>
  <c r="N315" i="1"/>
  <c r="O315" i="1"/>
  <c r="P315" i="1"/>
  <c r="Q315" i="1"/>
  <c r="S315" i="1" s="1"/>
  <c r="N316" i="1"/>
  <c r="O316" i="1"/>
  <c r="P316" i="1"/>
  <c r="S316" i="1" s="1"/>
  <c r="Q316" i="1"/>
  <c r="N317" i="1"/>
  <c r="O317" i="1"/>
  <c r="S317" i="1" s="1"/>
  <c r="P317" i="1"/>
  <c r="Q317" i="1"/>
  <c r="N318" i="1"/>
  <c r="O318" i="1"/>
  <c r="P318" i="1"/>
  <c r="Q318" i="1"/>
  <c r="S318" i="1"/>
  <c r="N319" i="1"/>
  <c r="O319" i="1"/>
  <c r="P319" i="1"/>
  <c r="Q319" i="1"/>
  <c r="S319" i="1" s="1"/>
  <c r="N320" i="1"/>
  <c r="O320" i="1"/>
  <c r="P320" i="1"/>
  <c r="S320" i="1" s="1"/>
  <c r="Q320" i="1"/>
  <c r="N321" i="1"/>
  <c r="O321" i="1"/>
  <c r="S321" i="1" s="1"/>
  <c r="P321" i="1"/>
  <c r="Q321" i="1"/>
  <c r="N322" i="1"/>
  <c r="S322" i="1" s="1"/>
  <c r="O322" i="1"/>
  <c r="P322" i="1"/>
  <c r="Q322" i="1"/>
  <c r="N323" i="1"/>
  <c r="O323" i="1"/>
  <c r="P323" i="1"/>
  <c r="Q323" i="1"/>
  <c r="S323" i="1" s="1"/>
  <c r="N324" i="1"/>
  <c r="O324" i="1"/>
  <c r="P324" i="1"/>
  <c r="S324" i="1" s="1"/>
  <c r="Q324" i="1"/>
  <c r="N325" i="1"/>
  <c r="O325" i="1"/>
  <c r="S325" i="1" s="1"/>
  <c r="P325" i="1"/>
  <c r="Q325" i="1"/>
  <c r="N326" i="1"/>
  <c r="O326" i="1"/>
  <c r="P326" i="1"/>
  <c r="Q326" i="1"/>
  <c r="S326" i="1"/>
  <c r="N327" i="1"/>
  <c r="O327" i="1"/>
  <c r="P327" i="1"/>
  <c r="Q327" i="1"/>
  <c r="S327" i="1" s="1"/>
  <c r="N328" i="1"/>
  <c r="O328" i="1"/>
  <c r="P328" i="1"/>
  <c r="S328" i="1" s="1"/>
  <c r="Q328" i="1"/>
  <c r="N329" i="1"/>
  <c r="O329" i="1"/>
  <c r="S329" i="1" s="1"/>
  <c r="P329" i="1"/>
  <c r="Q329" i="1"/>
  <c r="N330" i="1"/>
  <c r="O330" i="1"/>
  <c r="P330" i="1"/>
  <c r="Q330" i="1"/>
  <c r="S330" i="1"/>
  <c r="N331" i="1"/>
  <c r="O331" i="1"/>
  <c r="P331" i="1"/>
  <c r="Q331" i="1"/>
  <c r="S331" i="1" s="1"/>
  <c r="N332" i="1"/>
  <c r="O332" i="1"/>
  <c r="P332" i="1"/>
  <c r="S332" i="1" s="1"/>
  <c r="Q332" i="1"/>
  <c r="N333" i="1"/>
  <c r="O333" i="1"/>
  <c r="S333" i="1" s="1"/>
  <c r="P333" i="1"/>
  <c r="Q333" i="1"/>
  <c r="N334" i="1"/>
  <c r="O334" i="1"/>
  <c r="P334" i="1"/>
  <c r="Q334" i="1"/>
  <c r="S334" i="1"/>
  <c r="N335" i="1"/>
  <c r="S335" i="1" s="1"/>
  <c r="O335" i="1"/>
  <c r="P335" i="1"/>
  <c r="Q335" i="1"/>
  <c r="N336" i="1"/>
  <c r="O336" i="1"/>
  <c r="P336" i="1"/>
  <c r="Q336" i="1"/>
  <c r="N337" i="1"/>
  <c r="O337" i="1"/>
  <c r="P337" i="1"/>
  <c r="Q337" i="1"/>
  <c r="N338" i="1"/>
  <c r="O338" i="1"/>
  <c r="P338" i="1"/>
  <c r="Q338" i="1"/>
  <c r="S338" i="1"/>
  <c r="N339" i="1"/>
  <c r="O339" i="1"/>
  <c r="P339" i="1"/>
  <c r="Q339" i="1"/>
  <c r="S339" i="1" s="1"/>
  <c r="N340" i="1"/>
  <c r="O340" i="1"/>
  <c r="P340" i="1"/>
  <c r="S340" i="1" s="1"/>
  <c r="Q340" i="1"/>
  <c r="N341" i="1"/>
  <c r="O341" i="1"/>
  <c r="S341" i="1" s="1"/>
  <c r="P341" i="1"/>
  <c r="Q341" i="1"/>
  <c r="N342" i="1"/>
  <c r="O342" i="1"/>
  <c r="S342" i="1" s="1"/>
  <c r="P342" i="1"/>
  <c r="Q342" i="1"/>
  <c r="N343" i="1"/>
  <c r="S343" i="1" s="1"/>
  <c r="O343" i="1"/>
  <c r="P343" i="1"/>
  <c r="Q343" i="1"/>
  <c r="N344" i="1"/>
  <c r="O344" i="1"/>
  <c r="P344" i="1"/>
  <c r="Q344" i="1"/>
  <c r="S344" i="1" s="1"/>
  <c r="N345" i="1"/>
  <c r="O345" i="1"/>
  <c r="S345" i="1" s="1"/>
  <c r="P345" i="1"/>
  <c r="Q345" i="1"/>
  <c r="N346" i="1"/>
  <c r="O346" i="1"/>
  <c r="S346" i="1" s="1"/>
  <c r="P346" i="1"/>
  <c r="Q346" i="1"/>
  <c r="N347" i="1"/>
  <c r="S347" i="1" s="1"/>
  <c r="O347" i="1"/>
  <c r="P347" i="1"/>
  <c r="Q347" i="1"/>
  <c r="N348" i="1"/>
  <c r="O348" i="1"/>
  <c r="P348" i="1"/>
  <c r="Q348" i="1"/>
  <c r="S348" i="1" s="1"/>
  <c r="N349" i="1"/>
  <c r="O349" i="1"/>
  <c r="S349" i="1" s="1"/>
  <c r="P349" i="1"/>
  <c r="Q349" i="1"/>
  <c r="N350" i="1"/>
  <c r="O350" i="1"/>
  <c r="S350" i="1" s="1"/>
  <c r="P350" i="1"/>
  <c r="Q350" i="1"/>
  <c r="N351" i="1"/>
  <c r="S351" i="1" s="1"/>
  <c r="O351" i="1"/>
  <c r="P351" i="1"/>
  <c r="Q351" i="1"/>
  <c r="N352" i="1"/>
  <c r="O352" i="1"/>
  <c r="P352" i="1"/>
  <c r="Q352" i="1"/>
  <c r="S352" i="1" s="1"/>
  <c r="N353" i="1"/>
  <c r="O353" i="1"/>
  <c r="S353" i="1" s="1"/>
  <c r="P353" i="1"/>
  <c r="Q353" i="1"/>
  <c r="N354" i="1"/>
  <c r="O354" i="1"/>
  <c r="S354" i="1" s="1"/>
  <c r="P354" i="1"/>
  <c r="Q354" i="1"/>
  <c r="N355" i="1"/>
  <c r="S355" i="1" s="1"/>
  <c r="O355" i="1"/>
  <c r="P355" i="1"/>
  <c r="Q355" i="1"/>
  <c r="N356" i="1"/>
  <c r="O356" i="1"/>
  <c r="P356" i="1"/>
  <c r="Q356" i="1"/>
  <c r="S356" i="1" s="1"/>
  <c r="N357" i="1"/>
  <c r="O357" i="1"/>
  <c r="S357" i="1" s="1"/>
  <c r="P357" i="1"/>
  <c r="Q357" i="1"/>
  <c r="N358" i="1"/>
  <c r="O358" i="1"/>
  <c r="S358" i="1" s="1"/>
  <c r="P358" i="1"/>
  <c r="Q358" i="1"/>
  <c r="N359" i="1"/>
  <c r="S359" i="1" s="1"/>
  <c r="O359" i="1"/>
  <c r="P359" i="1"/>
  <c r="Q359" i="1"/>
  <c r="N360" i="1"/>
  <c r="O360" i="1"/>
  <c r="P360" i="1"/>
  <c r="Q360" i="1"/>
  <c r="S360" i="1" s="1"/>
  <c r="N361" i="1"/>
  <c r="O361" i="1"/>
  <c r="S361" i="1" s="1"/>
  <c r="P361" i="1"/>
  <c r="Q361" i="1"/>
  <c r="N362" i="1"/>
  <c r="O362" i="1"/>
  <c r="S362" i="1" s="1"/>
  <c r="P362" i="1"/>
  <c r="Q362" i="1"/>
  <c r="N363" i="1"/>
  <c r="S363" i="1" s="1"/>
  <c r="O363" i="1"/>
  <c r="P363" i="1"/>
  <c r="Q363" i="1"/>
  <c r="N364" i="1"/>
  <c r="O364" i="1"/>
  <c r="P364" i="1"/>
  <c r="Q364" i="1"/>
  <c r="S364" i="1" s="1"/>
  <c r="N365" i="1"/>
  <c r="O365" i="1"/>
  <c r="S365" i="1" s="1"/>
  <c r="P365" i="1"/>
  <c r="Q365" i="1"/>
  <c r="N366" i="1"/>
  <c r="O366" i="1"/>
  <c r="S366" i="1" s="1"/>
  <c r="P366" i="1"/>
  <c r="Q366" i="1"/>
  <c r="N367" i="1"/>
  <c r="S367" i="1" s="1"/>
  <c r="O367" i="1"/>
  <c r="P367" i="1"/>
  <c r="Q367" i="1"/>
  <c r="N368" i="1"/>
  <c r="O368" i="1"/>
  <c r="P368" i="1"/>
  <c r="Q368" i="1"/>
  <c r="S368" i="1" s="1"/>
  <c r="N369" i="1"/>
  <c r="O369" i="1"/>
  <c r="S369" i="1" s="1"/>
  <c r="P369" i="1"/>
  <c r="Q369" i="1"/>
  <c r="N370" i="1"/>
  <c r="O370" i="1"/>
  <c r="S370" i="1" s="1"/>
  <c r="P370" i="1"/>
  <c r="Q370" i="1"/>
  <c r="N371" i="1"/>
  <c r="S371" i="1" s="1"/>
  <c r="O371" i="1"/>
  <c r="P371" i="1"/>
  <c r="Q371" i="1"/>
  <c r="N372" i="1"/>
  <c r="O372" i="1"/>
  <c r="P372" i="1"/>
  <c r="Q372" i="1"/>
  <c r="S372" i="1" s="1"/>
  <c r="N373" i="1"/>
  <c r="O373" i="1"/>
  <c r="S373" i="1" s="1"/>
  <c r="P373" i="1"/>
  <c r="Q373" i="1"/>
  <c r="N374" i="1"/>
  <c r="O374" i="1"/>
  <c r="S374" i="1" s="1"/>
  <c r="P374" i="1"/>
  <c r="Q374" i="1"/>
  <c r="N375" i="1"/>
  <c r="S375" i="1" s="1"/>
  <c r="O375" i="1"/>
  <c r="P375" i="1"/>
  <c r="Q375" i="1"/>
  <c r="N376" i="1"/>
  <c r="O376" i="1"/>
  <c r="P376" i="1"/>
  <c r="Q376" i="1"/>
  <c r="S376" i="1" s="1"/>
  <c r="N377" i="1"/>
  <c r="O377" i="1"/>
  <c r="S377" i="1" s="1"/>
  <c r="P377" i="1"/>
  <c r="Q377" i="1"/>
  <c r="N378" i="1"/>
  <c r="O378" i="1"/>
  <c r="S378" i="1" s="1"/>
  <c r="P378" i="1"/>
  <c r="Q378" i="1"/>
  <c r="N379" i="1"/>
  <c r="S379" i="1" s="1"/>
  <c r="O379" i="1"/>
  <c r="P379" i="1"/>
  <c r="Q379" i="1"/>
  <c r="N380" i="1"/>
  <c r="O380" i="1"/>
  <c r="P380" i="1"/>
  <c r="Q380" i="1"/>
  <c r="S380" i="1" s="1"/>
  <c r="N381" i="1"/>
  <c r="O381" i="1"/>
  <c r="S381" i="1" s="1"/>
  <c r="P381" i="1"/>
  <c r="Q381" i="1"/>
  <c r="N382" i="1"/>
  <c r="O382" i="1"/>
  <c r="S382" i="1" s="1"/>
  <c r="P382" i="1"/>
  <c r="Q382" i="1"/>
  <c r="N383" i="1"/>
  <c r="S383" i="1" s="1"/>
  <c r="O383" i="1"/>
  <c r="P383" i="1"/>
  <c r="Q383" i="1"/>
  <c r="N384" i="1"/>
  <c r="O384" i="1"/>
  <c r="P384" i="1"/>
  <c r="Q384" i="1"/>
  <c r="S384" i="1" s="1"/>
  <c r="N385" i="1"/>
  <c r="O385" i="1"/>
  <c r="S385" i="1" s="1"/>
  <c r="P385" i="1"/>
  <c r="Q385" i="1"/>
  <c r="N386" i="1"/>
  <c r="O386" i="1"/>
  <c r="S386" i="1" s="1"/>
  <c r="P386" i="1"/>
  <c r="Q386" i="1"/>
  <c r="N387" i="1"/>
  <c r="S387" i="1" s="1"/>
  <c r="O387" i="1"/>
  <c r="P387" i="1"/>
  <c r="Q387" i="1"/>
  <c r="N388" i="1"/>
  <c r="O388" i="1"/>
  <c r="P388" i="1"/>
  <c r="Q388" i="1"/>
  <c r="S388" i="1" s="1"/>
  <c r="N389" i="1"/>
  <c r="O389" i="1"/>
  <c r="S389" i="1" s="1"/>
  <c r="P389" i="1"/>
  <c r="Q389" i="1"/>
  <c r="N390" i="1"/>
  <c r="O390" i="1"/>
  <c r="S390" i="1" s="1"/>
  <c r="P390" i="1"/>
  <c r="Q390" i="1"/>
  <c r="N391" i="1"/>
  <c r="S391" i="1" s="1"/>
  <c r="O391" i="1"/>
  <c r="P391" i="1"/>
  <c r="Q391" i="1"/>
  <c r="N392" i="1"/>
  <c r="O392" i="1"/>
  <c r="P392" i="1"/>
  <c r="Q392" i="1"/>
  <c r="S392" i="1" s="1"/>
  <c r="N393" i="1"/>
  <c r="O393" i="1"/>
  <c r="S393" i="1" s="1"/>
  <c r="P393" i="1"/>
  <c r="Q393" i="1"/>
  <c r="N394" i="1"/>
  <c r="O394" i="1"/>
  <c r="S394" i="1" s="1"/>
  <c r="P394" i="1"/>
  <c r="Q394" i="1"/>
  <c r="N395" i="1"/>
  <c r="S395" i="1" s="1"/>
  <c r="O395" i="1"/>
  <c r="P395" i="1"/>
  <c r="Q395" i="1"/>
  <c r="N396" i="1"/>
  <c r="O396" i="1"/>
  <c r="P396" i="1"/>
  <c r="Q396" i="1"/>
  <c r="S396" i="1" s="1"/>
  <c r="N397" i="1"/>
  <c r="O397" i="1"/>
  <c r="S397" i="1" s="1"/>
  <c r="P397" i="1"/>
  <c r="Q397" i="1"/>
  <c r="N398" i="1"/>
  <c r="O398" i="1"/>
  <c r="S398" i="1" s="1"/>
  <c r="P398" i="1"/>
  <c r="Q398" i="1"/>
  <c r="N399" i="1"/>
  <c r="S399" i="1" s="1"/>
  <c r="O399" i="1"/>
  <c r="P399" i="1"/>
  <c r="Q399" i="1"/>
  <c r="N400" i="1"/>
  <c r="O400" i="1"/>
  <c r="P400" i="1"/>
  <c r="Q400" i="1"/>
  <c r="S400" i="1" s="1"/>
  <c r="N401" i="1"/>
  <c r="O401" i="1"/>
  <c r="S401" i="1" s="1"/>
  <c r="P401" i="1"/>
  <c r="Q401" i="1"/>
  <c r="N402" i="1"/>
  <c r="O402" i="1"/>
  <c r="S402" i="1" s="1"/>
  <c r="P402" i="1"/>
  <c r="Q402" i="1"/>
  <c r="N403" i="1"/>
  <c r="S403" i="1" s="1"/>
  <c r="O403" i="1"/>
  <c r="P403" i="1"/>
  <c r="Q403" i="1"/>
  <c r="N404" i="1"/>
  <c r="O404" i="1"/>
  <c r="P404" i="1"/>
  <c r="Q404" i="1"/>
  <c r="S404" i="1" s="1"/>
  <c r="N405" i="1"/>
  <c r="O405" i="1"/>
  <c r="S405" i="1" s="1"/>
  <c r="P405" i="1"/>
  <c r="Q405" i="1"/>
  <c r="N406" i="1"/>
  <c r="O406" i="1"/>
  <c r="S406" i="1" s="1"/>
  <c r="P406" i="1"/>
  <c r="Q406" i="1"/>
  <c r="N407" i="1"/>
  <c r="S407" i="1" s="1"/>
  <c r="O407" i="1"/>
  <c r="P407" i="1"/>
  <c r="Q407" i="1"/>
  <c r="N408" i="1"/>
  <c r="O408" i="1"/>
  <c r="P408" i="1"/>
  <c r="Q408" i="1"/>
  <c r="S408" i="1" s="1"/>
  <c r="N409" i="1"/>
  <c r="O409" i="1"/>
  <c r="S409" i="1" s="1"/>
  <c r="P409" i="1"/>
  <c r="Q409" i="1"/>
  <c r="N410" i="1"/>
  <c r="O410" i="1"/>
  <c r="S410" i="1" s="1"/>
  <c r="P410" i="1"/>
  <c r="Q410" i="1"/>
  <c r="N411" i="1"/>
  <c r="S411" i="1" s="1"/>
  <c r="O411" i="1"/>
  <c r="P411" i="1"/>
  <c r="Q411" i="1"/>
  <c r="N412" i="1"/>
  <c r="O412" i="1"/>
  <c r="P412" i="1"/>
  <c r="Q412" i="1"/>
  <c r="S412" i="1" s="1"/>
  <c r="N413" i="1"/>
  <c r="O413" i="1"/>
  <c r="S413" i="1" s="1"/>
  <c r="P413" i="1"/>
  <c r="Q413" i="1"/>
  <c r="N414" i="1"/>
  <c r="O414" i="1"/>
  <c r="S414" i="1" s="1"/>
  <c r="P414" i="1"/>
  <c r="Q414" i="1"/>
  <c r="N415" i="1"/>
  <c r="S415" i="1" s="1"/>
  <c r="O415" i="1"/>
  <c r="P415" i="1"/>
  <c r="Q415" i="1"/>
  <c r="N416" i="1"/>
  <c r="O416" i="1"/>
  <c r="P416" i="1"/>
  <c r="Q416" i="1"/>
  <c r="S416" i="1" s="1"/>
  <c r="N417" i="1"/>
  <c r="O417" i="1"/>
  <c r="S417" i="1" s="1"/>
  <c r="P417" i="1"/>
  <c r="Q417" i="1"/>
  <c r="N418" i="1"/>
  <c r="O418" i="1"/>
  <c r="S418" i="1" s="1"/>
  <c r="P418" i="1"/>
  <c r="Q418" i="1"/>
  <c r="N419" i="1"/>
  <c r="S419" i="1" s="1"/>
  <c r="O419" i="1"/>
  <c r="P419" i="1"/>
  <c r="Q419" i="1"/>
  <c r="N420" i="1"/>
  <c r="O420" i="1"/>
  <c r="P420" i="1"/>
  <c r="Q420" i="1"/>
  <c r="S420" i="1" s="1"/>
  <c r="N421" i="1"/>
  <c r="O421" i="1"/>
  <c r="S421" i="1" s="1"/>
  <c r="P421" i="1"/>
  <c r="Q421" i="1"/>
  <c r="N422" i="1"/>
  <c r="O422" i="1"/>
  <c r="S422" i="1" s="1"/>
  <c r="P422" i="1"/>
  <c r="Q422" i="1"/>
  <c r="N423" i="1"/>
  <c r="S423" i="1" s="1"/>
  <c r="O423" i="1"/>
  <c r="P423" i="1"/>
  <c r="Q423" i="1"/>
  <c r="N424" i="1"/>
  <c r="O424" i="1"/>
  <c r="P424" i="1"/>
  <c r="Q424" i="1"/>
  <c r="S424" i="1" s="1"/>
  <c r="N425" i="1"/>
  <c r="O425" i="1"/>
  <c r="S425" i="1" s="1"/>
  <c r="P425" i="1"/>
  <c r="Q425" i="1"/>
  <c r="N426" i="1"/>
  <c r="O426" i="1"/>
  <c r="S426" i="1" s="1"/>
  <c r="P426" i="1"/>
  <c r="Q426" i="1"/>
  <c r="N427" i="1"/>
  <c r="S427" i="1" s="1"/>
  <c r="O427" i="1"/>
  <c r="P427" i="1"/>
  <c r="Q427" i="1"/>
  <c r="N428" i="1"/>
  <c r="O428" i="1"/>
  <c r="P428" i="1"/>
  <c r="Q428" i="1"/>
  <c r="S428" i="1" s="1"/>
  <c r="N429" i="1"/>
  <c r="O429" i="1"/>
  <c r="S429" i="1" s="1"/>
  <c r="P429" i="1"/>
  <c r="Q429" i="1"/>
  <c r="N430" i="1"/>
  <c r="O430" i="1"/>
  <c r="S430" i="1" s="1"/>
  <c r="P430" i="1"/>
  <c r="Q430" i="1"/>
  <c r="N431" i="1"/>
  <c r="S431" i="1" s="1"/>
  <c r="O431" i="1"/>
  <c r="P431" i="1"/>
  <c r="Q431" i="1"/>
  <c r="N432" i="1"/>
  <c r="O432" i="1"/>
  <c r="P432" i="1"/>
  <c r="Q432" i="1"/>
  <c r="S432" i="1" s="1"/>
  <c r="N433" i="1"/>
  <c r="O433" i="1"/>
  <c r="S433" i="1" s="1"/>
  <c r="P433" i="1"/>
  <c r="Q433" i="1"/>
  <c r="N434" i="1"/>
  <c r="O434" i="1"/>
  <c r="S434" i="1" s="1"/>
  <c r="P434" i="1"/>
  <c r="Q434" i="1"/>
  <c r="N435" i="1"/>
  <c r="S435" i="1" s="1"/>
  <c r="O435" i="1"/>
  <c r="P435" i="1"/>
  <c r="Q435" i="1"/>
  <c r="N436" i="1"/>
  <c r="O436" i="1"/>
  <c r="P436" i="1"/>
  <c r="Q436" i="1"/>
  <c r="S436" i="1" s="1"/>
  <c r="N437" i="1"/>
  <c r="O437" i="1"/>
  <c r="S437" i="1" s="1"/>
  <c r="P437" i="1"/>
  <c r="Q437" i="1"/>
  <c r="N438" i="1"/>
  <c r="O438" i="1"/>
  <c r="S438" i="1" s="1"/>
  <c r="P438" i="1"/>
  <c r="Q438" i="1"/>
  <c r="N439" i="1"/>
  <c r="S439" i="1" s="1"/>
  <c r="O439" i="1"/>
  <c r="P439" i="1"/>
  <c r="Q439" i="1"/>
  <c r="N440" i="1"/>
  <c r="O440" i="1"/>
  <c r="P440" i="1"/>
  <c r="Q440" i="1"/>
  <c r="S440" i="1" s="1"/>
  <c r="N441" i="1"/>
  <c r="O441" i="1"/>
  <c r="S441" i="1" s="1"/>
  <c r="P441" i="1"/>
  <c r="Q441" i="1"/>
  <c r="N442" i="1"/>
  <c r="O442" i="1"/>
  <c r="S442" i="1" s="1"/>
  <c r="P442" i="1"/>
  <c r="Q442" i="1"/>
  <c r="N443" i="1"/>
  <c r="S443" i="1" s="1"/>
  <c r="O443" i="1"/>
  <c r="P443" i="1"/>
  <c r="Q443" i="1"/>
  <c r="N444" i="1"/>
  <c r="O444" i="1"/>
  <c r="P444" i="1"/>
  <c r="Q444" i="1"/>
  <c r="S444" i="1" s="1"/>
  <c r="N445" i="1"/>
  <c r="O445" i="1"/>
  <c r="S445" i="1" s="1"/>
  <c r="P445" i="1"/>
  <c r="Q445" i="1"/>
  <c r="N446" i="1"/>
  <c r="O446" i="1"/>
  <c r="S446" i="1" s="1"/>
  <c r="P446" i="1"/>
  <c r="Q446" i="1"/>
  <c r="N447" i="1"/>
  <c r="S447" i="1" s="1"/>
  <c r="O447" i="1"/>
  <c r="P447" i="1"/>
  <c r="Q447" i="1"/>
  <c r="N448" i="1"/>
  <c r="O448" i="1"/>
  <c r="P448" i="1"/>
  <c r="Q448" i="1"/>
  <c r="S448" i="1" s="1"/>
  <c r="N449" i="1"/>
  <c r="O449" i="1"/>
  <c r="S449" i="1" s="1"/>
  <c r="P449" i="1"/>
  <c r="Q449" i="1"/>
  <c r="N450" i="1"/>
  <c r="O450" i="1"/>
  <c r="S450" i="1" s="1"/>
  <c r="P450" i="1"/>
  <c r="Q450" i="1"/>
  <c r="N451" i="1"/>
  <c r="S451" i="1" s="1"/>
  <c r="O451" i="1"/>
  <c r="P451" i="1"/>
  <c r="Q451" i="1"/>
  <c r="N452" i="1"/>
  <c r="O452" i="1"/>
  <c r="P452" i="1"/>
  <c r="Q452" i="1"/>
  <c r="S452" i="1" s="1"/>
  <c r="N453" i="1"/>
  <c r="O453" i="1"/>
  <c r="S453" i="1" s="1"/>
  <c r="P453" i="1"/>
  <c r="Q453" i="1"/>
  <c r="N454" i="1"/>
  <c r="O454" i="1"/>
  <c r="S454" i="1" s="1"/>
  <c r="P454" i="1"/>
  <c r="Q454" i="1"/>
  <c r="N455" i="1"/>
  <c r="S455" i="1" s="1"/>
  <c r="O455" i="1"/>
  <c r="P455" i="1"/>
  <c r="Q455" i="1"/>
  <c r="N456" i="1"/>
  <c r="O456" i="1"/>
  <c r="P456" i="1"/>
  <c r="Q456" i="1"/>
  <c r="S456" i="1" s="1"/>
  <c r="N457" i="1"/>
  <c r="O457" i="1"/>
  <c r="P457" i="1"/>
  <c r="S457" i="1" s="1"/>
  <c r="Q457" i="1"/>
  <c r="N458" i="1"/>
  <c r="O458" i="1"/>
  <c r="S458" i="1" s="1"/>
  <c r="P458" i="1"/>
  <c r="Q458" i="1"/>
  <c r="N459" i="1"/>
  <c r="S459" i="1" s="1"/>
  <c r="O459" i="1"/>
  <c r="P459" i="1"/>
  <c r="Q459" i="1"/>
  <c r="N460" i="1"/>
  <c r="O460" i="1"/>
  <c r="P460" i="1"/>
  <c r="Q460" i="1"/>
  <c r="S460" i="1" s="1"/>
  <c r="N461" i="1"/>
  <c r="O461" i="1"/>
  <c r="P461" i="1"/>
  <c r="S461" i="1" s="1"/>
  <c r="Q461" i="1"/>
  <c r="N462" i="1"/>
  <c r="O462" i="1"/>
  <c r="S462" i="1" s="1"/>
  <c r="P462" i="1"/>
  <c r="Q462" i="1"/>
  <c r="N463" i="1"/>
  <c r="S463" i="1" s="1"/>
  <c r="O463" i="1"/>
  <c r="P463" i="1"/>
  <c r="Q463" i="1"/>
  <c r="N464" i="1"/>
  <c r="O464" i="1"/>
  <c r="P464" i="1"/>
  <c r="Q464" i="1"/>
  <c r="S464" i="1" s="1"/>
  <c r="N465" i="1"/>
  <c r="O465" i="1"/>
  <c r="P465" i="1"/>
  <c r="S465" i="1" s="1"/>
  <c r="Q465" i="1"/>
  <c r="N466" i="1"/>
  <c r="O466" i="1"/>
  <c r="S466" i="1" s="1"/>
  <c r="P466" i="1"/>
  <c r="Q466" i="1"/>
  <c r="N467" i="1"/>
  <c r="S467" i="1" s="1"/>
  <c r="O467" i="1"/>
  <c r="P467" i="1"/>
  <c r="Q467" i="1"/>
  <c r="N468" i="1"/>
  <c r="O468" i="1"/>
  <c r="P468" i="1"/>
  <c r="Q468" i="1"/>
  <c r="S468" i="1" s="1"/>
  <c r="N469" i="1"/>
  <c r="O469" i="1"/>
  <c r="P469" i="1"/>
  <c r="S469" i="1" s="1"/>
  <c r="Q469" i="1"/>
  <c r="N470" i="1"/>
  <c r="O470" i="1"/>
  <c r="S470" i="1" s="1"/>
  <c r="P470" i="1"/>
  <c r="Q470" i="1"/>
  <c r="N471" i="1"/>
  <c r="S471" i="1" s="1"/>
  <c r="O471" i="1"/>
  <c r="P471" i="1"/>
  <c r="Q471" i="1"/>
  <c r="N472" i="1"/>
  <c r="O472" i="1"/>
  <c r="P472" i="1"/>
  <c r="Q472" i="1"/>
  <c r="S472" i="1" s="1"/>
  <c r="N473" i="1"/>
  <c r="O473" i="1"/>
  <c r="P473" i="1"/>
  <c r="S473" i="1" s="1"/>
  <c r="Q473" i="1"/>
  <c r="N474" i="1"/>
  <c r="O474" i="1"/>
  <c r="S474" i="1" s="1"/>
  <c r="P474" i="1"/>
  <c r="Q474" i="1"/>
  <c r="N475" i="1"/>
  <c r="S475" i="1" s="1"/>
  <c r="O475" i="1"/>
  <c r="P475" i="1"/>
  <c r="Q475" i="1"/>
  <c r="N476" i="1"/>
  <c r="O476" i="1"/>
  <c r="P476" i="1"/>
  <c r="Q476" i="1"/>
  <c r="S476" i="1" s="1"/>
  <c r="N477" i="1"/>
  <c r="O477" i="1"/>
  <c r="P477" i="1"/>
  <c r="S477" i="1" s="1"/>
  <c r="Q477" i="1"/>
  <c r="N478" i="1"/>
  <c r="O478" i="1"/>
  <c r="S478" i="1" s="1"/>
  <c r="P478" i="1"/>
  <c r="Q478" i="1"/>
  <c r="N479" i="1"/>
  <c r="S479" i="1" s="1"/>
  <c r="O479" i="1"/>
  <c r="P479" i="1"/>
  <c r="Q479" i="1"/>
  <c r="N480" i="1"/>
  <c r="O480" i="1"/>
  <c r="P480" i="1"/>
  <c r="Q480" i="1"/>
  <c r="S480" i="1" s="1"/>
  <c r="N481" i="1"/>
  <c r="O481" i="1"/>
  <c r="P481" i="1"/>
  <c r="S481" i="1" s="1"/>
  <c r="Q481" i="1"/>
  <c r="N482" i="1"/>
  <c r="O482" i="1"/>
  <c r="S482" i="1" s="1"/>
  <c r="P482" i="1"/>
  <c r="Q482" i="1"/>
  <c r="N483" i="1"/>
  <c r="S483" i="1" s="1"/>
  <c r="O483" i="1"/>
  <c r="P483" i="1"/>
  <c r="Q483" i="1"/>
  <c r="N484" i="1"/>
  <c r="O484" i="1"/>
  <c r="P484" i="1"/>
  <c r="Q484" i="1"/>
  <c r="S484" i="1" s="1"/>
  <c r="N485" i="1"/>
  <c r="O485" i="1"/>
  <c r="P485" i="1"/>
  <c r="S485" i="1" s="1"/>
  <c r="Q485" i="1"/>
  <c r="N486" i="1"/>
  <c r="O486" i="1"/>
  <c r="S486" i="1" s="1"/>
  <c r="P486" i="1"/>
  <c r="Q486" i="1"/>
  <c r="N487" i="1"/>
  <c r="S487" i="1" s="1"/>
  <c r="O487" i="1"/>
  <c r="P487" i="1"/>
  <c r="Q487" i="1"/>
  <c r="N488" i="1"/>
  <c r="O488" i="1"/>
  <c r="P488" i="1"/>
  <c r="Q488" i="1"/>
  <c r="S488" i="1" s="1"/>
  <c r="N489" i="1"/>
  <c r="O489" i="1"/>
  <c r="P489" i="1"/>
  <c r="S489" i="1" s="1"/>
  <c r="Q489" i="1"/>
  <c r="N490" i="1"/>
  <c r="O490" i="1"/>
  <c r="S490" i="1" s="1"/>
  <c r="P490" i="1"/>
  <c r="Q490" i="1"/>
  <c r="N491" i="1"/>
  <c r="S491" i="1" s="1"/>
  <c r="O491" i="1"/>
  <c r="P491" i="1"/>
  <c r="Q491" i="1"/>
  <c r="N492" i="1"/>
  <c r="O492" i="1"/>
  <c r="P492" i="1"/>
  <c r="Q492" i="1"/>
  <c r="S492" i="1" s="1"/>
  <c r="N493" i="1"/>
  <c r="O493" i="1"/>
  <c r="P493" i="1"/>
  <c r="S493" i="1" s="1"/>
  <c r="Q493" i="1"/>
  <c r="N494" i="1"/>
  <c r="O494" i="1"/>
  <c r="S494" i="1" s="1"/>
  <c r="P494" i="1"/>
  <c r="Q494" i="1"/>
  <c r="N495" i="1"/>
  <c r="S495" i="1" s="1"/>
  <c r="O495" i="1"/>
  <c r="P495" i="1"/>
  <c r="Q495" i="1"/>
  <c r="N496" i="1"/>
  <c r="O496" i="1"/>
  <c r="P496" i="1"/>
  <c r="Q496" i="1"/>
  <c r="S496" i="1" s="1"/>
  <c r="N497" i="1"/>
  <c r="O497" i="1"/>
  <c r="P497" i="1"/>
  <c r="S497" i="1" s="1"/>
  <c r="Q497" i="1"/>
  <c r="N498" i="1"/>
  <c r="O498" i="1"/>
  <c r="S498" i="1" s="1"/>
  <c r="P498" i="1"/>
  <c r="Q498" i="1"/>
  <c r="N499" i="1"/>
  <c r="S499" i="1" s="1"/>
  <c r="O499" i="1"/>
  <c r="P499" i="1"/>
  <c r="Q499" i="1"/>
  <c r="N500" i="1"/>
  <c r="O500" i="1"/>
  <c r="P500" i="1"/>
  <c r="Q500" i="1"/>
  <c r="S500" i="1" s="1"/>
  <c r="N501" i="1"/>
  <c r="O501" i="1"/>
  <c r="P501" i="1"/>
  <c r="S501" i="1" s="1"/>
  <c r="Q501" i="1"/>
  <c r="N502" i="1"/>
  <c r="O502" i="1"/>
  <c r="S502" i="1" s="1"/>
  <c r="P502" i="1"/>
  <c r="Q502" i="1"/>
  <c r="N503" i="1"/>
  <c r="S503" i="1" s="1"/>
  <c r="O503" i="1"/>
  <c r="P503" i="1"/>
  <c r="Q503" i="1"/>
  <c r="N504" i="1"/>
  <c r="O504" i="1"/>
  <c r="P504" i="1"/>
  <c r="Q504" i="1"/>
  <c r="S504" i="1" s="1"/>
  <c r="N505" i="1"/>
  <c r="O505" i="1"/>
  <c r="P505" i="1"/>
  <c r="S505" i="1" s="1"/>
  <c r="Q505" i="1"/>
  <c r="N506" i="1"/>
  <c r="O506" i="1"/>
  <c r="S506" i="1" s="1"/>
  <c r="P506" i="1"/>
  <c r="Q506" i="1"/>
  <c r="N507" i="1"/>
  <c r="S507" i="1" s="1"/>
  <c r="O507" i="1"/>
  <c r="P507" i="1"/>
  <c r="Q507" i="1"/>
  <c r="S2" i="1"/>
  <c r="P2" i="1"/>
  <c r="O2" i="1"/>
  <c r="N2" i="1"/>
  <c r="Q2" i="1"/>
  <c r="S336" i="1" l="1"/>
  <c r="S337" i="1"/>
  <c r="S36" i="1"/>
</calcChain>
</file>

<file path=xl/sharedStrings.xml><?xml version="1.0" encoding="utf-8"?>
<sst xmlns="http://schemas.openxmlformats.org/spreadsheetml/2006/main" count="3882" uniqueCount="1628">
  <si>
    <t>id_product</t>
  </si>
  <si>
    <t>id_category</t>
  </si>
  <si>
    <t>on_sale</t>
  </si>
  <si>
    <t>id_product_attribute</t>
  </si>
  <si>
    <t>price</t>
  </si>
  <si>
    <t>weight</t>
  </si>
  <si>
    <t>reference</t>
  </si>
  <si>
    <t>name</t>
  </si>
  <si>
    <t>description_short</t>
  </si>
  <si>
    <t>description</t>
  </si>
  <si>
    <t>category</t>
  </si>
  <si>
    <t>id_image</t>
  </si>
  <si>
    <t>condition</t>
  </si>
  <si>
    <t>NULL</t>
  </si>
  <si>
    <t>141.360000</t>
  </si>
  <si>
    <t>0.000000</t>
  </si>
  <si>
    <t>MALARME</t>
  </si>
  <si>
    <t>OVERFLOW ALARM BOX 220V 20M DE CABLE</t>
  </si>
  <si>
    <t>Postes de relevage</t>
  </si>
  <si>
    <t>new</t>
  </si>
  <si>
    <t>49.000000</t>
  </si>
  <si>
    <t>6.700000</t>
  </si>
  <si>
    <t>MBARRE2.5</t>
  </si>
  <si>
    <t>BARRE DE RENFORT POUR BAC 2.5 EH</t>
  </si>
  <si>
    <t>Kits bacs  / kits coffrages</t>
  </si>
  <si>
    <t>11.250000</t>
  </si>
  <si>
    <t>MCONECT</t>
  </si>
  <si>
    <t>CONNECTEUR 3 POLES</t>
  </si>
  <si>
    <t>&lt;p&gt;&lt;span style="color:#000000;font-family:Arial, Helvetica, sans-serif;font-size:12px;font-style:normal;font-variant:normal;letter-spacing:normal;line-height:18px;text-indent:0px;text-transform:none;white-space:normal;word-spacing:0px;font-weight:bold;background-color:#ffffff;"&gt;Les jonctions&lt;/span&gt;&lt;span style="color:#000000;font-family:Arial, Helvetica, sans-serif;font-size:12px;font-style:normal;font-variant:normal;font-weight:normal;letter-spacing:normal;line-height:18px;text-indent:0px;text-transform:none;white-space:normal;word-spacing:0px;float:none;background-color:#ffffff;"&gt;&lt;span class="Apple-converted-space"&gt; &lt;/span&gt;électriques démontables TEETUBE vous simplifie la vie pour vos besoins de prolongement électrique&lt;span class="Apple-converted-space"&gt; &lt;/span&gt;&lt;/span&gt;&lt;span style="color:#000000;font-family:Arial, Helvetica, sans-serif;font-size:12px;font-style:normal;font-variant:normal;letter-spacing:normal;line-height:18px;text-indent:0px;text-transform:none;white-space:normal;word-spacing:0px;font-weight:bold;background-color:#ffffff;"&gt;étanche&lt;span class="Apple-converted-space"&gt; &lt;/span&gt;&lt;a style="text-decoration:none;font-weight:bold;color:#62b625;" title="rappel norme IP" href="http://www.raccordement-electrique.fr/indice-ip.html"&gt;IP68&lt;/a&gt;&lt;/span&gt;&lt;span style="color:#000000;font-family:Arial, Helvetica, sans-serif;font-size:12px;font-style:normal;font-variant:normal;font-weight:normal;letter-spacing:normal;line-height:18px;text-indent:0px;text-transform:none;white-space:normal;word-spacing:0px;float:none;background-color:#ffffff;"&gt;, utilisation en aérien, immergée ou enterré. L'installation est rapide et éfficace, solution de prolongement électrique sans gel ni résine.&lt;/span&gt;&lt;/p&gt;</t>
  </si>
  <si>
    <t>&lt;p style="margin:.5em 0px;padding:0px;font-size:12px;"&gt;Caractéristiques techniques&lt;/p&gt;
&lt;ul&gt;&lt;li&gt;Etanche IP 68 5 bars (profondeur max 5 m)&lt;/li&gt;
&lt;li&gt;3 pôlesØ câble de 5 à 13 mm&lt;/li&gt;
&lt;li&gt;Section des conducteurs : de 0.5 à 4 mm² Tension max : 450 V max&lt;/li&gt;
&lt;li&gt;Intensité max : 32 A&lt;/li&gt;
&lt;li&gt;Température ambiante d'utilisation : 85°C&lt;/li&gt;
&lt;li&gt;matière PA66&lt;/li&gt;
&lt;li&gt;Certifié : CE, UL 94, Fabriqué en  Europe&lt;/li&gt;
&lt;/ul&gt;&lt;p&gt;&lt;/p&gt;</t>
  </si>
  <si>
    <t>21.320000</t>
  </si>
  <si>
    <t>1.100000</t>
  </si>
  <si>
    <t>MCOUVDIR01</t>
  </si>
  <si>
    <t>COUVERCLE AQUATIRIS POUR REGARD HEXAGONAL</t>
  </si>
  <si>
    <t>&lt;p&gt;COUVERCLE AQUATIRIS POUR REGARD DIR01&lt;/p&gt;</t>
  </si>
  <si>
    <t>Regards/Répartiteurs/Chasses</t>
  </si>
  <si>
    <t>38.370000</t>
  </si>
  <si>
    <t>2.600000</t>
  </si>
  <si>
    <t>MCOUVDIG01</t>
  </si>
  <si>
    <t>COUVERCLE REGARD GRAVITAIRE DOUBLE SORTIE</t>
  </si>
  <si>
    <t>&lt;p&gt;Couvercle pour regard gravitaire ref "DIG01"&lt;/p&gt;</t>
  </si>
  <si>
    <t>34.530000</t>
  </si>
  <si>
    <t>1.950000</t>
  </si>
  <si>
    <t>MCOUVDIR02</t>
  </si>
  <si>
    <t>COUVERCLE AQUATIRIS REGARD CARRE ET CUNETTE</t>
  </si>
  <si>
    <t>&lt;p&gt;Couvercle pour regard Aquatiris ref :&lt;/p&gt;
&lt;p&gt;- COL01&lt;/p&gt;
&lt;p&gt;- DIR02&lt;/p&gt;</t>
  </si>
  <si>
    <t>410.290000</t>
  </si>
  <si>
    <t>56.000000</t>
  </si>
  <si>
    <t>PFV3EH3X2</t>
  </si>
  <si>
    <t>PACK FV GEO 1.52mm SANS GRILLES</t>
  </si>
  <si>
    <t>&lt;p&gt;&lt;strong&gt;PACK EPDM pour filtre vertical seul &lt;/strong&gt;&lt;/p&gt;
&lt;p&gt;&lt;strong&gt;COMPOSITION:&lt;/strong&gt;&lt;/p&gt;
&lt;p&gt;&lt;strong&gt;&lt;span&gt;EPDM Firestone géogard certifié Asqual&lt;/span&gt;&lt;br /&gt;&lt;span&gt;Épaisseur 1.52 mm&lt;/span&gt;&lt;/strong&gt;&lt;/p&gt;
&lt;p&gt;&lt;strong&gt;Géotextile 250 gr certifié Asqual&lt;/strong&gt;&lt;/p&gt;
&lt;p&gt;&lt;b&gt;1 traversée de paroi ø110 + 2 réductions 110/100&lt;/b&gt;&lt;/p&gt;
&lt;p&gt;&lt;span style="color:#d4121a;"&gt;&lt;b&gt;Grilles non incluses &lt;/b&gt;&lt;/span&gt;&lt;/p&gt;
&lt;p&gt;&lt;span style="color:#d0121a;"&gt;&lt;strong&gt;«  PRODUIT INTERDIT POUR LA GAMME ROSEAU (FVGéo) DE 2 A 6 EH »&lt;/strong&gt;&lt;/span&gt;&lt;/p&gt;
&lt;p&gt;&lt;/p&gt;</t>
  </si>
  <si>
    <t>&lt;table width="194" cellspacing="0" cellpadding="0" border="0"&gt;&lt;colgroup&gt;&lt;col width="86" /&gt;&lt;col width="108" /&gt;&lt;/colgroup&gt;&lt;tbody&gt;&lt;tr&gt;&lt;td class="xl63" width="86" height="20"&gt;FV2EH&lt;/td&gt;
&lt;td class="xl64" width="108"&gt;5,08 X 4,06&lt;/td&gt;
&lt;/tr&gt;&lt;tr&gt;&lt;td class="xl63" height="20"&gt;FV3EH&lt;/td&gt;
&lt;td class="xl64"&gt;5,54 X 4,57&lt;/td&gt;
&lt;/tr&gt;&lt;tr&gt;&lt;td class="xl63" height="20"&gt;FV4EH&lt;/td&gt;
&lt;td class="xl64"&gt;6,77 X 4,57&lt;/td&gt;
&lt;/tr&gt;&lt;tr&gt;&lt;td class="xl63" height="20"&gt;FV5EH&lt;/td&gt;
&lt;td class="xl64"&gt;6,77 X 5,08&lt;/td&gt;
&lt;/tr&gt;&lt;tr&gt;&lt;td class="xl63" height="20"&gt;FV6EH4X3&lt;/td&gt;
&lt;td class="xl64"&gt;6,77 X 6,1&lt;/td&gt;
&lt;/tr&gt;&lt;tr&gt;&lt;td class="xl63" height="20"&gt;FV6EH6X2&lt;/td&gt;
&lt;td class="xl64"&gt;4,57 X 8,71&lt;/td&gt;
&lt;/tr&gt;&lt;tr&gt;&lt;td class="xl63" height="20"&gt;FV6EH8X1,5&lt;/td&gt;
&lt;td class="xl64"&gt;4,06 X 10,8&lt;/td&gt;
&lt;/tr&gt;&lt;tr&gt;&lt;td class="xl63" height="20"&gt;FV7EH&lt;/td&gt;
&lt;td class="xl64"&gt;6,10 X 6,77&lt;/td&gt;
&lt;/tr&gt;&lt;tr&gt;&lt;td class="xl63" height="20"&gt;FV8EH4X4&lt;/td&gt;
&lt;td class="xl64"&gt;6,77 X 7,62&lt;/td&gt;
&lt;/tr&gt;&lt;tr&gt;&lt;td class="xl63" height="20"&gt;FV8EH8X2&lt;/td&gt;
&lt;td class="xl64"&gt;4,57 X 11&lt;/td&gt;
&lt;/tr&gt;&lt;tr&gt;&lt;td class="xl63" height="20"&gt;FV9EH&lt;/td&gt;
&lt;td class="xl64"&gt;7,62 X 6,77&lt;/td&gt;
&lt;/tr&gt;&lt;tr&gt;&lt;td class="xl63" height="20"&gt;FV10EH4X5&lt;/td&gt;
&lt;td class="xl64"&gt;7,62 X 6,77&lt;/td&gt;
&lt;/tr&gt;&lt;tr&gt;&lt;td class="xl63" height="20"&gt;FV10EH10X2&lt;/td&gt;
&lt;td class="xl64"&gt;4,57 X 12,8&lt;/td&gt;
&lt;/tr&gt;&lt;tr&gt;&lt;td class="xl63" height="20"&gt;FV10EH8X2,5&lt;/td&gt;
&lt;td class="xl64"&gt;11 X 5,08&lt;/td&gt;
&lt;/tr&gt;&lt;tr&gt;&lt;td class="xl63" height="20"&gt;FV12EH6X4&lt;/td&gt;
&lt;td class="xl64"&gt;9,15 X 6,77&lt;/td&gt;
&lt;/tr&gt;&lt;tr&gt;&lt;td class="xl63" height="20"&gt;FV12EH8X3&lt;/td&gt;
&lt;td class="xl64"&gt;11 X 6,1&lt;/td&gt;
&lt;/tr&gt;&lt;tr&gt;&lt;td class="xl63" height="20"&gt;FV14EH7X4&lt;/td&gt;
&lt;td class="xl64"&gt;10 X 7,62&lt;/td&gt;
&lt;/tr&gt;&lt;tr&gt;&lt;td class="xl63" height="20"&gt;FV14EH8X3,5&lt;/td&gt;
&lt;td class="xl64"&gt;11 X 6,1&lt;/td&gt;
&lt;/tr&gt;&lt;tr&gt;&lt;td class="xl63" height="20"&gt;FV16EH8X4&lt;/td&gt;
&lt;td class="xl64"&gt;11 X 7,62&lt;/td&gt;
&lt;/tr&gt;&lt;tr&gt;&lt;td class="xl63" height="20"&gt;FV18EH9X4&lt;/td&gt;
&lt;td class="xl64"&gt;12,20 X 6,77&lt;/td&gt;
&lt;/tr&gt;&lt;tr&gt;&lt;td class="xl63" height="20"&gt;FV18EH8X4,5&lt;/td&gt;
&lt;td class="xl64"&gt;11 x 7,62&lt;/td&gt;
&lt;/tr&gt;&lt;tr&gt;&lt;td class="xl63" height="20"&gt;FV20EH10X4&lt;/td&gt;
&lt;td class="xl64"&gt;7,62 x 12,80&lt;/td&gt;
&lt;/tr&gt;&lt;tr&gt;&lt;td class="xl63" height="20"&gt;FV20EH8X5&lt;/td&gt;
&lt;td class="xl64"&gt;11 x 7,62&lt;/td&gt;
&lt;/tr&gt;&lt;/tbody&gt;&lt;/table&gt;</t>
  </si>
  <si>
    <t>MEMBRANES ET ANTI-RACINES</t>
  </si>
  <si>
    <t>495.970000</t>
  </si>
  <si>
    <t>69.000000</t>
  </si>
  <si>
    <t>PFV4EH4X2</t>
  </si>
  <si>
    <t>550.100000</t>
  </si>
  <si>
    <t>76.000000</t>
  </si>
  <si>
    <t>PFV5EH4X2.5</t>
  </si>
  <si>
    <t>654.460000</t>
  </si>
  <si>
    <t>91.000000</t>
  </si>
  <si>
    <t>PFV6EH4X3</t>
  </si>
  <si>
    <t>632.750000</t>
  </si>
  <si>
    <t>88.000000</t>
  </si>
  <si>
    <t>PFV6EH6X2</t>
  </si>
  <si>
    <t>658.350000</t>
  </si>
  <si>
    <t>PFV7EH4X3.5</t>
  </si>
  <si>
    <t>811.970000</t>
  </si>
  <si>
    <t>114.000000</t>
  </si>
  <si>
    <t>PFV8EH4X4</t>
  </si>
  <si>
    <t>792.800000</t>
  </si>
  <si>
    <t>111.000000</t>
  </si>
  <si>
    <t>PFV8EH8X2</t>
  </si>
  <si>
    <t>815.860000</t>
  </si>
  <si>
    <t>PFV9EH4X4.5</t>
  </si>
  <si>
    <t>920.270000</t>
  </si>
  <si>
    <t>129.000000</t>
  </si>
  <si>
    <t>PFV10EH10X2</t>
  </si>
  <si>
    <t>819.740000</t>
  </si>
  <si>
    <t>PFV10EH4X5</t>
  </si>
  <si>
    <t>875.010000</t>
  </si>
  <si>
    <t>123.000000</t>
  </si>
  <si>
    <t>PFV10EH8X2.5</t>
  </si>
  <si>
    <t>966.720000</t>
  </si>
  <si>
    <t>137.000000</t>
  </si>
  <si>
    <t>PFV12EH6X4</t>
  </si>
  <si>
    <t>1053.240000</t>
  </si>
  <si>
    <t>148.000000</t>
  </si>
  <si>
    <t>PFV12EH8X3</t>
  </si>
  <si>
    <t>1185.650000</t>
  </si>
  <si>
    <t>168.000000</t>
  </si>
  <si>
    <t>PFV14EH7X4</t>
  </si>
  <si>
    <t>1061.010000</t>
  </si>
  <si>
    <t>PFV14EH8X3.5</t>
  </si>
  <si>
    <t>1312.080000</t>
  </si>
  <si>
    <t>185.000000</t>
  </si>
  <si>
    <t>PFV16EH8X4</t>
  </si>
  <si>
    <t>1471.250000</t>
  </si>
  <si>
    <t>PFV18EH8X4.5</t>
  </si>
  <si>
    <t>1506.560000</t>
  </si>
  <si>
    <t>182.000000</t>
  </si>
  <si>
    <t>PFV18EH9X4</t>
  </si>
  <si>
    <t>1626.400000</t>
  </si>
  <si>
    <t>215.000000</t>
  </si>
  <si>
    <t>PFV20EH10X4</t>
  </si>
  <si>
    <t>1631.750000</t>
  </si>
  <si>
    <t>PFV20EH8X5</t>
  </si>
  <si>
    <t>339.990000</t>
  </si>
  <si>
    <t>46.000000</t>
  </si>
  <si>
    <t>PFV2EH2.5X1.6</t>
  </si>
  <si>
    <t>1625.780000</t>
  </si>
  <si>
    <t>500.000000</t>
  </si>
  <si>
    <t>BFV5EH_</t>
  </si>
  <si>
    <t>KIT BAC PEHD 5EH</t>
  </si>
  <si>
    <t>&lt;p&gt;KIT BAC 5 EQUIVALENT HABITANT&lt;/p&gt;
&lt;p&gt;COMPOSITION:&lt;/p&gt;
&lt;p&gt;2 bacs pehd (250x240x93)&lt;/p&gt;
&lt;p&gt;2 joints forscheda DN100&lt;/p&gt;
&lt;p&gt;2 barres de renfort galvanisés&lt;/p&gt;
&lt;p&gt;4 1/2 barres de renfort galvanisés&lt;/p&gt;
&lt;p&gt;6 grilles de protection sanitaire galvanisés&lt;/p&gt;
&lt;p&gt;16 vis autoforrantes de fixation&lt;/p&gt;</t>
  </si>
  <si>
    <t>36.830000</t>
  </si>
  <si>
    <t>0.200000</t>
  </si>
  <si>
    <t>MSCIE60</t>
  </si>
  <si>
    <t>SCIE CLOCHE ø 60</t>
  </si>
  <si>
    <t>&lt;ul&gt;&lt;li&gt;Denture en acier rapide M3&lt;/li&gt;
&lt;li&gt;Pas variable&lt;/li&gt;
&lt;li&gt;Angle de coupe positif&lt;/li&gt;
&lt;li&gt;Colisage : 1pc / boite&lt;/li&gt;
&lt;li&gt;longueur forêt : 100 mm&lt;/li&gt;
&lt;/ul&gt;&lt;table class="table table-bordered table-striped" style="background-color:#ebebeb;border-collapse:separate;border-spacing:0px;width:922.727px;margin-bottom:20px;border-width:1px 1px 1px 0px;color:#111111;font-family:Arial, Helvetica, sans-serif;font-size:15px;font-style:normal;font-weight:normal;letter-spacing:normal;text-align:center;text-indent:0px;text-transform:none;white-space:normal;word-spacing:0px;border-color:#dddddd #dddddd #dddddd;border-style:solid solid solid;"&gt;&lt;tbody&gt;&lt;tr&gt;&lt;th style="padding:8px;line-height:20px;text-align:left;vertical-align:top;border-top:0px;font-weight:bold;border-left:1px solid #dddddd;background-color:#f9f9f9;"&gt;Référence&lt;/th&gt;&lt;th style="padding:8px;line-height:20px;text-align:left;vertical-align:top;border-top:0px;font-weight:bold;border-left:1px solid #dddddd;background-color:#f9f9f9;"&gt;Diamètre&lt;/th&gt;&lt;th style="padding:8px;line-height:20px;text-align:left;vertical-align:top;border-top:0px;font-weight:bold;border-left:1px solid #dddddd;background-color:#f9f9f9;"&gt;Correspondance / joint&lt;/th&gt;&lt;th style="padding:8px;line-height:20px;text-align:left;vertical-align:top;border-top:0px;font-weight:bold;border-left:1px solid #dddddd;background-color:#f9f9f9;"&gt;Correspondance / produit&lt;/th&gt;&lt;th style="padding:8px;line-height:20px;text-align:left;vertical-align:top;border-top:0px;font-weight:bold;border-left:1px solid #dddddd;background-color:#f9f9f9;"&gt;Profondeur utile&lt;/th&gt;&lt;/tr&gt;&lt;tr&gt;&lt;th style="padding:8px;line-height:20px;text-align:left;vertical-align:top;border-top:1px solid #dddddd;font-weight:bold;border-left:1px solid #dddddd;"&gt;MSCIE60&lt;/th&gt;
&lt;td style="padding:8px;line-height:20px;text-align:left;vertical-align:top;border-top:1px solid #dddddd;border-left:1px solid #dddddd;"&gt;ø 60&lt;/td&gt;
&lt;td style="padding:8px;line-height:20px;text-align:left;vertical-align:top;border-top:1px solid #dddddd;border-left:1px solid #dddddd;"&gt;Forsheda ø 50&lt;/td&gt;
&lt;td style="padding:8px;line-height:20px;text-align:left;vertical-align:top;border-top:1px solid #dddddd;border-left:1px solid #dddddd;"&gt;Kits relevage ø 50&lt;/td&gt;
&lt;td style="padding:8px;line-height:20px;text-align:left;vertical-align:top;border-top:1px solid #dddddd;border-left:1px solid #dddddd;"&gt;38 mm&lt;/td&gt;
&lt;/tr&gt;&lt;/tbody&gt;&lt;/table&gt;&lt;p&gt;&lt;/p&gt;</t>
  </si>
  <si>
    <t>Outillage</t>
  </si>
  <si>
    <t>37.970000</t>
  </si>
  <si>
    <t>MSCIE70</t>
  </si>
  <si>
    <t>SCIE CLOCHE D70</t>
  </si>
  <si>
    <t>&lt;ul&gt;&lt;li&gt;Denture en acier rapide M3&lt;/li&gt;
&lt;li&gt;Pas variable&lt;/li&gt;
&lt;li&gt;Angle de coupe positif&lt;/li&gt;
&lt;li&gt;Colisage : 1pc / boite&lt;/li&gt;
&lt;li&gt;longueur forêt : 100 mm&lt;/li&gt;
&lt;/ul&gt;&lt;table class="table table-bordered table-striped" style="background-color:#ebebeb;border-collapse:separate;border-spacing:0px;width:922.727px;margin-bottom:20px;border-width:1px 1px 1px 0px;color:#111111;font-family:Arial, Helvetica, sans-serif;font-size:15px;font-style:normal;font-weight:normal;letter-spacing:normal;text-align:center;text-indent:0px;text-transform:none;white-space:normal;word-spacing:0px;border-color:#dddddd #dddddd #dddddd;border-style:solid solid solid;"&gt;&lt;tbody&gt;&lt;tr&gt;&lt;th style="padding:8px;line-height:20px;text-align:left;vertical-align:top;border-top:0px;font-weight:bold;border-left:1px solid #dddddd;background-color:#f9f9f9;"&gt;Référence&lt;/th&gt;&lt;th style="padding:8px;line-height:20px;text-align:left;vertical-align:top;border-top:0px;font-weight:bold;border-left:1px solid #dddddd;background-color:#f9f9f9;"&gt;Diamètre&lt;/th&gt;&lt;th style="padding:8px;line-height:20px;text-align:left;vertical-align:top;border-top:0px;font-weight:bold;border-left:1px solid #dddddd;background-color:#f9f9f9;"&gt;Correspondance / joint&lt;/th&gt;&lt;th style="padding:8px;line-height:20px;text-align:left;vertical-align:top;border-top:0px;font-weight:bold;border-left:1px solid #dddddd;background-color:#f9f9f9;"&gt;Correspondance / produit&lt;/th&gt;&lt;th style="padding:8px;line-height:20px;text-align:left;vertical-align:top;border-top:0px;font-weight:bold;border-left:1px solid #dddddd;background-color:#f9f9f9;"&gt;Profondeur utile&lt;/th&gt;&lt;/tr&gt;&lt;tr&gt;&lt;th style="padding:8px;line-height:20px;text-align:left;vertical-align:top;border-top:1px solid #dddddd;font-weight:bold;border-left:1px solid #dddddd;"&gt;MSCIE70&lt;/th&gt;
&lt;td style="padding:8px;line-height:20px;text-align:left;vertical-align:top;border-top:1px solid #dddddd;border-left:1px solid #dddddd;"&gt;ø 70&lt;/td&gt;
&lt;td style="padding:8px;line-height:20px;text-align:left;vertical-align:top;border-top:1px solid #dddddd;border-left:1px solid #dddddd;"&gt;Forsheda ø 63&lt;/td&gt;
&lt;td style="padding:8px;line-height:20px;text-align:left;vertical-align:top;border-top:1px solid #dddddd;border-left:1px solid #dddddd;"&gt;Kits relevage ø 63&lt;/td&gt;
&lt;td style="padding:8px;line-height:20px;text-align:left;vertical-align:top;border-top:1px solid #dddddd;border-left:1px solid #dddddd;"&gt;38 mm&lt;/td&gt;
&lt;/tr&gt;&lt;/tbody&gt;&lt;/table&gt;&lt;p&gt;&lt;/p&gt;</t>
  </si>
  <si>
    <t>1.300000</t>
  </si>
  <si>
    <t>0.100000</t>
  </si>
  <si>
    <t>T9063</t>
  </si>
  <si>
    <t>TE DE PRESSION</t>
  </si>
  <si>
    <t>&lt;p&gt;T PVC préssion FEM/FEM à coller PN16&lt;/p&gt;
&lt;p&gt;Carton complet : &lt;/p&gt;
&lt;p&gt;                        Ø 50 = 50 unités&lt;/p&gt;
&lt;p&gt;                        Ø 63 = 26 unités&lt;/p&gt;</t>
  </si>
  <si>
    <t>RACCORDS PVC PRESSION &amp; PE</t>
  </si>
  <si>
    <t>0.800000</t>
  </si>
  <si>
    <t>T9050</t>
  </si>
  <si>
    <t>288.250000</t>
  </si>
  <si>
    <t>35.000000</t>
  </si>
  <si>
    <t>PFH3EH</t>
  </si>
  <si>
    <t>PACK FH 1.10MM</t>
  </si>
  <si>
    <t>&lt;p&gt;&lt;strong&gt;EPDM &lt;/strong&gt;&lt;span&gt;: Firestone PondGard&lt;/span&gt;&lt;br /&gt;&lt;span&gt;Épaisseur : 1.10 mm&lt;/span&gt;&lt;br /&gt;&lt;br /&gt;&lt;strong&gt;Géotextile&lt;/strong&gt;&lt;span&gt; : A6 certifié ASQUAL, non tissé aiguilleté antipoinçonnement&lt;/span&gt;&lt;br /&gt;&lt;span&gt;Masse surfacique : 300g/m²&lt;/span&gt;&lt;br /&gt;&lt;br /&gt;&lt;strong&gt;Traversée de parois&lt;/strong&gt;&lt;br /&gt;&lt;span&gt;diamètre 50 pour le FH, visserie inox&lt;/span&gt;&lt;/p&gt;</t>
  </si>
  <si>
    <t>&lt;table border="0" cellpadding="0" cellspacing="0" width="189"&gt;&lt;colgroup&gt;&lt;col width="80" /&gt;&lt;col width="109" /&gt;&lt;/colgroup&gt;&lt;tbody&gt;&lt;tr&gt;&lt;td height="20" class="xl65" width="80"&gt;FH2EH&lt;/td&gt;
&lt;td class="xl65" width="109"&gt;3,05 X 4,80&lt;/td&gt;
&lt;/tr&gt;&lt;tr&gt;&lt;td height="20" class="xl65"&gt;FH3EH&lt;/td&gt;
&lt;td class="xl65"&gt;6,10 X 3,10&lt;/td&gt;
&lt;/tr&gt;&lt;tr&gt;&lt;td height="20" class="xl65"&gt;FH4EH&lt;/td&gt;
&lt;td class="xl65"&gt; 3,81 X 5,60&lt;/td&gt;
&lt;/tr&gt;&lt;tr&gt;&lt;td height="20" class="xl65"&gt;FH5EH&lt;/td&gt;
&lt;td class="xl65"&gt;3,81 X 6,60&lt;/td&gt;
&lt;/tr&gt;&lt;tr&gt;&lt;td height="20" class="xl65"&gt;FH6EH&lt;/td&gt;
&lt;td class="xl65"&gt;3,81 X 7,80&lt;/td&gt;
&lt;/tr&gt;&lt;tr&gt;&lt;td height="20" class="xl65"&gt;FH7EH&lt;/td&gt;
&lt;td class="xl65"&gt;3,81 X 8,80&lt;/td&gt;
&lt;/tr&gt;&lt;tr&gt;&lt;td height="20" class="xl65"&gt;FH8EH&lt;/td&gt;
&lt;td class="xl65"&gt;3,81 X 9,80&lt;/td&gt;
&lt;/tr&gt;&lt;tr&gt;&lt;td height="20" class="xl65"&gt;FH9EH&lt;/td&gt;
&lt;td class="xl65"&gt;9,15 X 4,30&lt;/td&gt;
&lt;/tr&gt;&lt;tr&gt;&lt;td height="20" class="xl65"&gt;FH10EH&lt;/td&gt;
&lt;td class="xl65"&gt;4,57 X 9,80 &lt;/td&gt;
&lt;/tr&gt;&lt;tr&gt;&lt;td height="20" class="xl65"&gt;FH12EH&lt;/td&gt;
&lt;td class="xl65"&gt;12,20 X 4,30&lt;/td&gt;
&lt;/tr&gt;&lt;tr&gt;&lt;td height="20" class="xl65"&gt;FH14EH&lt;/td&gt;
&lt;td class="xl65"&gt;12,20 X 4,60&lt;/td&gt;
&lt;/tr&gt;&lt;tr&gt;&lt;td height="20" class="xl65"&gt;FH16EH&lt;/td&gt;
&lt;td class="xl65"&gt;5,08 X 12,50&lt;/td&gt;
&lt;/tr&gt;&lt;tr&gt;&lt;td height="20" class="xl65"&gt;FH18EH&lt;/td&gt;
&lt;td class="xl65"&gt;5,08 X 13,80&lt;/td&gt;
&lt;/tr&gt;&lt;tr&gt;&lt;td height="20" class="xl65"&gt;FH20EH&lt;/td&gt;
&lt;td class="xl65"&gt;5,08 X 14,30&lt;/td&gt;
&lt;/tr&gt;&lt;/tbody&gt;&lt;/table&gt;</t>
  </si>
  <si>
    <t>293.070000</t>
  </si>
  <si>
    <t>37.000000</t>
  </si>
  <si>
    <t>PFH4EH</t>
  </si>
  <si>
    <t>344.870000</t>
  </si>
  <si>
    <t>43.000000</t>
  </si>
  <si>
    <t>PFH5EH</t>
  </si>
  <si>
    <t>466.160000</t>
  </si>
  <si>
    <t>65.000000</t>
  </si>
  <si>
    <t>PFH6EH</t>
  </si>
  <si>
    <t>524.220000</t>
  </si>
  <si>
    <t>63.000000</t>
  </si>
  <si>
    <t>PFH7EH</t>
  </si>
  <si>
    <t>588.350000</t>
  </si>
  <si>
    <t>82.400000</t>
  </si>
  <si>
    <t>PFH8EH</t>
  </si>
  <si>
    <t>613.760000</t>
  </si>
  <si>
    <t>82.000000</t>
  </si>
  <si>
    <t>PFH9EH</t>
  </si>
  <si>
    <t>695.780000</t>
  </si>
  <si>
    <t>PFH10EH</t>
  </si>
  <si>
    <t>814.240000</t>
  </si>
  <si>
    <t>104.000000</t>
  </si>
  <si>
    <t>PFH12EH</t>
  </si>
  <si>
    <t>856.800000</t>
  </si>
  <si>
    <t>PFH14EH</t>
  </si>
  <si>
    <t>980.980000</t>
  </si>
  <si>
    <t>134.000000</t>
  </si>
  <si>
    <t>PFH16EH</t>
  </si>
  <si>
    <t>1233.120000</t>
  </si>
  <si>
    <t>183.000000</t>
  </si>
  <si>
    <t>PFH18EH</t>
  </si>
  <si>
    <t>1277.920000</t>
  </si>
  <si>
    <t>173.000000</t>
  </si>
  <si>
    <t>PFH20EH</t>
  </si>
  <si>
    <t>236.380000</t>
  </si>
  <si>
    <t>26.000000</t>
  </si>
  <si>
    <t>PFH2EH</t>
  </si>
  <si>
    <t>4.940000</t>
  </si>
  <si>
    <t>MJOI50</t>
  </si>
  <si>
    <t>JOINT FORSHEDA DIAMETRE 50</t>
  </si>
  <si>
    <t>&lt;p&gt;scie cloche ø60&lt;/p&gt;</t>
  </si>
  <si>
    <t>Accessoires au détail</t>
  </si>
  <si>
    <t>4.260000</t>
  </si>
  <si>
    <t>T5</t>
  </si>
  <si>
    <t>REDUCTION 100 50</t>
  </si>
  <si>
    <t>4.730000</t>
  </si>
  <si>
    <t>V10</t>
  </si>
  <si>
    <t>REDUCTION 110  100</t>
  </si>
  <si>
    <t>6.170000</t>
  </si>
  <si>
    <t>1.000000</t>
  </si>
  <si>
    <t>MTOILE</t>
  </si>
  <si>
    <t>TOILE VEGETALE ANTI-AFFOUILLEMENT</t>
  </si>
  <si>
    <t>&lt;p&gt;Toile végetale en chanvre &lt;/p&gt;</t>
  </si>
  <si>
    <t>24.830000</t>
  </si>
  <si>
    <t>0.550000</t>
  </si>
  <si>
    <t>MVANGUI50</t>
  </si>
  <si>
    <t>VANNE GUILLOTINE DIAMETRE 50</t>
  </si>
  <si>
    <t>&lt;p&gt;Tge tout inox.&lt;/p&gt;
&lt;p&gt;Démontable sans toucher à la tuyauterie.&lt;/p&gt;</t>
  </si>
  <si>
    <t>32.480000</t>
  </si>
  <si>
    <t>1.700000</t>
  </si>
  <si>
    <t>MREHA</t>
  </si>
  <si>
    <t>REHAUSSE PETIT REGARD CARREE</t>
  </si>
  <si>
    <t>55.830000</t>
  </si>
  <si>
    <t>5.000000</t>
  </si>
  <si>
    <t>TOB03</t>
  </si>
  <si>
    <t>REPARTITEUR</t>
  </si>
  <si>
    <t>&lt;ul&gt;&lt;li&gt;PE&lt;/li&gt;
&lt;li&gt;5 kg à vide&lt;/li&gt;
&lt;li&gt;opercule de remplissage&lt;/li&gt;
&lt;li&gt;dimensions Lxlxh en cm : 85 x 45 x 20&lt;/li&gt;
&lt;/ul&gt;</t>
  </si>
  <si>
    <t>165.000000</t>
  </si>
  <si>
    <t>MANTIR</t>
  </si>
  <si>
    <t>BARRIERE ANTI RACINE</t>
  </si>
  <si>
    <t>&lt;ul&gt;&lt;li&gt;Epaisseur : 1 mm en pehd &lt;/li&gt;
&lt;li&gt;Prix au mètre linéaire&lt;/li&gt;
&lt;/ul&gt;&lt;p&gt;certifié résistant aux racines de roseaux.&lt;/p&gt;</t>
  </si>
  <si>
    <t>4.870000</t>
  </si>
  <si>
    <t>MJOI100</t>
  </si>
  <si>
    <t>JOINT FORSHEDA DIAMETRE 100</t>
  </si>
  <si>
    <t>MJOI63</t>
  </si>
  <si>
    <t>JOINT FORSHEDA  DIAMETRE 63</t>
  </si>
  <si>
    <t>98.540000</t>
  </si>
  <si>
    <t>1.400000</t>
  </si>
  <si>
    <t>MVAN3V50</t>
  </si>
  <si>
    <t>VANNES 3 VOIES DIAM 50</t>
  </si>
  <si>
    <t>&lt;p&gt;Avec clip de securité, empêchant de fermer l'entrée.&lt;/p&gt;</t>
  </si>
  <si>
    <t>114.740000</t>
  </si>
  <si>
    <t>MVAN3V63</t>
  </si>
  <si>
    <t>VANNE 3 VOIES  MANUELLE DIAM 63</t>
  </si>
  <si>
    <t>90.890000</t>
  </si>
  <si>
    <t>1.900000</t>
  </si>
  <si>
    <t>MVANGUI110</t>
  </si>
  <si>
    <t>VANNE GUILLOTINE DIAMETRE 110</t>
  </si>
  <si>
    <t>35.660000</t>
  </si>
  <si>
    <t>0.750000</t>
  </si>
  <si>
    <t>MVANGUI63</t>
  </si>
  <si>
    <t>VANNE GUILLOTINE DIAMETRE 63</t>
  </si>
  <si>
    <t>&lt;p&gt;Tige tout inox.&lt;/p&gt;
&lt;p&gt;Démontable sans toucher à la tuyauterie.&lt;/p&gt;</t>
  </si>
  <si>
    <t>6.820000</t>
  </si>
  <si>
    <t>MVANTRAPPE</t>
  </si>
  <si>
    <t>VANNES TRAPPES DIAMETRE 100</t>
  </si>
  <si>
    <t>&lt;p&gt;En PVC D100.&lt;/p&gt;</t>
  </si>
  <si>
    <t>709.490000</t>
  </si>
  <si>
    <t>45.000000</t>
  </si>
  <si>
    <t>SPR-1200-50</t>
  </si>
  <si>
    <t>POSTE DE RELEVAGE Ø50 POMPE RIGHT</t>
  </si>
  <si>
    <t>&lt;p&gt;poste de relevage eaux chargées sans barres de guidage. &lt;span style="color:#d0121a;"&gt;&lt;strong&gt;(préconisé de 2 EH à 5 EH )&lt;/strong&gt;&lt;/span&gt;&lt;/p&gt;
&lt;ul&gt;&lt;li&gt;cuve diametre 600mm disponible en 5 hauteurs&lt;/li&gt;
&lt;li&gt;équipé de la pompe Ebara Right 75&lt;/li&gt;
&lt;li&gt;poste préconisé pour des stations de 2 à 5 EH&lt;/li&gt;
&lt;li&gt;volume de bachée de 50 litres maximum&lt;/li&gt;
&lt;/ul&gt;&lt;p&gt;&lt;strong&gt;&lt;span&gt;FEA :&lt;/span&gt;&lt;/strong&gt;&lt;/p&gt;
&lt;p&gt;&lt;strong&gt;&lt;span&gt;900  ==&amp;gt;0à-300&lt;/span&gt;&lt;/strong&gt;&lt;/p&gt;
&lt;p&gt;&lt;strong&gt;&lt;span&gt;1200==&amp;gt;0à-600&lt;/span&gt;&lt;/strong&gt;&lt;/p&gt;
&lt;p&gt;&lt;strong&gt;&lt;span&gt;1500==&amp;gt;0à-900&lt;/span&gt;&lt;/strong&gt;&lt;/p&gt;
&lt;p&gt;&lt;strong&gt;&lt;span&gt;1800==&amp;gt;0à-1200&lt;/span&gt;&lt;/strong&gt;&lt;/p&gt;
&lt;p&gt;&lt;strong&gt;&lt;span&gt;2100==&amp;gt;0à-1500&lt;/span&gt;&lt;/strong&gt;&lt;/p&gt;</t>
  </si>
  <si>
    <t>&lt;p&gt;&lt;strong&gt;Composition :&lt;/strong&gt;&lt;/p&gt;
&lt;ul&gt;&lt;li&gt;1 cuve en polyéthylène très résistant, avec couvercle + 2 vis inox + joint&lt;/li&gt;
&lt;li&gt;1 pompe de relevage tout inox « RIGHT », équipée d’un flotteur marche/arrêt,&lt;/li&gt;
&lt;li&gt;1 kit tuyauterie reliant la pompe au raccordement du refoulement,&lt;/li&gt;
&lt;li&gt;1 clapet à boule spécial eaux usées en acier,&lt;/li&gt;
&lt;li&gt;1 presse étoupe pour le câble d’alimentation de la pompe,&lt;/li&gt;
&lt;li&gt;1 raccord étanche pour câble d’alimentation,&lt;/li&gt;
&lt;li&gt;1 chaine de levage en inox avec crochet.&lt;/li&gt;
&lt;li&gt;1 boitier alarme avec flotteur&lt;/li&gt;
&lt;li&gt;1 presse étoupe pour le câble d’alimentation de l’alarme&lt;/li&gt;
&lt;li&gt;1 raccord étanche pour le câble d’alarme&lt;/li&gt;
&lt;/ul&gt;&lt;p&gt; &lt;br /&gt;&lt;strong&gt;Accessoires inclus :&lt;/strong&gt;&lt;/p&gt;
&lt;ul&gt;&lt;li&gt;1 joint à lèvre ø 100 pour monter l’arrivée des effluents,&lt;/li&gt;
&lt;li&gt;1 joint à lèvre ø 50 pour monter une ventilation,&lt;/li&gt;
&lt;li&gt;2 crochets de levage à visser&lt;/li&gt;
&lt;li&gt;1 clé de sécurité pour le couvercle&lt;/li&gt;
&lt;li&gt;Doc technique de la pompe&lt;/li&gt;
&lt;/ul&gt;</t>
  </si>
  <si>
    <t>739.940000</t>
  </si>
  <si>
    <t>50.000000</t>
  </si>
  <si>
    <t>SPR-1500-50</t>
  </si>
  <si>
    <t>770.390000</t>
  </si>
  <si>
    <t>55.000000</t>
  </si>
  <si>
    <t>SPR-1800-50</t>
  </si>
  <si>
    <t>679.040000</t>
  </si>
  <si>
    <t>40.000000</t>
  </si>
  <si>
    <t>SPR-900-50</t>
  </si>
  <si>
    <t>942.940000</t>
  </si>
  <si>
    <t>77.000000</t>
  </si>
  <si>
    <t>NSPR-1500-PA</t>
  </si>
  <si>
    <t>CUVE  Ø 800 AVEC BARRES DE GUIDAGE</t>
  </si>
  <si>
    <t>&lt;p&gt;poste de relevage eaux chargées avec barres de guidage &lt;/p&gt;
&lt;ul&gt;&lt;li&gt;Cuve Ø 800 disponible en 4 hauteurs&lt;/li&gt;
&lt;li&gt;équipé de la pompe DWVOX75 (en option: DWVOX100 ou 150)&lt;/li&gt;
&lt;li&gt;volume de bâchée de 60 à 120 litres réglable grâce au flotteur&lt;/li&gt;
&lt;li&gt;alarme incluse !&lt;/li&gt;
&lt;/ul&gt;&lt;p&gt;&lt;strong&gt;&lt;span style="color:#d0121a;"&gt;(préconisé de 5 EH à 20 EH et +)&lt;/span&gt;&lt;/strong&gt;&lt;/p&gt;
&lt;p&gt;&lt;strong&gt;&lt;span style="color:#d0121a;"&gt;&lt;strong&gt;&lt;span&gt;compatible canalisations D50 ou D63.&lt;/span&gt;&lt;/strong&gt;&lt;/span&gt;&lt;/strong&gt;&lt;/p&gt;
&lt;p&gt;&lt;strong&gt;&lt;span style="color:#d0121a;"&gt;FEA : &lt;/span&gt;&lt;/strong&gt;&lt;/p&gt;
&lt;p&gt;&lt;strong&gt;&lt;span style="color:#d0121a;"&gt;1200==&amp;gt;0à-600&lt;/span&gt;&lt;/strong&gt;&lt;/p&gt;
&lt;p&gt;&lt;strong&gt;&lt;span style="color:#d0121a;"&gt;1500==&amp;gt;0à-900&lt;/span&gt;&lt;/strong&gt;&lt;/p&gt;
&lt;p&gt;&lt;strong&gt;&lt;span style="color:#d0121a;"&gt;1800==&amp;gt;0à-1200&lt;/span&gt;&lt;/strong&gt;&lt;/p&gt;
&lt;p&gt;&lt;strong&gt;&lt;span style="color:#d0121a;"&gt;2100==&amp;gt;0à-1500&lt;/span&gt;&lt;/strong&gt;&lt;/p&gt;
&lt;p&gt;&lt;/p&gt;</t>
  </si>
  <si>
    <t>&lt;p&gt;&lt;strong&gt;Composition :&lt;/strong&gt;&lt;/p&gt;
&lt;ul&gt;&lt;li&gt;1 cuve en polyéthylène très résistant, avec couvercle + 2 vis inox + joint&lt;/li&gt;
&lt;li&gt;1 pompe de relevage tout inox « DWVOX », équipée d’un flotteur marche/arrêt,&lt;/li&gt;
&lt;li&gt;1 kit tuyauterie reliant la pompe au raccordement du refoulement,&lt;/li&gt;
&lt;li&gt;1 clapet à boule spécial eaux usées en acier,&lt;/li&gt;
&lt;li&gt;1 presse étoupe pour le câble d’alimentation de la pompe,&lt;/li&gt;
&lt;li&gt;1 raccord étanche pour câble d’alimentation,&lt;/li&gt;
&lt;li&gt;1 chaine de levage en inox avec crochet.&lt;/li&gt;
&lt;li&gt;1 boitier alarme avec flotteur&lt;/li&gt;
&lt;li&gt;1 presse étoupe pour le câble d’alimentation de l’alarme&lt;/li&gt;
&lt;li&gt;1 raccord étanche pour le câble d’alarme&lt;/li&gt;
&lt;li&gt;1 kit barres de guidage en inox.&lt;/li&gt;
&lt;/ul&gt;&lt;p&gt; &lt;br /&gt;&lt;strong&gt;Accessoires inclus :&lt;/strong&gt;&lt;/p&gt;
&lt;ul&gt;&lt;li&gt;1 joint à lèvre ø 100 pour monter l’arrivée des effluents,&lt;/li&gt;
&lt;li&gt;1 joint à lèvre ø 50 pour monter une ventilation,&lt;/li&gt;
&lt;li&gt;2 crochets de levage à visser&lt;/li&gt;
&lt;li&gt;1 clé de sécurité pour le couvercle&lt;/li&gt;
&lt;li&gt;Doc technique de la pompe&lt;/li&gt;
&lt;/ul&gt;</t>
  </si>
  <si>
    <t>1135.650000</t>
  </si>
  <si>
    <t>84.000000</t>
  </si>
  <si>
    <t>NSPR-1800-PA</t>
  </si>
  <si>
    <t>912.490000</t>
  </si>
  <si>
    <t>70.000000</t>
  </si>
  <si>
    <t>NSPR-1200-PA</t>
  </si>
  <si>
    <t>200.710000</t>
  </si>
  <si>
    <t>4.200000</t>
  </si>
  <si>
    <t>KITFVGVAN110</t>
  </si>
  <si>
    <t>KIT FV GRAVITAIRE  VANNES GUILLOTINES 110</t>
  </si>
  <si>
    <t>&lt;p&gt;kit gravitaire adapté aux fortes pentes&lt;/p&gt;
&lt;p&gt;(livré sans regard)&lt;/p&gt;</t>
  </si>
  <si>
    <t>&lt;p&gt;&lt;/p&gt;
&lt;ul&gt;&lt;li style="line-height:20px;color:#111111;font-family:Arial, Helvetica, sans-serif;font-size:15px;font-style:normal;font-variant:normal;font-weight:normal;letter-spacing:normal;text-indent:0px;text-transform:none;white-space:normal;word-spacing:0px;background-color:#ebebeb;"&gt;&lt;span style="font-size:12px;"&gt;2 vannes guillotines démontables tige tout inox&lt;/span&gt;&lt;span style="font-size:12px;"&gt; D110&lt;/span&gt;&lt;/li&gt;
&lt;/ul&gt;&lt;ul&gt;&lt;li style="line-height:20px;color:#111111;font-family:Arial, Helvetica, sans-serif;font-size:15px;font-style:normal;font-variant:normal;font-weight:normal;letter-spacing:normal;text-indent:0px;text-transform:none;white-space:normal;word-spacing:0px;background-color:#ebebeb;"&gt;&lt;span style="font-size:12px;"&gt;&lt;span style="font-size:12px;"&gt;4 réductions PVC 100-110&lt;/span&gt;&lt;/span&gt;&lt;/li&gt;
&lt;/ul&gt;&lt;p&gt;&lt;/p&gt;</t>
  </si>
  <si>
    <t>185.050000</t>
  </si>
  <si>
    <t>6.250000</t>
  </si>
  <si>
    <t>KITDIG01</t>
  </si>
  <si>
    <t>KIT GRAVITAIRE PELLE INOX</t>
  </si>
  <si>
    <t>&lt;p&gt;&lt;span style="color:#111111;font-family:Arial, Helvetica, sans-serif;font-size:14px;font-style:normal;font-variant:normal;font-weight:normal;letter-spacing:normal;line-height:20px;text-indent:0px;text-transform:none;white-space:normal;word-spacing:0px;float:none;background-color:#ffffff;"&gt;Regard en cunette permettant l'alternance sans ouvrir le regard &lt;/span&gt;&lt;/p&gt;
&lt;p&gt;&lt;span style="color:#111111;font-family:Arial, Helvetica, sans-serif;font-size:14px;font-style:normal;font-variant:normal;font-weight:normal;letter-spacing:normal;line-height:20px;text-indent:0px;text-transform:none;white-space:normal;word-spacing:0px;float:none;background-color:#ffffff;"&gt; la poignée est relié à la pelle inox et se manoeuvre depuis l'extérieur&lt;/span&gt;&lt;/p&gt;
&lt;p&gt;&lt;/p&gt;</t>
  </si>
  <si>
    <t>&lt;ul style="padding:0px;margin:0px 0px 10px 25px;color:#111111;font-family:Arial, Helvetica, sans-serif;font-size:15px;font-style:normal;font-variant:normal;font-weight:normal;letter-spacing:normal;line-height:20px;text-indent:0px;text-transform:none;white-space:normal;word-spacing:0px;background-color:#ebebeb;"&gt;&lt;li style="line-height:20px;"&gt;&lt;span style="font-size:12px;"&gt; 1 regard en PE   diamètre 55 cm équipé de 2 sorties mâles D100&lt;/span&gt;&lt;/li&gt;
&lt;li style="line-height:20px;"&gt;&lt;span style="font-size:12px;"&gt;1 couvercle PE avec poignée inox&lt;/span&gt;&lt;/li&gt;
&lt;li style="line-height:20px;"&gt;&lt;span style="font-size:12px;"&gt;1 vanne inox avec joints caoutchouc&lt;/span&gt;&lt;/li&gt;
&lt;li style="line-height:20px;"&gt;&lt;span style="font-size:12px;"&gt;1 joint forsheda D100&lt;/span&gt;&lt;/li&gt;
&lt;li style="line-height:20px;"&gt;&lt;span style="font-size:12px;"&gt;2 manchons de sortie à joint FF D100&lt;/span&gt;&lt;/li&gt;
&lt;/ul&gt;</t>
  </si>
  <si>
    <t>124.000000</t>
  </si>
  <si>
    <t>11.000000</t>
  </si>
  <si>
    <t>KITTOB03</t>
  </si>
  <si>
    <t>KIT DE REPARTITION</t>
  </si>
  <si>
    <t>&lt;ul&gt;&lt;li&gt;PE&lt;/li&gt;
&lt;li&gt;5 kg à vide&lt;/li&gt;
&lt;li&gt;opercule de remplissage&lt;/li&gt;
&lt;li&gt;dimensions Lxlxh en cm : 85 x 45 x 20&lt;/li&gt;
&lt;li&gt;2 m² de toile végétale anti-affouillement &lt;/li&gt;
&lt;/ul&gt;</t>
  </si>
  <si>
    <t>9.800000</t>
  </si>
  <si>
    <t>KITCOL01</t>
  </si>
  <si>
    <t>REGARD DE COLLECTE+KIT MISE EN CHARGE</t>
  </si>
  <si>
    <t>&lt;ul&gt;&lt;li&gt;1 regard en cunette PE Lxlxh=50x50x48&lt;/li&gt;
&lt;li&gt;1 couvercle à visser PE avec verrouillage&lt;/li&gt;
&lt;li&gt;1 réduction 100/50&lt;/li&gt;
&lt;li&gt;1 Té pied de biche D50&lt;/li&gt;
&lt;li&gt;1 manchon de dilatation D50&lt;/li&gt;
&lt;li&gt;1 portion de PVC D50 pour la partie verticale&lt;/li&gt;
&lt;li&gt;1 vanne guillotine D50&lt;/li&gt;
&lt;li&gt;1 coude à 30° D50 + 1 coude à 90°  D50 (évite à l'eau de couler le long du tube)&lt;/li&gt;
&lt;li&gt;1 joint Forsheda D50&lt;/li&gt;
&lt;/ul&gt;</t>
  </si>
  <si>
    <t>53.800000</t>
  </si>
  <si>
    <t>3.000000</t>
  </si>
  <si>
    <t>PREGAZRV</t>
  </si>
  <si>
    <t>REGARD DE SORTIE SANS FOND (ZRV)</t>
  </si>
  <si>
    <t>&lt;p&gt;&lt;span style="background-color:#ffffff;"&gt;Adapté à la filière FV.&lt;/span&gt;&lt;/p&gt;
&lt;p&gt;&lt;span style="background-color:#ffffff;"&gt;&lt;span style="background-color:#ffffff;"&gt;A poser sur la zone de rejet.&lt;/span&gt;&lt;/span&gt;&lt;/p&gt;
&lt;p&gt;&lt;span style="background-color:#ffffff;"&gt;&lt;span style="background-color:#ffffff;"&gt;&lt;span style="background-color:#ffffff;"&gt;Le tuyau d'arrivée doit entrer dans la rehausse dans la partie supérieure, pour permettre une chute et un prélèvement possible.&lt;/span&gt;&lt;/span&gt;&lt;/span&gt;&lt;/p&gt;
&lt;p&gt;&lt;span style="background-color:#ffffff;"&gt;&lt;span style="background-color:#ffffff;"&gt;&lt;span style="background-color:#ffffff;"&gt;&lt;span style="background-color:#ffffff;"&gt;Le regard étant sans fond, il n'est pas nécessaire de mettre un joint forsheda pour le tuyau d'arrivée.&lt;/span&gt;&lt;/span&gt;&lt;/span&gt;&lt;/span&gt;&lt;/p&gt;
&lt;ul&gt;&lt;li&gt;&lt;span style="background-color:#ffffff;"&gt;&lt;span style="background-color:#ffffff;"&gt;&lt;span style="background-color:#ffffff;"&gt;&lt;span style="background-color:#ffffff;"&gt;&lt;span style="background-color:#ffffff;"&gt;1 rehausse diamètre 35 cm, hauteur 27,5 cm&lt;/span&gt;&lt;/span&gt;&lt;/span&gt;&lt;/span&gt;&lt;/span&gt;&lt;/li&gt;
&lt;li&gt;&lt;span style="background-color:#ffffff;"&gt;&lt;span style="background-color:#ffffff;"&gt;&lt;span style="background-color:#ffffff;"&gt;&lt;span style="background-color:#ffffff;"&gt;&lt;span style="background-color:#ffffff;"&gt;&lt;span style="background-color:#ffffff;"&gt;1 couvercle PE diamètre 35 cm à visser avec verrouillage&lt;/span&gt;&lt;/span&gt;&lt;/span&gt;&lt;/span&gt;&lt;/span&gt;&lt;/span&gt;&lt;/li&gt;
&lt;/ul&gt;</t>
  </si>
  <si>
    <t>172.430000</t>
  </si>
  <si>
    <t>7.200000</t>
  </si>
  <si>
    <t>DIR013V50</t>
  </si>
  <si>
    <t>KIT RELEVAGE 3 VOIES DIAM 50</t>
  </si>
  <si>
    <t>&lt;ul&gt;&lt;li&gt;&lt;span style="color:#111111;font-family:Arial, Helvetica, sans-serif;font-size:12px;font-style:normal;font-variant:normal;font-weight:normal;letter-spacing:normal;line-height:20px;text-align:left;text-indent:0px;text-transform:none;white-space:normal;word-spacing:0px;float:none;background-color:#ebebeb;"&gt;&lt;span style="background-color:#ffffff;"&gt;1 regard carré en PE   Lxlxh=40x40x30 +&lt;br /&gt;&lt;/span&gt;&lt;/span&gt;&lt;/li&gt;
&lt;li&gt;&lt;span style="font-size:12px;"&gt;1 couvercle PE Aquatiris avec verrouillage +&lt;/span&gt;&lt;/li&gt;
&lt;li&gt;&lt;span style="font-size:12px;"&gt;1 vanne 3 voies D50 avec clip de sécurité manuelle (motorisable en option) +&lt;/span&gt;&lt;/li&gt;
&lt;li&gt;&lt;span style="font-size:12px;"&gt;3 joints forsheda D50 &lt;br /&gt;&lt;/span&gt;&lt;/li&gt;
&lt;/ul&gt;</t>
  </si>
  <si>
    <t>200.610000</t>
  </si>
  <si>
    <t>DIR013V63</t>
  </si>
  <si>
    <t>KIT RELEVAGE 3 VOIES DIAM 63</t>
  </si>
  <si>
    <t>&lt;ul&gt;&lt;li&gt;&lt;span style="color:#111111;font-family:Arial, Helvetica, sans-serif;font-size:12px;font-style:normal;font-variant:normal;font-weight:normal;letter-spacing:normal;line-height:20px;text-align:left;text-indent:0px;text-transform:none;white-space:normal;word-spacing:0px;float:none;background-color:#ebebeb;"&gt;&lt;span style="background-color:#ffffff;"&gt;1 &lt;span&gt; regard carré en PE   Lxlxh=40x40x30 +&lt;/span&gt;&lt;/span&gt;&lt;span class="Apple-converted-space"&gt;&lt;br /&gt;&lt;/span&gt;&lt;/span&gt;&lt;/li&gt;
&lt;li&gt;&lt;span style="font-size:12px;"&gt;1 couvercle PE Aquatiris avec verrouillage +&lt;br /&gt;&lt;/span&gt;&lt;/li&gt;
&lt;li&gt;&lt;span style="font-size:12px;"&gt;1 vanne 3 voies D63 avec clip de sécurité manuelle  &lt;br /&gt;&lt;/span&gt;&lt;/li&gt;
&lt;li&gt;&lt;span style="font-size:12px;"&gt;3 joints forsheda D63&lt;/span&gt;&lt;/li&gt;
&lt;li&gt;&lt;span style="font-size:12px;"&gt;NON AUTOMATISABLE AVEC CE REGARD&lt;/span&gt;&lt;/li&gt;
&lt;/ul&gt;</t>
  </si>
  <si>
    <t>759.150000</t>
  </si>
  <si>
    <t>10.600000</t>
  </si>
  <si>
    <t>DIR023VMHI50</t>
  </si>
  <si>
    <t>KIT RELEVAGE VAN 3 VOIES MOTORISE DIAM 50</t>
  </si>
  <si>
    <t>&lt;ul&gt;&lt;li&gt;1 regard carré en PE Lxlxh=40x40x50 (cm) pour la version motorisée&lt;/li&gt;
&lt;li&gt;1 couvercle PE avec verrouillage&lt;/li&gt;
&lt;li&gt;1 vanne 3 voies D50 avec motorisation (vanne avec horloge intégrée)&lt;/li&gt;
&lt;li&gt;4 joints forsheda D50&lt;/li&gt;
&lt;li&gt;si vous souhaitez que nous réalisions le branchement du câble au moteur, prévoir la longueur de câble dont vous avez besoin et nous préciser que vous souhaitez le branchement&lt;/li&gt;
&lt;/ul&gt;</t>
  </si>
  <si>
    <t>801.520000</t>
  </si>
  <si>
    <t>12.600000</t>
  </si>
  <si>
    <t>DIR023VMHI63D</t>
  </si>
  <si>
    <t>KIT RELEVAGE VAN 3 VOIES MOTORISE DIAM 63</t>
  </si>
  <si>
    <t>&lt;ul&gt;&lt;li&gt;1 regard carré en PE Lxlxh=40x40x50 avec couvercle pour la version motorisé&lt;/li&gt;
&lt;li&gt;1 vanne 3 voiesD63 motorisée (avec horloge)&lt;/li&gt;
&lt;li&gt;3 joints forshedaD63&lt;/li&gt;
&lt;li&gt;1 joint forshedaD50&lt;/li&gt;
&lt;li&gt;Nous pouvons réaliser le branchement du câble au moteur, prévoir la longueur de câble dont vous avez besoin et nous préciser que vous souhaitez le branchement&lt;/li&gt;
&lt;li&gt;&lt;span style="color:#eb1010;"&gt;&lt;strong&gt;Option: disjoncteur intégré au coffret du poste de relevage&lt;/strong&gt;&lt;/span&gt;&lt;/li&gt;
&lt;/ul&gt;</t>
  </si>
  <si>
    <t>761.000000</t>
  </si>
  <si>
    <t>DIR023VMHI63</t>
  </si>
  <si>
    <t>136.320000</t>
  </si>
  <si>
    <t>5.900000</t>
  </si>
  <si>
    <t>DIR01VANG50</t>
  </si>
  <si>
    <t>KIT FV RELEVAGE VANGUI50</t>
  </si>
  <si>
    <t>&lt;p&gt;&lt;span style="font-size:12px;"&gt;1 regard carré en PE   Lxlxh=40x40x30 (cm) &lt;/span&gt;&lt;br /&gt;&lt;span style="font-size:12px;"&gt;1 couvercle PE avec verrouillage&lt;/span&gt;&lt;br /&gt;&lt;span style="font-size:12px;"&gt;1 Té PVC pression D50 &lt;/span&gt;&lt;br /&gt;&lt;span style="font-size:12px;"&gt;2 vannes guillotines démontables tige tout inox D50&lt;/span&gt;&lt;br /&gt;&lt;span style="font-size:12px;"&gt;3 joints forsheda D50 &lt;br /&gt;&lt;/span&gt;&lt;/p&gt;</t>
  </si>
  <si>
    <t>187.760000</t>
  </si>
  <si>
    <t>6.200000</t>
  </si>
  <si>
    <t>DIR02VANG63</t>
  </si>
  <si>
    <t>KIT FV RELEVAGE VANGUI63</t>
  </si>
  <si>
    <t>&lt;p&gt;&lt;br /&gt;&lt;span style="font-size:12px;"&gt;1 regard carré en PE   Lxlxh=40x40x48 (cm) &lt;/span&gt;&lt;br /&gt;&lt;span style="font-size:12px;"&gt;1 couvercle PE avec verrouillage&lt;/span&gt;&lt;br /&gt;&lt;span style="font-size:12px;"&gt;1 Té PVC pression D63&lt;/span&gt;&lt;br /&gt;&lt;span style="font-size:12px;"&gt;2 vannes guillotines démontables tige tout inox D63&lt;/span&gt;&lt;br /&gt;&lt;span style="font-size:12px;"&gt;3 joints forsheda D63&lt;/span&gt;&lt;/p&gt;</t>
  </si>
  <si>
    <t>107.620000</t>
  </si>
  <si>
    <t>8.550000</t>
  </si>
  <si>
    <t>COL01</t>
  </si>
  <si>
    <t>REGARD EN CUNETTE AVEC COUVERCLE</t>
  </si>
  <si>
    <t>&lt;ul&gt;&lt;li&gt;PE&lt;/li&gt;
&lt;li&gt;non prépercé&lt;/li&gt;
&lt;li&gt;8,55 kg à vide&lt;/li&gt;
&lt;li&gt;couvercle siglé Aquatiris&lt;/li&gt;
&lt;li&gt;dispositif de verrouillage&lt;/li&gt;
&lt;li&gt;dimensions Lxlxh en cm : 50 x 50 x 52&lt;/li&gt;
&lt;li&gt;Fond en cunette avec sorite femelle D100&lt;/li&gt;
&lt;/ul&gt;</t>
  </si>
  <si>
    <t>71.050000</t>
  </si>
  <si>
    <t>4.400000</t>
  </si>
  <si>
    <t>DIR01</t>
  </si>
  <si>
    <t>PETIT REGARD + COUVERCLE (HEXAGONAL)</t>
  </si>
  <si>
    <t>&lt;ul&gt;&lt;li&gt;PE&lt;/li&gt;
&lt;li&gt;non prépercé&lt;/li&gt;
&lt;li&gt;4,40 kg à vide&lt;/li&gt;
&lt;li&gt;couvercle siglé Aquatiris&lt;/li&gt;
&lt;li&gt;dispositif de verrouillage&lt;/li&gt;
&lt;li&gt;dimensions Lxlxh en cm : 40 x 40 x 30&lt;/li&gt;
&lt;li&gt;Rehausse possible, hauteur 27,5 cm - 1,70 kg&lt;/li&gt;
&lt;/ul&gt;</t>
  </si>
  <si>
    <t>100.310000</t>
  </si>
  <si>
    <t>7.750000</t>
  </si>
  <si>
    <t>DIR02</t>
  </si>
  <si>
    <t>GRAND REGARD + COUVERCLE</t>
  </si>
  <si>
    <t>&lt;ul&gt;&lt;li&gt;PE&lt;/li&gt;
&lt;li&gt;non prépercé&lt;/li&gt;
&lt;li&gt;7,75 kg à vide&lt;/li&gt;
&lt;li&gt;couvercle siglé Aquatiris&lt;/li&gt;
&lt;li&gt;dispositif de verrouillage&lt;/li&gt;
&lt;li&gt;dimensions Lxlxh en cm : 40 x 40 x 50&lt;/li&gt;
&lt;/ul&gt;</t>
  </si>
  <si>
    <t>6.370000</t>
  </si>
  <si>
    <t>TJ18</t>
  </si>
  <si>
    <t>TE DE PIED DE BICHE DIAM 50</t>
  </si>
  <si>
    <t>953.980000</t>
  </si>
  <si>
    <t>BFV3EH</t>
  </si>
  <si>
    <t>KIT BAC PEHD 3 EH</t>
  </si>
  <si>
    <t>&lt;p&gt;KIT BAC 3 EQUIVALENT HABITANT&lt;/p&gt;
&lt;p&gt;COMPOSITION:&lt;/p&gt;
&lt;p&gt;1 bac pehd (298x240x93)&lt;/p&gt;
&lt;p&gt;1 joint forscheda DN100&lt;/p&gt;
&lt;p&gt;1 barre de renfort galvanisé&lt;/p&gt;
&lt;p&gt;2  1/2 barres de renfort galvanisés&lt;/p&gt;
&lt;p&gt;4 grilles de protection sanitaire galvanisés&lt;/p&gt;
&lt;p&gt;8 vis autoforrantes de fixation&lt;/p&gt;</t>
  </si>
  <si>
    <t>1907.960000</t>
  </si>
  <si>
    <t>BFV6EH</t>
  </si>
  <si>
    <t>KIT BAC PEHD 6 EH</t>
  </si>
  <si>
    <t>&lt;p&gt;KIT BAC 6 EQUIVALENT HABITANT&lt;/p&gt;
&lt;p&gt;COMPOSITION:&lt;/p&gt;
&lt;p&gt;2 bacs pehd (298x240x93)&lt;/p&gt;
&lt;p&gt;2 joints forscheda DN100&lt;/p&gt;
&lt;p&gt;2 barres de renfort galvanisés&lt;/p&gt;
&lt;p&gt;4 1/2 barres de renfort galvanisés&lt;/p&gt;
&lt;p&gt;8 grilles de protection sanitaire galvanisés&lt;/p&gt;
&lt;p&gt;16 vis autoforrantes de fixation&lt;/p&gt;</t>
  </si>
  <si>
    <t>380.460000</t>
  </si>
  <si>
    <t>KITCAL5EH</t>
  </si>
  <si>
    <t>KIT CAILLEBOTIS BFV2.5</t>
  </si>
  <si>
    <t>&lt;p&gt;KIT CAILLEBOTIS POUR BAC 2.5 EH&lt;/p&gt;
&lt;p&gt;_2 barres de renfort + 3 grilles 5x5 piétonnes galvanisés&lt;/p&gt;</t>
  </si>
  <si>
    <t>Clôtures/Grilles/Finitions</t>
  </si>
  <si>
    <t>56.700000</t>
  </si>
  <si>
    <t>MBARRE3</t>
  </si>
  <si>
    <t>BARRE DE RENFORT POUR BAC 3EH (compatible 6EH</t>
  </si>
  <si>
    <t>639.080000</t>
  </si>
  <si>
    <t>2.500000</t>
  </si>
  <si>
    <t>MVAN3VMHI50</t>
  </si>
  <si>
    <t>VANNES 3 VOIES MOTORISEE HORLOGE INTEGRE D50</t>
  </si>
  <si>
    <t>&lt;p&gt;Electrovanne avec horloge intégré déja programmée pour basculement tous les dimanche à 12h00 &lt;/p&gt;
&lt;p&gt;à mettre sous tension 220v à l'aide du cable HO7RNF 3G1.5 (ref MCABLE)&lt;/p&gt;
&lt;p&gt;si vous souhaitez que nous réalisions le branchement du câble au moteur, prévoir la longueur de câble dont vous avez besoin et nous préciser que vous souhaitez le branchement&lt;/p&gt;</t>
  </si>
  <si>
    <t>681.450000</t>
  </si>
  <si>
    <t>MVAN3VMHI63</t>
  </si>
  <si>
    <t>VANNES 3 VOIES MOTORISEE HORLOGE INTEGRE D63</t>
  </si>
  <si>
    <t>&lt;p&gt;Electrovanne avec horloge intégrée déjà programmée pour basculement tous les dimanche à 12h00 &lt;/p&gt;
&lt;p&gt;à mettre sous tension 220v à l'aide du cable HO7RNF 3G1.5 (ref MCABLE)&lt;/p&gt;
&lt;p&gt;si vous souhaitez que nous réalisions le branchement du câble au moteur, prévoir la longueur de câble dont vous avez besoin et nous préciser que vous souhaitez le branchement&lt;/p&gt;</t>
  </si>
  <si>
    <t>41.100000</t>
  </si>
  <si>
    <t>2.000000</t>
  </si>
  <si>
    <t>MREHACUN</t>
  </si>
  <si>
    <t>REHAUSSE DE REGARD CUNETTE ET CARRE</t>
  </si>
  <si>
    <t>&lt;p&gt;REHAUSSE DE REGARD ADAPTABLE SUR LES REFERENCES DE REGARD SUIVANTES:&lt;/p&gt;
&lt;p&gt;_DIR02&lt;/p&gt;
&lt;p&gt;_COL01&lt;/p&gt;
&lt;p&gt;_DIG01&lt;/p&gt;
&lt;p&gt;hauteur: 20cm cumulable.&lt;/p&gt;</t>
  </si>
  <si>
    <t>Regards au détail</t>
  </si>
  <si>
    <t>3811.140000</t>
  </si>
  <si>
    <t>KITSRS4/20</t>
  </si>
  <si>
    <t>POSTE DE RELEVAGE EAUX USEES 2 POMPES 2M</t>
  </si>
  <si>
    <t>&lt;p&gt;diamètre 1000 mm Hauteur 2000 mm&lt;br /&gt;FEA maxi -1.2m&lt;/p&gt;
&lt;p&gt;EQUIPEMENTS&lt;/p&gt;
&lt;p&gt;2 pieds d'assises avec barres de guidage&lt;br /&gt;2 canalisations de refoulement PVC pression Ø63&lt;br /&gt;2 vannes et 2 clapets à boule ø63&lt;br /&gt;3 flotteurs 15 m&lt;/p&gt;
&lt;p&gt;2 POMPES DWVOX100&lt;/p&gt;
&lt;p&gt;1 COFFRET DE COMMANDE&lt;/p&gt;
&lt;p&gt;Flotteur 20 m pour alarme&lt;/p&gt;</t>
  </si>
  <si>
    <t>&lt;p&gt;EQUIPEMENTS&lt;br /&gt;2 pieds d'assises avec barres de guidage&lt;br /&gt;2 canalisations de refoulement PVC pression Ø ext 63 mm&lt;br /&gt;2 vannes et 2 clapets à boule DN50&lt;br /&gt;3 flotteurs 15 m&lt;br /&gt;Pattes d'ancrage 2 pompes&lt;br /&gt;Couvercle polyéthylène antidérapant pour pose sous espace vert&lt;br /&gt;Pattes d'ancrage et de levage pour une installation aisée et pour&lt;br /&gt;lestage en présence de nappe phréatique&lt;/p&gt;
&lt;p&gt;Flotteur 20 m pour alarme&lt;/p&gt;
&lt;p&gt;&lt;br /&gt;DIMENSIONS&lt;br /&gt;Diamètre extérieur : 1000 mm&lt;br /&gt;Hauteur: 2000 mm&lt;br /&gt;Capacité: 1400 litres&lt;br /&gt;Fil d'eau d'arrivée Ø 100 mm équipé d'un joint passe cloison&lt;br /&gt;Fil d'eau de sortie avec passe cloison PVC Ø 63 mm, prévu en&lt;br /&gt;standard en face de l'entrée et pré-perce à - 350 mm du TN (sol)&lt;br /&gt;Pompes conseillées : DW-DW VOX, DRS&lt;/p&gt;</t>
  </si>
  <si>
    <t>119.890000</t>
  </si>
  <si>
    <t>MOPTIMA</t>
  </si>
  <si>
    <t>ELECTROPOMPE OPTIMA  EAUX CLAIRES</t>
  </si>
  <si>
    <t>&lt;p&gt;Passage maximum de solides : 10mm&lt;/p&gt;
&lt;p&gt;Roue, difuseur et couvercle moteur en technolpolymère renforcé avec de la fibre de verre&lt;/p&gt;
&lt;p&gt;Température maximale du liquide 50°C&lt;/p&gt;
&lt;p&gt;30 démarrage par heure maximum &lt;/p&gt;</t>
  </si>
  <si>
    <t>138.130000</t>
  </si>
  <si>
    <t>4.700000</t>
  </si>
  <si>
    <t>MBEST</t>
  </si>
  <si>
    <t>POMPES EAUX CLAIRES - BEST ONE VOX</t>
  </si>
  <si>
    <t>&lt;p&gt;Passage maximum de solides : 20mm pour BEST ONE VOX&lt;/p&gt;
&lt;p&gt;30 démarrage par heure maximum&lt;/p&gt;
&lt;p&gt;Température maximale du liquide : 50°C&lt;/p&gt;</t>
  </si>
  <si>
    <t>191.420000</t>
  </si>
  <si>
    <t>10.000000</t>
  </si>
  <si>
    <t>MRIGHT75</t>
  </si>
  <si>
    <t>ELECTROPOMPE RIGHT M 75 DIAM 50 FILETE</t>
  </si>
  <si>
    <t>&lt;p&gt;Passage maximum de solides : 35mm&lt;/p&gt;
&lt;p&gt;Température maximale du liquide : 40°C&lt;/p&gt;
&lt;p&gt;20 démarrages par heures maximum&lt;/p&gt;</t>
  </si>
  <si>
    <t>237.100000</t>
  </si>
  <si>
    <t>11.500000</t>
  </si>
  <si>
    <t>MRIGHT100</t>
  </si>
  <si>
    <t>ELECTROPOMPE RIGHT M 100 DIAM 50 FILETE</t>
  </si>
  <si>
    <t>315.060000</t>
  </si>
  <si>
    <t>16.000000</t>
  </si>
  <si>
    <t>MDWVOX75</t>
  </si>
  <si>
    <t>ELECTROPOMPE DW VOX M 75 DIAM 63 FILETE</t>
  </si>
  <si>
    <t>&lt;p&gt;Passage maximum de solides : 50mm&lt;/p&gt;
&lt;p&gt;Température maximale du liquide : 40°C&lt;/p&gt;
&lt;p&gt;20 démarrage par heures maximum&lt;/p&gt;</t>
  </si>
  <si>
    <t>431.650000</t>
  </si>
  <si>
    <t>18.000000</t>
  </si>
  <si>
    <t>MDWVOX100</t>
  </si>
  <si>
    <t>ELECTROPOMPE DW VOX M 100 DIAM 63 FILETE</t>
  </si>
  <si>
    <t>441.730000</t>
  </si>
  <si>
    <t>19.400000</t>
  </si>
  <si>
    <t>MDWVOX150</t>
  </si>
  <si>
    <t>ELECTROPOMPE DW VOX M 150 DIAM 63 FILETE</t>
  </si>
  <si>
    <t>21.440000</t>
  </si>
  <si>
    <t>MRACPEHD63</t>
  </si>
  <si>
    <t>RACCORD PEHD SOUPLE POUR POSTE DE RELEVAGE</t>
  </si>
  <si>
    <t>&lt;p&gt;Raccord de sortie de poste de relevage pour pehd&lt;/p&gt;
&lt;p&gt;compatible sur les references des postes suivants:&lt;/p&gt;
&lt;p&gt;SPR&lt;/p&gt;
&lt;p&gt;NSPR&lt;/p&gt;
&lt;p&gt;NSPR-PA&lt;/p&gt;
&lt;p&gt;&lt;/p&gt;</t>
  </si>
  <si>
    <t>Accessoires poste</t>
  </si>
  <si>
    <t>18.460000</t>
  </si>
  <si>
    <t>MRACPEHD50</t>
  </si>
  <si>
    <t>422.230000</t>
  </si>
  <si>
    <t>30.000000</t>
  </si>
  <si>
    <t>ECSPR-1200</t>
  </si>
  <si>
    <t>POSTE DE RELEVAGE EAUX CLAIRES</t>
  </si>
  <si>
    <t>&lt;p&gt;poste de relevage eaux claires sans barres de guidage. &lt;span&gt;&lt;strong&gt;(préconisé de 2 EH à 20 EH )&lt;/strong&gt;&lt;/span&gt;&lt;/p&gt;
&lt;ul&gt;&lt;li&gt;cuve diametre 600mm disponible en 6 hauteurs&lt;/li&gt;
&lt;li&gt;équipé de la pompe OPTIMA&lt;/li&gt;
&lt;li&gt;volume de bachée de 60 litres maximum&lt;/li&gt;
&lt;/ul&gt;&lt;p&gt;&lt;span style="color:#d0121a;"&gt;&lt;strong&gt;Attention: alarme en option (non incluse)&lt;/strong&gt;&lt;/span&gt;&lt;/p&gt;
&lt;p&gt;&lt;/p&gt;
&lt;p&gt;&lt;strong&gt;FEA :&lt;/strong&gt;&lt;/p&gt;
&lt;p&gt;&lt;/p&gt;
&lt;p&gt;&lt;strong&gt;900  ==&amp;gt;0à-300&lt;/strong&gt;&lt;/p&gt;
&lt;p&gt;&lt;/p&gt;
&lt;p&gt;&lt;strong&gt;1200==&amp;gt;0à-600&lt;/strong&gt;&lt;/p&gt;
&lt;p&gt;&lt;/p&gt;
&lt;p&gt;&lt;strong&gt;1500==&amp;gt;0à-900&lt;/strong&gt;&lt;/p&gt;
&lt;p&gt;&lt;/p&gt;
&lt;p&gt;&lt;strong&gt;1800==&amp;gt;0à-1200&lt;/strong&gt;&lt;/p&gt;
&lt;p&gt;&lt;/p&gt;
&lt;p&gt;&lt;/p&gt;</t>
  </si>
  <si>
    <t>&lt;p&gt;&lt;strong&gt;Composition :&lt;/strong&gt;&lt;/p&gt;
&lt;ul&gt;&lt;li&gt;1 cuve en polyéthylène très résistant, avec couvercle + 2 vis inox + joint&lt;/li&gt;
&lt;li&gt;1 pompe de relevage tout inox « OPTIMA », équipée d’un flotteur marche/arrêt,&lt;/li&gt;
&lt;li&gt;1 kit tuyauterie reliant la pompe au raccordement du refoulement,&lt;/li&gt;
&lt;li&gt;1 clapet spécial eaux claires en pehd,&lt;/li&gt;
&lt;li&gt;1 presse étoupe pour le câble d’alimentation de la pompe,&lt;/li&gt;
&lt;li&gt;1 raccord étanche pour câble d’alimentation,&lt;/li&gt;
&lt;li&gt;1 corde de levage en nylon avec crochet.&lt;/li&gt;
&lt;/ul&gt;&lt;p&gt; &lt;br /&gt;&lt;strong&gt;Accessoires inclus :&lt;/strong&gt;&lt;/p&gt;
&lt;ul&gt;&lt;li&gt;1 joint à lèvre ø 100 pour monter l’arrivée des effluents,&lt;/li&gt;
&lt;li&gt;1 joint à lèvre ø 50 pour monter une ventilation,&lt;/li&gt;
&lt;li&gt;2 crochets de levage à visser&lt;/li&gt;
&lt;li&gt;1 clé de sécurité pour le couvercle&lt;/li&gt;
&lt;li&gt;Doc technique de la pompe&lt;/li&gt;
&lt;/ul&gt;&lt;p&gt;&lt;strong&gt;Options non incluses :&lt;/strong&gt;&lt;/p&gt;
&lt;ul&gt;&lt;li&gt;pompe de puissance supérieur&lt;/li&gt;
&lt;li&gt;alarme de niveau&lt;/li&gt;
&lt;/ul&gt;</t>
  </si>
  <si>
    <t>485.070000</t>
  </si>
  <si>
    <t>ECSPR-1500</t>
  </si>
  <si>
    <t>527.980000</t>
  </si>
  <si>
    <t>ECSPR-1800</t>
  </si>
  <si>
    <t>389.710000</t>
  </si>
  <si>
    <t>25.000000</t>
  </si>
  <si>
    <t>ECSPR-900</t>
  </si>
  <si>
    <t>0.350674</t>
  </si>
  <si>
    <t>0.051240</t>
  </si>
  <si>
    <t>DGEOM427</t>
  </si>
  <si>
    <t>GEOMEMBRANE A LA DECOUPE</t>
  </si>
  <si>
    <t>&lt;h1&gt;&lt;span style="background-color:#d0121a;color:#ffffff;"&gt;prévoir un délai supplémentaire pour les sur mesures. (selon le planning de l'atelier)&lt;/span&gt;&lt;/h1&gt;
&lt;p&gt;&lt;span style="color:#ffffff;"&gt;&lt;span style="background-color:#d0121a;"&gt;MEMBRANE 1MM&lt;/span&gt;&lt;/span&gt;&lt;/p&gt;
&lt;p&gt;&lt;span style="color:#ffffff;"&gt;&lt;span style="background-color:#d0121a;"&gt;QUANTITE EN CM &lt;/span&gt;&lt;/span&gt;&lt;/p&gt;</t>
  </si>
  <si>
    <t>0.495774</t>
  </si>
  <si>
    <t>0.073200</t>
  </si>
  <si>
    <t>DGEOM610</t>
  </si>
  <si>
    <t>0.615774</t>
  </si>
  <si>
    <t>0.091440</t>
  </si>
  <si>
    <t>DGEOM762</t>
  </si>
  <si>
    <t>0.735774</t>
  </si>
  <si>
    <t>0.109800</t>
  </si>
  <si>
    <t>DGEOM915</t>
  </si>
  <si>
    <t>0.885774</t>
  </si>
  <si>
    <t>0.131640</t>
  </si>
  <si>
    <t>DGEOM1097</t>
  </si>
  <si>
    <t>0.985774</t>
  </si>
  <si>
    <t>0.146400</t>
  </si>
  <si>
    <t>DGEOM1220</t>
  </si>
  <si>
    <t>1.225774</t>
  </si>
  <si>
    <t>0.183000</t>
  </si>
  <si>
    <t>DGEOM1525</t>
  </si>
  <si>
    <t>0.245774</t>
  </si>
  <si>
    <t>0.029880</t>
  </si>
  <si>
    <t>DGEOM305</t>
  </si>
  <si>
    <t>0.085640</t>
  </si>
  <si>
    <t>0.012810</t>
  </si>
  <si>
    <t>DGEOT427</t>
  </si>
  <si>
    <t>GEOTEXTILE A LA DECOUPE</t>
  </si>
  <si>
    <t>&lt;h1&gt;&lt;span style="background-color:#d0121a;color:#ffffff;"&gt;prévoir un délai supplémentaire pour les sur mesures. (selon le planning de l'atelier)&lt;/span&gt;&lt;/h1&gt;
&lt;p&gt;&lt;span style="background-color:#d0121a;color:#ffffff;"&gt;QUANTITE EN CM&lt;/span&gt;&lt;/p&gt;</t>
  </si>
  <si>
    <t>0.122360</t>
  </si>
  <si>
    <t>0.018300</t>
  </si>
  <si>
    <t>DGEOT610</t>
  </si>
  <si>
    <t>0.152790</t>
  </si>
  <si>
    <t>0.022860</t>
  </si>
  <si>
    <t>DGEOT762</t>
  </si>
  <si>
    <t>0.183510</t>
  </si>
  <si>
    <t>0.027450</t>
  </si>
  <si>
    <t>DGEOT915</t>
  </si>
  <si>
    <t>0.219940</t>
  </si>
  <si>
    <t>0.032910</t>
  </si>
  <si>
    <t>DGEOT1097</t>
  </si>
  <si>
    <t>0.244520</t>
  </si>
  <si>
    <t>0.298770</t>
  </si>
  <si>
    <t>DGEOT1220</t>
  </si>
  <si>
    <t>0.305670</t>
  </si>
  <si>
    <t>0.045760</t>
  </si>
  <si>
    <t>DGEOT1525</t>
  </si>
  <si>
    <t>0.061200</t>
  </si>
  <si>
    <t>0.007470</t>
  </si>
  <si>
    <t>DGEOT305</t>
  </si>
  <si>
    <t>1331.260000</t>
  </si>
  <si>
    <t>KIT BAC PEHD</t>
  </si>
  <si>
    <t>&lt;p&gt;&lt;span style="color:#d0121a;"&gt;&lt;strong&gt;TOUTES LES DIMENSIONS SUR CE PRODUIT&lt;/strong&gt;&lt;/span&gt;&lt;/p&gt;
&lt;p&gt;&lt;span&gt;Composition du produit :&lt;/span&gt;&lt;/p&gt;
&lt;p&gt;&lt;span&gt;Bac PE rotomoulé&lt;/span&gt;&lt;/p&gt;
&lt;p&gt;&lt;span&gt;Barres de renfort galva&lt;/span&gt;&lt;/p&gt;
&lt;p&gt;&lt;span&gt;Vis de fixation des barres&lt;/span&gt;&lt;/p&gt;
&lt;p&gt;&lt;span&gt;Joint forscheda D100&lt;/span&gt;&lt;/p&gt;
&lt;p&gt;&lt;span&gt;Grilles caillebotis galva&lt;/span&gt;&lt;/p&gt;
&lt;p&gt;&lt;span&gt;&lt;span&gt;KIT drainage aération avec 1 champignon d’aération –Tube drain PVC 163 cm – et un manchon PVC DN100 FF – 2 coudes PVC 45°MF DN100&lt;/span&gt;&lt;/span&gt;&lt;/p&gt;</t>
  </si>
  <si>
    <t>2225.530000</t>
  </si>
  <si>
    <t>BFV5EH</t>
  </si>
  <si>
    <t>2662.530000</t>
  </si>
  <si>
    <t>4451.060000</t>
  </si>
  <si>
    <t>1000.000000</t>
  </si>
  <si>
    <t>BFV10EH</t>
  </si>
  <si>
    <t>5325.050000</t>
  </si>
  <si>
    <t>BFV12EH</t>
  </si>
  <si>
    <t>8902.120000</t>
  </si>
  <si>
    <t>BFV20EH</t>
  </si>
  <si>
    <t>1112.770000</t>
  </si>
  <si>
    <t>BFV2.5EH</t>
  </si>
  <si>
    <t>3251.560000</t>
  </si>
  <si>
    <t>KIT BAC PEHD 10 EH</t>
  </si>
  <si>
    <t>&lt;p&gt;KIT BAC 10 EQUIVALENT HABITANT&lt;/p&gt;
&lt;p&gt;COMPOSITION:&lt;/p&gt;
&lt;p&gt;4 bacs pehd (250x240x93)&lt;/p&gt;
&lt;p&gt;4 joints forscheda DN100&lt;/p&gt;
&lt;p&gt;4 barres de renfort galvanisés&lt;/p&gt;
&lt;p&gt;8 1/2 barres de renfort galvanisés&lt;/p&gt;
&lt;p&gt;12 grilles de protection sanitaire galvanisés&lt;/p&gt;
&lt;p&gt;32 vis autoforrantes de fixation&lt;/p&gt;</t>
  </si>
  <si>
    <t>3815.920000</t>
  </si>
  <si>
    <t>KIT BAC PEH 12EH</t>
  </si>
  <si>
    <t>&lt;p&gt;KIT BAC 12 EQUIVALENT HABITANT&lt;/p&gt;
&lt;p&gt;COMPOSITION:&lt;/p&gt;
&lt;p&gt;4 bacs pehd (298x240x93)&lt;/p&gt;
&lt;p&gt;4 joints forscheda DN100&lt;/p&gt;
&lt;p&gt;4 barres de renfort galvanisés&lt;/p&gt;
&lt;p&gt;8 1/2 barres de renfort galvanisés&lt;/p&gt;
&lt;p&gt;16 grilles de protection sanitaire galvanisés&lt;/p&gt;
&lt;p&gt;32 vis autoforrantes de fixation&lt;/p&gt;</t>
  </si>
  <si>
    <t>6503.120000</t>
  </si>
  <si>
    <t>KIT BAC PEHD 20EH</t>
  </si>
  <si>
    <t>&lt;p&gt;KIT BAC 20 EQUIVALENT HABITANT&lt;/p&gt;
&lt;p&gt;COMPOSITION:&lt;/p&gt;
&lt;p&gt;8 bacs pehd (250x240x93)&lt;/p&gt;
&lt;p&gt;8 joints forscheda DN100&lt;/p&gt;
&lt;p&gt;8 barres de renfort galvanisés&lt;/p&gt;
&lt;p&gt;16 1/2 barres de renfort galvanisés&lt;/p&gt;
&lt;p&gt;24 grilles de protection sanitaire galvanisés&lt;/p&gt;
&lt;p&gt;64 vis autoforrantes de fixation&lt;/p&gt;</t>
  </si>
  <si>
    <t>392.340000</t>
  </si>
  <si>
    <t>92.000000</t>
  </si>
  <si>
    <t>PSR4EH4X2</t>
  </si>
  <si>
    <t>KIT CAILLEBOTIS FV GEOMEMBRANE</t>
  </si>
  <si>
    <t>&lt;p&gt;grilles caillebotis maille 50x50mm galvanisé à chaud&lt;/p&gt;
&lt;p&gt;composition du kit selon dimension du filtre:&lt;/p&gt;
&lt;p&gt;grilles + barres profils en T galvanisé &lt;/p&gt;
&lt;p&gt;&lt;span style="background-color:#fbe329;"&gt;le cadre bois présent sur la photo n'est pas inclus au kit&lt;/span&gt;&lt;/p&gt;</t>
  </si>
  <si>
    <t>466.780000</t>
  </si>
  <si>
    <t>116.000000</t>
  </si>
  <si>
    <t>PSR5EH4X2.5</t>
  </si>
  <si>
    <t>622.800000</t>
  </si>
  <si>
    <t>PSR6EH4X3</t>
  </si>
  <si>
    <t>762.100000</t>
  </si>
  <si>
    <t>126.000000</t>
  </si>
  <si>
    <t>PSR6EH6X2</t>
  </si>
  <si>
    <t>697.250000</t>
  </si>
  <si>
    <t>156.000000</t>
  </si>
  <si>
    <t>PSR7EH4X3.5</t>
  </si>
  <si>
    <t>853.270000</t>
  </si>
  <si>
    <t>172.000000</t>
  </si>
  <si>
    <t>PSR8EH4X4</t>
  </si>
  <si>
    <t>927.720000</t>
  </si>
  <si>
    <t>PSR9EH4X4.5</t>
  </si>
  <si>
    <t>1083.740000</t>
  </si>
  <si>
    <t>212.000000</t>
  </si>
  <si>
    <t>PSR10EH4X5</t>
  </si>
  <si>
    <t>1383.490000</t>
  </si>
  <si>
    <t>251.000000</t>
  </si>
  <si>
    <t>PSR12EH6X4</t>
  </si>
  <si>
    <t>1579.810000</t>
  </si>
  <si>
    <t>295.000000</t>
  </si>
  <si>
    <t>PSR14EH7X4</t>
  </si>
  <si>
    <t>1476.030000</t>
  </si>
  <si>
    <t>257.000000</t>
  </si>
  <si>
    <t>PSR14EH8X3.5</t>
  </si>
  <si>
    <t>1828.840000</t>
  </si>
  <si>
    <t>337.000000</t>
  </si>
  <si>
    <t>PSR16EH8X4</t>
  </si>
  <si>
    <t>1977.730000</t>
  </si>
  <si>
    <t>385.000000</t>
  </si>
  <si>
    <t>PSR18EH8X4.5</t>
  </si>
  <si>
    <t>2145.410000</t>
  </si>
  <si>
    <t>417.000000</t>
  </si>
  <si>
    <t>PSR20EH8X5</t>
  </si>
  <si>
    <t>1034.570000</t>
  </si>
  <si>
    <t>170.000000</t>
  </si>
  <si>
    <t>PSR8EH8X2</t>
  </si>
  <si>
    <t>933.570000</t>
  </si>
  <si>
    <t>210.000000</t>
  </si>
  <si>
    <t>PSR10EH8X2.5</t>
  </si>
  <si>
    <t>1327.140000</t>
  </si>
  <si>
    <t>250.000000</t>
  </si>
  <si>
    <t>PSR12EH8X3</t>
  </si>
  <si>
    <t>2035.660000</t>
  </si>
  <si>
    <t>PSR18EH9X4</t>
  </si>
  <si>
    <t>2099.230000</t>
  </si>
  <si>
    <t>420.000000</t>
  </si>
  <si>
    <t>PSR20EH10X4</t>
  </si>
  <si>
    <t>307.760000</t>
  </si>
  <si>
    <t>PSR3EH3X2</t>
  </si>
  <si>
    <t>831.290000</t>
  </si>
  <si>
    <t>57.750000</t>
  </si>
  <si>
    <t>NSPR-1200</t>
  </si>
  <si>
    <t>CUVE Ø 800 SANS BARRE DE GUIDAGE</t>
  </si>
  <si>
    <t>&lt;p&gt;poste de relevage eaux chargées sans barres de guidage &lt;strong&gt;&lt;span style="color:#d0121a;"&gt;(préconisé de 5EH à 20EH et+)&lt;/span&gt;&lt;/strong&gt;&lt;/p&gt;
&lt;p&gt;&lt;strong&gt;&lt;span style="color:#d0121a;"&gt;compatible canalisations D50 ou D63.&lt;/span&gt;&lt;/strong&gt;&lt;/p&gt;
&lt;p&gt;&lt;strong&gt;&lt;span style="color:#d0121a;"&gt;équipé de la pompe DWVOX75 (en option DWVOX100 ou 150)&lt;/span&gt;&lt;/strong&gt;&lt;/p&gt;
&lt;p&gt;&lt;/p&gt;
&lt;p&gt;&lt;strong&gt;FEA :&lt;/strong&gt;&lt;/p&gt;
&lt;p&gt;&lt;/p&gt;
&lt;p&gt;&lt;strong&gt;900  ==&amp;gt;0à-300&lt;/strong&gt;&lt;/p&gt;
&lt;p&gt;&lt;/p&gt;
&lt;p&gt;&lt;strong&gt;1200==&amp;gt;0à-600&lt;/strong&gt;&lt;/p&gt;
&lt;p&gt;&lt;/p&gt;
&lt;p&gt;&lt;strong&gt;1500==&amp;gt;0à-900&lt;/strong&gt;&lt;/p&gt;
&lt;p&gt;&lt;/p&gt;
&lt;p&gt;&lt;strong&gt;1800==&amp;gt;0à-1200&lt;/strong&gt;&lt;/p&gt;
&lt;p&gt;&lt;/p&gt;
&lt;p&gt;&lt;strong&gt;2100==&amp;gt;0à-1500&lt;/strong&gt;&lt;/p&gt;
&lt;p&gt;&lt;/p&gt;</t>
  </si>
  <si>
    <t>&lt;p&gt;&lt;strong&gt;Composition :&lt;/strong&gt;&lt;/p&gt;
&lt;ul&gt;&lt;li&gt;1 cuve en polyéthylène très résistant, avec couvercle + 2 vis inox + joint&lt;/li&gt;
&lt;li&gt;1 pompe de relevage tout inox « DW VOX », équipée d’un flotteur marche/arrêt,&lt;/li&gt;
&lt;li&gt;1 kit tuyauterie reliant la pompe au raccordement du refoulement,&lt;/li&gt;
&lt;li&gt;1 clapet à boule spécial eaux usées en acier,&lt;/li&gt;
&lt;li&gt;1 presse étoupe pour le câble d’alimentation de la pompe,&lt;/li&gt;
&lt;li&gt;1 raccord étanche pour câble d’alimentation,&lt;/li&gt;
&lt;li&gt;1 chaine de levage en inox avec crochet.&lt;/li&gt;
&lt;li&gt;1 boitier alarme avec flotteur&lt;/li&gt;
&lt;li&gt;1 presse étoupe pour le câble d’alimentation de l’alarme&lt;/li&gt;
&lt;li&gt;1 raccord étanche pour le câble d’alarme&lt;/li&gt;
&lt;/ul&gt;&lt;p&gt; &lt;br /&gt;&lt;strong&gt;Accessoires inclus :&lt;/strong&gt;&lt;/p&gt;
&lt;ul&gt;&lt;li&gt;1 joint à lèvre ø 100 pour monter l’arrivée des effluents,&lt;/li&gt;
&lt;li&gt;1 joint à lèvre ø 50 pour monter une ventilation,&lt;/li&gt;
&lt;li&gt;2 crochets de levage à visser&lt;/li&gt;
&lt;li&gt;1 clé de sécurité pour le couvercle&lt;/li&gt;
&lt;li&gt;Doc technique de la pompe.&lt;/li&gt;
&lt;/ul&gt;</t>
  </si>
  <si>
    <t>861.740000</t>
  </si>
  <si>
    <t>64.750000</t>
  </si>
  <si>
    <t>NSPR-1500</t>
  </si>
  <si>
    <t>1022.990000</t>
  </si>
  <si>
    <t>71.750000</t>
  </si>
  <si>
    <t>NSPR-1800</t>
  </si>
  <si>
    <t>1119.850000</t>
  </si>
  <si>
    <t>78.750000</t>
  </si>
  <si>
    <t>NSPR-2100</t>
  </si>
  <si>
    <t>767.010000</t>
  </si>
  <si>
    <t>50.750000</t>
  </si>
  <si>
    <t>NSPR-900</t>
  </si>
  <si>
    <t>57.500000</t>
  </si>
  <si>
    <t>MCABLE1.5</t>
  </si>
  <si>
    <t>CABLE ELECTRIQUE R2V CU 3G1.5</t>
  </si>
  <si>
    <t>&lt;p&gt;&lt;span class="grid-desc"&gt;Vendue à la bobine de 25M / 50M / 100M / 500M&lt;/span&gt;&lt;/p&gt;
&lt;p&gt;&lt;span class="grid-desc"&gt;compatible pour alarme / pompe de relevage / electrovanne&lt;/span&gt;&lt;/p&gt;
&lt;p&gt;&lt;strong&gt;&lt;span class="grid-desc" style="background-color:#fbe329;color:#d0121a;"&gt;ATTENTION : ce produit est sujet à des variations de tarifs suivant les cours du cuivre.&lt;/span&gt;&lt;/strong&gt;&lt;/p&gt;
&lt;p&gt;&lt;/p&gt;</t>
  </si>
  <si>
    <t>110.000000</t>
  </si>
  <si>
    <t>29.750000</t>
  </si>
  <si>
    <t>565.500000</t>
  </si>
  <si>
    <t>MBAC2.5</t>
  </si>
  <si>
    <t>BAC PE 2.5EH</t>
  </si>
  <si>
    <t>658.560000</t>
  </si>
  <si>
    <t>MBAC3</t>
  </si>
  <si>
    <t>BAC PE 3 EH</t>
  </si>
  <si>
    <t>20.780000</t>
  </si>
  <si>
    <t>0.500000</t>
  </si>
  <si>
    <t>MTRAV110</t>
  </si>
  <si>
    <t>TRAVERSEE DE PAROI D110</t>
  </si>
  <si>
    <t>&lt;p&gt;&lt;span&gt;Traversées de parois à poser sur la géomembrane.&lt;/span&gt;&lt;br /&gt;&lt;span&gt;Visserie inox.&lt;/span&gt;&lt;br /&gt;&lt;span&gt;Existent en D50, D63 ou D110&lt;/span&gt;&lt;/p&gt;</t>
  </si>
  <si>
    <t>16.730000</t>
  </si>
  <si>
    <t>MTRAV63</t>
  </si>
  <si>
    <t>TRAVERSEE DE PAROI D63</t>
  </si>
  <si>
    <t>13.280000</t>
  </si>
  <si>
    <t>MTRAV50</t>
  </si>
  <si>
    <t>TRAVERSEE DE PAROI D50</t>
  </si>
  <si>
    <t>25.040000</t>
  </si>
  <si>
    <t>MKITREP</t>
  </si>
  <si>
    <t>KIT REPARATION GEOTEXTILE/GEOMEMBRANE</t>
  </si>
  <si>
    <t>&lt;p&gt;KIT DE REPARATION POUR EPDM&lt;/p&gt;</t>
  </si>
  <si>
    <t>16.660000</t>
  </si>
  <si>
    <t>MCOLEPDM</t>
  </si>
  <si>
    <t>COLLE EPDM DISTRIPOND</t>
  </si>
  <si>
    <t>&lt;p&gt;COLLE POUR EPDM&lt;/p&gt;</t>
  </si>
  <si>
    <t>848.000000</t>
  </si>
  <si>
    <t>51.000000</t>
  </si>
  <si>
    <t>SPR-1200-63</t>
  </si>
  <si>
    <t>POSTE DE RELEVAGE Ø63 POMPE DWVOX</t>
  </si>
  <si>
    <t>&lt;div id="short_description_block"&gt;
&lt;div id="short_description_content" class="rte align_justify"&gt;
&lt;p&gt;Poste de relevage eaux chargées sans barres de guidage &lt;strong&gt;&lt;span style="color:#d0121a;"&gt;(préconisé de 2 EH à 5 EH )&lt;/span&gt;&lt;/strong&gt;&lt;/p&gt;
&lt;ul&gt;&lt;li&gt;cuve diametre 600mm &lt;/li&gt;
&lt;li&gt;équipé de la pompe Ebara DwvoxM75&lt;/li&gt;
&lt;/ul&gt;&lt;p&gt;&lt;strong&gt;FEA :&lt;/strong&gt;&lt;/p&gt;
&lt;p&gt;&lt;/p&gt;
&lt;p&gt;&lt;strong&gt;1200==&amp;gt;0à-600&lt;/strong&gt;&lt;/p&gt;
&lt;p&gt;&lt;/p&gt;
&lt;/div&gt;
&lt;/div&gt;</t>
  </si>
  <si>
    <t>58.800000</t>
  </si>
  <si>
    <t>MSCIE111</t>
  </si>
  <si>
    <t>SCIE CLOCHE D111</t>
  </si>
  <si>
    <t>&lt;ul&gt;&lt;li&gt;Denture en acier rapide M3&lt;/li&gt;
&lt;li&gt;Pas variable&lt;/li&gt;
&lt;li&gt;Angle de coupe positif&lt;/li&gt;
&lt;li&gt;Colisage : 1pc / boite&lt;/li&gt;
&lt;li&gt;longueur forêt : 100 mm&lt;/li&gt;
&lt;/ul&gt;&lt;table class="table table-bordered table-striped" style="background-color:#ebebeb;border-collapse:separate;border-spacing:0px;width:922.727px;margin-bottom:20px;border-width:1px 1px 1px 0px;color:#111111;font-family:Arial, Helvetica, sans-serif;font-size:15px;font-style:normal;font-weight:normal;letter-spacing:normal;text-align:center;text-indent:0px;text-transform:none;white-space:normal;word-spacing:0px;border-color:#dddddd #dddddd #dddddd;border-style:solid solid solid;"&gt;&lt;tbody&gt;&lt;tr&gt;&lt;th style="padding:8px;line-height:20px;text-align:left;vertical-align:top;border-top:0px;font-weight:bold;border-left:1px solid #dddddd;background-color:#f9f9f9;"&gt;Référence&lt;/th&gt;&lt;th style="padding:8px;line-height:20px;text-align:left;vertical-align:top;border-top:0px;font-weight:bold;border-left:1px solid #dddddd;background-color:#f9f9f9;"&gt;Diamètre&lt;/th&gt;&lt;th style="padding:8px;line-height:20px;text-align:left;vertical-align:top;border-top:0px;font-weight:bold;border-left:1px solid #dddddd;background-color:#f9f9f9;"&gt;Correspondance / joint&lt;/th&gt;&lt;th style="padding:8px;line-height:20px;text-align:left;vertical-align:top;border-top:0px;font-weight:bold;border-left:1px solid #dddddd;background-color:#f9f9f9;"&gt;Correspondance / produit&lt;/th&gt;&lt;th style="padding:8px;line-height:20px;text-align:left;vertical-align:top;border-top:0px;font-weight:bold;border-left:1px solid #dddddd;background-color:#f9f9f9;"&gt;Profondeur utile&lt;/th&gt;&lt;/tr&gt;&lt;tr&gt;&lt;th style="padding:8px;line-height:20px;text-align:left;vertical-align:top;border-top:1px solid #dddddd;font-weight:bold;border-left:1px solid #dddddd;"&gt;MSCIE110&lt;/th&gt;
&lt;td style="padding:8px;line-height:20px;text-align:left;vertical-align:top;border-top:1px solid #dddddd;border-left:1px solid #dddddd;"&gt;ø 110&lt;/td&gt;
&lt;td style="padding:8px;line-height:20px;text-align:left;vertical-align:top;border-top:1px solid #dddddd;border-left:1px solid #dddddd;"&gt;Forsheda ø 100&lt;/td&gt;
&lt;td style="padding:8px;line-height:20px;text-align:left;vertical-align:top;border-top:1px solid #dddddd;border-left:1px solid #dddddd;"&gt;DIG01 / BFV / POSTE DE RELEVAGE&lt;/td&gt;
&lt;td style="padding:8px;line-height:20px;text-align:left;vertical-align:top;border-top:1px solid #dddddd;border-left:1px solid #dddddd;"&gt;38 mm&lt;/td&gt;
&lt;/tr&gt;&lt;/tbody&gt;&lt;/table&gt;</t>
  </si>
  <si>
    <t>0.962000</t>
  </si>
  <si>
    <t>C9063</t>
  </si>
  <si>
    <t>COUDE 90° PVC FEM/FEM</t>
  </si>
  <si>
    <t>&lt;p&gt;COUDE PVC PRESSION FEM FEM A COLLER PN16&lt;/p&gt;
&lt;p&gt;Carton complet : &lt;/p&gt;
&lt;p&gt;                       Ø 50 = 64 unités&lt;/p&gt;
&lt;p&gt;                       Ø 63 = 32 unités&lt;/p&gt;</t>
  </si>
  <si>
    <t>0.468000</t>
  </si>
  <si>
    <t>C9050</t>
  </si>
  <si>
    <t>1.066000</t>
  </si>
  <si>
    <t>C4563</t>
  </si>
  <si>
    <t>COUDE 45° PVC FEM/FEM</t>
  </si>
  <si>
    <t>&lt;p&gt;COUDE 45° PVC PRESSION FEM FEM A COLLER PN16&lt;/p&gt;
&lt;p&gt;Carton complet :&lt;/p&gt;
&lt;p&gt;                        Ø 50 = 80 unités&lt;/p&gt;
&lt;p&gt;                        Ø 63 = 40 unités&lt;/p&gt;</t>
  </si>
  <si>
    <t>0.637000</t>
  </si>
  <si>
    <t>C4550</t>
  </si>
  <si>
    <t>0.848510</t>
  </si>
  <si>
    <t>M63</t>
  </si>
  <si>
    <t>MANCHON EGAL</t>
  </si>
  <si>
    <t>&lt;p&gt;MANCHON PVC PRESSION EGAL FEM/FEM A COLLER PN16&lt;/p&gt;</t>
  </si>
  <si>
    <t>0.440700</t>
  </si>
  <si>
    <t>M50</t>
  </si>
  <si>
    <t>135.000000</t>
  </si>
  <si>
    <t>36.000000</t>
  </si>
  <si>
    <t>COURONNE PEHD 50m</t>
  </si>
  <si>
    <t>&lt;p&gt;COURONNE DE PEHD NOIR POUR LE REFOULEMENT DU POSTE DE RELEVAGE&lt;/p&gt;
&lt;p&gt;PN10 &lt;/p&gt;
&lt;p&gt;&lt;strong&gt;LONGUEUR 50m en diametre 50 ou 63 &lt;/strong&gt;&lt;/p&gt;
&lt;p&gt;&lt;strong&gt;100m sur devis&lt;/strong&gt;&lt;/p&gt;</t>
  </si>
  <si>
    <t>COURONNES PE / BARRES PVC</t>
  </si>
  <si>
    <t>95.000000</t>
  </si>
  <si>
    <t>23.000000</t>
  </si>
  <si>
    <t>15.000000</t>
  </si>
  <si>
    <t>7.000000</t>
  </si>
  <si>
    <t>TPCR50/25</t>
  </si>
  <si>
    <t>GAINE TPC ROUGE D50  25ml</t>
  </si>
  <si>
    <t>&lt;p&gt;GAINE TPC PEHD à double paroi, ø50, 25ML intérieur lisse et extérieur annelé, avec fil tire-aiguille pour le passage des câbles d'alimentation électrique&lt;/p&gt;
&lt;p&gt;norme NF EN 50086-2-4/A1&lt;/p&gt;
&lt;p&gt;&lt;/p&gt;</t>
  </si>
  <si>
    <t>94.250000</t>
  </si>
  <si>
    <t>SOROFLEX63/25</t>
  </si>
  <si>
    <t>COURONNE PVC SOUPLE ø63</t>
  </si>
  <si>
    <t>&lt;p&gt;TUBE PVC SOUPLE "SOROFLEX" RENFORCE EN COURONNE DE 25m&lt;/p&gt;
&lt;p&gt;&lt;span style="background-color:#fbe329;"&gt;&lt;b&gt;en stock&lt;/b&gt;&lt;/span&gt;&lt;/p&gt;</t>
  </si>
  <si>
    <t>10.650000</t>
  </si>
  <si>
    <t>SGA30100B</t>
  </si>
  <si>
    <t>GRILLAGE AVERTISSEUR</t>
  </si>
  <si>
    <t>&lt;p&gt;GRILLAGE AVERTISSEUR 30cm x 100m&lt;/p&gt;
&lt;p&gt;&lt;strong&gt;NORME EN 12613&lt;/strong&gt;&lt;/p&gt;
&lt;p&gt;&lt;strong&gt;NORME P 98-332&lt;/strong&gt;&lt;/p&gt;
&lt;p&gt;&lt;span style="background-color:#fbe329;"&gt;&lt;strong&gt;EN STOCK  PROCHAINEMENT&lt;/strong&gt;&lt;/span&gt;&lt;/p&gt;</t>
  </si>
  <si>
    <t>SGA30100M</t>
  </si>
  <si>
    <t>SGA30100R</t>
  </si>
  <si>
    <t>11.570000</t>
  </si>
  <si>
    <t>LUBRIFIANT</t>
  </si>
  <si>
    <t>LUBRIFIANT PVC ET CAOUTCHOUC</t>
  </si>
  <si>
    <t>&lt;p&gt;lubrifiant pour tube pvc et joint caoutchouc&lt;/p&gt;
&lt;p&gt;unité: pot de 1 litre.&lt;/p&gt;</t>
  </si>
  <si>
    <t>7.440000</t>
  </si>
  <si>
    <t>MTEFLON50</t>
  </si>
  <si>
    <t>RUBAN TEFLON</t>
  </si>
  <si>
    <t>&lt;p&gt;ruban teflon 19mm de large en rouleau de 50m.&lt;/p&gt;
&lt;p&gt;unité de vente : 1 rouleau de 50m.&lt;/p&gt;</t>
  </si>
  <si>
    <t>19.320000</t>
  </si>
  <si>
    <t>BP100N</t>
  </si>
  <si>
    <t>COLLE PVC PRESSION NICOLL</t>
  </si>
  <si>
    <t>&lt;p&gt;COLLE PVC PRESSION DE MARQUE NICOLL&lt;/p&gt;
&lt;p&gt;POT PLASTIQUE AVEC PINCEAU ET BOUCHON DE SECURITE&lt;/p&gt;
&lt;p&gt;unité de vente: pot de 1 litre&lt;/p&gt;
&lt;p&gt;&lt;/p&gt;</t>
  </si>
  <si>
    <t>120.540000</t>
  </si>
  <si>
    <t>8.000000</t>
  </si>
  <si>
    <t>KITCOL01FV</t>
  </si>
  <si>
    <t>REGARD DE SORTIE FV</t>
  </si>
  <si>
    <t>&lt;p&gt;regard en cunette sans mise en charge fourni avec 1 joint forscheda ø100 pour la sortie du FV. + 1 manchon à joint ø100 pour la sortie conique du regard.&lt;/p&gt;</t>
  </si>
  <si>
    <t>Boitier de sortie</t>
  </si>
  <si>
    <t>2797.170000</t>
  </si>
  <si>
    <t>99.980000</t>
  </si>
  <si>
    <t>DGEOM915-3050</t>
  </si>
  <si>
    <t>EPDM (au rouleau) L 30.50m</t>
  </si>
  <si>
    <t>&lt;p&gt;rouleau complet brut longueur 30,50m &lt;/p&gt;
&lt;p&gt;choisir la largeur dans le menu déroulant.&lt;/p&gt;
&lt;p&gt;1.10MM OU 1.52MM&lt;/p&gt;
&lt;p&gt;&lt;/p&gt;</t>
  </si>
  <si>
    <t>EPDM en rouleau brut</t>
  </si>
  <si>
    <t>3018.480000</t>
  </si>
  <si>
    <t>DGEOM1220-3050</t>
  </si>
  <si>
    <t>3729.560000</t>
  </si>
  <si>
    <t>3773.090000</t>
  </si>
  <si>
    <t>DGEOM1525-3050</t>
  </si>
  <si>
    <t>4661.950000</t>
  </si>
  <si>
    <t>2263.860000</t>
  </si>
  <si>
    <t>MPAN</t>
  </si>
  <si>
    <t>PANNEAU DE CHANTIER AQUATIRIS</t>
  </si>
  <si>
    <t>&lt;p&gt;Panneau de chantier Aquatiris gratuit.&lt;/p&gt;
&lt;p&gt;&lt;span style="background-color:#fbe329;"&gt;il n'est plus fourni systématiquement, vous devez l'ajouter à votre commande si vous souhaitez l'utiliser.&lt;/span&gt;&lt;/p&gt;</t>
  </si>
  <si>
    <t>Kit bacs / kits coffrages</t>
  </si>
  <si>
    <t>1.268800</t>
  </si>
  <si>
    <t>MM63</t>
  </si>
  <si>
    <t>MANCHON SORTIE POSTE RELEVAGE PVC PRES D63</t>
  </si>
  <si>
    <t>&lt;p&gt;manchon fem à visser et fem à coller&lt;/p&gt;
&lt;p&gt;se visse sur la sortie du poste de relevage pour collage pvc pression en D63.&lt;/p&gt;
&lt;p&gt;(pour le D50 collage directement dans la sortie du poste)&lt;/p&gt;
&lt;p&gt;compatible avec les refs: NSPR / SPR &lt;/p&gt;
&lt;p&gt;Carton complet : 18 unités&lt;/p&gt;</t>
  </si>
  <si>
    <t>27.000000</t>
  </si>
  <si>
    <t>Z-MS-2.5/2</t>
  </si>
  <si>
    <t>DISJONCTEUR MAGNETO THERMIQUE 2.5/2</t>
  </si>
  <si>
    <t>&lt;p&gt;Disjoncteur moteur pour pompe de relevage. (monophasé)&lt;/p&gt;
&lt;p&gt;&lt;span&gt;Ces modèles&lt;/span&gt;&lt;span&gt; cumulent dans un même boîtier une détection thermique contre les surcharges prolongées (pompe bouchée, gel de canalisation) et magnétique contre les augmentations rapides de courant. &lt;/span&gt;de 1,6 Amp à 2,5 Amp.&lt;/p&gt;
&lt;p&gt;&lt;span style="text-decoration:underline;color:#f5a623;"&gt;&lt;strong&gt;conseil technique:&lt;/strong&gt;&lt;/span&gt; lors du réglage prévoir une marge de +10%.&lt;/p&gt;
&lt;p&gt;correspondance pompe Ebara: OPTIMA eau claire.&lt;/p&gt;</t>
  </si>
  <si>
    <t xml:space="preserve">Disjoncteurs </t>
  </si>
  <si>
    <t>Z-MS-6.3/2</t>
  </si>
  <si>
    <t>DISJONCTEUR MAGNETO THERMIQUE 6.3/2</t>
  </si>
  <si>
    <t>&lt;p&gt;&lt;/p&gt;
&lt;p&gt;Disjoncteur moteur pour pompe de relevage.Ces modèles cumulent dans un même boîtier une détection thermique contre les surcharges prolongées (pompe bouchée, gel de canalisation) et magnétique contre les augmentations rapides de courant.de 4 Amp à 6,3 Amp.&lt;/p&gt;
&lt;p&gt;correspondance pompe Ebara: Right 75 , Right 100, vox 75 et vox 100 &lt;/p&gt;
&lt;p&gt;&lt;/p&gt;</t>
  </si>
  <si>
    <t>31.000000</t>
  </si>
  <si>
    <t>Z-MS-10/2</t>
  </si>
  <si>
    <t>DISJONCTEUR MAGNETO THERMIQUE 10/2</t>
  </si>
  <si>
    <t>&lt;p&gt;Disjoncteur moteur pour pompe de relevage.&lt;/p&gt;
&lt;p&gt;protection thermique contre les surcharges pour moteur monophasé réglable de 6,3 Amp à 10 Amp.&lt;/p&gt;
&lt;p&gt;&lt;span style="text-decoration:underline;color:#f5a623;"&gt;&lt;strong&gt;conseil technique:&lt;/strong&gt;&lt;/span&gt; lors du réglage prévoir une marge de +10% maximum.&lt;/p&gt;
&lt;p&gt;correspondance pompe Ebara: vox 150&lt;/p&gt;
&lt;p&gt;&lt;/p&gt;
&lt;p&gt;&lt;/p&gt;</t>
  </si>
  <si>
    <t>16.490000</t>
  </si>
  <si>
    <t>MKITJONC</t>
  </si>
  <si>
    <t>KIT DE JONCTION ANTI RACINE</t>
  </si>
  <si>
    <t>&lt;p&gt;Kit de jonction pour barrière anti-racines composé de 2 baguettes en aluminium et sa visserie.&lt;/p&gt;
&lt;p&gt;permet de faire la jonction entre deux extrémités de barrière anti-racine.&lt;/p&gt;
&lt;p&gt;compatible ref MANTIR.&lt;/p&gt;
&lt;p&gt;hauteur 75cm.&lt;/p&gt;</t>
  </si>
  <si>
    <t>Anti-Racines et accéssoires</t>
  </si>
  <si>
    <t>526.410000</t>
  </si>
  <si>
    <t>29.000000</t>
  </si>
  <si>
    <t>SBG01</t>
  </si>
  <si>
    <t>BROYEUR GRAVITAIRE AQUATIRIS</t>
  </si>
  <si>
    <t>&lt;p&gt;Broyeur destiné aux filières gravitaires.&lt;/p&gt;
&lt;p&gt;Se pose directement sur la canalisation ø100 entre la maison et le regard de répartition gravitaire. permet le broyage des effluents bruts et l'envoi par bâchée de 60 litres. évite les accumulations sur le répartiteur du filtre Vertical et améliore la répartition.&lt;/p&gt;</t>
  </si>
  <si>
    <t>Distribution gravitaire / chasse et broyeur</t>
  </si>
  <si>
    <t>49.900000</t>
  </si>
  <si>
    <t>MEXTEN63</t>
  </si>
  <si>
    <t>Extension de commande vanne 3 voies</t>
  </si>
  <si>
    <t>&lt;p&gt;Extension de commande pour vanne 3 voies manuelle diametre 50 ou 63.&lt;/p&gt;
&lt;p&gt;&lt;span style="color:#d0121a;"&gt;&lt;strong&gt;(Fourniture du tube sur demande)&lt;/strong&gt;&lt;/span&gt;&lt;/p&gt;</t>
  </si>
  <si>
    <t>Distribution relevage</t>
  </si>
  <si>
    <t>29.900000</t>
  </si>
  <si>
    <t>MEXTEN50</t>
  </si>
  <si>
    <t>4839.721667</t>
  </si>
  <si>
    <t>177.000000</t>
  </si>
  <si>
    <t>DGEOM915-61</t>
  </si>
  <si>
    <t>EPDM (au rouleau) L 61m</t>
  </si>
  <si>
    <t>&lt;p&gt;rouleau complet brut longueur 61m &lt;/p&gt;
&lt;p&gt;choisir la largeur dans le menu déroulant.&lt;/p&gt;
&lt;p&gt;1.10MM OU 1.52MM&lt;/p&gt;</t>
  </si>
  <si>
    <t>5282.331667</t>
  </si>
  <si>
    <t>DGEOM1220-61</t>
  </si>
  <si>
    <t>6704.501667</t>
  </si>
  <si>
    <t>6791.571667</t>
  </si>
  <si>
    <t>DGEOM1525-61</t>
  </si>
  <si>
    <t>8569.281667</t>
  </si>
  <si>
    <t>3773.091667</t>
  </si>
  <si>
    <t>95.850000</t>
  </si>
  <si>
    <t>MREHA800</t>
  </si>
  <si>
    <t>REHAUSSE POSTE DE RELEVAGE D800 + JOINT VIS</t>
  </si>
  <si>
    <t>&lt;p&gt;Réhausse hauteur 300mm pour poste de relevage cuve ø800.&lt;/p&gt;
&lt;p&gt;ref postes compatibles: NSPR / NSPR-PA&lt;/p&gt;
&lt;p&gt;livré avec un sachet comprenant le joint d'étanchéité + les vis de fixation.&lt;/p&gt;</t>
  </si>
  <si>
    <t>59.850000</t>
  </si>
  <si>
    <t>MREHA600</t>
  </si>
  <si>
    <t>REHAUSSE POSTE DE RELEVAGE D600 + JOINT VIS</t>
  </si>
  <si>
    <t>&lt;p&gt;Réhausse hauteur 300mm pour poste de relevage cuve ø600.&lt;/p&gt;
&lt;p&gt;ref postes compatibles:  SPR (ancien modèle) / ECSPR / BROYEUR GRAVITAIRE (ancien modèle)&lt;/p&gt;
&lt;p&gt;livré avec un sachet comprenant le joint d'étanchéité + les vis de fixation.&lt;/p&gt;</t>
  </si>
  <si>
    <t>CBR</t>
  </si>
  <si>
    <t>BASCULEUR ROTATIF INOX NAVE</t>
  </si>
  <si>
    <t>&lt;p&gt;&lt;span&gt;Ouvrage de bâchée pour le Jardi-Assainissement FV AQUATIRIS&lt;/span&gt;&lt;/p&gt;
&lt;p&gt;nous ne vendons et stockons pas les chasses, elles sont à commander chez Nave et seront expédiées par NAVE.&lt;/p&gt;
&lt;p&gt;&lt;span&gt;26L - 1035€ HT - 53 kg&lt;/span&gt;&lt;/p&gt;
&lt;p&gt;&lt;span&gt;39L - 1265€ HT - 80 kg&lt;/span&gt;&lt;/p&gt;
&lt;p&gt;&lt;span&gt;80L - 2758€ HT - 84 kg&lt;/span&gt;&lt;/p&gt;
&lt;p&gt;&lt;span&gt;130L - 2956€ HT - 120 kg&lt;/span&gt;&lt;/p&gt;
&lt;p&gt;&lt;span&gt;160L - 3155€ HT - 144 kg&lt;/span&gt;&lt;/p&gt;
&lt;p&gt;&lt;span&gt;195L - 3353€ HT - 180 kg&lt;/span&gt;&lt;/p&gt;
&lt;p&gt;&lt;span&gt;FICHE TECHNIQUE EN BAS DE CETTE PAGE&lt;/span&gt;&lt;/p&gt;
&lt;p&gt;&lt;/p&gt;</t>
  </si>
  <si>
    <t>12.040000</t>
  </si>
  <si>
    <t>UM63</t>
  </si>
  <si>
    <t>MANCHON A COMPRESSION PE/PVC</t>
  </si>
  <si>
    <t>&lt;p&gt;MANCHON A COMPRESSION POUR RACCORD SUR COURONNE DE PEHD&lt;/p&gt;</t>
  </si>
  <si>
    <t>9.080000</t>
  </si>
  <si>
    <t>UM50</t>
  </si>
  <si>
    <t>2.570000</t>
  </si>
  <si>
    <t>ENFC87MF100</t>
  </si>
  <si>
    <t>COUDE 87°30 MF PVC EVAC D100</t>
  </si>
  <si>
    <t>&lt;p&gt;COUDE PVC EVACUATION 87°30  MALE / FEMELLE EN D100 &lt;/p&gt;
&lt;p&gt;Carton complet : 40 unités &lt;/p&gt;</t>
  </si>
  <si>
    <t>PVC ÉVACUATION / VENTILATION / DRAINAGE</t>
  </si>
  <si>
    <t>2.010000</t>
  </si>
  <si>
    <t>ENFC45100</t>
  </si>
  <si>
    <t>COUDE 45° FF PVC EVAC D100</t>
  </si>
  <si>
    <t>&lt;p&gt;COUDE PVC EVACUATION 45° FEMELLE / FEMELLE D.100&lt;/p&gt;
&lt;p&gt;Carton complet : 55 unités&lt;/p&gt;</t>
  </si>
  <si>
    <t>3.130000</t>
  </si>
  <si>
    <t>ENFCS45100</t>
  </si>
  <si>
    <t>CULOTTE PVC EVAC 45° FF D100</t>
  </si>
  <si>
    <t>&lt;p&gt;CULOTTE PVC EVACUATION 45° FEMELLE / FEMELLE EN D.100 &lt;/p&gt;
&lt;p&gt;Carton complet : 22 unités&lt;/p&gt;</t>
  </si>
  <si>
    <t>2.750000</t>
  </si>
  <si>
    <t>ENFCS87100</t>
  </si>
  <si>
    <t>CULOTTE Y 87°30 FF D100</t>
  </si>
  <si>
    <t>&lt;p&gt;CULOTTE SIMPLE Y  PVC EVACUATION 87°30 FEMELLE FEMELLE D.100&lt;/p&gt;
&lt;p&gt;Carton complet : 25 unités&lt;/p&gt;</t>
  </si>
  <si>
    <t>8.540000</t>
  </si>
  <si>
    <t>0.990000</t>
  </si>
  <si>
    <t>PLAQUETTES</t>
  </si>
  <si>
    <t>PLAQUETTES JARDIN D'ASSAINISSEMENT</t>
  </si>
  <si>
    <t>&lt;p&gt;&lt;span&gt;Support positionné entre la carte de visite et le site Internet, ce dernier vous permettra de diffuser les informations rattachées au Jardin d’Assainissement.&lt;/span&gt;&lt;/p&gt;
&lt;p&gt;&lt;span&gt;Il explique le principe et les avantages de la phytoépuration, présente les deux gammes de Jardin d’Assainissement ainsi que le projet d’assainissement en étapes.&lt;/span&gt;&lt;/p&gt;
&lt;p&gt;&lt;span&gt;A utiliser sans modération lors de prospection et de commercialisation.&lt;/span&gt;&lt;/p&gt;
&lt;p&gt;&lt;/p&gt;</t>
  </si>
  <si>
    <t>&lt;p&gt;Personnalisation du support : au verso du support, une zone pour apposer votre tampon&lt;/p&gt;
&lt;p&gt;Lot de 100 unités&lt;/p&gt;
&lt;p&gt;Format : plaquette A5 – 4 pages&lt;/p&gt;
&lt;p&gt;Impression responsable et durable : papier PEFC, Imprim’Vert (encre végétale) via imprimerie certifiée ISO 14001&lt;/p&gt;</t>
  </si>
  <si>
    <t>SUPPORTS DE COMMUNICATION</t>
  </si>
  <si>
    <t>9.500000</t>
  </si>
  <si>
    <t>0.432000</t>
  </si>
  <si>
    <t>FICHEFV</t>
  </si>
  <si>
    <t>FICHE A5</t>
  </si>
  <si>
    <t>&lt;p&gt;Format A5 pour insertion dans les plaquettes A4 pliées en 2.&lt;br /&gt;&lt;br /&gt;2 versions :&lt;/p&gt;
&lt;ul&gt;&lt;li&gt;2 filtres (FV+FH)&lt;/li&gt;
&lt;li&gt;1 filtre (FV seul)&lt;/li&gt;
&lt;/ul&gt;&lt;p&gt;Vendues par lots de 100&lt;br /&gt;Papier 150g certifié PEFC&lt;/p&gt;
&lt;p&gt;&lt;/p&gt;</t>
  </si>
  <si>
    <t>5.176000</t>
  </si>
  <si>
    <t>0.467000</t>
  </si>
  <si>
    <t>FICHEFVFH</t>
  </si>
  <si>
    <t>30.750000</t>
  </si>
  <si>
    <t>BG-BOOK</t>
  </si>
  <si>
    <t>BOOK DES REALISATIONS / GUIDE TECHNIQUE DE MISE EN OEUVRE</t>
  </si>
  <si>
    <t>&lt;p&gt;Format : classeur imprimé + fiches plastifiées.&lt;/p&gt;
&lt;p&gt;2 supports :&lt;br /&gt;1 - Book des réalisations : présentation du dispositif, photos de filières, photos de chantier&lt;br /&gt;2 - Guide technique de mise en oeuvre du Jardi-assainissement&lt;/p&gt;
&lt;p&gt;Disponible à l'unité ou en lot (book + guide technique)&lt;/p&gt;</t>
  </si>
  <si>
    <t>BG-GUIDEMO</t>
  </si>
  <si>
    <t>BG-BOOK-GUIDEMO</t>
  </si>
  <si>
    <t>38.610000</t>
  </si>
  <si>
    <t>1.802000</t>
  </si>
  <si>
    <t>GUIDEFVG</t>
  </si>
  <si>
    <t>GUIDES DE L'USAGE (FV + FH ET FV)</t>
  </si>
  <si>
    <t>&lt;p&gt;Lot de 10 exemplaires - Format A4&lt;br /&gt;Papier PEFC et FSC&lt;br /&gt;&lt;br /&gt;4 versions :&lt;/p&gt;
&lt;ul&gt;&lt;li&gt;FV+FH gamme bacs&lt;/li&gt;
&lt;li&gt;FV gamme bacs &lt;/li&gt;
&lt;li&gt;FV + FH Géomembrane&lt;/li&gt;
&lt;li&gt;FV Géomembrane : Personnalisation du support : au verso du support, une zone pour apposer votre tampon&lt;/li&gt;
&lt;/ul&gt;</t>
  </si>
  <si>
    <t>56.500000</t>
  </si>
  <si>
    <t>2.392000</t>
  </si>
  <si>
    <t>GUIDEFVFH</t>
  </si>
  <si>
    <t>38.130000</t>
  </si>
  <si>
    <t>GUIDEFVB</t>
  </si>
  <si>
    <t>GUIDEFVFHB</t>
  </si>
  <si>
    <t>13.240000</t>
  </si>
  <si>
    <t>0.181000</t>
  </si>
  <si>
    <t>CARNETFV</t>
  </si>
  <si>
    <t>CARNETS D'ENTRETIEN</t>
  </si>
  <si>
    <t>&lt;p&gt;Vendus par lot de 10 - Format A4&lt;br /&gt;Papier PEFC et FSC&lt;br /&gt;&lt;br /&gt;Version disponible :&lt;/p&gt;
&lt;ul&gt;&lt;li&gt;FV+FH &lt;/li&gt;
&lt;li&gt;FV (GAMME ROSEAUX)&lt;/li&gt;
&lt;/ul&gt;</t>
  </si>
  <si>
    <t>11.720000</t>
  </si>
  <si>
    <t>0.541000</t>
  </si>
  <si>
    <t>CARNETFVFH</t>
  </si>
  <si>
    <t>106.208333</t>
  </si>
  <si>
    <t>3.825000</t>
  </si>
  <si>
    <t>KITSTAND</t>
  </si>
  <si>
    <t>KIT STAND EXPO</t>
  </si>
  <si>
    <t>&lt;p&gt;&lt;span&gt;Composé de 4 bâches pour affichage en extérieur ou intérieur.&lt;/span&gt;&lt;/p&gt;
&lt;p&gt;&lt;span&gt;Bâche 1 : Réseau Aquatiris&lt;/span&gt;&lt;/p&gt;
&lt;p&gt;&lt;span&gt;Bâche 2 : Phytoépuration&lt;/span&gt;&lt;/p&gt;
&lt;p&gt;&lt;span&gt;Bâche 3 : Jardin d’Assainissement&lt;/span&gt;&lt;/p&gt;
&lt;p&gt;&lt;span&gt;Bâche 4 : Jardin de Pluie&lt;/span&gt;&lt;/p&gt;
&lt;p&gt;&lt;span&gt;Fixation : à l’aide des œillets intégrés à chaque support&lt;/span&gt;&lt;/p&gt;
&lt;p&gt;&lt;span&gt; &lt;/span&gt;&lt;/p&gt;
&lt;p&gt;&lt;span&gt;Lot de 4 unités (4 bâches différentes en 1 exemplaire)&lt;/span&gt;&lt;/p&gt;
&lt;p&gt;&lt;span&gt;Format : 95 cm de largeur par 195 cm de hauteur&lt;/span&gt;&lt;/p&gt;
&lt;p&gt;&lt;span&gt;Impression recto sur bâche&lt;/span&gt;&lt;/p&gt;</t>
  </si>
  <si>
    <t>148.200000</t>
  </si>
  <si>
    <t>PANNEAU</t>
  </si>
  <si>
    <t>PANNEAU PEDAGOGIQUE</t>
  </si>
  <si>
    <t>&lt;p&gt;&lt;span&gt;Le panneau pédagogique est le reflet de l’installation. Il permet au public de comprendre rapidement le fonctionnement d’un Jardin d’Assainissement.&lt;/span&gt;&lt;/p&gt;
&lt;p&gt;&lt;span&gt;Ce support assure également une communication permanente en extérieur.&lt;/span&gt;&lt;/p&gt;
&lt;p&gt;&lt;span&gt;Personnalisation du support : le schéma pédagogique, les explications et votre nom&lt;/span&gt;&lt;/p&gt;</t>
  </si>
  <si>
    <t>&lt;p&gt;&lt;span&gt;Lot de 1 unité&lt;/span&gt;&lt;/p&gt;
&lt;p&gt;&lt;span&gt;Format : 120 x 80 cm&lt;/span&gt;&lt;/p&gt;
&lt;p&gt;Impression durable : support Dibond 3mm, avec vernis pour tenue en extérieur&lt;/p&gt;
&lt;p&gt;&lt;span&gt; &lt;/span&gt;&lt;/p&gt;
&lt;p&gt;&lt;/p&gt;</t>
  </si>
  <si>
    <t>86.260000</t>
  </si>
  <si>
    <t>0.900000</t>
  </si>
  <si>
    <t>KITGRANT</t>
  </si>
  <si>
    <t>TEST GRANT</t>
  </si>
  <si>
    <t>&lt;p&gt;Kit de test de Grant pour tester la perméabilité des sables.&lt;/p&gt;
&lt;p&gt;Comprend :&lt;/p&gt;
&lt;ul&gt;&lt;li&gt;tube diamètre 10cm et plaque&lt;/li&gt;
&lt;li&gt;tube diamètre 20cm&lt;/li&gt;
&lt;li&gt;éprouvette graduée&lt;/li&gt;
&lt;li&gt;protection anti-affouillement&lt;/li&gt;
&lt;/ul&gt;</t>
  </si>
  <si>
    <t>389.650000</t>
  </si>
  <si>
    <t>4.370000</t>
  </si>
  <si>
    <t>PERMEAMETRE</t>
  </si>
  <si>
    <t>&lt;p&gt;Perméabilité à niveau constant&lt;/p&gt;
&lt;p&gt;• Colonne de stockage et de mesure du volume infiltré : Transparente, graduée, hauteur 1m, diamètre 100mm.&lt;br /&gt;• Dispositif de régulation. PVC gris, flotteur et pointeau de chasse d'eau, hauteur 0,4m, diamètre 100mm.&lt;br /&gt;• Tuyauterie de connexion. Tuyau souple, transparent, raccord type gardena, diamètre 20mm.&lt;/p&gt;</t>
  </si>
  <si>
    <t>0.970000</t>
  </si>
  <si>
    <t>1.010000</t>
  </si>
  <si>
    <t>COLORIAGE</t>
  </si>
  <si>
    <t>CARNETS DE COLORIAGES</t>
  </si>
  <si>
    <t>&lt;p&gt;&lt;span&gt;Carnets de coloriage exclusifs Aquatiris, dessinés par Joub (12 pages A4)&lt;/span&gt;&lt;/p&gt;
&lt;div&gt;Possibilité de rééditer ou de téléchargement du pdf à imprimer chez soi (&lt;a href="http://www.aquatiris.fr/fr/goodies.aspx" id="lnk886f2a26"&gt;téléchargez le fichier ici&lt;/a&gt;).&lt;br /&gt;&lt;div&gt;Lot de 25&lt;/div&gt;
&lt;/div&gt;</t>
  </si>
  <si>
    <t>1.770000</t>
  </si>
  <si>
    <t>3.100000</t>
  </si>
  <si>
    <t>PLUMIERS</t>
  </si>
  <si>
    <t>PLUMIERS EN BOIS</t>
  </si>
  <si>
    <t>&lt;p&gt;&lt;span&gt;Plumiers en bois, siglés Aquatiris, contenant 12 crayons de couleur + une gomme + un taille-crayon + une règle.&lt;/span&gt;&lt;br /&gt;&lt;span&gt;Lot de 25&lt;/span&gt;&lt;/p&gt;</t>
  </si>
  <si>
    <t>1.020000</t>
  </si>
  <si>
    <t>SACS</t>
  </si>
  <si>
    <t>SACS EN KRAFT SIGLE AQUATIRIS</t>
  </si>
  <si>
    <t>&lt;p&gt;Sacs siglés des deux côtés, format A4&lt;/p&gt;
&lt;p&gt;Lot de 25&lt;/p&gt;</t>
  </si>
  <si>
    <t>7.990000</t>
  </si>
  <si>
    <t>0.112000</t>
  </si>
  <si>
    <t>BADGE-2019</t>
  </si>
  <si>
    <t>BADGES</t>
  </si>
  <si>
    <t>&lt;p&gt;Création exclusive Aquatiris. Format 32mm de diamètre.&lt;/p&gt;
&lt;p&gt;&lt;/p&gt;
&lt;p&gt;&lt;strong&gt;4 lots différents&lt;/strong&gt;&lt;/p&gt;
&lt;p&gt;&lt;/p&gt;
&lt;p&gt;&lt;span style="color:#f80303;"&gt;&lt;strong&gt;Classique:&lt;/strong&gt;&lt;/span&gt;&lt;/p&gt;
&lt;p&gt;Lot de 30 badges, 3 exemplaires de chaque modèle.&lt;/p&gt;
&lt;p&gt;&lt;span style="color:#f80303;"&gt;&lt;strong&gt;Collection 2019:&lt;/strong&gt;&lt;/span&gt;&lt;/p&gt;
&lt;p&gt;Lot de 30 badges, 3 exemplaires de chaque modèle.&lt;/p&gt;
&lt;p&gt;&lt;span style="color:#f80404;"&gt;&lt;strong&gt;Collection eaux pluviales:&lt;/strong&gt;&lt;/span&gt;&lt;/p&gt;
&lt;p&gt;Lot de 30 badges, 3 exemplaires de chaque modèle.&lt;/p&gt;
&lt;p&gt;&lt;/p&gt;</t>
  </si>
  <si>
    <t>BADGE-PLUVIAL</t>
  </si>
  <si>
    <t>BADGE</t>
  </si>
  <si>
    <t>9.430000</t>
  </si>
  <si>
    <t>0.012000</t>
  </si>
  <si>
    <t>CLE</t>
  </si>
  <si>
    <t>CLE USB 8GO</t>
  </si>
  <si>
    <t>&lt;p&gt;clé USB en bois, siglée Aquatiris. Livrée dans un emballage carton. Capacité 8Go.&lt;/p&gt;
&lt;p&gt;A l'unité&lt;/p&gt;</t>
  </si>
  <si>
    <t>38.960000</t>
  </si>
  <si>
    <t>0.553000</t>
  </si>
  <si>
    <t>BANNIERE</t>
  </si>
  <si>
    <t>BANNIERE RECTO/VERSO</t>
  </si>
  <si>
    <t>&lt;p&gt;&lt;span&gt;Ce support 2 en 1 vous permettra d’afficher les couleurs Aquatiris lors d’événement.&lt;/span&gt;&lt;/p&gt;
&lt;p&gt;&lt;span&gt;Recto : affichage dédié aux Jardins d’Assainissement&lt;/span&gt;&lt;/p&gt;
&lt;p&gt;&lt;span&gt;Verso : affichage dédiés aux Jardins d’Assainissement et aux Jardins de Pluie&lt;/span&gt;&lt;/p&gt;
&lt;p&gt;&lt;span&gt;Fixation : à l’aide des œillets intégrés au support&lt;/span&gt;&lt;/p&gt;
&lt;p&gt;&lt;span&gt; &lt;/span&gt;&lt;/p&gt;
&lt;p&gt;&lt;span&gt;Lot de 1 unité&lt;/span&gt;&lt;/p&gt;
&lt;p&gt;&lt;span&gt;Format : 50 cm de hauteur par 200 cm de largeur&lt;/span&gt;&lt;/p&gt;
&lt;p&gt;&lt;span&gt;Impression recto/verso sur bâche&lt;/span&gt;&lt;/p&gt;</t>
  </si>
  <si>
    <t>55.190000</t>
  </si>
  <si>
    <t>2.075000</t>
  </si>
  <si>
    <t>ROLLUP</t>
  </si>
  <si>
    <t>ROLL UP AQUATIRIS</t>
  </si>
  <si>
    <t>&lt;p&gt;&lt;span&gt;Fabriqué à partir de matériaux recyclés, imprimé avec des encres éco-responsables, le roll up Element est une PLV peu chère et multi-projets.&lt;/span&gt;&lt;/p&gt;
&lt;p&gt;&lt;span&gt;Le roll up Element est également une PLV légère, robuste et design avec son bloc enrouleur blanc d'à peine 1,4 kg. Ce dernier vous suivra partout, qu'il s'agisse de salons, meetings ou animations commerciales.&lt;/span&gt;&lt;/p&gt;
&lt;p&gt;&lt;/p&gt;</t>
  </si>
  <si>
    <t>&lt;p&gt;Il se compose de :&lt;/p&gt;
&lt;p&gt;1 roll-up 85 cm x 200 cm&lt;/p&gt;
&lt;p&gt;1 support magnétique pour y mettre des plaquettes en libre-service&lt;/p&gt;
&lt;p&gt;1 sac de transport&lt;/p&gt;</t>
  </si>
  <si>
    <t>1.920000</t>
  </si>
  <si>
    <t>-0.210000</t>
  </si>
  <si>
    <t>FICHEMARRON</t>
  </si>
  <si>
    <t>CHEMISE A RABAT</t>
  </si>
  <si>
    <t>&lt;p&gt;&lt;span&gt;Atout professionnel indispensable, il vous permettra de remettre à vos prospects et clients vos supports.&lt;/span&gt;&lt;/p&gt;
&lt;p&gt;&lt;span&gt;Il se compose de deux rabats à l’intérieur afin de maintenir les supports. &lt;/span&gt;&lt;/p&gt;
&lt;p&gt;&lt;span&gt;Personnalisation du support :&lt;/span&gt;&lt;/p&gt;
&lt;p&gt;&lt;span&gt;-&lt;/span&gt;&lt;span&gt;          &lt;/span&gt;&lt;span&gt;A l’intérieur : des encoches vous permettant de glisser votre carte de visite Aquatiris&lt;/span&gt;&lt;/p&gt;
&lt;p&gt;&lt;span&gt;-&lt;/span&gt;&lt;span&gt;          &lt;/span&gt;&lt;span&gt;A l’extérieur : au verso du support, une zone pour apposer votre tampon&lt;/span&gt;&lt;/p&gt;</t>
  </si>
  <si>
    <t>&lt;p&gt;&lt;span&gt;Lot de 25 unités&lt;/span&gt;&lt;/p&gt;
&lt;p&gt;&lt;span&gt;Impression responsable et durable : papier PEFC, Imprim’Vert (encre végétale) via imprimerie certifiée ISO 14001&lt;/span&gt;&lt;/p&gt;</t>
  </si>
  <si>
    <t>FICHEBLEU</t>
  </si>
  <si>
    <t>FICHEROSE</t>
  </si>
  <si>
    <t>FICHEVERT</t>
  </si>
  <si>
    <t>16.260000</t>
  </si>
  <si>
    <t>1.250000</t>
  </si>
  <si>
    <t>CHEMISEPRO</t>
  </si>
  <si>
    <t>40.600000</t>
  </si>
  <si>
    <t>0.430000</t>
  </si>
  <si>
    <t>404M</t>
  </si>
  <si>
    <t>BODY WARMER FEMME</t>
  </si>
  <si>
    <t>&lt;p&gt;&lt;span&gt;Body warmer brodé Aquatiris Softshell 300g/m² (protège du froid / matière respirante / effet coupe-vent)&lt;/span&gt;&lt;br /&gt;&lt;span&gt;95% Polyester 5% élasthane&lt;/span&gt;&lt;br /&gt;&lt;span&gt;Broderie coeur&lt;/span&gt;&lt;/p&gt;</t>
  </si>
  <si>
    <t>404L</t>
  </si>
  <si>
    <t>404XL</t>
  </si>
  <si>
    <t>404S</t>
  </si>
  <si>
    <t>403M</t>
  </si>
  <si>
    <t>BODY WARMER HOMME</t>
  </si>
  <si>
    <t>403XL</t>
  </si>
  <si>
    <t>403XXL</t>
  </si>
  <si>
    <t>403S</t>
  </si>
  <si>
    <t>14.260000</t>
  </si>
  <si>
    <t>0.675000</t>
  </si>
  <si>
    <t>Irstea-bleu</t>
  </si>
  <si>
    <t>ETUDE IRSTEA 8 PAGES</t>
  </si>
  <si>
    <t>&lt;p&gt;Lot de 20 brochures éditées par l'IRSTEA et imprimées par notre imprimeur. Synthèse des résultats de l'étude publiée en septembre 2017.&lt;/p&gt;
&lt;p&gt;Format A4, 8 pages, brochure 2 agrafes.&lt;br /&gt;Impression couleur, recto verso, sur papier 135g, 1/2mat.&lt;/p&gt;</t>
  </si>
  <si>
    <t>3.880000</t>
  </si>
  <si>
    <t>0.174000</t>
  </si>
  <si>
    <t>IRSTEA-vert</t>
  </si>
  <si>
    <t>ETUDE IRSTEA 4 PAGES</t>
  </si>
  <si>
    <t>&lt;p&gt;Lot de 20 brochures éditées par l'IRSTEA et imprimées par notre imprimeur. Brochures comparatives présentant les différents systèmes d'ANC au grand public, suite à l'étude publiée en septembre 2017.&lt;br /&gt;&lt;br /&gt;Format A5, 4 pages, 1 pli central.&lt;br /&gt;Impression couleur, recto verso, sur papier 200g, 1/2mat.&lt;br /&gt;&lt;a id="lnk841c0d48" href="http://www.aquatiris.fr/wpFichiers/1/1/Ressources/File/irstea_resume_ANC-2017.pdf"&gt;&lt;/a&gt;&lt;/p&gt;</t>
  </si>
  <si>
    <t>33.089000</t>
  </si>
  <si>
    <t>1.710000</t>
  </si>
  <si>
    <t>GuidePro</t>
  </si>
  <si>
    <t>GUIDE POUR LES PRESCRIPTEURS</t>
  </si>
  <si>
    <t>&lt;p&gt;Lot de 20 guides à destination des bureaux d'études conventionnels et des SPANC, pour leur expliquer le fonctionnement d'Aquatiris et leur donner tous les détails techniques nécessaires.&lt;br /&gt;&lt;br /&gt;Format A4, 20 pages, brochure 2 agrafes.&lt;br /&gt;Impression couleur, recto verso, sur papier 135g, 1/2mat.&lt;/p&gt;</t>
  </si>
  <si>
    <t>4.740000</t>
  </si>
  <si>
    <t>0.250000</t>
  </si>
  <si>
    <t>PL-client</t>
  </si>
  <si>
    <t>PLAQUETTE CLIENTELE</t>
  </si>
  <si>
    <t>&lt;p&gt;Lot de 20 plaquettes A4 recto verso, destinées à vos clients ou à la clientèle de vos prescripteurs (bureaux d'études conventionnels par exemple).&lt;/p&gt;
&lt;p&gt;&lt;/p&gt;
&lt;p&gt;Format A4, 2 pages.&lt;br /&gt;Impression couleur, recto verso, sur papier 200g, 1/2mat.&lt;/p&gt;</t>
  </si>
  <si>
    <t>69.050000</t>
  </si>
  <si>
    <t>CARTEVISITE</t>
  </si>
  <si>
    <t>CARTES DE VISITE</t>
  </si>
  <si>
    <t>&lt;p&gt;&lt;span&gt;Outil permettant de diffuser et de laisser à vos contacts votre image ainsi que vos coordonnées directes.&lt;/span&gt;&lt;/p&gt;
&lt;p&gt;&lt;span&gt;Personnalisation du support : verso personnalisé (nom, prénom, mail, téléphone (fixe et/ou portable), adresse postale.&lt;/span&gt;&lt;/p&gt;</t>
  </si>
  <si>
    <t>&lt;p&gt;&lt;span&gt;Lot de 250 exemplaires&lt;/span&gt;&lt;/p&gt;
&lt;p&gt;&lt;span&gt;Format : recto/verso&lt;/span&gt;&lt;/p&gt;
&lt;p&gt;&lt;span&gt;Impression responsable et durable : papier PEFC, Imprim’Vert (encre végétale) via imprimerie certifiée ISO 14001&lt;/span&gt;&lt;/p&gt;</t>
  </si>
  <si>
    <t>990.000000</t>
  </si>
  <si>
    <t>INEAUTEC110</t>
  </si>
  <si>
    <t>OUVRAGE CHASSE EAUX BRUTES INEAUTEC</t>
  </si>
  <si>
    <t>&lt;p&gt;&lt;span style="color:#d0121a;"&gt;&lt;em&gt;&lt;strong&gt;PRODUIT SUR COMMANDE 6 SEMAINES DE DELAIS&lt;/strong&gt;&lt;/em&gt;&lt;/span&gt;&lt;/p&gt;
&lt;p&gt;&lt;span style="color:#d0121a;"&gt;&lt;em&gt;&lt;strong&gt;FICHE TECHNIQUE EN BAS DE PAGE&lt;/strong&gt;&lt;/em&gt;&lt;/span&gt;&lt;/p&gt;
&lt;p&gt;Ouvrage de chasse pour eaux brutes de capacité 110 L &lt;br /&gt;0,83x0,53x0,65 avec chasse intégrée&lt;/p&gt;
&lt;p&gt;Longueur : 830 mm, largeur : 530 mm, hauteur : 650 mm caillebotis polyester inclus&lt;/p&gt;
&lt;p&gt;Fil d'eau d'entrée : 420 mm (par rapport au fond de l'ouvrage)&lt;br /&gt;Arrivée : PVC DN 100 mm / Départ : PVC DN 100 mm&lt;/p&gt;</t>
  </si>
  <si>
    <t>1.850000</t>
  </si>
  <si>
    <t>MCABLE2.5</t>
  </si>
  <si>
    <t>CABLE ELECTRIQUE H07RNF 3G2.5</t>
  </si>
  <si>
    <t>&lt;p&gt;&lt;span class="grid-desc"&gt;Vendue au mètre linéaire&lt;/span&gt;&lt;/p&gt;
&lt;p&gt;&lt;span class="grid-desc"&gt;compatible pour alarme / pompe de relevage / electrovanne&lt;/span&gt;&lt;/p&gt;
&lt;p&gt;&lt;span class="grid-desc"&gt;pour les postes de relevage, nous pouvons réaliser la jonction de câble à l'atelier.&lt;/span&gt;&lt;/p&gt;
&lt;p&gt;&lt;span class="grid-desc"&gt;vous recevrez alors votre poste avec la longueur de câble souhaitée&lt;/span&gt;&lt;/p&gt;
&lt;p&gt;&lt;strong&gt;&lt;span class="grid-desc"&gt;ATTENTION : ce produit est sujet à des variations de tarifs suivant les cours du cuivre.&lt;/span&gt;&lt;/strong&gt;&lt;/p&gt;</t>
  </si>
  <si>
    <t>27.150000</t>
  </si>
  <si>
    <t>MBAR118</t>
  </si>
  <si>
    <t>DEMI BARRE 118 CM</t>
  </si>
  <si>
    <t>&lt;p&gt;demi barre galvanisé clipsable sur la barre de renfort centrale.&lt;/p&gt;
&lt;p&gt;compatible bac 2.5 et 3&lt;/p&gt;</t>
  </si>
  <si>
    <t>14.800000</t>
  </si>
  <si>
    <t>MANG01</t>
  </si>
  <si>
    <t>MANGEOIRE AQUATIRIS</t>
  </si>
  <si>
    <t>Accessoires</t>
  </si>
  <si>
    <t>888.310000</t>
  </si>
  <si>
    <t>160.360000</t>
  </si>
  <si>
    <t>PSFV4EH4X2</t>
  </si>
  <si>
    <t>PACK  FV GEO 1.52mm AVEC GRILLES</t>
  </si>
  <si>
    <t>&lt;p&gt;&lt;strong&gt;&lt;strong&gt;PACK EPDM pour filtre vertical seul (nouvel agrément 2014-014-mod02)&lt;/strong&gt;&lt;/strong&gt;&lt;/p&gt;
&lt;p&gt;&lt;strong&gt;&lt;span&gt;COMPOSITION:&lt;/span&gt;&lt;/strong&gt;&lt;/p&gt;
&lt;p&gt;&lt;strong&gt;&lt;span&gt;EPDM Firestone géogard certifié Asqual&lt;/span&gt;&lt;br /&gt;&lt;span&gt;Épaisseur 1.52 mm &lt;/span&gt;&lt;/strong&gt;&lt;/p&gt;
&lt;p&gt;&lt;strong&gt;&lt;span&gt;Géotextile 250 gr certifié Asqual&lt;/span&gt;&lt;/strong&gt;&lt;/p&gt;
&lt;p&gt;&lt;b&gt;profil en T galvanisé et pré-perçé&lt;/b&gt;&lt;/p&gt;
&lt;p&gt;&lt;b&gt;grille piétonne caillebotis maille 5x5 galvanisé&lt;/b&gt;&lt;/p&gt;
&lt;p&gt;&lt;b&gt;1 traversée de paroi ø110 + 2 réductions 110/100&lt;/b&gt;&lt;/p&gt;
&lt;p&gt;&lt;span style="color:#e8020b;"&gt;&lt;b&gt;Grilles incluses du 3EH au 20EH &lt;/b&gt;&lt;/span&gt;&lt;/p&gt;</t>
  </si>
  <si>
    <t>&lt;table width="194" cellspacing="0" cellpadding="0" border="0"&gt;&lt;colgroup&gt;&lt;col width="86" /&gt;&lt;col width="108" /&gt;&lt;/colgroup&gt;&lt;tbody&gt;&lt;tr&gt;&lt;td class="xl63" width="86" height="20"&gt;&lt;/td&gt;
&lt;td class="xl64" width="108"&gt;&lt;/td&gt;
&lt;/tr&gt;&lt;tr&gt;&lt;td class="xl63" height="20"&gt;FV3EH&lt;/td&gt;
&lt;td class="xl64"&gt;5,54 X 4,57&lt;/td&gt;
&lt;/tr&gt;&lt;tr&gt;&lt;td class="xl63" height="20"&gt;FV4EH&lt;/td&gt;
&lt;td class="xl64"&gt;6,77 X 4,57&lt;/td&gt;
&lt;/tr&gt;&lt;tr&gt;&lt;td class="xl63" height="20"&gt;FV5EH&lt;/td&gt;
&lt;td class="xl64"&gt;6,77 X 5,08&lt;/td&gt;
&lt;/tr&gt;&lt;tr&gt;&lt;td class="xl63" height="20"&gt;FV6EH4X3&lt;/td&gt;
&lt;td class="xl64"&gt;6,77 X 6,1&lt;/td&gt;
&lt;/tr&gt;&lt;tr&gt;&lt;td class="xl63" height="20"&gt;FV6EH6X2&lt;/td&gt;
&lt;td class="xl64"&gt;4,57 X 8,71&lt;/td&gt;
&lt;/tr&gt;&lt;tr&gt;&lt;td class="xl63" height="20"&gt;FV6EH8X1,5&lt;/td&gt;
&lt;td class="xl64"&gt;4,06 X 10,8&lt;/td&gt;
&lt;/tr&gt;&lt;tr&gt;&lt;td class="xl63" height="20"&gt;FV7EH&lt;/td&gt;
&lt;td class="xl64"&gt;6,10 X 6,77&lt;/td&gt;
&lt;/tr&gt;&lt;tr&gt;&lt;td class="xl63" height="20"&gt;FV8EH4X4&lt;/td&gt;
&lt;td class="xl64"&gt;6,77 X 7,62&lt;/td&gt;
&lt;/tr&gt;&lt;tr&gt;&lt;td class="xl63" height="20"&gt;FV8EH8X2&lt;/td&gt;
&lt;td class="xl64"&gt;4,57 X 11&lt;/td&gt;
&lt;/tr&gt;&lt;tr&gt;&lt;td class="xl63" height="20"&gt;FV9EH&lt;/td&gt;
&lt;td class="xl64"&gt;7,62 X 6,77&lt;/td&gt;
&lt;/tr&gt;&lt;tr&gt;&lt;td class="xl63" height="20"&gt;FV10EH4X5&lt;/td&gt;
&lt;td class="xl64"&gt;7,62 X 6,77&lt;/td&gt;
&lt;/tr&gt;&lt;tr&gt;&lt;td class="xl63" height="20"&gt;FV10EH10X2&lt;/td&gt;
&lt;td class="xl64"&gt;4,57 X 12,8&lt;/td&gt;
&lt;/tr&gt;&lt;tr&gt;&lt;td class="xl63" height="20"&gt;FV10EH8X2,5&lt;/td&gt;
&lt;td class="xl64"&gt;11 X 5,08&lt;/td&gt;
&lt;/tr&gt;&lt;tr&gt;&lt;td class="xl63" height="20"&gt;FV12EH6X4&lt;/td&gt;
&lt;td class="xl64"&gt;9,15 X 6,77&lt;/td&gt;
&lt;/tr&gt;&lt;tr&gt;&lt;td class="xl63" height="20"&gt;FV12EH8X3&lt;/td&gt;
&lt;td class="xl64"&gt;11 X 6,1&lt;/td&gt;
&lt;/tr&gt;&lt;tr&gt;&lt;td class="xl63" height="20"&gt;FV14EH7X4&lt;/td&gt;
&lt;td class="xl64"&gt;10 X 7,62&lt;/td&gt;
&lt;/tr&gt;&lt;tr&gt;&lt;td class="xl63" height="20"&gt;FV14EH8X3,5&lt;/td&gt;
&lt;td class="xl64"&gt;11 X 6,1&lt;/td&gt;
&lt;/tr&gt;&lt;tr&gt;&lt;td class="xl63" height="20"&gt;FV16EH8X4&lt;/td&gt;
&lt;td class="xl64"&gt;11 X 7,62&lt;/td&gt;
&lt;/tr&gt;&lt;tr&gt;&lt;td class="xl63" height="20"&gt;FV18EH9X4&lt;/td&gt;
&lt;td class="xl64"&gt;12,20 X 6,77&lt;/td&gt;
&lt;/tr&gt;&lt;tr&gt;&lt;td class="xl63" height="20"&gt;FV18EH8X4,5&lt;/td&gt;
&lt;td class="xl64"&gt;11 x 7,62&lt;/td&gt;
&lt;/tr&gt;&lt;tr&gt;&lt;td class="xl63" height="20"&gt;FV20EH10X4&lt;/td&gt;
&lt;td class="xl64"&gt;7,62 x 12,80&lt;/td&gt;
&lt;/tr&gt;&lt;tr&gt;&lt;td class="xl63" height="20"&gt;FV20EH8X5&lt;/td&gt;
&lt;td class="xl64"&gt;11 x 7,62&lt;/td&gt;
&lt;/tr&gt;&lt;/tbody&gt;&lt;/table&gt;&lt;p&gt;&lt;/p&gt;</t>
  </si>
  <si>
    <t>Pack EPDM FV</t>
  </si>
  <si>
    <t>1016.880000</t>
  </si>
  <si>
    <t>191.360000</t>
  </si>
  <si>
    <t>PSFV5EH4X2.5</t>
  </si>
  <si>
    <t>1277.270000</t>
  </si>
  <si>
    <t>219.360000</t>
  </si>
  <si>
    <t>PSFV6EH4X3</t>
  </si>
  <si>
    <t>1394.850000</t>
  </si>
  <si>
    <t>225.360000</t>
  </si>
  <si>
    <t>PSFV6EH6X2</t>
  </si>
  <si>
    <t>1355.600000</t>
  </si>
  <si>
    <t>246.360000</t>
  </si>
  <si>
    <t>PSFV7EH4X3.5</t>
  </si>
  <si>
    <t>1665.240000</t>
  </si>
  <si>
    <t>285.360000</t>
  </si>
  <si>
    <t>PSFV8EH4X4</t>
  </si>
  <si>
    <t>1827.370000</t>
  </si>
  <si>
    <t>280.360000</t>
  </si>
  <si>
    <t>PSFV8EH8X2</t>
  </si>
  <si>
    <t>1743.580000</t>
  </si>
  <si>
    <t>298.360000</t>
  </si>
  <si>
    <t>PSFV9EH4X4.5</t>
  </si>
  <si>
    <t>1903.480000</t>
  </si>
  <si>
    <t>325.360000</t>
  </si>
  <si>
    <t>PSFV10EH4X5</t>
  </si>
  <si>
    <t>2311.530000</t>
  </si>
  <si>
    <t>387.360000</t>
  </si>
  <si>
    <t>PSFV12EH6X4</t>
  </si>
  <si>
    <t>2765.460000</t>
  </si>
  <si>
    <t>462.360000</t>
  </si>
  <si>
    <t>PSFV14EH7X4</t>
  </si>
  <si>
    <t>3140.910000</t>
  </si>
  <si>
    <t>521.360000</t>
  </si>
  <si>
    <t>PSFV16EH8X4</t>
  </si>
  <si>
    <t>3297.580000</t>
  </si>
  <si>
    <t>569.360000</t>
  </si>
  <si>
    <t>PSFV18EH8X4.5</t>
  </si>
  <si>
    <t>3442.460000</t>
  </si>
  <si>
    <t>601.360000</t>
  </si>
  <si>
    <t>PSFV20EH8X5</t>
  </si>
  <si>
    <t>1808.580000</t>
  </si>
  <si>
    <t>332.360000</t>
  </si>
  <si>
    <t>PSFV10EH8X2.5</t>
  </si>
  <si>
    <t>2380.370000</t>
  </si>
  <si>
    <t>397.360000</t>
  </si>
  <si>
    <t>PSFV12EH8X3</t>
  </si>
  <si>
    <t>2537.050000</t>
  </si>
  <si>
    <t>404.360000</t>
  </si>
  <si>
    <t>PSFV14EH8X3.5</t>
  </si>
  <si>
    <t>3337.670000</t>
  </si>
  <si>
    <t>566.360000</t>
  </si>
  <si>
    <t>PSFV18EH9X4</t>
  </si>
  <si>
    <t>3626.430000</t>
  </si>
  <si>
    <t>634.360000</t>
  </si>
  <si>
    <t>PSFV20EH10X4</t>
  </si>
  <si>
    <t>718.050000</t>
  </si>
  <si>
    <t>125.360000</t>
  </si>
  <si>
    <t>PSFV3EH3X2</t>
  </si>
  <si>
    <t>2.400000</t>
  </si>
  <si>
    <t>ENFC87100</t>
  </si>
  <si>
    <t>COUDE 87°30 FF PVC EVAC D100</t>
  </si>
  <si>
    <t>&lt;p&gt;COUDE PVC EVACUATION 87°30  FEMELLE / FEMELLE EN D100 &lt;/p&gt;
&lt;p&gt;Carton complet : 35 unités&lt;/p&gt;</t>
  </si>
  <si>
    <t>2.060000</t>
  </si>
  <si>
    <t>ENFC45MF100</t>
  </si>
  <si>
    <t>COUDE 45° PVC EVAC MF D100</t>
  </si>
  <si>
    <t>&lt;p&gt;COUDE PVC EVACUATION 45° MALE / FEMELLE D.100&lt;/p&gt;
&lt;p&gt;Carton complet : 64 unités&lt;/p&gt;</t>
  </si>
  <si>
    <t>2.310000</t>
  </si>
  <si>
    <t>ENFC30100</t>
  </si>
  <si>
    <t>COUDE 30° FF PVC EVAC D100</t>
  </si>
  <si>
    <t>&lt;p&gt;COUDE PVC EVACUATION 30°  FEMELLE / FEMELLE EN D100 &lt;/p&gt;
&lt;p&gt;Carton complet : 60 unités&lt;/p&gt;
&lt;p&gt;&lt;/p&gt;</t>
  </si>
  <si>
    <t>ENFC30MF100</t>
  </si>
  <si>
    <t>COUDE 30° MF PVC EVAC D100</t>
  </si>
  <si>
    <t>&lt;p&gt;COUDE PVC EVACUATION 30°  MALE / FEMELLE EN D100 &lt;/p&gt;
&lt;p&gt;Carton complet : 65 unités&lt;/p&gt;</t>
  </si>
  <si>
    <t>3.540000</t>
  </si>
  <si>
    <t>ENFC22100</t>
  </si>
  <si>
    <t>COUDE 22°30' FF PVC EVAC D100</t>
  </si>
  <si>
    <t>&lt;p&gt;COUDE PVC EVACUATION 22°30  FEMELLE / FEMELLE EN D100 &lt;/p&gt;
&lt;p&gt;Carton complet : 55 unités&lt;/p&gt;</t>
  </si>
  <si>
    <t>2.850000</t>
  </si>
  <si>
    <t>ENFC22MF100</t>
  </si>
  <si>
    <t>COUDE 22°30 MF PVC EVAC D100</t>
  </si>
  <si>
    <t>&lt;p&gt;COUDE PVC EVACUATION 22°30  MALE / FEMELLE EN D100 &lt;/p&gt;
&lt;p&gt;Carton complet : 65 unités&lt;/p&gt;</t>
  </si>
  <si>
    <t>11.220000</t>
  </si>
  <si>
    <t>EAM324050</t>
  </si>
  <si>
    <t>AERATEUR A MEMBRANE D 50</t>
  </si>
  <si>
    <t>&lt;p&gt;Aérateur à membrane PVC ø50 pour poste de relevage.&lt;/p&gt;
&lt;p&gt;Carton complet : 25 unités&lt;/p&gt;</t>
  </si>
  <si>
    <t>11.210000</t>
  </si>
  <si>
    <t>ECHAP50</t>
  </si>
  <si>
    <t>CHAPEAU DE VENTILATION D 50</t>
  </si>
  <si>
    <t>&lt;p&gt;Chapeau de ventilation PVC ø50 pour poste de relevage.&lt;/p&gt;
&lt;p&gt;Carton complet : 20 unités&lt;/p&gt;</t>
  </si>
  <si>
    <t>1.433800</t>
  </si>
  <si>
    <t>ENFM100</t>
  </si>
  <si>
    <t>MANCHON A BUTEE FF PVC EVAC D100</t>
  </si>
  <si>
    <t>&lt;p&gt;MANCHON A BUTEE FEMELLE / FEMELLE EN D100 &lt;/p&gt;
&lt;p&gt;Carton complet : 72 unités&lt;/p&gt;
&lt;p&gt;&lt;/p&gt;</t>
  </si>
  <si>
    <t>8.050000</t>
  </si>
  <si>
    <t>M2TJ</t>
  </si>
  <si>
    <t>MANCHON DILATATION FF PVC EVAC D100</t>
  </si>
  <si>
    <t>&lt;p&gt;MANCHON A JOINT FEMELLE / FEMELLE EN D100 &lt;/p&gt;
&lt;p&gt;PRODUIT DE MARQUE NICOLL&lt;/p&gt;
&lt;p&gt;permet la connexion étanche entre PVC &amp;amp; PE&lt;/p&gt;</t>
  </si>
  <si>
    <t>3.690000</t>
  </si>
  <si>
    <t>ENFCS87MF100</t>
  </si>
  <si>
    <t>CULOTTE SIMPLE 87°30 MFF PVC EVAC D100</t>
  </si>
  <si>
    <t>&lt;p&gt;CULOTTE SIMPLE Y  PVC EVACUATION 87°30  MALE FEMELLE D.100&lt;/p&gt;
&lt;p&gt;Carton complet : 27 unités&lt;/p&gt;</t>
  </si>
  <si>
    <t>3.230000</t>
  </si>
  <si>
    <t>ENFCS45MF100</t>
  </si>
  <si>
    <t>CULOTTE SIMPLE 45° MFF PVC EVAC D100</t>
  </si>
  <si>
    <t>&lt;p&gt;CULOTTE PVC EVACUATION 45° MALE / FEMELLE EN D.100 &lt;/p&gt;
&lt;p&gt;Carton complet : 24 unités&lt;/p&gt;</t>
  </si>
  <si>
    <t>24.030000</t>
  </si>
  <si>
    <t>CC10M</t>
  </si>
  <si>
    <t>CHAPEAU D 100</t>
  </si>
  <si>
    <t>&lt;p&gt;chapeau de ventilation ø100 avec moustiquaire&lt;/p&gt;
&lt;p&gt;couleur anthracite.&lt;/p&gt;
&lt;p&gt;produit de marque NICOLL&lt;/p&gt;</t>
  </si>
  <si>
    <t>10.750000</t>
  </si>
  <si>
    <t>MRAC63</t>
  </si>
  <si>
    <t>RACCORD PEHD PVC</t>
  </si>
  <si>
    <t>&lt;p&gt;Raccord FEMELLE PEHD/PVC Préssion &lt;/p&gt;
&lt;p&gt;permet le raccordement entre du PEHD et le PVC du regard de distribution relevage.&lt;/p&gt;
&lt;p&gt;peut également être posé en sortie de poste de relevage ECSPR/SPR&lt;/p&gt;
&lt;p&gt;50 ou 63 &lt;/p&gt;
&lt;p&gt;&lt;/p&gt;
&lt;p&gt;&lt;/p&gt;</t>
  </si>
  <si>
    <t>8.510000</t>
  </si>
  <si>
    <t>MRAC50</t>
  </si>
  <si>
    <t>1.311750</t>
  </si>
  <si>
    <t>SERCAB</t>
  </si>
  <si>
    <t>SERRE CABLE GALVA</t>
  </si>
  <si>
    <t>&lt;p&gt;Serre câble galva pour clôture&lt;/p&gt;
&lt;p&gt;&lt;/p&gt;</t>
  </si>
  <si>
    <t>Clôtures</t>
  </si>
  <si>
    <t>20.630000</t>
  </si>
  <si>
    <t>TCORD50</t>
  </si>
  <si>
    <t>CORDAGE CHANVRE (BOBINE DE 50M)</t>
  </si>
  <si>
    <t>&lt;p&gt;Bobine de 50M, cordage chanvre pour clôture Ø 6mm&lt;/p&gt;</t>
  </si>
  <si>
    <t>5.720000</t>
  </si>
  <si>
    <t>SUPT30</t>
  </si>
  <si>
    <t>SUPPORT MANGEOIRE AQUATIRIS</t>
  </si>
  <si>
    <t>&lt;p&gt;Support pour Mangeoire Aquatiris&lt;/p&gt;</t>
  </si>
  <si>
    <t>7.160000</t>
  </si>
  <si>
    <t>T30145</t>
  </si>
  <si>
    <t>PIQUET T GRIS 1M45 (A L'UNITE)</t>
  </si>
  <si>
    <t>&lt;p&gt;Piquet de clôture &lt;strong&gt;&lt;span&gt;T 30x30x3.5mm  1m45 &lt;/span&gt;&lt;/strong&gt;&lt;/p&gt;
&lt;p&gt;&lt;strong&gt;&lt;span&gt;Finition : EPOLY GRIS RAL 7016&lt;/span&gt;&lt;/strong&gt;&lt;/p&gt;
&lt;p&gt;&lt;strong&gt;&lt;span&gt;Fabriqué en France&lt;/span&gt;&lt;/strong&gt;&lt;/p&gt;</t>
  </si>
  <si>
    <t>983.520000</t>
  </si>
  <si>
    <t>SPR900V75BG</t>
  </si>
  <si>
    <t>POSTE RELEVAGE EAUX CHARGEES</t>
  </si>
  <si>
    <t>&lt;p&gt;Poste de relevage eaux chargées avec ou sans barres de guidage &lt;span style="color:#030303;"&gt;(préconisé de 2EH à 20EH )&lt;/span&gt;&lt;/p&gt;
&lt;p&gt;de série avec coffret électrique de protection moteur + alarme de niveau haut&lt;/p&gt;
&lt;p&gt;Dossier technique complet à télécharger en bas de page.&lt;/p&gt;
&lt;p&gt;Hauteur 1900 uniquement avec barre de guidage&lt;/p&gt;
&lt;p&gt;&lt;/p&gt;
&lt;p&gt;&lt;/p&gt;</t>
  </si>
  <si>
    <t>&lt;p&gt;&lt;/p&gt;
&lt;p&gt;&lt;/p&gt;</t>
  </si>
  <si>
    <t xml:space="preserve">Postes eaux chargées </t>
  </si>
  <si>
    <t>903.120000</t>
  </si>
  <si>
    <t>SPR1200V75</t>
  </si>
  <si>
    <t>1011.620000</t>
  </si>
  <si>
    <t>SPR1200V75BG</t>
  </si>
  <si>
    <t>953.640000</t>
  </si>
  <si>
    <t>SPR1500V75</t>
  </si>
  <si>
    <t>1057.510000</t>
  </si>
  <si>
    <t>SPR1500V75BG</t>
  </si>
  <si>
    <t>980.220000</t>
  </si>
  <si>
    <t>SPR900V100</t>
  </si>
  <si>
    <t>1092.440000</t>
  </si>
  <si>
    <t>SPR900V100BG</t>
  </si>
  <si>
    <t>978.070000</t>
  </si>
  <si>
    <t>SPR1200V100</t>
  </si>
  <si>
    <t>1109.690000</t>
  </si>
  <si>
    <t>SPR1200V100BG</t>
  </si>
  <si>
    <t>1053.500000</t>
  </si>
  <si>
    <t>SPR1500V100</t>
  </si>
  <si>
    <t>1158.180000</t>
  </si>
  <si>
    <t>SPR1500V100BG</t>
  </si>
  <si>
    <t>993.300000</t>
  </si>
  <si>
    <t>SPR900V150</t>
  </si>
  <si>
    <t>1098.020000</t>
  </si>
  <si>
    <t>SPR900V150BG</t>
  </si>
  <si>
    <t>1008.550000</t>
  </si>
  <si>
    <t>SPR1200V150</t>
  </si>
  <si>
    <t>1120.540000</t>
  </si>
  <si>
    <t>SPR1200V150BG</t>
  </si>
  <si>
    <t>1063.580000</t>
  </si>
  <si>
    <t>SPR1500V150</t>
  </si>
  <si>
    <t>1159.370000</t>
  </si>
  <si>
    <t>SPR1500V150BG</t>
  </si>
  <si>
    <t>1263.130000</t>
  </si>
  <si>
    <t>SPR1900V75BG</t>
  </si>
  <si>
    <t>1362.380000</t>
  </si>
  <si>
    <t>SPR1900V100BG</t>
  </si>
  <si>
    <t>1357.640000</t>
  </si>
  <si>
    <t>SPR1900V150BG</t>
  </si>
  <si>
    <t>899.220000</t>
  </si>
  <si>
    <t>SPR900V75</t>
  </si>
  <si>
    <t>76.630000</t>
  </si>
  <si>
    <t>28.000000</t>
  </si>
  <si>
    <t>ECOLAT14</t>
  </si>
  <si>
    <t>ECOLAT 14CM X 7MM RLX 25ML</t>
  </si>
  <si>
    <t>&lt;p&gt;bordure en plastique recyclé&lt;/p&gt;
&lt;p&gt;longueur: 25m  hauteur: 14cm  épaisseur: 7mm&lt;/p&gt;</t>
  </si>
  <si>
    <t>97.580000</t>
  </si>
  <si>
    <t>ECOLAT19</t>
  </si>
  <si>
    <t>ECOLAT 19 CM X 7MM RLX 25M</t>
  </si>
  <si>
    <t>&lt;p&gt;bordure en plastique recyclé&lt;/p&gt;
&lt;p&gt;longueur: 25m  hauteur: 19cm  épaisseur: 7mm&lt;/p&gt;</t>
  </si>
  <si>
    <t>2.330000</t>
  </si>
  <si>
    <t>ECOPIC38</t>
  </si>
  <si>
    <t>PIQUET ECOLAT</t>
  </si>
  <si>
    <t>&lt;p&gt;PIQUET DE FIXATION EN PE POUR BORDURE ECOLAT 14 OU 19&lt;/p&gt;
&lt;p&gt;HAUTEUR : 38 cm &lt;/p&gt;</t>
  </si>
  <si>
    <t>12.910000</t>
  </si>
  <si>
    <t>PVC6316</t>
  </si>
  <si>
    <t>TUBE 3M PVC PRESSION</t>
  </si>
  <si>
    <t>&lt;p&gt;TUBE PVC PRESSION PN16 en barre de 3 mètres&lt;/p&gt;
&lt;p&gt;prémanchonné, norme EN 1452-2&lt;/p&gt;
&lt;p&gt;&lt;span style="color:#d0121a;"&gt;unité de vente : quantité 1 = une barre de 3m&lt;/span&gt;&lt;/p&gt;
&lt;p&gt;&lt;/p&gt;
&lt;p&gt;&lt;/p&gt;</t>
  </si>
  <si>
    <t xml:space="preserve">PVC  / PE </t>
  </si>
  <si>
    <t>7.830000</t>
  </si>
  <si>
    <t>PVC5016</t>
  </si>
  <si>
    <t>31.740000</t>
  </si>
  <si>
    <t>SPY45100</t>
  </si>
  <si>
    <t>CULOTTE Y 45° M/F 100</t>
  </si>
  <si>
    <t>&lt;p&gt;CULOTTE SIMPLE Y  PVC 45°  MALE FEMELLE D.100&lt;/p&gt;
&lt;p&gt;PRODUIT FABRIQUE SUR MESURE CHEZ NICOLL&lt;/p&gt;</t>
  </si>
  <si>
    <t>8.230000</t>
  </si>
  <si>
    <t>CROIX63</t>
  </si>
  <si>
    <t>CROIX PVC PRESSION D63</t>
  </si>
  <si>
    <t>&lt;p&gt;CROIX EN PVC PRESSION DIAMETRE 63 &lt;/p&gt;
&lt;p&gt;PERMET L'ALIMENTATION DE 3 LITS EN RELEVAGE AVEC 3 VANNES GUILLOTINES EN D.63 &lt;/p&gt;
&lt;p&gt;Carton complet : 20 unités&lt;/p&gt;</t>
  </si>
  <si>
    <t>20.810000</t>
  </si>
  <si>
    <t>NCLAPETDR100</t>
  </si>
  <si>
    <t>SORTIE A CLAPET Diam 100</t>
  </si>
  <si>
    <t>&lt;p&gt;SORTIE A CLAPET DIAMETRE 100 pour les évacuations au fossé.&lt;/p&gt;
&lt;p&gt;une grille clapet évite l'intrusion d'un animal dans le tube&lt;/p&gt;</t>
  </si>
  <si>
    <t>21.960000</t>
  </si>
  <si>
    <t>4.000000</t>
  </si>
  <si>
    <t>ECOP2</t>
  </si>
  <si>
    <t>ECOPLANC 2M</t>
  </si>
  <si>
    <t>&lt;p&gt;ECOPLANC   hauteur 22cm épaisseur 4cm longueur 2m&lt;/p&gt;
&lt;p&gt;100% plastiques recyclés &lt;/p&gt;</t>
  </si>
  <si>
    <t>27.410000</t>
  </si>
  <si>
    <t>ECOP2.5</t>
  </si>
  <si>
    <t>ECOPLANC 2M50</t>
  </si>
  <si>
    <t>&lt;p&gt;ECOPLANC   hauteur 22cm épaisseur 4cm longueur 2m50&lt;/p&gt;
&lt;p&gt;100% plastiques recyclés &lt;/p&gt;</t>
  </si>
  <si>
    <t>10.150000</t>
  </si>
  <si>
    <t>0.246000</t>
  </si>
  <si>
    <t>PLJPL</t>
  </si>
  <si>
    <t>PLAQUETTE JARDIN DE PLUIE</t>
  </si>
  <si>
    <t>&lt;p&gt;&lt;span&gt;Ce support explique le principe et les avantages de la gestion des eaux pluviales, présente le Jardin de Pluie ainsi que le projet  en étapes.&lt;/span&gt;&lt;/p&gt;
&lt;p&gt;&lt;span&gt;A utiliser sans modération lors de prospection et de commercialisation.&lt;/span&gt;&lt;/p&gt;
&lt;p&gt;&lt;span&gt;Personnalisation du support : au verso du support, une zone pour apposer votre tampon&lt;/span&gt;&lt;/p&gt;</t>
  </si>
  <si>
    <t>&lt;p&gt;&lt;span&gt;Lot de 25 unités&lt;/span&gt;&lt;/p&gt;
&lt;p&gt;&lt;span&gt;Format : plaquette A5 – 4 pages&lt;/span&gt;&lt;/p&gt;
&lt;p&gt;&lt;span&gt;Impression responsable et durable : papier PEFC, Imprim’Vert (encre végétale) via imprimerie certifiée ISO 14001&lt;/span&gt;&lt;/p&gt;
&lt;p&gt;&lt;span&gt; &lt;/span&gt;&lt;/p&gt;</t>
  </si>
  <si>
    <t>0.242000</t>
  </si>
  <si>
    <t>PLFLOT</t>
  </si>
  <si>
    <t>PLAQUETTE PHYTOFLOTTANTE</t>
  </si>
  <si>
    <t>&lt;p&gt;&lt;span&gt;Ce support explique le principe et les avantages de la phytoépuration, présente la Phytoflottante et ses modules.&lt;/span&gt;&lt;/p&gt;
&lt;p&gt;&lt;span&gt;A utiliser sans modération lors de prospection et de commercialisation.&lt;/span&gt;&lt;/p&gt;
&lt;p&gt;&lt;span&gt;Personnalisation du support : au verso du support, une zone pour apposer votre tampon&lt;/span&gt;&lt;/p&gt;</t>
  </si>
  <si>
    <t>&lt;p&gt;&lt;span&gt;Lot de 25 unités&lt;/span&gt;&lt;/p&gt;
&lt;p&gt;&lt;span&gt;Format : plaquette A5 – 4 pages&lt;/span&gt;&lt;/p&gt;
&lt;p&gt;&lt;span&gt;Impression responsable et durable : papier PEFC, Imprim’Vert (encre végétale) via imprimerie certifiée ISO 14001&lt;/span&gt;&lt;/p&gt;</t>
  </si>
  <si>
    <t>0.245000</t>
  </si>
  <si>
    <t>PLTINY</t>
  </si>
  <si>
    <t>PLAQUETTE PHYTOTINY</t>
  </si>
  <si>
    <t>&lt;p&gt;&lt;span&gt;Ce support explique le principe et les avantages de la phytoépuration, présente la Phytiny et ses modules.&lt;/span&gt;&lt;/p&gt;
&lt;p&gt;&lt;span&gt;A utiliser sans modération lors de prospection et de commercialisation.&lt;/span&gt;&lt;/p&gt;
&lt;p&gt;&lt;span&gt;Personnalisation du support : au verso du support, une zone pour apposer votre tampon&lt;/span&gt;&lt;/p&gt;</t>
  </si>
  <si>
    <t>530.420000</t>
  </si>
  <si>
    <t>CHASSEAQUA</t>
  </si>
  <si>
    <t>CHASSE AQUATIRIS EAUX BRUTES</t>
  </si>
  <si>
    <t>&lt;p&gt;Chasse Aquatiris, volume 30L&lt;/p&gt;
&lt;p&gt;EAUX BRUTES ET EAUX MENAGERES&lt;/p&gt;</t>
  </si>
  <si>
    <t>reappro</t>
  </si>
  <si>
    <t>4.160000</t>
  </si>
  <si>
    <t>TOTEB</t>
  </si>
  <si>
    <t>TOTE BAG AQUATIRIS</t>
  </si>
  <si>
    <t>&lt;p&gt;&lt;span&gt;Ce tote bag Aquatiris est le sac « fourre-tout » par excellence qui saura surprendre par sa qualité et devenir le compagnon idéal de vos prospects/clients.&lt;/span&gt;&lt;/p&gt;
&lt;p&gt;&lt;span&gt;Fabriqué à 100% avec des draps recyclés et en Bretagne, ce goodies rentre dans une démarche zéro déchet. Son prix est plus onéreux que du Made in China ou du pseudo « Made in France », mais cela a du sens pour notre réseau.&lt;/span&gt;&lt;/p&gt;
&lt;p&gt;&lt;/p&gt;</t>
  </si>
  <si>
    <t>&lt;p&gt;Vendu à l’unité&lt;/p&gt;
&lt;p&gt;Matière : drap recyclé&lt;/p&gt;
&lt;p&gt;Impression : 1 face&lt;/p&gt;</t>
  </si>
  <si>
    <t>Accueil</t>
  </si>
  <si>
    <t>160.200000</t>
  </si>
  <si>
    <t>MCOFPRO</t>
  </si>
  <si>
    <t>COFFRET ALARME ET PROTECTION RELEVAGE</t>
  </si>
  <si>
    <t>&lt;p&gt;COFFRET ELECTRIQUE POUR POSTE DE RELEVAGE EAUX CHARGEES (1 pompe)&lt;/p&gt;
&lt;p&gt;contient la protection de la pompe (disjoncteur magnéto thermique)&lt;/p&gt;
&lt;p&gt;et le dispositif d'alarme de trop plein&lt;/p&gt;
&lt;p&gt;livré prêt à poser&lt;/p&gt;</t>
  </si>
  <si>
    <t>6.260000</t>
  </si>
  <si>
    <t>C70701800</t>
  </si>
  <si>
    <t>CHEVRON 70X70 L 1.80M</t>
  </si>
  <si>
    <t>&lt;p&gt;Chevron plastique Recyclé 70 x 70, longueur 1.80m&lt;/p&gt;</t>
  </si>
  <si>
    <t xml:space="preserve">BORDURES </t>
  </si>
  <si>
    <t>13.190000</t>
  </si>
  <si>
    <t>C41413000</t>
  </si>
  <si>
    <t>CHEVRON 41X41 L 3M</t>
  </si>
  <si>
    <t>&lt;p&gt;Chevron en plastique recyclé 41x41, longueur 3M&lt;/p&gt;</t>
  </si>
  <si>
    <t>C501151800</t>
  </si>
  <si>
    <t>BASTAINGS 50X115 L 1.80M</t>
  </si>
  <si>
    <t>&lt;p&gt;Bastaings plastique recyclé 50 x 115, longueur 1.80m&lt;/p&gt;</t>
  </si>
  <si>
    <t>29.780000</t>
  </si>
  <si>
    <t>C1001002500</t>
  </si>
  <si>
    <t>CHEVRON 100X100 L 2.50M</t>
  </si>
  <si>
    <t>&lt;p&gt;Chevron plastique recyclé, 100x100 longueur 2.50m&lt;/p&gt;</t>
  </si>
  <si>
    <t>63.030000</t>
  </si>
  <si>
    <t>0.300000</t>
  </si>
  <si>
    <t>MAQUETTE</t>
  </si>
  <si>
    <t>MAQUETTE AQUATIRIS</t>
  </si>
  <si>
    <t>&lt;p&gt;&lt;span&gt;Ces éléments imprimés à l’échelle en 3D vous permettront d’illustrer concrètement les Jardins d’Assainissement.&lt;/span&gt;&lt;/p&gt;
&lt;p&gt;&lt;span&gt;Vous aurez également la possibilité de les mettre en scène en les intégrant à une maquette construite par vos soins.&lt;/span&gt;&lt;/p&gt;
&lt;p&gt;&lt;/p&gt;
&lt;p&gt;&lt;/p&gt;</t>
  </si>
  <si>
    <t>&lt;p&gt;Un tuto sera mis prochainement en ligne sur la base de connaissances avec les liens des fournisseurs (végétaux, herbe etc).&lt;/p&gt;
&lt;p&gt;Vendu en pack : 2 bacs + 2 répartiteurs + 3 regards de distribution avec couvercle + 1 poste de relevage avec couvercle&lt;/p&gt;
&lt;p&gt;Matière : plastique recyclé&lt;/p&gt;
&lt;p&gt;Impression : 3D&lt;/p&gt;</t>
  </si>
  <si>
    <t>923.650000</t>
  </si>
  <si>
    <t>CHASSECLAP</t>
  </si>
  <si>
    <t>CHASSE A CLAPET INOX  AQUATIRIS</t>
  </si>
  <si>
    <t>&lt;p&gt;CHASSE A OBTURATEUR AIMANTE&lt;/p&gt;
&lt;p&gt;Composition:&lt;/p&gt;
&lt;p&gt;regard cunette&lt;/p&gt;
&lt;p&gt;clapet inox de chasse&lt;/p&gt;
&lt;p&gt;&lt;/p&gt;</t>
  </si>
  <si>
    <t>BIPSTOP</t>
  </si>
  <si>
    <t>FLOTTEUR jaune 20m de cable+lest</t>
  </si>
  <si>
    <t>&lt;p&gt;FLOTTEUR DE NIVEAU A BILLE &lt;/p&gt;
&lt;p&gt;20 M DE CABLE AVEC CONTREPOIDS &lt;/p&gt;
&lt;p&gt;COMPATIBLE AVEC LE COFFRET ELECTRIQUE DE POSTES DE RELEVAGE&lt;/p&gt;</t>
  </si>
  <si>
    <t>1043.760000</t>
  </si>
  <si>
    <t>PCG4EH</t>
  </si>
  <si>
    <t>COFFRAGE FV 125CM</t>
  </si>
  <si>
    <t>&lt;p&gt;Coffrage PVC  125CM (gravitaire) + Kit cloison &lt;strong&gt;« délai actuel 10 à 15 jours » &lt;/strong&gt;&lt;/p&gt;</t>
  </si>
  <si>
    <t>&lt;p&gt;&lt;span&gt;Le KIT COFFRAGE PVC 125CM inclus :&lt;/span&gt;&lt;/p&gt;
&lt;p&gt;&lt;span&gt; &lt;/span&gt;&lt;/p&gt;
&lt;p&gt;&lt;span&gt; &lt;/span&gt;&lt;/p&gt;
&lt;ol&gt;&lt;li&gt;&lt;span&gt;Plaques PVC recyclé 1 m + H PVC et rallonges PVC 20 cm préassemblées (hauteur totale = 1,24 m)&lt;/span&gt;&lt;/li&gt;
&lt;li&gt;&lt;span&gt;Chevrons PE recyclé section 7*7 prémontés (poteaux + ceinture supérieure)&lt;/span&gt;&lt;/li&gt;
&lt;li&gt;&lt;span&gt;Chevrons de jonction PE recyclé section 70*70 mm pour assemblage sur chantier&lt;/span&gt;&lt;/li&gt;
&lt;li&gt;&lt;span&gt;Bastaings de jonction PE recyclé section 50*110 mm pour assemblage sur chantier&lt;/span&gt;&lt;/li&gt;
&lt;li&gt;&lt;span&gt;Barre T aluminium ép. 3 mm section 40*40 mm (ancrage EPDM + support grilles)&lt;/span&gt;&lt;/li&gt;
&lt;li&gt;&lt;span&gt;Cornières aluminium ép. 3 mm section 40*40 mm (ancrage EPDM + support barres T en acier du KIT protection sanitaire en caillebotis piétons)&lt;/span&gt;&lt;/li&gt;
&lt;li&gt;&lt;span&gt;KIT cloison centrale (poteaux PE, ECOPLANC)&lt;/span&gt;&lt;/li&gt;
&lt;li&gt;&lt;span&gt;Cales de terrasses (support finition)&lt;/span&gt;&lt;/li&gt;
&lt;li&gt;&lt;span&gt;Visserie pour l’assemblage du coffrage hors lame de finition :&lt;/span&gt;&lt;/li&gt;
&lt;/ol&gt;&lt;ul&gt;&lt;li&gt;&lt;span&gt;&lt;span&gt;&lt;span&gt;         &lt;/span&gt;&lt;/span&gt;&lt;/span&gt;&lt;span&gt;Vis penture 6*80 INOX A2&lt;/span&gt;&lt;/li&gt;
&lt;li&gt;&lt;span&gt;&lt;span&gt;&lt;span&gt;         &lt;/span&gt;&lt;/span&gt;&lt;/span&gt;&lt;span&gt;Vis penture 6*140 INOX A2&lt;/span&gt;&lt;/li&gt;
&lt;li&gt;&lt;span&gt;&lt;span&gt;&lt;span&gt;         &lt;/span&gt;&lt;/span&gt;&lt;/span&gt;&lt;span&gt;Vis + écrou borgne INOX A2&lt;/span&gt;&lt;/li&gt;
&lt;/ul&gt;&lt;p&gt;&lt;span&gt; &lt;/span&gt;&lt;/p&gt;
&lt;p&gt;&lt;strong&gt;&lt;span&gt;LA LAME DE FINITION SUPERIEURE N’EST PAS FOURNIE&lt;/span&gt;&lt;/strong&gt;&lt;/p&gt;</t>
  </si>
  <si>
    <t>1089.250000</t>
  </si>
  <si>
    <t>PCG5EH</t>
  </si>
  <si>
    <t>1227.630000</t>
  </si>
  <si>
    <t>PCG6EHA</t>
  </si>
  <si>
    <t>1341.650000</t>
  </si>
  <si>
    <t>PCG6EHB</t>
  </si>
  <si>
    <t>1372.420000</t>
  </si>
  <si>
    <t>PCG7EH</t>
  </si>
  <si>
    <t>1457.470000</t>
  </si>
  <si>
    <t>PCG8EH</t>
  </si>
  <si>
    <t>1522.330000</t>
  </si>
  <si>
    <t>PCG9EH</t>
  </si>
  <si>
    <t>1669.980000</t>
  </si>
  <si>
    <t>PCG10EH</t>
  </si>
  <si>
    <t>1875.390000</t>
  </si>
  <si>
    <t>PCG12EHA</t>
  </si>
  <si>
    <t>2011.000000</t>
  </si>
  <si>
    <t>PCG12EHB</t>
  </si>
  <si>
    <t>2137.450000</t>
  </si>
  <si>
    <t>PCG14EHA</t>
  </si>
  <si>
    <t>2011.150000</t>
  </si>
  <si>
    <t>PCG14EHB</t>
  </si>
  <si>
    <t>2422.500000</t>
  </si>
  <si>
    <t>PCG16EH</t>
  </si>
  <si>
    <t>2511.380000</t>
  </si>
  <si>
    <t>PCG18EHA</t>
  </si>
  <si>
    <t>2626.530000</t>
  </si>
  <si>
    <t>PCG20EHB</t>
  </si>
  <si>
    <t>863.140000</t>
  </si>
  <si>
    <t>PCG3EH</t>
  </si>
  <si>
    <t>90.270000</t>
  </si>
  <si>
    <t>REHAUS400</t>
  </si>
  <si>
    <t>REHAUSSE DE CUVE HT400</t>
  </si>
  <si>
    <t>&lt;p&gt;Rehausse de poste de relevage&lt;/p&gt;
&lt;p&gt;Hauteur 40 cm,&lt;strong&gt; &lt;span style="color:#d0121a;"&gt;compatible seulement avec les nouveaux postes&lt;/span&gt;&lt;/strong&gt;&lt;/p&gt;</t>
  </si>
  <si>
    <t>1.136430</t>
  </si>
  <si>
    <t>0.266520</t>
  </si>
  <si>
    <t>DGEOM_1220_152</t>
  </si>
  <si>
    <t>MEMBRANE EPDM 1.52MM SUR MESURE (en cm)</t>
  </si>
  <si>
    <t>&lt;h1&gt;&lt;span style="background-color:#d0121a;color:#ffffff;"&gt;Membrane 1.52mm&lt;/span&gt;&lt;/h1&gt;
&lt;h1&gt;&lt;span style="background-color:#d0121a;color:#ffffff;"&gt;Prévoir un délai supplémentaire pour les sur mesures. (selon le planning de l'atelier)&lt;/span&gt;&lt;/h1&gt;</t>
  </si>
  <si>
    <t>1.420540</t>
  </si>
  <si>
    <t>0.303120</t>
  </si>
  <si>
    <t>DGEOM_1525_152</t>
  </si>
  <si>
    <t>0.720000</t>
  </si>
  <si>
    <t>0.150000</t>
  </si>
  <si>
    <t>DGEOM_610_152</t>
  </si>
  <si>
    <t>0.852320</t>
  </si>
  <si>
    <t>0.229920</t>
  </si>
  <si>
    <t>DGEOM_915_152</t>
  </si>
  <si>
    <t>36.310000</t>
  </si>
  <si>
    <t>PCLCB3EH</t>
  </si>
  <si>
    <t>CLOISON CENTRALE BAC 3EH</t>
  </si>
  <si>
    <t>&lt;p&gt;KIT CLOISON CENTRALE POUR BAC 3EH&lt;/p&gt;
&lt;p&gt;composition: 1 ecoplanc de 2m50 à ajuster par découpe, 2 chevrons 7x7+ 8 vis inox&lt;/p&gt;</t>
  </si>
  <si>
    <t>36.670000</t>
  </si>
  <si>
    <t>PCLC4EH</t>
  </si>
  <si>
    <t>CLOISON CENTRALE FV</t>
  </si>
  <si>
    <t>&lt;p&gt;KIT CLOISON CENTRALE FV &lt;/p&gt;
&lt;p&gt;PLANCHES+PIQUETS+VISSERIE INOX SUR MESURE&lt;/p&gt;</t>
  </si>
  <si>
    <t>41.360000</t>
  </si>
  <si>
    <t>PCLC5EH</t>
  </si>
  <si>
    <t>54.520000</t>
  </si>
  <si>
    <t>PCLC6EHA</t>
  </si>
  <si>
    <t>41.080000</t>
  </si>
  <si>
    <t>PCLC6EHB</t>
  </si>
  <si>
    <t>64.430000</t>
  </si>
  <si>
    <t>PCLC7EH</t>
  </si>
  <si>
    <t>73.670000</t>
  </si>
  <si>
    <t>PCLC8EH</t>
  </si>
  <si>
    <t>75.360000</t>
  </si>
  <si>
    <t>PCLC9EH</t>
  </si>
  <si>
    <t>90.470000</t>
  </si>
  <si>
    <t>PCLC10EH</t>
  </si>
  <si>
    <t>103.340000</t>
  </si>
  <si>
    <t>PCLC12EHA</t>
  </si>
  <si>
    <t>PCLC12EHB</t>
  </si>
  <si>
    <t>96.850000</t>
  </si>
  <si>
    <t>PCLC14EHA</t>
  </si>
  <si>
    <t>103.840000</t>
  </si>
  <si>
    <t>PCLC14EHB</t>
  </si>
  <si>
    <t>PCLC16EH</t>
  </si>
  <si>
    <t>109.280000</t>
  </si>
  <si>
    <t>PCLC18EHA</t>
  </si>
  <si>
    <t>119.770000</t>
  </si>
  <si>
    <t>PCLC20EHB</t>
  </si>
  <si>
    <t>PCLC3EH</t>
  </si>
  <si>
    <t>804.120000</t>
  </si>
  <si>
    <t>PCR4EH</t>
  </si>
  <si>
    <t>COFFRAGE FV 100CM</t>
  </si>
  <si>
    <t>&lt;p&gt;Coffrage PVC 100CM (relevage ou gravitaire avec broyeur ou chasse) + Kit cloison &lt;strong&gt;« délai actuel 10 à 15 jours » &lt;/strong&gt;&lt;/p&gt;</t>
  </si>
  <si>
    <t>&lt;p&gt;&lt;span&gt;Le KIT COFFRAGE PVC 100CM inclus :&lt;/span&gt;&lt;/p&gt;
&lt;p&gt;&lt;span&gt; &lt;/span&gt;&lt;/p&gt;
&lt;ol&gt;&lt;li&gt;&lt;span&gt;Plaques PVC recyclé 1 m &lt;/span&gt;&lt;/li&gt;
&lt;li&gt;&lt;span&gt;Chevrons PE recyclé section 7*7 prémontés (poteaux + ceinture supérieure)&lt;/span&gt;&lt;/li&gt;
&lt;li&gt;&lt;span&gt;Chevrons de jonction PE recyclé section 70*70 mm pour assemblage sur chantier&lt;/span&gt;&lt;/li&gt;
&lt;li&gt;&lt;span&gt;Bastaings de jonction PE recyclé section 50*110 mm pour assemblage sur chantier&lt;/span&gt;&lt;/li&gt;
&lt;li&gt;&lt;span&gt;Barre T aluminium ép. 3 mm section 40*40 mm (ancrage EPDM + support grilles)&lt;/span&gt;&lt;/li&gt;
&lt;li&gt;&lt;span&gt;Cornières aluminium ép. 3 mm section 40*40 mm (ancrage EPDM + support barres T en acier du KIT protection sanitaire en caillebotis piétons)&lt;/span&gt;&lt;/li&gt;
&lt;li&gt;&lt;span&gt;KIT cloison centrale (poteaux PE recyclé , ECOPLANC)&lt;/span&gt;&lt;/li&gt;
&lt;li&gt;&lt;span&gt;Cales de terrasses (support finition)&lt;/span&gt;&lt;/li&gt;
&lt;li&gt;&lt;span&gt;Visserie pour l’assemblage du coffrage hors lame de finition :&lt;/span&gt;&lt;/li&gt;
&lt;/ol&gt;&lt;ul&gt;&lt;li&gt;&lt;span&gt;&lt;span&gt;&lt;span&gt;         &lt;/span&gt;&lt;/span&gt;&lt;/span&gt;&lt;span&gt;Vis penture 6*80 INOX A2&lt;/span&gt;&lt;/li&gt;
&lt;li&gt;&lt;span&gt;&lt;span&gt;&lt;span&gt;         &lt;/span&gt;&lt;/span&gt;&lt;/span&gt;&lt;span&gt;Vis penture 6*140 INOX A2&lt;/span&gt;&lt;/li&gt;
&lt;li&gt;&lt;span&gt;&lt;span&gt;&lt;span&gt;         &lt;/span&gt;&lt;/span&gt;&lt;/span&gt;&lt;span&gt;Vis + écrou borgne INOX A2&lt;/span&gt;&lt;/li&gt;
&lt;/ul&gt;&lt;p&gt;&lt;span&gt; &lt;/span&gt;&lt;/p&gt;
&lt;p&gt;&lt;strong&gt;&lt;span&gt;LA LAME DE FINITION SUPERIEURE N’EST PAS FOURNIE&lt;/span&gt;&lt;/strong&gt;&lt;/p&gt;</t>
  </si>
  <si>
    <t>982.770000</t>
  </si>
  <si>
    <t>PCR5EH</t>
  </si>
  <si>
    <t>1143.300000</t>
  </si>
  <si>
    <t>PCR6EHA</t>
  </si>
  <si>
    <t>1240.510000</t>
  </si>
  <si>
    <t>PCR6EHB</t>
  </si>
  <si>
    <t>1278.340000</t>
  </si>
  <si>
    <t>PCR7EH</t>
  </si>
  <si>
    <t>1350.780000</t>
  </si>
  <si>
    <t>PCR8EH</t>
  </si>
  <si>
    <t>1415.100000</t>
  </si>
  <si>
    <t>PCR9EH</t>
  </si>
  <si>
    <t>1553.240000</t>
  </si>
  <si>
    <t>PCR10EH</t>
  </si>
  <si>
    <t>1767.620000</t>
  </si>
  <si>
    <t>PCR12EHA</t>
  </si>
  <si>
    <t>1925.760000</t>
  </si>
  <si>
    <t>PCR12EHB</t>
  </si>
  <si>
    <t>2037.340000</t>
  </si>
  <si>
    <t>PCR14EHA</t>
  </si>
  <si>
    <t>1894.700000</t>
  </si>
  <si>
    <t>PCR14EHB</t>
  </si>
  <si>
    <t>2318.750000</t>
  </si>
  <si>
    <t>PCR16EH</t>
  </si>
  <si>
    <t>2397.110000</t>
  </si>
  <si>
    <t>PCR18EHA</t>
  </si>
  <si>
    <t>2495.670000</t>
  </si>
  <si>
    <t>PCR20EHB</t>
  </si>
  <si>
    <t>717.740000</t>
  </si>
  <si>
    <t>PCR3EH</t>
  </si>
  <si>
    <t>4.310000</t>
  </si>
  <si>
    <t>0.330000</t>
  </si>
  <si>
    <t>KIT COMMERCIALE PRO</t>
  </si>
  <si>
    <t>&lt;p&gt;&lt;span&gt;Ce kit commercial est à destination des professionnels&lt;/span&gt;&lt;/p&gt;
&lt;p&gt;&lt;span&gt;Il se compose de :&lt;/span&gt;&lt;/p&gt;
&lt;p&gt;&lt;span&gt;-&lt;/span&gt;&lt;span&gt; &lt;/span&gt;&lt;span&gt;1 chemise à rabat&lt;/span&gt;&lt;/p&gt;
&lt;p&gt;&lt;span&gt;-&lt;/span&gt;&lt;span&gt; &lt;/span&gt;&lt;span&gt;1 plaquette techino-commerciale sur les Jardins d’Assainissement &lt;/span&gt;&lt;/p&gt;
&lt;p&gt;&lt;span&gt;-&lt;/span&gt;&lt;span&gt; &lt;/span&gt;&lt;span&gt;20 plaquettes clients Jardin d’Assainissement.&lt;/span&gt;&lt;/p&gt;
&lt;p&gt;&lt;span&gt;-&lt;/span&gt;&lt;span&gt; &lt;/span&gt;&lt;span&gt;2 crayons&lt;/span&gt;&lt;/p&gt;
&lt;p&gt;&lt;span&gt;-&lt;/span&gt;&lt;span&gt; &lt;/span&gt;&lt;span&gt;En option:1 clef USB contenant l’ensemble des supports digitaux et une vidéo mêlant pédagogie et une touche de technique&lt;/span&gt;&lt;/p&gt;</t>
  </si>
  <si>
    <t>&lt;p&gt;&lt;span&gt;Personnalisations du kit :&lt;/span&gt;&lt;/p&gt;
&lt;p&gt;&lt;span&gt;-&lt;/span&gt;&lt;span&gt;          &lt;/span&gt;&lt;span&gt;au verso de chaque support, une zone pour apposer votre tampon&lt;/span&gt;&lt;/p&gt;
&lt;p&gt;&lt;span&gt;-&lt;/span&gt;&lt;span&gt;          &lt;/span&gt;&lt;span&gt;deux fentes pour glisser votre carte de visite à l’intérieur de la chemise contenant les supports&lt;/span&gt;&lt;/p&gt;
&lt;p&gt;&lt;span&gt; &lt;/span&gt;&lt;/p&gt;
&lt;p&gt;&lt;span&gt;Lot de 1 unité&lt;/span&gt;&lt;/p&gt;
&lt;p&gt;Papier : impression responsable et durable (papier PEFC, Imprim’Vert)&lt;/p&gt;
&lt;p&gt;&lt;span&gt;Crayon : bambou/métal made in Europe, marquage made in France&lt;/span&gt;&lt;/p&gt;
&lt;p&gt;Clef USB (en option) : plastique reyclé/metal, &lt;span&gt;made in Europe, marquage made in France&lt;/span&gt;&lt;/p&gt;</t>
  </si>
  <si>
    <t>10.090000</t>
  </si>
  <si>
    <t>0.342000</t>
  </si>
  <si>
    <t>5.850000</t>
  </si>
  <si>
    <t>0.103000</t>
  </si>
  <si>
    <t>Crayon</t>
  </si>
  <si>
    <t>CRAYON AQUATIRIS</t>
  </si>
  <si>
    <t>&lt;p&gt;&lt;span&gt;Crayon : bambou/métal made in Europe, marquage made in France&lt;/span&gt;&lt;/p&gt;
&lt;p&gt;&lt;span&gt; &lt;/span&gt;&lt;/p&gt;
&lt;p&gt;&lt;span&gt;Lot de 10 unités&lt;/span&gt;&lt;/p&gt;</t>
  </si>
  <si>
    <t>14.000000</t>
  </si>
  <si>
    <t>TSHIRTM-S</t>
  </si>
  <si>
    <t>T-SHIRT AQUATIRIS</t>
  </si>
  <si>
    <t>&lt;p&gt;T-Shirt Aquatiris gris ou marine&lt;/p&gt;</t>
  </si>
  <si>
    <t>TSHIRTG-M</t>
  </si>
  <si>
    <t>TSHIRTM-M</t>
  </si>
  <si>
    <t>TSHIRTG-L</t>
  </si>
  <si>
    <t>TSHIRTM-L</t>
  </si>
  <si>
    <t>TSHIRTG-XL</t>
  </si>
  <si>
    <t>TSHIRTM-XL</t>
  </si>
  <si>
    <t>TSHIRTG-XXL</t>
  </si>
  <si>
    <t>TSHIRTM-XXL</t>
  </si>
  <si>
    <t>TSHIRTG-XXXL</t>
  </si>
  <si>
    <t>TSHIRTM-XXXL</t>
  </si>
  <si>
    <t>TSHIRTG-S</t>
  </si>
  <si>
    <t>60.000000</t>
  </si>
  <si>
    <t>0.830000</t>
  </si>
  <si>
    <t>PULLH-L</t>
  </si>
  <si>
    <t>PULL AQUATIRIS</t>
  </si>
  <si>
    <t>&lt;p&gt;Pull homme gris &lt;/p&gt;
&lt;p&gt;Pull femme marine &lt;/p&gt;</t>
  </si>
  <si>
    <t>PULLH-XXL</t>
  </si>
  <si>
    <t>PULLH-XXXL</t>
  </si>
  <si>
    <t>PULLH-XXXXL</t>
  </si>
  <si>
    <t>0.480000</t>
  </si>
  <si>
    <t>PULLF-M</t>
  </si>
  <si>
    <t>PULLF-L</t>
  </si>
  <si>
    <t>PULLF-XL</t>
  </si>
  <si>
    <t>PULLH-M</t>
  </si>
  <si>
    <t>0.339000</t>
  </si>
  <si>
    <t>MARINIEREH-L</t>
  </si>
  <si>
    <t>MARINIERE AQUATIRIS</t>
  </si>
  <si>
    <t>&lt;p&gt;Marinière Homme ou Femme&lt;/p&gt;</t>
  </si>
  <si>
    <t>MARINIEREH-XL</t>
  </si>
  <si>
    <t>MARINIEREH-XXL</t>
  </si>
  <si>
    <t>MARINIEREF-S</t>
  </si>
  <si>
    <t>MARINIEREF-M</t>
  </si>
  <si>
    <t>MARINIEREF-L</t>
  </si>
  <si>
    <t>MARINIEREF-XL</t>
  </si>
  <si>
    <t>MARINIEREH-M</t>
  </si>
  <si>
    <t>0.890000</t>
  </si>
  <si>
    <t>VESTE-M</t>
  </si>
  <si>
    <t>VESTE AQUATIRIS</t>
  </si>
  <si>
    <t>&lt;p&gt;Veste Aquatiris&lt;/p&gt;</t>
  </si>
  <si>
    <t>VESTE-L</t>
  </si>
  <si>
    <t>VESTE-XL</t>
  </si>
  <si>
    <t>VESTE-XXL</t>
  </si>
  <si>
    <t>VESTE-S</t>
  </si>
  <si>
    <t>9.310000</t>
  </si>
  <si>
    <t>0.573000</t>
  </si>
  <si>
    <t>PLTECH</t>
  </si>
  <si>
    <t>PLAQUETTES TECHNICO COMMERCIAL</t>
  </si>
  <si>
    <t>&lt;p&gt;&lt;span&gt;Ce support, dédié aux Jardins d’Assainissement, allie argumentaire commercial et de la technique. Les deux gammes y  sont présentées.&lt;/span&gt;&lt;/p&gt;
&lt;p&gt;&lt;span&gt;Cet outil vous permettra de laisser une trace de votre passage vis-à-vis des prescripteurs et des professionnels locaux du secteur.&lt;/span&gt;&lt;/p&gt;
&lt;p&gt;&lt;span&gt;Il se compose de :&lt;/span&gt;&lt;/p&gt;
&lt;p&gt;&lt;span&gt;-&lt;/span&gt;&lt;span&gt;Format fermé : A4&lt;/span&gt;&lt;/p&gt;
&lt;p&gt;&lt;span&gt;-&lt;/span&gt;&lt;span&gt;Format ouvert : 29,7 x 60 cm (2 rabats)&lt;/span&gt;&lt;/p&gt;
&lt;p&gt;&lt;span&gt;Lot de 10 unités&lt;/span&gt;&lt;/p&gt;</t>
  </si>
  <si>
    <t>&lt;p&gt;Papier : impression responsable et durable (papier PEFC, Imprim’Vert)&lt;/p&gt;</t>
  </si>
  <si>
    <t>1539.000000</t>
  </si>
  <si>
    <t>DGEOTRLX6M</t>
  </si>
  <si>
    <t>ROULEAU DE GEOTEXTILE</t>
  </si>
  <si>
    <t>&lt;p&gt;Rouleau de Géotextile 250gr&lt;/p&gt;
&lt;h1&gt;&lt;span style="background-color:#d60e0e;"&gt;prévoir un délai supplémentaire pour les rouleaux&lt;/span&gt;&lt;/h1&gt;</t>
  </si>
  <si>
    <t>GEOTEXTILE en rouleau brut</t>
  </si>
  <si>
    <t>769.500000</t>
  </si>
  <si>
    <t>DGEOTRLX3M</t>
  </si>
  <si>
    <t>62.500000</t>
  </si>
  <si>
    <t>MCABLE1.5-2-50</t>
  </si>
  <si>
    <t>CABLE ELECTRIQUE H07RNF 3G1.5</t>
  </si>
  <si>
    <t>120.000000</t>
  </si>
  <si>
    <t>MCABLE1.5-2-100</t>
  </si>
  <si>
    <t>502.250000</t>
  </si>
  <si>
    <t>MCABLE1.5-2-500</t>
  </si>
  <si>
    <t>32.000000</t>
  </si>
  <si>
    <t>MCABLE1.5-2-25</t>
  </si>
  <si>
    <t>234.810000</t>
  </si>
  <si>
    <t>9.550000</t>
  </si>
  <si>
    <t>DIR023V63</t>
  </si>
  <si>
    <t>KIT RELEVAGE DIR02 3 VOIES DIAM 63</t>
  </si>
  <si>
    <t>&lt;p&gt;&lt;/p&gt;
&lt;ul&gt;&lt;li&gt;&lt;span&gt;1 regard carré en PE Lxlxh=40x40x50 (cm) &lt;br /&gt;&lt;/span&gt;&lt;/li&gt;
&lt;li&gt;&lt;span&gt;couvercle PE Aquatiris avec verrouillage &lt;/span&gt;&lt;/li&gt;
&lt;li&gt;&lt;span&gt;1 vanne 3 voies D63 avec clip de sécurité manuelle  &lt;br /&gt;&lt;/span&gt;&lt;/li&gt;
&lt;li&gt;&lt;span&gt;3 joints forsheda D63&lt;/span&gt;&lt;/li&gt;
&lt;li&gt;&lt;span&gt;AUTOMATISATION POSSIBLE AVEC CE REGARD - laisser un fourreau en attente au pied du regard, un presse étoupe étanche sera fourni avec l'électrovanne.&lt;br /&gt;&lt;/span&gt;&lt;/li&gt;
&lt;/ul&gt;</t>
  </si>
  <si>
    <t>35.970000</t>
  </si>
  <si>
    <t>MANTIR50</t>
  </si>
  <si>
    <t>&lt;ul&gt;&lt;li&gt;Rouleau de 25m ou 50m / 1 unité = 1 rouleau&lt;/li&gt;
&lt;li&gt;Largeur : 750 mm&lt;/li&gt;
&lt;li&gt;Epaisseur : 1 mm en pehd &lt;/li&gt;
&lt;/ul&gt;&lt;p&gt;certifié résistant aux racines de roseaux.&lt;/p&gt;</t>
  </si>
  <si>
    <t>82.500000</t>
  </si>
  <si>
    <t>17.920000</t>
  </si>
  <si>
    <t>MANTIR25</t>
  </si>
  <si>
    <t>15.510000</t>
  </si>
  <si>
    <t>SACOCHE</t>
  </si>
  <si>
    <t>SACOCHE ORDINATEUR</t>
  </si>
  <si>
    <t>&lt;p&gt;Premier compartiment avec fermeture éclair pour l´ordinateur portable15 pouces&lt;/p&gt;
&lt;p&gt;Second compartiment avec fermeture éclair pour la documentation&lt;/p&gt;
&lt;p&gt;Poignée renforcée, bandoulière amovible et réglable avec renfort pour l´épaule&lt;/p&gt;</t>
  </si>
  <si>
    <t>nouveau</t>
  </si>
  <si>
    <t>4.880000</t>
  </si>
  <si>
    <t>7FAMILLES</t>
  </si>
  <si>
    <t>JEU DES 7 FAMILLES</t>
  </si>
  <si>
    <t>&lt;p&gt;&lt;span&gt;Le goodies qui séduira petits et grands à travers de nombreuses parties à jouer aux cartes ensemble.&lt;/span&gt;&lt;/p&gt;
&lt;p&gt;&lt;span&gt;Un échange interactif autour des 7 familles dédiées à Aquatiris.&lt;/span&gt;&lt;/p&gt;
&lt;p&gt;&lt;span&gt; &lt;/span&gt;&lt;/p&gt;
&lt;p&gt;&lt;span&gt;Vendu à l’unité&lt;/span&gt;&lt;/p&gt;</t>
  </si>
  <si>
    <t>0.737780</t>
  </si>
  <si>
    <t>DGEOM_1220_110</t>
  </si>
  <si>
    <t>MEMBRANE EPDM 1.10MM SUR MESURE (en cm)</t>
  </si>
  <si>
    <t>&lt;h1&gt;&lt;span style="background-color:#db0909;color:#ffffff;"&gt;Membrane 1.10mm&lt;/span&gt;&lt;/h1&gt;
&lt;h1&gt;&lt;span style="background-color:#db0909;color:#ffffff;"&gt;Prévoir un délai supplémentaire pour les sur mesures. (selon le planning de l'atelier)&lt;/span&gt;&lt;/h1&gt;</t>
  </si>
  <si>
    <t>Membrane EPDM sur mesure</t>
  </si>
  <si>
    <t>0.709840</t>
  </si>
  <si>
    <t>DGEOM_1525_110</t>
  </si>
  <si>
    <t>0.681890</t>
  </si>
  <si>
    <t>DGEOM_610_110</t>
  </si>
  <si>
    <t>0.794540</t>
  </si>
  <si>
    <t>DGEOM_915_110</t>
  </si>
  <si>
    <t>3216.750000</t>
  </si>
  <si>
    <t>DGEOM_915_152_3050</t>
  </si>
  <si>
    <t>ROULEAU MEMBRANE</t>
  </si>
  <si>
    <t>&lt;p&gt;ROULEAU DE GEOMEMBRANE 1.10MM OU 1.52MM PLUSIEURS LARGEUR POSSIBLE&lt;/p&gt;
&lt;p&gt;LIVRAISON EN AFFRETEMENT UNIQUEMENT &lt;/p&gt;
&lt;p&gt;PREVOIR UN DELAI SUPPLEMENTAIRE DE COMMANDE (2 SEMAINES MINIMUM)&lt;/p&gt;</t>
  </si>
  <si>
    <t>3471.250000</t>
  </si>
  <si>
    <t>DGEOM_1220_110_3050</t>
  </si>
  <si>
    <t>4288.990000</t>
  </si>
  <si>
    <t>DGEOM_1220_152_3050</t>
  </si>
  <si>
    <t>4339.050000</t>
  </si>
  <si>
    <t>DGEOM_1525_110_3050</t>
  </si>
  <si>
    <t>5361.240000</t>
  </si>
  <si>
    <t>DGEOM_1525_152_3050</t>
  </si>
  <si>
    <t>5206.870000</t>
  </si>
  <si>
    <t>DGEOM_915_110_6100</t>
  </si>
  <si>
    <t>6433.490000</t>
  </si>
  <si>
    <t>DGEOM_915_152_6100</t>
  </si>
  <si>
    <t>6942.490000</t>
  </si>
  <si>
    <t>DGEOM_1220_110_6100</t>
  </si>
  <si>
    <t>8577.990000</t>
  </si>
  <si>
    <t>DGEOM_1220_152_6100</t>
  </si>
  <si>
    <t>8678.120000</t>
  </si>
  <si>
    <t>DGEOM_1525_110_6100</t>
  </si>
  <si>
    <t>10722.490000</t>
  </si>
  <si>
    <t>DGEOM_1525_152_6100</t>
  </si>
  <si>
    <t>2603.440000</t>
  </si>
  <si>
    <t>DGEOM915_110_3050</t>
  </si>
  <si>
    <t>542.000000</t>
  </si>
  <si>
    <t>MOTORISATION</t>
  </si>
  <si>
    <t>MOTORISATION VANNES D63</t>
  </si>
  <si>
    <t>&lt;p&gt;MOTORISATION POUR VANNE Ø63 AVEC HORLOGE INTEGREE&lt;/p&gt;</t>
  </si>
  <si>
    <t>Vannes</t>
  </si>
  <si>
    <t>SPR-1200-63-NEW</t>
  </si>
  <si>
    <t>POSTE DE RELEVAGE D63 POMPE DWVOX</t>
  </si>
  <si>
    <t>16.760000</t>
  </si>
  <si>
    <t>1.500000</t>
  </si>
  <si>
    <t>FOND8</t>
  </si>
  <si>
    <t>FONDAFORM</t>
  </si>
  <si>
    <t>&lt;p&gt;Plaques de 1,20*2,40 m en PP alvéolaire type panneau de chantier épaisseur = 8 mm&lt;/p&gt;
&lt;p&gt;Plaques légères et faciles à poser.&lt;/p&gt;
&lt;ul&gt;&lt;li&gt;Économique&lt;/li&gt;
&lt;li&gt;Facilement adaptables aux dimensions souhaitées : se découpe au «cutter» dans le sens des alvéoles et au moyen d’une scie circulaire dans l’autre sens&lt;/li&gt;
&lt;li&gt;Mise en place simple et rapide&lt;/li&gt;
&lt;/ul&gt;</t>
  </si>
  <si>
    <t>&lt;p&gt;Ces plaques servent le plus souvent à réaliser des coffrages perdus pour fondations bétons, et sont également utilisées dans plusieurs méthodes constructives :&lt;br /&gt;&lt;br /&gt;- associées aux traverses chênes (avec ou sans PE 10*10)&lt;br /&gt;- combinées à une ossature PE pour terrassements larges&lt;/p&gt;
&lt;p&gt;Légères et accessibles, elles permettent de limiter le percement de l'EPDM en cas de poussée des roseaux.&lt;/p&gt;</t>
  </si>
  <si>
    <t>T403L20</t>
  </si>
  <si>
    <t>BARRE T ALUMINIUM 40 MM</t>
  </si>
  <si>
    <t>&lt;p&gt;Barre T en aluminium section 40 mm ep. 3 mm&lt;/p&gt;
&lt;p&gt;Disponible en 1,5 m et 2 m&lt;/p&gt;
&lt;p&gt;Pour des longueurs plus importantes, merci de préciser en commentaire dans votre commande la longueur souhaitée, à condition que le matériel commandé corresponde au métrage planché (affrètement) supérieur.&lt;/p&gt;</t>
  </si>
  <si>
    <t>&lt;p&gt;La barre T ALU permet la réalisation d'ancrage de l'EPDM en partie haute des coffrages (bois, Fondaform, parpaings) tout assurant un support pour les caillebotis piétons.&lt;/p&gt;</t>
  </si>
  <si>
    <t>Ancrage EPDM</t>
  </si>
  <si>
    <t>11.100000</t>
  </si>
  <si>
    <t>T403L15</t>
  </si>
  <si>
    <t>14.060000</t>
  </si>
  <si>
    <t>CE403L20</t>
  </si>
  <si>
    <t>CORNIERE ALUMINIUM</t>
  </si>
  <si>
    <t>&lt;p&gt;Cornière en aluminium section 40 mm ep. 3 mm&lt;/p&gt;
&lt;p&gt;Disponible en 1,5 m et 2 m&lt;/p&gt;
&lt;p&gt;Pour des longueurs plus importantes, merci de préciser en commentaire dans votre commande la longueur souhaitée, à condition que le matériel commandé corresponde au métrage planché (affrètement) supérieur.&lt;/p&gt;</t>
  </si>
  <si>
    <t>&lt;p&gt;La cornière ALU permet la réalisation d'ancrage de l'EPDM en partie haute des coffrages (bois, Fondaform, parpaings) tout en assurant un support pour les barres Té en acier galva qui supportent les grilles piétonnes.&lt;/p&gt;</t>
  </si>
  <si>
    <t>10.550000</t>
  </si>
  <si>
    <t>CE403L15</t>
  </si>
  <si>
    <t>395.880000</t>
  </si>
  <si>
    <t>NOVOFLEX63/50</t>
  </si>
  <si>
    <t>COURONNE PVC SOUPLE D63 NOVOFLEX</t>
  </si>
  <si>
    <t>&lt;p&gt;TUBE PVC SOUPLE "NOVOFLEX" RENFORCE EN COURONNE DE 25m&lt;/p&gt;
&lt;p&gt;&lt;/p&gt;</t>
  </si>
  <si>
    <t>&lt;p&gt;+ Rayon de courbure plus petit que pour un tuyau souple standard&lt;/p&gt;
&lt;p&gt;+ Garde sa souplesse même en cas de faibles températures (5°C)&lt;/p&gt;
&lt;p&gt;+ Marquage à chaque mètre&lt;/p&gt;</t>
  </si>
  <si>
    <t>197.940000</t>
  </si>
  <si>
    <t>NOVOFLEX63/25</t>
  </si>
  <si>
    <t>80.000000</t>
  </si>
  <si>
    <t>DFVC</t>
  </si>
  <si>
    <t>KIT DRAINAGE AERATION POUR FV GEO 4 à 10 EH</t>
  </si>
  <si>
    <t>&lt;p style="text-align:center;"&gt;KIT de tuyauterie pour le drainage et l'aération des filtres verticaux de 4 à 10 EH&lt;/p&gt;
&lt;p style="text-align:center;"&gt;&lt;span style="color:#f90303;"&gt;&lt;strong&gt;! ATTENTION !&lt;/strong&gt;&lt;/span&gt;&lt;/p&gt;
&lt;p style="text-align:center;"&gt;&lt;span style="color:#000000;"&gt;DISPONIBLE EN 2 VERSIONS :&lt;/span&gt;&lt;/p&gt;
&lt;p style="text-align:center;"&gt;&lt;span style="color:#000000;"&gt;SORTIE LATERALE&lt;/span&gt;&lt;/p&gt;
&lt;p style="text-align:center;"&gt;&lt;span style="color:#000000;"&gt;SORTIE CENTRALE&lt;/span&gt;&lt;/p&gt;</t>
  </si>
  <si>
    <t>&lt;p&gt;&lt;strong&gt;Contenu du kit :&lt;/strong&gt;&lt;/p&gt;
&lt;p&gt;- 2 tubes de drainage PVC CR4 D100 L=160 cm&lt;/p&gt;
&lt;p&gt;- 2 tubes PVC CR4 D100 pour les remontées&lt;br /&gt;&lt;br /&gt;- 2 chapeau d'aération D100 avec grille&lt;/p&gt;
&lt;p&gt;- coudes et accessoires :&lt;/p&gt;
&lt;p&gt;&lt;/p&gt;
&lt;p&gt;&lt;strong&gt;SORTIE LATERALE =&lt;/strong&gt;&lt;/p&gt;
&lt;p&gt;- 1 culotte Y 45° PVC D100 FFF&lt;/p&gt;
&lt;p&gt;- 2 coudes 45° PCV D100 MF&lt;/p&gt;
&lt;p&gt;- 1 coude 45° PCV D100 FF&lt;/p&gt;
&lt;p&gt;- 1 manchon à butée PVC D100 FF&lt;/p&gt;
&lt;p&gt;&lt;/p&gt;
&lt;p&gt;&lt;strong&gt;SORTIE CENTRALE =&lt;/strong&gt;&lt;/p&gt;
&lt;p&gt;- 1 culotte T 87° PVC D100 FFF&lt;/p&gt;
&lt;p&gt;- 2 coudes 45° PVC D100 MF&lt;/p&gt;
&lt;p&gt;- 2 coudes 45° PVC D100 FF&lt;/p&gt;
&lt;p&gt;&lt;/p&gt;</t>
  </si>
  <si>
    <t>Tuyauterie pvc évacuation</t>
  </si>
  <si>
    <t>DFVL</t>
  </si>
  <si>
    <t>75.000000</t>
  </si>
  <si>
    <t>FLOTCLAP</t>
  </si>
  <si>
    <t>FLOTTEUR POUR CHASSE A CLAPET</t>
  </si>
  <si>
    <t>&lt;p&gt;Flotteur pour chasse à clapet aimanté, permettant le blocage de la bavette lors de la mise en charge du regard de chasse en cours de bâchée.&lt;/p&gt;</t>
  </si>
  <si>
    <t>&lt;p&gt;Flotteur pour chasse à clapet aimanté, permettant le blocage de la bavette lors de la mise en charge du regard de chasse en cours de bâchée.&lt;/p&gt;
&lt;p&gt;Ce mécanisme empêche la bavette de remonter et évite une fermeture du volet en cours de bâchée. La mise en charge peut éventuellement être compensée en permettant un débit en sortie de regard plus important.&lt;/p&gt;
&lt;p&gt;&lt;/p&gt;
&lt;p&gt;FIXATION FACILE : UNE VIS MHX&lt;/p&gt;
&lt;p&gt;BRAS ARTICULE EN INOX&lt;/p&gt;
&lt;p&gt;FLOTTEUR QUALITE MARINE&lt;/p&gt;</t>
  </si>
  <si>
    <t>86.350000</t>
  </si>
  <si>
    <t>CUVEDN200</t>
  </si>
  <si>
    <t>KIT CUVE DN200 POUR CHASSE A CLAPET</t>
  </si>
  <si>
    <t>&lt;p&gt;KIT d'accessoires pour la mise en oeuvre d'une cuve en PVC DN200 :&lt;/p&gt;
&lt;p&gt;- 1 T PVC DN200&lt;/p&gt;
&lt;p&gt;- 1 tampon de visite DN200&lt;/p&gt;
&lt;p&gt;- 2 réductions excentrée 200/100&lt;/p&gt;</t>
  </si>
  <si>
    <t>&lt;p&gt;LE KIT permet le raccordement du réseau de collecte DN100 à la cuve DN200. Le tube en 200 n'est pas fourni.&lt;/p&gt;</t>
  </si>
  <si>
    <t>47.610000</t>
  </si>
  <si>
    <t>MSCIE102</t>
  </si>
  <si>
    <t>GAMME DE SCIES CLOCHES</t>
  </si>
  <si>
    <t>&lt;p&gt;&lt;img src="https://www.saskit.fr/v2/img/cms/SCIES%20CLOCHES_1.PNG" alt="SCIES CLOCHES_1.PNG" width="689" height="355" /&gt;&lt;/p&gt;</t>
  </si>
  <si>
    <t>25.260000</t>
  </si>
  <si>
    <t>MSCIE20</t>
  </si>
  <si>
    <t>32.640000</t>
  </si>
  <si>
    <t>MSCIEFIK105</t>
  </si>
  <si>
    <t>72.380000</t>
  </si>
  <si>
    <t>MSCIEFIK127</t>
  </si>
  <si>
    <t>25.760000</t>
  </si>
  <si>
    <t>MSCIE57</t>
  </si>
  <si>
    <t>49.100000</t>
  </si>
  <si>
    <t>MSCIE67</t>
  </si>
  <si>
    <t>MSCIE108</t>
  </si>
  <si>
    <t>9.270000</t>
  </si>
  <si>
    <t>AH2</t>
  </si>
  <si>
    <t>ARBRE HEXAGONAL POUR SCIE CLOCHE D32 A D210</t>
  </si>
  <si>
    <t>&lt;p&gt;Arbre d'entraînement pour scie cloche&lt;/p&gt;
&lt;p&gt;Fôret HSS&lt;/p&gt;
&lt;p&gt;Attachement hexagonal 11 mm&lt;/p&gt;</t>
  </si>
  <si>
    <t>0.780000</t>
  </si>
  <si>
    <t>VCHARP8X160</t>
  </si>
  <si>
    <t>VIS CHARPENTE 8X160 INOX A2 T40</t>
  </si>
  <si>
    <t>&lt;p&gt;VIS CHARPENTE TETE DISQUE INOX A2 8X160 FILETEE SUR 80 TORX T40 Diametre de tete: 20&lt;/p&gt;</t>
  </si>
  <si>
    <t>Quincaillerie</t>
  </si>
  <si>
    <t>0.549000</t>
  </si>
  <si>
    <t>VCHARP8X140</t>
  </si>
  <si>
    <t>VIS CHARPENTE 8X140 INOX A2 T40</t>
  </si>
  <si>
    <t>&lt;p&gt;VIS CHARPENTE TETE DISQUE INOX A2 8X140 FILETEE SUR 80 TORX T40 Diametre de tete: 20&lt;/p&gt;</t>
  </si>
  <si>
    <t>3.030000</t>
  </si>
  <si>
    <t>VCHARP8X300</t>
  </si>
  <si>
    <t>VIS CHARPENTE 8X300 INOX A2 T40</t>
  </si>
  <si>
    <t>&lt;p&gt;VIS CHARPENTE TETE DISQUE INOX A2 8X300 FILETEE SUR 80 TORX T40 Diametre de tete: 20&lt;/p&gt;</t>
  </si>
  <si>
    <t>0.122850</t>
  </si>
  <si>
    <t>VIS PENTURE 7X70 INOX A2 T30</t>
  </si>
  <si>
    <t>&lt;p&gt;VIS PENTURE 7X70 INOX A2 TORX30&lt;/p&gt;</t>
  </si>
  <si>
    <t>0.380160</t>
  </si>
  <si>
    <t>VIS PENTURE 6X30 INOX A2 T30</t>
  </si>
  <si>
    <t>17.000000</t>
  </si>
  <si>
    <t>0.600000</t>
  </si>
  <si>
    <t>RTCALEB24</t>
  </si>
  <si>
    <t>CALES CAOUTCHOUX 9X9 CM - BOITE DE 24</t>
  </si>
  <si>
    <t>&lt;p&gt;CALES RT CAOUTCHOUC&lt;/p&gt;</t>
  </si>
  <si>
    <t>554.020000</t>
  </si>
  <si>
    <t>PXFV2EH2.5X1.6</t>
  </si>
  <si>
    <t>PACK  FV GEO 2 EH 1.52mm AVEC GRILLES</t>
  </si>
  <si>
    <t>&lt;p&gt;&lt;strong&gt;&lt;strong&gt;PACK EPDM pour filtre vertical 2 EH &lt;br /&gt;&lt;/strong&gt;&lt;/strong&gt;&lt;/p&gt;
&lt;p&gt;&lt;strong&gt;&lt;span&gt;COMPOSITION:&lt;/span&gt;&lt;/strong&gt;&lt;/p&gt;
&lt;p&gt;&lt;strong&gt;&lt;span&gt;EPDM Firestone géogard certifié Asqual&lt;/span&gt;&lt;br /&gt;&lt;span&gt;Épaisseur 1.52 mm &lt;/span&gt;&lt;/strong&gt;&lt;/p&gt;
&lt;p&gt;&lt;strong&gt;&lt;span&gt;Géotextile 250 gr certifié Asqual&lt;/span&gt;&lt;/strong&gt;&lt;/p&gt;
&lt;p&gt;&lt;b&gt;3 profil en T de 166 cm galvanisés et pré-perçés &lt;br /&gt;(celui du centre s'installe la flèche vers le bas)&lt;br /&gt;&lt;/b&gt;&lt;/p&gt;
&lt;p&gt;&lt;b&gt;2 grilles piétonnes caillebotis 231*81 cm maille 5x5 galvanisé&lt;/b&gt;&lt;/p&gt;
&lt;p&gt;&lt;b&gt;1 traversée de paroi ø110 + 2 réductions 110/100&lt;/b&gt;&lt;/p&gt;</t>
  </si>
  <si>
    <t>&lt;p&gt;FV2EH5,08 X 4,06&lt;/p&gt;</t>
  </si>
  <si>
    <t>7.500000</t>
  </si>
  <si>
    <t>0.400000</t>
  </si>
  <si>
    <t>BLUEFASTP</t>
  </si>
  <si>
    <t>COLLE BLUEFAST SPECIALE PVC SOUPLE</t>
  </si>
  <si>
    <t>&lt;p&gt;Colle « Bluefast » spéciale PVC souple, séchage rapide.&lt;br /&gt; Contenance : 250 ml.&lt;/p&gt;</t>
  </si>
  <si>
    <t>&lt;div class="nq-c-ProductFullDesc-content-head"&gt;
&lt;h3 class="nq-c-ProductFullDesc-content-head-name"&gt;Colle "Bluefast", spéciale PVC souple, séchage rapide, pot plastique&lt;/h3&gt;
&lt;/div&gt;
&lt;p&gt;Colle « Bluefast » spéciale PVC souple, séchage rapide.&lt;br /&gt; Formule avec THF, séchage rapide - pot plastique avec pinceau pour utilisation professionnelle uniquement.&lt;br /&gt; Contenance : 250 ml.&lt;/p&gt;</t>
  </si>
  <si>
    <t>CASQUETTE1</t>
  </si>
  <si>
    <t>CASQUETTE AQUATIRIS TISSU 5 PANS</t>
  </si>
  <si>
    <t>&lt;p&gt;Casquette en tissu, 5 pans, bleue marine avec, sur le côté, le logo Aquatiris de brodé.&lt;/p&gt;</t>
  </si>
  <si>
    <t>4.500000</t>
  </si>
  <si>
    <t>MJOI110</t>
  </si>
  <si>
    <t>JOINT FORSHEDA DIAMETRE 110</t>
  </si>
  <si>
    <t>9.000000</t>
  </si>
  <si>
    <t>MJOI200</t>
  </si>
  <si>
    <t>JOINT FORSHEDA DIAMETRE 200</t>
  </si>
  <si>
    <t>&lt;p&gt;JOINT HUBLOT PVC D200 EPDM 4 MM&lt;/p&gt;</t>
  </si>
  <si>
    <t>&lt;p&gt;JOINT HUBLOT PVC D200 EPDM 4 MM&lt;/p&gt;
&lt;p&gt;Mise en oeuvre : permet la connexion d'un tube DN200 sur le regard de stockage de la chasse à obturateur aimanté.&lt;/p&gt;</t>
  </si>
  <si>
    <t>MLYSI</t>
  </si>
  <si>
    <t>PRELEVEUR LYSIMETRIQUE</t>
  </si>
  <si>
    <t>&lt;p&gt;KIT PRELEVEUR LYSIMETRIQUE : Collecte et prélèvement d’échantillons d’eaux traitées en aval hydraulique d’un ouvrage de traitement non étanche (ferti-épuration, filtre vertical non étanche, etc.)&lt;/p&gt;
&lt;p&gt; &lt;/p&gt;
&lt;p&gt;&lt;span style="color:#eb0909;"&gt;&lt;strong&gt;Produit en phase R&amp;amp;D, contacter Nicolas BEYER pour la pose et pour obtenir une lettre de mission de l'ordre de 300 euros HT.&lt;/strong&gt;&lt;/span&gt;&lt;/p&gt;</t>
  </si>
  <si>
    <t>&lt;p&gt;FICHE TECHNIQUE EN PJ&lt;/p&gt;</t>
  </si>
  <si>
    <t>27.500000</t>
  </si>
  <si>
    <t>VCHARP8X140B50</t>
  </si>
  <si>
    <t>&lt;p&gt;VIS CHARPENTE TETE DISQUE INOX A2 8X140 FILETEE SUR 80 TORX T40 Diametre de tete: 20&lt;/p&gt;
&lt;p&gt;&lt;/p&gt;
&lt;p&gt;BOITE DE 50 PIECES&lt;/p&gt;</t>
  </si>
  <si>
    <t>39.000000</t>
  </si>
  <si>
    <t>VCHARP8X160B50</t>
  </si>
  <si>
    <t>&lt;p&gt;VIS CHARPENTE TETE DISQUE INOX A2 8X160 FILETEE SUR 80 TORX T40 Diametre de tete: 20&lt;/p&gt;
&lt;p&gt;BOITE DE 50&lt;/p&gt;</t>
  </si>
  <si>
    <t>12.290000</t>
  </si>
  <si>
    <t>VPENT7X70B100</t>
  </si>
  <si>
    <t>&lt;p&gt;VIS PENTURE 7X70 INOX A2 TORX30&lt;/p&gt;
&lt;p&gt;BOITE DE 100 PIECES&lt;/p&gt;</t>
  </si>
  <si>
    <t>6.800000</t>
  </si>
  <si>
    <t>VPENT6X30B100</t>
  </si>
  <si>
    <t>&lt;p&gt;VIS PENTURE 6X30 INOX A2 TORX30&lt;/p&gt;
&lt;p&gt;&lt;/p&gt;
&lt;p&gt;BOITE DE 100&lt;/p&gt;
&lt;p&gt;&lt;/p&gt;
&lt;p&gt;Utilisation courante : fixation du fondaform sur poteaux PEAl&lt;/p&gt;</t>
  </si>
  <si>
    <t>897.180000</t>
  </si>
  <si>
    <t>DIR023VMHI63PAP</t>
  </si>
  <si>
    <t>KIT RELEVAGE MOTORISE D63 PRET A POSER</t>
  </si>
  <si>
    <t>&lt;p&gt;KIT DE DISTRIBUTION RELEVAGE AUTOMATISE D63 PRET A POSER&lt;/p&gt;
&lt;p&gt;Le regard est prémonté en atelier, le raccordement se fait par simple collage PVC pression.&lt;/p&gt;
&lt;p&gt;Electrovanne pré-câblée fourni avec un connecteur étanche pour le raccordement.&lt;/p&gt;</t>
  </si>
  <si>
    <t>&lt;p&gt;&lt;strong&gt;COMPOSITION DU KIT :&lt;/strong&gt;&lt;/p&gt;
&lt;ul&gt;&lt;li&gt;1 regard carré en PE Lxlxh=40x40x50 cm avec couvercle&lt;/li&gt;
&lt;li&gt;1 vanne 3 voiesD63 motorisée (avec horloge et programmateur bluetooth)&lt;/li&gt;
&lt;li&gt;3 joints forshedaD63&lt;/li&gt;
&lt;li&gt;2 manchons PVC PRESSION D63&lt;/li&gt;
&lt;li&gt;tubes PVC PRESSION D63&lt;/li&gt;
&lt;li&gt;1 joint forshedaD50&lt;/li&gt;
&lt;li&gt;1 presse étoupe PG13.5&lt;/li&gt;
&lt;li&gt;1 connecteur étanche 3 pôles&lt;/li&gt;
&lt;/ul&gt;&lt;p&gt;Le kit contient également un presse-étoupe et un disjoncteur 2A pour le raccordement de l'électrovanne sur le tableau électrique.&lt;/p&gt;</t>
  </si>
  <si>
    <t>33.000000</t>
  </si>
  <si>
    <t>VCHARP6X80B100</t>
  </si>
  <si>
    <t>VIS CHARPENTE 6X80 INOX A2 T25</t>
  </si>
  <si>
    <t>&lt;p&gt;VIS CHARPENTE TETE DISQUE INOX A2 6X80 T25&lt;/p&gt;
&lt;p&gt;BOITE DE 100&lt;/p&gt;</t>
  </si>
  <si>
    <t>3.240000</t>
  </si>
  <si>
    <t>URT502</t>
  </si>
  <si>
    <t>RACCORD TAURAUDE A COMPRESSION</t>
  </si>
  <si>
    <t>&lt;p&gt;Raccord PVC/PEHD à visser - compatible avec le filetage en sortie des postes de relevage SPR&lt;br /&gt;&lt;br /&gt;Compatible avec les couronnes de PEHD D50&lt;/p&gt;</t>
  </si>
  <si>
    <t>5.220000</t>
  </si>
  <si>
    <t>URT632</t>
  </si>
  <si>
    <t>https://www.saskit.fr/v2/img/p/</t>
  </si>
  <si>
    <t>image_name</t>
  </si>
  <si>
    <t>Root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</si>
</sst>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alignment wrapText="1"/>
    </xf>
    <xf numFmtId="0" fontId="18" fillId="0" borderId="0" xfId="42"/>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askit.fr/v2/img/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7"/>
  <sheetViews>
    <sheetView tabSelected="1" workbookViewId="0">
      <selection activeCell="A507" sqref="A2:XFD507"/>
    </sheetView>
  </sheetViews>
  <sheetFormatPr baseColWidth="10" defaultRowHeight="15" x14ac:dyDescent="0.25"/>
  <cols>
    <col min="1" max="1" width="10.5703125" bestFit="1" customWidth="1"/>
    <col min="2" max="2" width="11.28515625" bestFit="1" customWidth="1"/>
    <col min="3" max="3" width="7.85546875" bestFit="1" customWidth="1"/>
    <col min="4" max="4" width="19.5703125" bestFit="1" customWidth="1"/>
    <col min="5" max="5" width="12.5703125" bestFit="1" customWidth="1"/>
    <col min="6" max="6" width="11.5703125" bestFit="1" customWidth="1"/>
    <col min="7" max="7" width="22" bestFit="1" customWidth="1"/>
    <col min="8" max="9" width="57.7109375" customWidth="1"/>
    <col min="10" max="10" width="201.7109375" bestFit="1" customWidth="1"/>
    <col min="11" max="11" width="42.140625" bestFit="1" customWidth="1"/>
    <col min="12" max="12" width="9.140625" bestFit="1" customWidth="1"/>
    <col min="13" max="13" width="9.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Q1" t="s">
        <v>1626</v>
      </c>
      <c r="R1" t="s">
        <v>1627</v>
      </c>
      <c r="S1" s="2" t="s">
        <v>1625</v>
      </c>
    </row>
    <row r="2" spans="1:19" ht="17.25" customHeight="1" x14ac:dyDescent="0.25">
      <c r="A2">
        <v>10</v>
      </c>
      <c r="B2">
        <v>53</v>
      </c>
      <c r="C2">
        <v>1</v>
      </c>
      <c r="D2" t="s">
        <v>13</v>
      </c>
      <c r="E2" t="s">
        <v>14</v>
      </c>
      <c r="F2" t="s">
        <v>15</v>
      </c>
      <c r="G2" t="s">
        <v>16</v>
      </c>
      <c r="H2" t="s">
        <v>17</v>
      </c>
      <c r="K2" t="s">
        <v>18</v>
      </c>
      <c r="L2">
        <v>31</v>
      </c>
      <c r="M2" t="s">
        <v>19</v>
      </c>
      <c r="N2" t="str">
        <f>IF(MID(L2,1,1)&lt;&gt;"",CONCATENATE(MID(L2,1,1),"/"),"")</f>
        <v>3/</v>
      </c>
      <c r="O2" t="str">
        <f>IF(MID(L2,2,1)&lt;&gt;"",CONCATENATE(MID(L2,2,1),"/"),"")</f>
        <v>1/</v>
      </c>
      <c r="P2" t="str">
        <f>IF(MID(L2,3,1)&lt;&gt;"",CONCATENATE(MID(L2,3,1),"/"),"")</f>
        <v/>
      </c>
      <c r="Q2" t="str">
        <f>CONCATENATE(L2,"-large_default.jpg")</f>
        <v>31-large_default.jpg</v>
      </c>
      <c r="S2" t="str">
        <f>CONCATENATE($S$1,N2,O2,P2,Q2)</f>
        <v>https://www.saskit.fr/v2/img/p/3/1/31-large_default.jpg</v>
      </c>
    </row>
    <row r="3" spans="1:19" ht="17.25" customHeight="1" x14ac:dyDescent="0.25">
      <c r="A3">
        <v>12</v>
      </c>
      <c r="B3">
        <v>46</v>
      </c>
      <c r="C3">
        <v>1</v>
      </c>
      <c r="D3" t="s">
        <v>13</v>
      </c>
      <c r="E3" t="s">
        <v>20</v>
      </c>
      <c r="F3" t="s">
        <v>21</v>
      </c>
      <c r="G3" t="s">
        <v>22</v>
      </c>
      <c r="H3" t="s">
        <v>23</v>
      </c>
      <c r="K3" t="s">
        <v>24</v>
      </c>
      <c r="L3">
        <v>161</v>
      </c>
      <c r="M3" t="s">
        <v>19</v>
      </c>
      <c r="N3" t="str">
        <f t="shared" ref="N3:N66" si="0">IF(MID(L3,1,1)&lt;&gt;"",CONCATENATE(MID(L3,1,1),"/"),"")</f>
        <v>1/</v>
      </c>
      <c r="O3" t="str">
        <f t="shared" ref="O3:O66" si="1">IF(MID(L3,2,1)&lt;&gt;"",CONCATENATE(MID(L3,2,1),"/"),"")</f>
        <v>6/</v>
      </c>
      <c r="P3" t="str">
        <f t="shared" ref="P3:P66" si="2">IF(MID(L3,3,1)&lt;&gt;"",CONCATENATE(MID(L3,3,1),"/"),"")</f>
        <v>1/</v>
      </c>
      <c r="Q3" t="str">
        <f t="shared" ref="Q3:Q66" si="3">CONCATENATE(L3,"-large_default.jpg")</f>
        <v>161-large_default.jpg</v>
      </c>
      <c r="S3" t="str">
        <f t="shared" ref="S3:S66" si="4">CONCATENATE($S$1,N3,O3,P3,Q3)</f>
        <v>https://www.saskit.fr/v2/img/p/1/6/1/161-large_default.jpg</v>
      </c>
    </row>
    <row r="4" spans="1:19" ht="17.25" customHeight="1" x14ac:dyDescent="0.25">
      <c r="A4">
        <v>13</v>
      </c>
      <c r="B4">
        <v>53</v>
      </c>
      <c r="C4">
        <v>1</v>
      </c>
      <c r="D4" t="s">
        <v>13</v>
      </c>
      <c r="E4" t="s">
        <v>25</v>
      </c>
      <c r="F4" t="s">
        <v>15</v>
      </c>
      <c r="G4" t="s">
        <v>26</v>
      </c>
      <c r="H4" t="s">
        <v>27</v>
      </c>
      <c r="I4" t="s">
        <v>28</v>
      </c>
      <c r="J4" s="1" t="s">
        <v>29</v>
      </c>
      <c r="K4" t="s">
        <v>18</v>
      </c>
      <c r="L4">
        <v>80</v>
      </c>
      <c r="M4" t="s">
        <v>19</v>
      </c>
      <c r="N4" t="str">
        <f t="shared" si="0"/>
        <v>8/</v>
      </c>
      <c r="O4" t="str">
        <f t="shared" si="1"/>
        <v>0/</v>
      </c>
      <c r="P4" t="str">
        <f t="shared" si="2"/>
        <v/>
      </c>
      <c r="Q4" t="str">
        <f t="shared" si="3"/>
        <v>80-large_default.jpg</v>
      </c>
      <c r="S4" t="str">
        <f t="shared" si="4"/>
        <v>https://www.saskit.fr/v2/img/p/8/0/80-large_default.jpg</v>
      </c>
    </row>
    <row r="5" spans="1:19" ht="17.25" customHeight="1" x14ac:dyDescent="0.25">
      <c r="A5">
        <v>14</v>
      </c>
      <c r="B5">
        <v>44</v>
      </c>
      <c r="C5">
        <v>1</v>
      </c>
      <c r="D5" t="s">
        <v>13</v>
      </c>
      <c r="E5" t="s">
        <v>30</v>
      </c>
      <c r="F5" t="s">
        <v>31</v>
      </c>
      <c r="G5" t="s">
        <v>32</v>
      </c>
      <c r="H5" t="s">
        <v>33</v>
      </c>
      <c r="I5" t="s">
        <v>34</v>
      </c>
      <c r="K5" t="s">
        <v>35</v>
      </c>
      <c r="L5">
        <v>175</v>
      </c>
      <c r="M5" t="s">
        <v>19</v>
      </c>
      <c r="N5" t="str">
        <f t="shared" si="0"/>
        <v>1/</v>
      </c>
      <c r="O5" t="str">
        <f t="shared" si="1"/>
        <v>7/</v>
      </c>
      <c r="P5" t="str">
        <f t="shared" si="2"/>
        <v>5/</v>
      </c>
      <c r="Q5" t="str">
        <f t="shared" si="3"/>
        <v>175-large_default.jpg</v>
      </c>
      <c r="S5" t="str">
        <f t="shared" si="4"/>
        <v>https://www.saskit.fr/v2/img/p/1/7/5/175-large_default.jpg</v>
      </c>
    </row>
    <row r="6" spans="1:19" ht="17.25" customHeight="1" x14ac:dyDescent="0.25">
      <c r="A6">
        <v>15</v>
      </c>
      <c r="B6">
        <v>44</v>
      </c>
      <c r="C6">
        <v>1</v>
      </c>
      <c r="D6" t="s">
        <v>13</v>
      </c>
      <c r="E6" t="s">
        <v>36</v>
      </c>
      <c r="F6" t="s">
        <v>37</v>
      </c>
      <c r="G6" t="s">
        <v>38</v>
      </c>
      <c r="H6" t="s">
        <v>39</v>
      </c>
      <c r="I6" t="s">
        <v>40</v>
      </c>
      <c r="K6" t="s">
        <v>35</v>
      </c>
      <c r="L6">
        <v>131</v>
      </c>
      <c r="M6" t="s">
        <v>19</v>
      </c>
      <c r="N6" t="str">
        <f t="shared" si="0"/>
        <v>1/</v>
      </c>
      <c r="O6" t="str">
        <f t="shared" si="1"/>
        <v>3/</v>
      </c>
      <c r="P6" t="str">
        <f t="shared" si="2"/>
        <v>1/</v>
      </c>
      <c r="Q6" t="str">
        <f t="shared" si="3"/>
        <v>131-large_default.jpg</v>
      </c>
      <c r="S6" t="str">
        <f t="shared" si="4"/>
        <v>https://www.saskit.fr/v2/img/p/1/3/1/131-large_default.jpg</v>
      </c>
    </row>
    <row r="7" spans="1:19" ht="17.25" customHeight="1" x14ac:dyDescent="0.25">
      <c r="A7">
        <v>16</v>
      </c>
      <c r="B7">
        <v>44</v>
      </c>
      <c r="C7">
        <v>1</v>
      </c>
      <c r="D7" t="s">
        <v>13</v>
      </c>
      <c r="E7" t="s">
        <v>41</v>
      </c>
      <c r="F7" t="s">
        <v>42</v>
      </c>
      <c r="G7" t="s">
        <v>43</v>
      </c>
      <c r="H7" t="s">
        <v>44</v>
      </c>
      <c r="I7" s="1" t="s">
        <v>45</v>
      </c>
      <c r="K7" t="s">
        <v>35</v>
      </c>
      <c r="L7">
        <v>132</v>
      </c>
      <c r="M7" t="s">
        <v>19</v>
      </c>
      <c r="N7" t="str">
        <f t="shared" si="0"/>
        <v>1/</v>
      </c>
      <c r="O7" t="str">
        <f t="shared" si="1"/>
        <v>3/</v>
      </c>
      <c r="P7" t="str">
        <f t="shared" si="2"/>
        <v>2/</v>
      </c>
      <c r="Q7" t="str">
        <f t="shared" si="3"/>
        <v>132-large_default.jpg</v>
      </c>
      <c r="S7" t="str">
        <f t="shared" si="4"/>
        <v>https://www.saskit.fr/v2/img/p/1/3/2/132-large_default.jpg</v>
      </c>
    </row>
    <row r="8" spans="1:19" ht="17.25" customHeight="1" x14ac:dyDescent="0.25">
      <c r="A8">
        <v>18</v>
      </c>
      <c r="B8">
        <v>59</v>
      </c>
      <c r="C8">
        <v>1</v>
      </c>
      <c r="D8">
        <v>2496</v>
      </c>
      <c r="E8" t="s">
        <v>46</v>
      </c>
      <c r="F8" t="s">
        <v>47</v>
      </c>
      <c r="G8" t="s">
        <v>48</v>
      </c>
      <c r="H8" t="s">
        <v>49</v>
      </c>
      <c r="I8" s="1" t="s">
        <v>50</v>
      </c>
      <c r="J8" s="1" t="s">
        <v>51</v>
      </c>
      <c r="K8" t="s">
        <v>52</v>
      </c>
      <c r="L8">
        <v>482</v>
      </c>
      <c r="M8" t="s">
        <v>19</v>
      </c>
      <c r="N8" t="str">
        <f t="shared" si="0"/>
        <v>4/</v>
      </c>
      <c r="O8" t="str">
        <f t="shared" si="1"/>
        <v>8/</v>
      </c>
      <c r="P8" t="str">
        <f t="shared" si="2"/>
        <v>2/</v>
      </c>
      <c r="Q8" t="str">
        <f t="shared" si="3"/>
        <v>482-large_default.jpg</v>
      </c>
      <c r="S8" t="str">
        <f t="shared" si="4"/>
        <v>https://www.saskit.fr/v2/img/p/4/8/2/482-large_default.jpg</v>
      </c>
    </row>
    <row r="9" spans="1:19" ht="17.25" customHeight="1" x14ac:dyDescent="0.25">
      <c r="A9">
        <v>18</v>
      </c>
      <c r="B9">
        <v>59</v>
      </c>
      <c r="C9">
        <v>1</v>
      </c>
      <c r="D9">
        <v>2497</v>
      </c>
      <c r="E9" t="s">
        <v>53</v>
      </c>
      <c r="F9" t="s">
        <v>54</v>
      </c>
      <c r="G9" t="s">
        <v>55</v>
      </c>
      <c r="H9" t="s">
        <v>49</v>
      </c>
      <c r="I9" s="1" t="s">
        <v>50</v>
      </c>
      <c r="J9" s="1" t="s">
        <v>51</v>
      </c>
      <c r="K9" t="s">
        <v>52</v>
      </c>
      <c r="L9">
        <v>482</v>
      </c>
      <c r="M9" t="s">
        <v>19</v>
      </c>
      <c r="N9" t="str">
        <f t="shared" si="0"/>
        <v>4/</v>
      </c>
      <c r="O9" t="str">
        <f t="shared" si="1"/>
        <v>8/</v>
      </c>
      <c r="P9" t="str">
        <f t="shared" si="2"/>
        <v>2/</v>
      </c>
      <c r="Q9" t="str">
        <f t="shared" si="3"/>
        <v>482-large_default.jpg</v>
      </c>
      <c r="S9" t="str">
        <f t="shared" si="4"/>
        <v>https://www.saskit.fr/v2/img/p/4/8/2/482-large_default.jpg</v>
      </c>
    </row>
    <row r="10" spans="1:19" ht="17.25" customHeight="1" x14ac:dyDescent="0.25">
      <c r="A10">
        <v>18</v>
      </c>
      <c r="B10">
        <v>59</v>
      </c>
      <c r="C10">
        <v>1</v>
      </c>
      <c r="D10">
        <v>2498</v>
      </c>
      <c r="E10" t="s">
        <v>56</v>
      </c>
      <c r="F10" t="s">
        <v>57</v>
      </c>
      <c r="G10" t="s">
        <v>58</v>
      </c>
      <c r="H10" t="s">
        <v>49</v>
      </c>
      <c r="I10" s="1" t="s">
        <v>50</v>
      </c>
      <c r="J10" s="1" t="s">
        <v>51</v>
      </c>
      <c r="K10" t="s">
        <v>52</v>
      </c>
      <c r="L10">
        <v>482</v>
      </c>
      <c r="M10" t="s">
        <v>19</v>
      </c>
      <c r="N10" t="str">
        <f t="shared" si="0"/>
        <v>4/</v>
      </c>
      <c r="O10" t="str">
        <f t="shared" si="1"/>
        <v>8/</v>
      </c>
      <c r="P10" t="str">
        <f t="shared" si="2"/>
        <v>2/</v>
      </c>
      <c r="Q10" t="str">
        <f t="shared" si="3"/>
        <v>482-large_default.jpg</v>
      </c>
      <c r="S10" t="str">
        <f t="shared" si="4"/>
        <v>https://www.saskit.fr/v2/img/p/4/8/2/482-large_default.jpg</v>
      </c>
    </row>
    <row r="11" spans="1:19" ht="17.25" customHeight="1" x14ac:dyDescent="0.25">
      <c r="A11">
        <v>18</v>
      </c>
      <c r="B11">
        <v>59</v>
      </c>
      <c r="C11">
        <v>1</v>
      </c>
      <c r="D11">
        <v>2499</v>
      </c>
      <c r="E11" t="s">
        <v>59</v>
      </c>
      <c r="F11" t="s">
        <v>60</v>
      </c>
      <c r="G11" t="s">
        <v>61</v>
      </c>
      <c r="H11" t="s">
        <v>49</v>
      </c>
      <c r="I11" s="1" t="s">
        <v>50</v>
      </c>
      <c r="J11" s="1" t="s">
        <v>51</v>
      </c>
      <c r="K11" t="s">
        <v>52</v>
      </c>
      <c r="L11">
        <v>482</v>
      </c>
      <c r="M11" t="s">
        <v>19</v>
      </c>
      <c r="N11" t="str">
        <f t="shared" si="0"/>
        <v>4/</v>
      </c>
      <c r="O11" t="str">
        <f t="shared" si="1"/>
        <v>8/</v>
      </c>
      <c r="P11" t="str">
        <f t="shared" si="2"/>
        <v>2/</v>
      </c>
      <c r="Q11" t="str">
        <f t="shared" si="3"/>
        <v>482-large_default.jpg</v>
      </c>
      <c r="S11" t="str">
        <f t="shared" si="4"/>
        <v>https://www.saskit.fr/v2/img/p/4/8/2/482-large_default.jpg</v>
      </c>
    </row>
    <row r="12" spans="1:19" ht="17.25" customHeight="1" x14ac:dyDescent="0.25">
      <c r="A12">
        <v>18</v>
      </c>
      <c r="B12">
        <v>59</v>
      </c>
      <c r="C12">
        <v>1</v>
      </c>
      <c r="D12">
        <v>2500</v>
      </c>
      <c r="E12" t="s">
        <v>62</v>
      </c>
      <c r="F12" t="s">
        <v>63</v>
      </c>
      <c r="G12" t="s">
        <v>64</v>
      </c>
      <c r="H12" t="s">
        <v>49</v>
      </c>
      <c r="I12" s="1" t="s">
        <v>50</v>
      </c>
      <c r="J12" s="1" t="s">
        <v>51</v>
      </c>
      <c r="K12" t="s">
        <v>52</v>
      </c>
      <c r="L12">
        <v>482</v>
      </c>
      <c r="M12" t="s">
        <v>19</v>
      </c>
      <c r="N12" t="str">
        <f t="shared" si="0"/>
        <v>4/</v>
      </c>
      <c r="O12" t="str">
        <f t="shared" si="1"/>
        <v>8/</v>
      </c>
      <c r="P12" t="str">
        <f t="shared" si="2"/>
        <v>2/</v>
      </c>
      <c r="Q12" t="str">
        <f t="shared" si="3"/>
        <v>482-large_default.jpg</v>
      </c>
      <c r="S12" t="str">
        <f t="shared" si="4"/>
        <v>https://www.saskit.fr/v2/img/p/4/8/2/482-large_default.jpg</v>
      </c>
    </row>
    <row r="13" spans="1:19" ht="17.25" customHeight="1" x14ac:dyDescent="0.25">
      <c r="A13">
        <v>18</v>
      </c>
      <c r="B13">
        <v>59</v>
      </c>
      <c r="C13">
        <v>1</v>
      </c>
      <c r="D13">
        <v>2502</v>
      </c>
      <c r="E13" t="s">
        <v>65</v>
      </c>
      <c r="F13" t="s">
        <v>60</v>
      </c>
      <c r="G13" t="s">
        <v>66</v>
      </c>
      <c r="H13" t="s">
        <v>49</v>
      </c>
      <c r="I13" s="1" t="s">
        <v>50</v>
      </c>
      <c r="J13" s="1" t="s">
        <v>51</v>
      </c>
      <c r="K13" t="s">
        <v>52</v>
      </c>
      <c r="L13">
        <v>482</v>
      </c>
      <c r="M13" t="s">
        <v>19</v>
      </c>
      <c r="N13" t="str">
        <f t="shared" si="0"/>
        <v>4/</v>
      </c>
      <c r="O13" t="str">
        <f t="shared" si="1"/>
        <v>8/</v>
      </c>
      <c r="P13" t="str">
        <f t="shared" si="2"/>
        <v>2/</v>
      </c>
      <c r="Q13" t="str">
        <f t="shared" si="3"/>
        <v>482-large_default.jpg</v>
      </c>
      <c r="S13" t="str">
        <f t="shared" si="4"/>
        <v>https://www.saskit.fr/v2/img/p/4/8/2/482-large_default.jpg</v>
      </c>
    </row>
    <row r="14" spans="1:19" ht="17.25" customHeight="1" x14ac:dyDescent="0.25">
      <c r="A14">
        <v>18</v>
      </c>
      <c r="B14">
        <v>59</v>
      </c>
      <c r="C14">
        <v>1</v>
      </c>
      <c r="D14">
        <v>2503</v>
      </c>
      <c r="E14" t="s">
        <v>67</v>
      </c>
      <c r="F14" t="s">
        <v>68</v>
      </c>
      <c r="G14" t="s">
        <v>69</v>
      </c>
      <c r="H14" t="s">
        <v>49</v>
      </c>
      <c r="I14" s="1" t="s">
        <v>50</v>
      </c>
      <c r="J14" s="1" t="s">
        <v>51</v>
      </c>
      <c r="K14" t="s">
        <v>52</v>
      </c>
      <c r="L14">
        <v>482</v>
      </c>
      <c r="M14" t="s">
        <v>19</v>
      </c>
      <c r="N14" t="str">
        <f t="shared" si="0"/>
        <v>4/</v>
      </c>
      <c r="O14" t="str">
        <f t="shared" si="1"/>
        <v>8/</v>
      </c>
      <c r="P14" t="str">
        <f t="shared" si="2"/>
        <v>2/</v>
      </c>
      <c r="Q14" t="str">
        <f t="shared" si="3"/>
        <v>482-large_default.jpg</v>
      </c>
      <c r="S14" t="str">
        <f t="shared" si="4"/>
        <v>https://www.saskit.fr/v2/img/p/4/8/2/482-large_default.jpg</v>
      </c>
    </row>
    <row r="15" spans="1:19" ht="17.25" customHeight="1" x14ac:dyDescent="0.25">
      <c r="A15">
        <v>18</v>
      </c>
      <c r="B15">
        <v>59</v>
      </c>
      <c r="C15">
        <v>1</v>
      </c>
      <c r="D15">
        <v>2504</v>
      </c>
      <c r="E15" t="s">
        <v>70</v>
      </c>
      <c r="F15" t="s">
        <v>71</v>
      </c>
      <c r="G15" t="s">
        <v>72</v>
      </c>
      <c r="H15" t="s">
        <v>49</v>
      </c>
      <c r="I15" s="1" t="s">
        <v>50</v>
      </c>
      <c r="J15" s="1" t="s">
        <v>51</v>
      </c>
      <c r="K15" t="s">
        <v>52</v>
      </c>
      <c r="L15">
        <v>482</v>
      </c>
      <c r="M15" t="s">
        <v>19</v>
      </c>
      <c r="N15" t="str">
        <f t="shared" si="0"/>
        <v>4/</v>
      </c>
      <c r="O15" t="str">
        <f t="shared" si="1"/>
        <v>8/</v>
      </c>
      <c r="P15" t="str">
        <f t="shared" si="2"/>
        <v>2/</v>
      </c>
      <c r="Q15" t="str">
        <f t="shared" si="3"/>
        <v>482-large_default.jpg</v>
      </c>
      <c r="S15" t="str">
        <f t="shared" si="4"/>
        <v>https://www.saskit.fr/v2/img/p/4/8/2/482-large_default.jpg</v>
      </c>
    </row>
    <row r="16" spans="1:19" ht="17.25" customHeight="1" x14ac:dyDescent="0.25">
      <c r="A16">
        <v>18</v>
      </c>
      <c r="B16">
        <v>59</v>
      </c>
      <c r="C16">
        <v>1</v>
      </c>
      <c r="D16">
        <v>2505</v>
      </c>
      <c r="E16" t="s">
        <v>73</v>
      </c>
      <c r="F16" t="s">
        <v>68</v>
      </c>
      <c r="G16" t="s">
        <v>74</v>
      </c>
      <c r="H16" t="s">
        <v>49</v>
      </c>
      <c r="I16" s="1" t="s">
        <v>50</v>
      </c>
      <c r="J16" s="1" t="s">
        <v>51</v>
      </c>
      <c r="K16" t="s">
        <v>52</v>
      </c>
      <c r="L16">
        <v>482</v>
      </c>
      <c r="M16" t="s">
        <v>19</v>
      </c>
      <c r="N16" t="str">
        <f t="shared" si="0"/>
        <v>4/</v>
      </c>
      <c r="O16" t="str">
        <f t="shared" si="1"/>
        <v>8/</v>
      </c>
      <c r="P16" t="str">
        <f t="shared" si="2"/>
        <v>2/</v>
      </c>
      <c r="Q16" t="str">
        <f t="shared" si="3"/>
        <v>482-large_default.jpg</v>
      </c>
      <c r="S16" t="str">
        <f t="shared" si="4"/>
        <v>https://www.saskit.fr/v2/img/p/4/8/2/482-large_default.jpg</v>
      </c>
    </row>
    <row r="17" spans="1:19" ht="17.25" customHeight="1" x14ac:dyDescent="0.25">
      <c r="A17">
        <v>18</v>
      </c>
      <c r="B17">
        <v>59</v>
      </c>
      <c r="C17">
        <v>1</v>
      </c>
      <c r="D17">
        <v>2506</v>
      </c>
      <c r="E17" t="s">
        <v>75</v>
      </c>
      <c r="F17" t="s">
        <v>76</v>
      </c>
      <c r="G17" t="s">
        <v>77</v>
      </c>
      <c r="H17" t="s">
        <v>49</v>
      </c>
      <c r="I17" s="1" t="s">
        <v>50</v>
      </c>
      <c r="J17" s="1" t="s">
        <v>51</v>
      </c>
      <c r="K17" t="s">
        <v>52</v>
      </c>
      <c r="L17">
        <v>482</v>
      </c>
      <c r="M17" t="s">
        <v>19</v>
      </c>
      <c r="N17" t="str">
        <f t="shared" si="0"/>
        <v>4/</v>
      </c>
      <c r="O17" t="str">
        <f t="shared" si="1"/>
        <v>8/</v>
      </c>
      <c r="P17" t="str">
        <f t="shared" si="2"/>
        <v>2/</v>
      </c>
      <c r="Q17" t="str">
        <f t="shared" si="3"/>
        <v>482-large_default.jpg</v>
      </c>
      <c r="S17" t="str">
        <f t="shared" si="4"/>
        <v>https://www.saskit.fr/v2/img/p/4/8/2/482-large_default.jpg</v>
      </c>
    </row>
    <row r="18" spans="1:19" ht="17.25" customHeight="1" x14ac:dyDescent="0.25">
      <c r="A18">
        <v>18</v>
      </c>
      <c r="B18">
        <v>59</v>
      </c>
      <c r="C18">
        <v>1</v>
      </c>
      <c r="D18">
        <v>2507</v>
      </c>
      <c r="E18" t="s">
        <v>78</v>
      </c>
      <c r="F18" t="s">
        <v>68</v>
      </c>
      <c r="G18" t="s">
        <v>79</v>
      </c>
      <c r="H18" t="s">
        <v>49</v>
      </c>
      <c r="I18" s="1" t="s">
        <v>50</v>
      </c>
      <c r="J18" s="1" t="s">
        <v>51</v>
      </c>
      <c r="K18" t="s">
        <v>52</v>
      </c>
      <c r="L18">
        <v>482</v>
      </c>
      <c r="M18" t="s">
        <v>19</v>
      </c>
      <c r="N18" t="str">
        <f t="shared" si="0"/>
        <v>4/</v>
      </c>
      <c r="O18" t="str">
        <f t="shared" si="1"/>
        <v>8/</v>
      </c>
      <c r="P18" t="str">
        <f t="shared" si="2"/>
        <v>2/</v>
      </c>
      <c r="Q18" t="str">
        <f t="shared" si="3"/>
        <v>482-large_default.jpg</v>
      </c>
      <c r="S18" t="str">
        <f t="shared" si="4"/>
        <v>https://www.saskit.fr/v2/img/p/4/8/2/482-large_default.jpg</v>
      </c>
    </row>
    <row r="19" spans="1:19" ht="17.25" customHeight="1" x14ac:dyDescent="0.25">
      <c r="A19">
        <v>18</v>
      </c>
      <c r="B19">
        <v>59</v>
      </c>
      <c r="C19">
        <v>1</v>
      </c>
      <c r="D19">
        <v>2508</v>
      </c>
      <c r="E19" t="s">
        <v>80</v>
      </c>
      <c r="F19" t="s">
        <v>81</v>
      </c>
      <c r="G19" t="s">
        <v>82</v>
      </c>
      <c r="H19" t="s">
        <v>49</v>
      </c>
      <c r="I19" s="1" t="s">
        <v>50</v>
      </c>
      <c r="J19" s="1" t="s">
        <v>51</v>
      </c>
      <c r="K19" t="s">
        <v>52</v>
      </c>
      <c r="L19">
        <v>482</v>
      </c>
      <c r="M19" t="s">
        <v>19</v>
      </c>
      <c r="N19" t="str">
        <f t="shared" si="0"/>
        <v>4/</v>
      </c>
      <c r="O19" t="str">
        <f t="shared" si="1"/>
        <v>8/</v>
      </c>
      <c r="P19" t="str">
        <f t="shared" si="2"/>
        <v>2/</v>
      </c>
      <c r="Q19" t="str">
        <f t="shared" si="3"/>
        <v>482-large_default.jpg</v>
      </c>
      <c r="S19" t="str">
        <f t="shared" si="4"/>
        <v>https://www.saskit.fr/v2/img/p/4/8/2/482-large_default.jpg</v>
      </c>
    </row>
    <row r="20" spans="1:19" ht="17.25" customHeight="1" x14ac:dyDescent="0.25">
      <c r="A20">
        <v>18</v>
      </c>
      <c r="B20">
        <v>59</v>
      </c>
      <c r="C20">
        <v>1</v>
      </c>
      <c r="D20">
        <v>2509</v>
      </c>
      <c r="E20" t="s">
        <v>83</v>
      </c>
      <c r="F20" t="s">
        <v>84</v>
      </c>
      <c r="G20" t="s">
        <v>85</v>
      </c>
      <c r="H20" t="s">
        <v>49</v>
      </c>
      <c r="I20" s="1" t="s">
        <v>50</v>
      </c>
      <c r="J20" s="1" t="s">
        <v>51</v>
      </c>
      <c r="K20" t="s">
        <v>52</v>
      </c>
      <c r="L20">
        <v>482</v>
      </c>
      <c r="M20" t="s">
        <v>19</v>
      </c>
      <c r="N20" t="str">
        <f t="shared" si="0"/>
        <v>4/</v>
      </c>
      <c r="O20" t="str">
        <f t="shared" si="1"/>
        <v>8/</v>
      </c>
      <c r="P20" t="str">
        <f t="shared" si="2"/>
        <v>2/</v>
      </c>
      <c r="Q20" t="str">
        <f t="shared" si="3"/>
        <v>482-large_default.jpg</v>
      </c>
      <c r="S20" t="str">
        <f t="shared" si="4"/>
        <v>https://www.saskit.fr/v2/img/p/4/8/2/482-large_default.jpg</v>
      </c>
    </row>
    <row r="21" spans="1:19" ht="17.25" customHeight="1" x14ac:dyDescent="0.25">
      <c r="A21">
        <v>18</v>
      </c>
      <c r="B21">
        <v>59</v>
      </c>
      <c r="C21">
        <v>1</v>
      </c>
      <c r="D21">
        <v>2510</v>
      </c>
      <c r="E21" t="s">
        <v>86</v>
      </c>
      <c r="F21" t="s">
        <v>87</v>
      </c>
      <c r="G21" t="s">
        <v>88</v>
      </c>
      <c r="H21" t="s">
        <v>49</v>
      </c>
      <c r="I21" s="1" t="s">
        <v>50</v>
      </c>
      <c r="J21" s="1" t="s">
        <v>51</v>
      </c>
      <c r="K21" t="s">
        <v>52</v>
      </c>
      <c r="L21">
        <v>482</v>
      </c>
      <c r="M21" t="s">
        <v>19</v>
      </c>
      <c r="N21" t="str">
        <f t="shared" si="0"/>
        <v>4/</v>
      </c>
      <c r="O21" t="str">
        <f t="shared" si="1"/>
        <v>8/</v>
      </c>
      <c r="P21" t="str">
        <f t="shared" si="2"/>
        <v>2/</v>
      </c>
      <c r="Q21" t="str">
        <f t="shared" si="3"/>
        <v>482-large_default.jpg</v>
      </c>
      <c r="S21" t="str">
        <f t="shared" si="4"/>
        <v>https://www.saskit.fr/v2/img/p/4/8/2/482-large_default.jpg</v>
      </c>
    </row>
    <row r="22" spans="1:19" ht="17.25" customHeight="1" x14ac:dyDescent="0.25">
      <c r="A22">
        <v>18</v>
      </c>
      <c r="B22">
        <v>59</v>
      </c>
      <c r="C22">
        <v>1</v>
      </c>
      <c r="D22">
        <v>2511</v>
      </c>
      <c r="E22" t="s">
        <v>89</v>
      </c>
      <c r="F22" t="s">
        <v>90</v>
      </c>
      <c r="G22" t="s">
        <v>91</v>
      </c>
      <c r="H22" t="s">
        <v>49</v>
      </c>
      <c r="I22" s="1" t="s">
        <v>50</v>
      </c>
      <c r="J22" s="1" t="s">
        <v>51</v>
      </c>
      <c r="K22" t="s">
        <v>52</v>
      </c>
      <c r="L22">
        <v>482</v>
      </c>
      <c r="M22" t="s">
        <v>19</v>
      </c>
      <c r="N22" t="str">
        <f t="shared" si="0"/>
        <v>4/</v>
      </c>
      <c r="O22" t="str">
        <f t="shared" si="1"/>
        <v>8/</v>
      </c>
      <c r="P22" t="str">
        <f t="shared" si="2"/>
        <v>2/</v>
      </c>
      <c r="Q22" t="str">
        <f t="shared" si="3"/>
        <v>482-large_default.jpg</v>
      </c>
      <c r="S22" t="str">
        <f t="shared" si="4"/>
        <v>https://www.saskit.fr/v2/img/p/4/8/2/482-large_default.jpg</v>
      </c>
    </row>
    <row r="23" spans="1:19" ht="17.25" customHeight="1" x14ac:dyDescent="0.25">
      <c r="A23">
        <v>18</v>
      </c>
      <c r="B23">
        <v>59</v>
      </c>
      <c r="C23">
        <v>1</v>
      </c>
      <c r="D23">
        <v>2512</v>
      </c>
      <c r="E23" t="s">
        <v>92</v>
      </c>
      <c r="F23" t="s">
        <v>87</v>
      </c>
      <c r="G23" t="s">
        <v>93</v>
      </c>
      <c r="H23" t="s">
        <v>49</v>
      </c>
      <c r="I23" s="1" t="s">
        <v>50</v>
      </c>
      <c r="J23" s="1" t="s">
        <v>51</v>
      </c>
      <c r="K23" t="s">
        <v>52</v>
      </c>
      <c r="L23">
        <v>482</v>
      </c>
      <c r="M23" t="s">
        <v>19</v>
      </c>
      <c r="N23" t="str">
        <f t="shared" si="0"/>
        <v>4/</v>
      </c>
      <c r="O23" t="str">
        <f t="shared" si="1"/>
        <v>8/</v>
      </c>
      <c r="P23" t="str">
        <f t="shared" si="2"/>
        <v>2/</v>
      </c>
      <c r="Q23" t="str">
        <f t="shared" si="3"/>
        <v>482-large_default.jpg</v>
      </c>
      <c r="S23" t="str">
        <f t="shared" si="4"/>
        <v>https://www.saskit.fr/v2/img/p/4/8/2/482-large_default.jpg</v>
      </c>
    </row>
    <row r="24" spans="1:19" ht="17.25" customHeight="1" x14ac:dyDescent="0.25">
      <c r="A24">
        <v>18</v>
      </c>
      <c r="B24">
        <v>59</v>
      </c>
      <c r="C24">
        <v>1</v>
      </c>
      <c r="D24">
        <v>2513</v>
      </c>
      <c r="E24" t="s">
        <v>94</v>
      </c>
      <c r="F24" t="s">
        <v>95</v>
      </c>
      <c r="G24" t="s">
        <v>96</v>
      </c>
      <c r="H24" t="s">
        <v>49</v>
      </c>
      <c r="I24" s="1" t="s">
        <v>50</v>
      </c>
      <c r="J24" s="1" t="s">
        <v>51</v>
      </c>
      <c r="K24" t="s">
        <v>52</v>
      </c>
      <c r="L24">
        <v>482</v>
      </c>
      <c r="M24" t="s">
        <v>19</v>
      </c>
      <c r="N24" t="str">
        <f t="shared" si="0"/>
        <v>4/</v>
      </c>
      <c r="O24" t="str">
        <f t="shared" si="1"/>
        <v>8/</v>
      </c>
      <c r="P24" t="str">
        <f t="shared" si="2"/>
        <v>2/</v>
      </c>
      <c r="Q24" t="str">
        <f t="shared" si="3"/>
        <v>482-large_default.jpg</v>
      </c>
      <c r="S24" t="str">
        <f t="shared" si="4"/>
        <v>https://www.saskit.fr/v2/img/p/4/8/2/482-large_default.jpg</v>
      </c>
    </row>
    <row r="25" spans="1:19" ht="17.25" customHeight="1" x14ac:dyDescent="0.25">
      <c r="A25">
        <v>18</v>
      </c>
      <c r="B25">
        <v>59</v>
      </c>
      <c r="C25">
        <v>1</v>
      </c>
      <c r="D25">
        <v>2514</v>
      </c>
      <c r="E25" t="s">
        <v>97</v>
      </c>
      <c r="F25" t="s">
        <v>95</v>
      </c>
      <c r="G25" t="s">
        <v>98</v>
      </c>
      <c r="H25" t="s">
        <v>49</v>
      </c>
      <c r="I25" s="1" t="s">
        <v>50</v>
      </c>
      <c r="J25" s="1" t="s">
        <v>51</v>
      </c>
      <c r="K25" t="s">
        <v>52</v>
      </c>
      <c r="L25">
        <v>482</v>
      </c>
      <c r="M25" t="s">
        <v>19</v>
      </c>
      <c r="N25" t="str">
        <f t="shared" si="0"/>
        <v>4/</v>
      </c>
      <c r="O25" t="str">
        <f t="shared" si="1"/>
        <v>8/</v>
      </c>
      <c r="P25" t="str">
        <f t="shared" si="2"/>
        <v>2/</v>
      </c>
      <c r="Q25" t="str">
        <f t="shared" si="3"/>
        <v>482-large_default.jpg</v>
      </c>
      <c r="S25" t="str">
        <f t="shared" si="4"/>
        <v>https://www.saskit.fr/v2/img/p/4/8/2/482-large_default.jpg</v>
      </c>
    </row>
    <row r="26" spans="1:19" ht="17.25" customHeight="1" x14ac:dyDescent="0.25">
      <c r="A26">
        <v>18</v>
      </c>
      <c r="B26">
        <v>59</v>
      </c>
      <c r="C26">
        <v>1</v>
      </c>
      <c r="D26">
        <v>2515</v>
      </c>
      <c r="E26" t="s">
        <v>99</v>
      </c>
      <c r="F26" t="s">
        <v>100</v>
      </c>
      <c r="G26" t="s">
        <v>101</v>
      </c>
      <c r="H26" t="s">
        <v>49</v>
      </c>
      <c r="I26" s="1" t="s">
        <v>50</v>
      </c>
      <c r="J26" s="1" t="s">
        <v>51</v>
      </c>
      <c r="K26" t="s">
        <v>52</v>
      </c>
      <c r="L26">
        <v>482</v>
      </c>
      <c r="M26" t="s">
        <v>19</v>
      </c>
      <c r="N26" t="str">
        <f t="shared" si="0"/>
        <v>4/</v>
      </c>
      <c r="O26" t="str">
        <f t="shared" si="1"/>
        <v>8/</v>
      </c>
      <c r="P26" t="str">
        <f t="shared" si="2"/>
        <v>2/</v>
      </c>
      <c r="Q26" t="str">
        <f t="shared" si="3"/>
        <v>482-large_default.jpg</v>
      </c>
      <c r="S26" t="str">
        <f t="shared" si="4"/>
        <v>https://www.saskit.fr/v2/img/p/4/8/2/482-large_default.jpg</v>
      </c>
    </row>
    <row r="27" spans="1:19" ht="17.25" customHeight="1" x14ac:dyDescent="0.25">
      <c r="A27">
        <v>18</v>
      </c>
      <c r="B27">
        <v>59</v>
      </c>
      <c r="C27">
        <v>1</v>
      </c>
      <c r="D27">
        <v>2516</v>
      </c>
      <c r="E27" t="s">
        <v>102</v>
      </c>
      <c r="F27" t="s">
        <v>103</v>
      </c>
      <c r="G27" t="s">
        <v>104</v>
      </c>
      <c r="H27" t="s">
        <v>49</v>
      </c>
      <c r="I27" s="1" t="s">
        <v>50</v>
      </c>
      <c r="J27" s="1" t="s">
        <v>51</v>
      </c>
      <c r="K27" t="s">
        <v>52</v>
      </c>
      <c r="L27">
        <v>482</v>
      </c>
      <c r="M27" t="s">
        <v>19</v>
      </c>
      <c r="N27" t="str">
        <f t="shared" si="0"/>
        <v>4/</v>
      </c>
      <c r="O27" t="str">
        <f t="shared" si="1"/>
        <v>8/</v>
      </c>
      <c r="P27" t="str">
        <f t="shared" si="2"/>
        <v>2/</v>
      </c>
      <c r="Q27" t="str">
        <f t="shared" si="3"/>
        <v>482-large_default.jpg</v>
      </c>
      <c r="S27" t="str">
        <f t="shared" si="4"/>
        <v>https://www.saskit.fr/v2/img/p/4/8/2/482-large_default.jpg</v>
      </c>
    </row>
    <row r="28" spans="1:19" ht="17.25" customHeight="1" x14ac:dyDescent="0.25">
      <c r="A28">
        <v>18</v>
      </c>
      <c r="B28">
        <v>59</v>
      </c>
      <c r="C28">
        <v>1</v>
      </c>
      <c r="D28">
        <v>2517</v>
      </c>
      <c r="E28" t="s">
        <v>105</v>
      </c>
      <c r="F28" t="s">
        <v>95</v>
      </c>
      <c r="G28" t="s">
        <v>106</v>
      </c>
      <c r="H28" t="s">
        <v>49</v>
      </c>
      <c r="I28" s="1" t="s">
        <v>50</v>
      </c>
      <c r="J28" s="1" t="s">
        <v>51</v>
      </c>
      <c r="K28" t="s">
        <v>52</v>
      </c>
      <c r="L28">
        <v>482</v>
      </c>
      <c r="M28" t="s">
        <v>19</v>
      </c>
      <c r="N28" t="str">
        <f t="shared" si="0"/>
        <v>4/</v>
      </c>
      <c r="O28" t="str">
        <f t="shared" si="1"/>
        <v>8/</v>
      </c>
      <c r="P28" t="str">
        <f t="shared" si="2"/>
        <v>2/</v>
      </c>
      <c r="Q28" t="str">
        <f t="shared" si="3"/>
        <v>482-large_default.jpg</v>
      </c>
      <c r="S28" t="str">
        <f t="shared" si="4"/>
        <v>https://www.saskit.fr/v2/img/p/4/8/2/482-large_default.jpg</v>
      </c>
    </row>
    <row r="29" spans="1:19" ht="17.25" customHeight="1" x14ac:dyDescent="0.25">
      <c r="A29">
        <v>18</v>
      </c>
      <c r="B29">
        <v>59</v>
      </c>
      <c r="C29">
        <v>1</v>
      </c>
      <c r="D29">
        <v>2495</v>
      </c>
      <c r="E29" t="s">
        <v>107</v>
      </c>
      <c r="F29" t="s">
        <v>108</v>
      </c>
      <c r="G29" t="s">
        <v>109</v>
      </c>
      <c r="H29" t="s">
        <v>49</v>
      </c>
      <c r="I29" s="1" t="s">
        <v>50</v>
      </c>
      <c r="J29" s="1" t="s">
        <v>51</v>
      </c>
      <c r="K29" t="s">
        <v>52</v>
      </c>
      <c r="L29">
        <v>482</v>
      </c>
      <c r="M29" t="s">
        <v>19</v>
      </c>
      <c r="N29" t="str">
        <f t="shared" si="0"/>
        <v>4/</v>
      </c>
      <c r="O29" t="str">
        <f t="shared" si="1"/>
        <v>8/</v>
      </c>
      <c r="P29" t="str">
        <f t="shared" si="2"/>
        <v>2/</v>
      </c>
      <c r="Q29" t="str">
        <f t="shared" si="3"/>
        <v>482-large_default.jpg</v>
      </c>
      <c r="S29" t="str">
        <f t="shared" si="4"/>
        <v>https://www.saskit.fr/v2/img/p/4/8/2/482-large_default.jpg</v>
      </c>
    </row>
    <row r="30" spans="1:19" ht="17.25" customHeight="1" x14ac:dyDescent="0.25">
      <c r="A30">
        <v>19</v>
      </c>
      <c r="B30">
        <v>46</v>
      </c>
      <c r="C30">
        <v>0</v>
      </c>
      <c r="D30" t="s">
        <v>13</v>
      </c>
      <c r="E30" t="s">
        <v>110</v>
      </c>
      <c r="F30" t="s">
        <v>111</v>
      </c>
      <c r="G30" t="s">
        <v>112</v>
      </c>
      <c r="H30" t="s">
        <v>113</v>
      </c>
      <c r="I30" s="1" t="s">
        <v>114</v>
      </c>
      <c r="K30" t="s">
        <v>24</v>
      </c>
      <c r="L30">
        <v>153</v>
      </c>
      <c r="M30" t="s">
        <v>19</v>
      </c>
      <c r="N30" t="str">
        <f t="shared" si="0"/>
        <v>1/</v>
      </c>
      <c r="O30" t="str">
        <f t="shared" si="1"/>
        <v>5/</v>
      </c>
      <c r="P30" t="str">
        <f t="shared" si="2"/>
        <v>3/</v>
      </c>
      <c r="Q30" t="str">
        <f t="shared" si="3"/>
        <v>153-large_default.jpg</v>
      </c>
      <c r="S30" t="str">
        <f t="shared" si="4"/>
        <v>https://www.saskit.fr/v2/img/p/1/5/3/153-large_default.jpg</v>
      </c>
    </row>
    <row r="31" spans="1:19" ht="17.25" customHeight="1" x14ac:dyDescent="0.25">
      <c r="A31">
        <v>24</v>
      </c>
      <c r="B31">
        <v>63</v>
      </c>
      <c r="C31">
        <v>0</v>
      </c>
      <c r="D31" t="s">
        <v>13</v>
      </c>
      <c r="E31" t="s">
        <v>115</v>
      </c>
      <c r="F31" t="s">
        <v>116</v>
      </c>
      <c r="G31" t="s">
        <v>117</v>
      </c>
      <c r="H31" t="s">
        <v>118</v>
      </c>
      <c r="I31" s="1" t="s">
        <v>119</v>
      </c>
      <c r="K31" t="s">
        <v>120</v>
      </c>
      <c r="L31">
        <v>28</v>
      </c>
      <c r="M31" t="s">
        <v>19</v>
      </c>
      <c r="N31" t="str">
        <f t="shared" si="0"/>
        <v>2/</v>
      </c>
      <c r="O31" t="str">
        <f t="shared" si="1"/>
        <v>8/</v>
      </c>
      <c r="P31" t="str">
        <f t="shared" si="2"/>
        <v/>
      </c>
      <c r="Q31" t="str">
        <f t="shared" si="3"/>
        <v>28-large_default.jpg</v>
      </c>
      <c r="S31" t="str">
        <f t="shared" si="4"/>
        <v>https://www.saskit.fr/v2/img/p/2/8/28-large_default.jpg</v>
      </c>
    </row>
    <row r="32" spans="1:19" ht="17.25" customHeight="1" x14ac:dyDescent="0.25">
      <c r="A32">
        <v>25</v>
      </c>
      <c r="B32">
        <v>63</v>
      </c>
      <c r="C32">
        <v>0</v>
      </c>
      <c r="D32" t="s">
        <v>13</v>
      </c>
      <c r="E32" t="s">
        <v>121</v>
      </c>
      <c r="F32" t="s">
        <v>116</v>
      </c>
      <c r="G32" t="s">
        <v>122</v>
      </c>
      <c r="H32" t="s">
        <v>123</v>
      </c>
      <c r="I32" s="1" t="s">
        <v>124</v>
      </c>
      <c r="K32" t="s">
        <v>120</v>
      </c>
      <c r="L32">
        <v>29</v>
      </c>
      <c r="M32" t="s">
        <v>19</v>
      </c>
      <c r="N32" t="str">
        <f t="shared" si="0"/>
        <v>2/</v>
      </c>
      <c r="O32" t="str">
        <f t="shared" si="1"/>
        <v>9/</v>
      </c>
      <c r="P32" t="str">
        <f t="shared" si="2"/>
        <v/>
      </c>
      <c r="Q32" t="str">
        <f t="shared" si="3"/>
        <v>29-large_default.jpg</v>
      </c>
      <c r="S32" t="str">
        <f t="shared" si="4"/>
        <v>https://www.saskit.fr/v2/img/p/2/9/29-large_default.jpg</v>
      </c>
    </row>
    <row r="33" spans="1:19" ht="17.25" customHeight="1" x14ac:dyDescent="0.25">
      <c r="A33">
        <v>27</v>
      </c>
      <c r="B33">
        <v>82</v>
      </c>
      <c r="C33">
        <v>1</v>
      </c>
      <c r="D33">
        <v>447</v>
      </c>
      <c r="E33" t="s">
        <v>125</v>
      </c>
      <c r="F33" t="s">
        <v>126</v>
      </c>
      <c r="G33" t="s">
        <v>127</v>
      </c>
      <c r="H33" t="s">
        <v>128</v>
      </c>
      <c r="I33" s="1" t="s">
        <v>129</v>
      </c>
      <c r="K33" t="s">
        <v>130</v>
      </c>
      <c r="L33">
        <v>53</v>
      </c>
      <c r="M33" t="s">
        <v>19</v>
      </c>
      <c r="N33" t="str">
        <f t="shared" si="0"/>
        <v>5/</v>
      </c>
      <c r="O33" t="str">
        <f t="shared" si="1"/>
        <v>3/</v>
      </c>
      <c r="P33" t="str">
        <f t="shared" si="2"/>
        <v/>
      </c>
      <c r="Q33" t="str">
        <f t="shared" si="3"/>
        <v>53-large_default.jpg</v>
      </c>
      <c r="S33" t="str">
        <f t="shared" si="4"/>
        <v>https://www.saskit.fr/v2/img/p/5/3/53-large_default.jpg</v>
      </c>
    </row>
    <row r="34" spans="1:19" ht="17.25" customHeight="1" x14ac:dyDescent="0.25">
      <c r="A34">
        <v>27</v>
      </c>
      <c r="B34">
        <v>82</v>
      </c>
      <c r="C34">
        <v>1</v>
      </c>
      <c r="D34">
        <v>446</v>
      </c>
      <c r="E34" t="s">
        <v>131</v>
      </c>
      <c r="F34" t="s">
        <v>126</v>
      </c>
      <c r="G34" t="s">
        <v>132</v>
      </c>
      <c r="H34" t="s">
        <v>128</v>
      </c>
      <c r="I34" s="1" t="s">
        <v>129</v>
      </c>
      <c r="K34" t="s">
        <v>130</v>
      </c>
      <c r="L34">
        <v>53</v>
      </c>
      <c r="M34" t="s">
        <v>19</v>
      </c>
      <c r="N34" t="str">
        <f t="shared" si="0"/>
        <v>5/</v>
      </c>
      <c r="O34" t="str">
        <f t="shared" si="1"/>
        <v>3/</v>
      </c>
      <c r="P34" t="str">
        <f t="shared" si="2"/>
        <v/>
      </c>
      <c r="Q34" t="str">
        <f t="shared" si="3"/>
        <v>53-large_default.jpg</v>
      </c>
      <c r="S34" t="str">
        <f t="shared" si="4"/>
        <v>https://www.saskit.fr/v2/img/p/5/3/53-large_default.jpg</v>
      </c>
    </row>
    <row r="35" spans="1:19" ht="17.25" customHeight="1" x14ac:dyDescent="0.25">
      <c r="A35">
        <v>29</v>
      </c>
      <c r="B35">
        <v>59</v>
      </c>
      <c r="C35">
        <v>1</v>
      </c>
      <c r="D35">
        <v>373</v>
      </c>
      <c r="E35" t="s">
        <v>133</v>
      </c>
      <c r="F35" t="s">
        <v>134</v>
      </c>
      <c r="G35" t="s">
        <v>135</v>
      </c>
      <c r="H35" t="s">
        <v>136</v>
      </c>
      <c r="I35" t="s">
        <v>137</v>
      </c>
      <c r="J35" s="1" t="s">
        <v>138</v>
      </c>
      <c r="K35" t="s">
        <v>52</v>
      </c>
      <c r="L35">
        <v>152</v>
      </c>
      <c r="M35" t="s">
        <v>19</v>
      </c>
      <c r="N35" t="str">
        <f t="shared" si="0"/>
        <v>1/</v>
      </c>
      <c r="O35" t="str">
        <f t="shared" si="1"/>
        <v>5/</v>
      </c>
      <c r="P35" t="str">
        <f t="shared" si="2"/>
        <v>2/</v>
      </c>
      <c r="Q35" t="str">
        <f t="shared" si="3"/>
        <v>152-large_default.jpg</v>
      </c>
      <c r="S35" t="str">
        <f t="shared" si="4"/>
        <v>https://www.saskit.fr/v2/img/p/1/5/2/152-large_default.jpg</v>
      </c>
    </row>
    <row r="36" spans="1:19" ht="17.25" customHeight="1" x14ac:dyDescent="0.25">
      <c r="A36">
        <v>29</v>
      </c>
      <c r="B36">
        <v>59</v>
      </c>
      <c r="C36">
        <v>1</v>
      </c>
      <c r="D36">
        <v>374</v>
      </c>
      <c r="E36" t="s">
        <v>139</v>
      </c>
      <c r="F36" t="s">
        <v>140</v>
      </c>
      <c r="G36" t="s">
        <v>141</v>
      </c>
      <c r="H36" t="s">
        <v>136</v>
      </c>
      <c r="I36" t="s">
        <v>137</v>
      </c>
      <c r="J36" s="1" t="s">
        <v>138</v>
      </c>
      <c r="K36" t="s">
        <v>52</v>
      </c>
      <c r="L36">
        <v>152</v>
      </c>
      <c r="M36" t="s">
        <v>19</v>
      </c>
      <c r="N36" t="str">
        <f t="shared" si="0"/>
        <v>1/</v>
      </c>
      <c r="O36" t="str">
        <f t="shared" si="1"/>
        <v>5/</v>
      </c>
      <c r="P36" t="str">
        <f t="shared" si="2"/>
        <v>2/</v>
      </c>
      <c r="Q36" t="str">
        <f t="shared" si="3"/>
        <v>152-large_default.jpg</v>
      </c>
      <c r="S36" t="str">
        <f t="shared" si="4"/>
        <v>https://www.saskit.fr/v2/img/p/1/5/2/152-large_default.jpg</v>
      </c>
    </row>
    <row r="37" spans="1:19" ht="17.25" customHeight="1" x14ac:dyDescent="0.25">
      <c r="A37">
        <v>29</v>
      </c>
      <c r="B37">
        <v>59</v>
      </c>
      <c r="C37">
        <v>1</v>
      </c>
      <c r="D37">
        <v>375</v>
      </c>
      <c r="E37" t="s">
        <v>142</v>
      </c>
      <c r="F37" t="s">
        <v>143</v>
      </c>
      <c r="G37" t="s">
        <v>144</v>
      </c>
      <c r="H37" t="s">
        <v>136</v>
      </c>
      <c r="I37" t="s">
        <v>137</v>
      </c>
      <c r="J37" s="1" t="s">
        <v>138</v>
      </c>
      <c r="K37" t="s">
        <v>52</v>
      </c>
      <c r="L37">
        <v>152</v>
      </c>
      <c r="M37" t="s">
        <v>19</v>
      </c>
      <c r="N37" t="str">
        <f t="shared" si="0"/>
        <v>1/</v>
      </c>
      <c r="O37" t="str">
        <f t="shared" si="1"/>
        <v>5/</v>
      </c>
      <c r="P37" t="str">
        <f t="shared" si="2"/>
        <v>2/</v>
      </c>
      <c r="Q37" t="str">
        <f t="shared" si="3"/>
        <v>152-large_default.jpg</v>
      </c>
      <c r="S37" t="str">
        <f t="shared" si="4"/>
        <v>https://www.saskit.fr/v2/img/p/1/5/2/152-large_default.jpg</v>
      </c>
    </row>
    <row r="38" spans="1:19" ht="17.25" customHeight="1" x14ac:dyDescent="0.25">
      <c r="A38">
        <v>29</v>
      </c>
      <c r="B38">
        <v>59</v>
      </c>
      <c r="C38">
        <v>1</v>
      </c>
      <c r="D38">
        <v>376</v>
      </c>
      <c r="E38" t="s">
        <v>145</v>
      </c>
      <c r="F38" t="s">
        <v>146</v>
      </c>
      <c r="G38" t="s">
        <v>147</v>
      </c>
      <c r="H38" t="s">
        <v>136</v>
      </c>
      <c r="I38" t="s">
        <v>137</v>
      </c>
      <c r="J38" s="1" t="s">
        <v>138</v>
      </c>
      <c r="K38" t="s">
        <v>52</v>
      </c>
      <c r="L38">
        <v>152</v>
      </c>
      <c r="M38" t="s">
        <v>19</v>
      </c>
      <c r="N38" t="str">
        <f t="shared" si="0"/>
        <v>1/</v>
      </c>
      <c r="O38" t="str">
        <f t="shared" si="1"/>
        <v>5/</v>
      </c>
      <c r="P38" t="str">
        <f t="shared" si="2"/>
        <v>2/</v>
      </c>
      <c r="Q38" t="str">
        <f t="shared" si="3"/>
        <v>152-large_default.jpg</v>
      </c>
      <c r="S38" t="str">
        <f t="shared" si="4"/>
        <v>https://www.saskit.fr/v2/img/p/1/5/2/152-large_default.jpg</v>
      </c>
    </row>
    <row r="39" spans="1:19" ht="17.25" customHeight="1" x14ac:dyDescent="0.25">
      <c r="A39">
        <v>29</v>
      </c>
      <c r="B39">
        <v>59</v>
      </c>
      <c r="C39">
        <v>1</v>
      </c>
      <c r="D39">
        <v>377</v>
      </c>
      <c r="E39" t="s">
        <v>148</v>
      </c>
      <c r="F39" t="s">
        <v>149</v>
      </c>
      <c r="G39" t="s">
        <v>150</v>
      </c>
      <c r="H39" t="s">
        <v>136</v>
      </c>
      <c r="I39" t="s">
        <v>137</v>
      </c>
      <c r="J39" s="1" t="s">
        <v>138</v>
      </c>
      <c r="K39" t="s">
        <v>52</v>
      </c>
      <c r="L39">
        <v>152</v>
      </c>
      <c r="M39" t="s">
        <v>19</v>
      </c>
      <c r="N39" t="str">
        <f t="shared" si="0"/>
        <v>1/</v>
      </c>
      <c r="O39" t="str">
        <f t="shared" si="1"/>
        <v>5/</v>
      </c>
      <c r="P39" t="str">
        <f t="shared" si="2"/>
        <v>2/</v>
      </c>
      <c r="Q39" t="str">
        <f t="shared" si="3"/>
        <v>152-large_default.jpg</v>
      </c>
      <c r="S39" t="str">
        <f t="shared" si="4"/>
        <v>https://www.saskit.fr/v2/img/p/1/5/2/152-large_default.jpg</v>
      </c>
    </row>
    <row r="40" spans="1:19" ht="17.25" customHeight="1" x14ac:dyDescent="0.25">
      <c r="A40">
        <v>29</v>
      </c>
      <c r="B40">
        <v>59</v>
      </c>
      <c r="C40">
        <v>1</v>
      </c>
      <c r="D40">
        <v>378</v>
      </c>
      <c r="E40" t="s">
        <v>151</v>
      </c>
      <c r="F40" t="s">
        <v>152</v>
      </c>
      <c r="G40" t="s">
        <v>153</v>
      </c>
      <c r="H40" t="s">
        <v>136</v>
      </c>
      <c r="I40" t="s">
        <v>137</v>
      </c>
      <c r="J40" s="1" t="s">
        <v>138</v>
      </c>
      <c r="K40" t="s">
        <v>52</v>
      </c>
      <c r="L40">
        <v>152</v>
      </c>
      <c r="M40" t="s">
        <v>19</v>
      </c>
      <c r="N40" t="str">
        <f t="shared" si="0"/>
        <v>1/</v>
      </c>
      <c r="O40" t="str">
        <f t="shared" si="1"/>
        <v>5/</v>
      </c>
      <c r="P40" t="str">
        <f t="shared" si="2"/>
        <v>2/</v>
      </c>
      <c r="Q40" t="str">
        <f t="shared" si="3"/>
        <v>152-large_default.jpg</v>
      </c>
      <c r="S40" t="str">
        <f t="shared" si="4"/>
        <v>https://www.saskit.fr/v2/img/p/1/5/2/152-large_default.jpg</v>
      </c>
    </row>
    <row r="41" spans="1:19" ht="17.25" customHeight="1" x14ac:dyDescent="0.25">
      <c r="A41">
        <v>29</v>
      </c>
      <c r="B41">
        <v>59</v>
      </c>
      <c r="C41">
        <v>1</v>
      </c>
      <c r="D41">
        <v>379</v>
      </c>
      <c r="E41" t="s">
        <v>154</v>
      </c>
      <c r="F41" t="s">
        <v>155</v>
      </c>
      <c r="G41" t="s">
        <v>156</v>
      </c>
      <c r="H41" t="s">
        <v>136</v>
      </c>
      <c r="I41" t="s">
        <v>137</v>
      </c>
      <c r="J41" s="1" t="s">
        <v>138</v>
      </c>
      <c r="K41" t="s">
        <v>52</v>
      </c>
      <c r="L41">
        <v>152</v>
      </c>
      <c r="M41" t="s">
        <v>19</v>
      </c>
      <c r="N41" t="str">
        <f t="shared" si="0"/>
        <v>1/</v>
      </c>
      <c r="O41" t="str">
        <f t="shared" si="1"/>
        <v>5/</v>
      </c>
      <c r="P41" t="str">
        <f t="shared" si="2"/>
        <v>2/</v>
      </c>
      <c r="Q41" t="str">
        <f t="shared" si="3"/>
        <v>152-large_default.jpg</v>
      </c>
      <c r="S41" t="str">
        <f t="shared" si="4"/>
        <v>https://www.saskit.fr/v2/img/p/1/5/2/152-large_default.jpg</v>
      </c>
    </row>
    <row r="42" spans="1:19" ht="17.25" customHeight="1" x14ac:dyDescent="0.25">
      <c r="A42">
        <v>29</v>
      </c>
      <c r="B42">
        <v>59</v>
      </c>
      <c r="C42">
        <v>1</v>
      </c>
      <c r="D42">
        <v>380</v>
      </c>
      <c r="E42" t="s">
        <v>157</v>
      </c>
      <c r="F42" t="s">
        <v>155</v>
      </c>
      <c r="G42" t="s">
        <v>158</v>
      </c>
      <c r="H42" t="s">
        <v>136</v>
      </c>
      <c r="I42" t="s">
        <v>137</v>
      </c>
      <c r="J42" s="1" t="s">
        <v>138</v>
      </c>
      <c r="K42" t="s">
        <v>52</v>
      </c>
      <c r="L42">
        <v>152</v>
      </c>
      <c r="M42" t="s">
        <v>19</v>
      </c>
      <c r="N42" t="str">
        <f t="shared" si="0"/>
        <v>1/</v>
      </c>
      <c r="O42" t="str">
        <f t="shared" si="1"/>
        <v>5/</v>
      </c>
      <c r="P42" t="str">
        <f t="shared" si="2"/>
        <v>2/</v>
      </c>
      <c r="Q42" t="str">
        <f t="shared" si="3"/>
        <v>152-large_default.jpg</v>
      </c>
      <c r="S42" t="str">
        <f t="shared" si="4"/>
        <v>https://www.saskit.fr/v2/img/p/1/5/2/152-large_default.jpg</v>
      </c>
    </row>
    <row r="43" spans="1:19" ht="17.25" customHeight="1" x14ac:dyDescent="0.25">
      <c r="A43">
        <v>29</v>
      </c>
      <c r="B43">
        <v>59</v>
      </c>
      <c r="C43">
        <v>1</v>
      </c>
      <c r="D43">
        <v>381</v>
      </c>
      <c r="E43" t="s">
        <v>159</v>
      </c>
      <c r="F43" t="s">
        <v>160</v>
      </c>
      <c r="G43" t="s">
        <v>161</v>
      </c>
      <c r="H43" t="s">
        <v>136</v>
      </c>
      <c r="I43" t="s">
        <v>137</v>
      </c>
      <c r="J43" s="1" t="s">
        <v>138</v>
      </c>
      <c r="K43" t="s">
        <v>52</v>
      </c>
      <c r="L43">
        <v>152</v>
      </c>
      <c r="M43" t="s">
        <v>19</v>
      </c>
      <c r="N43" t="str">
        <f t="shared" si="0"/>
        <v>1/</v>
      </c>
      <c r="O43" t="str">
        <f t="shared" si="1"/>
        <v>5/</v>
      </c>
      <c r="P43" t="str">
        <f t="shared" si="2"/>
        <v>2/</v>
      </c>
      <c r="Q43" t="str">
        <f t="shared" si="3"/>
        <v>152-large_default.jpg</v>
      </c>
      <c r="S43" t="str">
        <f t="shared" si="4"/>
        <v>https://www.saskit.fr/v2/img/p/1/5/2/152-large_default.jpg</v>
      </c>
    </row>
    <row r="44" spans="1:19" ht="17.25" customHeight="1" x14ac:dyDescent="0.25">
      <c r="A44">
        <v>29</v>
      </c>
      <c r="B44">
        <v>59</v>
      </c>
      <c r="C44">
        <v>1</v>
      </c>
      <c r="D44">
        <v>382</v>
      </c>
      <c r="E44" t="s">
        <v>162</v>
      </c>
      <c r="F44" t="s">
        <v>68</v>
      </c>
      <c r="G44" t="s">
        <v>163</v>
      </c>
      <c r="H44" t="s">
        <v>136</v>
      </c>
      <c r="I44" t="s">
        <v>137</v>
      </c>
      <c r="J44" s="1" t="s">
        <v>138</v>
      </c>
      <c r="K44" t="s">
        <v>52</v>
      </c>
      <c r="L44">
        <v>152</v>
      </c>
      <c r="M44" t="s">
        <v>19</v>
      </c>
      <c r="N44" t="str">
        <f t="shared" si="0"/>
        <v>1/</v>
      </c>
      <c r="O44" t="str">
        <f t="shared" si="1"/>
        <v>5/</v>
      </c>
      <c r="P44" t="str">
        <f t="shared" si="2"/>
        <v>2/</v>
      </c>
      <c r="Q44" t="str">
        <f t="shared" si="3"/>
        <v>152-large_default.jpg</v>
      </c>
      <c r="S44" t="str">
        <f t="shared" si="4"/>
        <v>https://www.saskit.fr/v2/img/p/1/5/2/152-large_default.jpg</v>
      </c>
    </row>
    <row r="45" spans="1:19" ht="17.25" customHeight="1" x14ac:dyDescent="0.25">
      <c r="A45">
        <v>29</v>
      </c>
      <c r="B45">
        <v>59</v>
      </c>
      <c r="C45">
        <v>1</v>
      </c>
      <c r="D45">
        <v>383</v>
      </c>
      <c r="E45" t="s">
        <v>164</v>
      </c>
      <c r="F45" t="s">
        <v>165</v>
      </c>
      <c r="G45" t="s">
        <v>166</v>
      </c>
      <c r="H45" t="s">
        <v>136</v>
      </c>
      <c r="I45" t="s">
        <v>137</v>
      </c>
      <c r="J45" s="1" t="s">
        <v>138</v>
      </c>
      <c r="K45" t="s">
        <v>52</v>
      </c>
      <c r="L45">
        <v>152</v>
      </c>
      <c r="M45" t="s">
        <v>19</v>
      </c>
      <c r="N45" t="str">
        <f t="shared" si="0"/>
        <v>1/</v>
      </c>
      <c r="O45" t="str">
        <f t="shared" si="1"/>
        <v>5/</v>
      </c>
      <c r="P45" t="str">
        <f t="shared" si="2"/>
        <v>2/</v>
      </c>
      <c r="Q45" t="str">
        <f t="shared" si="3"/>
        <v>152-large_default.jpg</v>
      </c>
      <c r="S45" t="str">
        <f t="shared" si="4"/>
        <v>https://www.saskit.fr/v2/img/p/1/5/2/152-large_default.jpg</v>
      </c>
    </row>
    <row r="46" spans="1:19" ht="17.25" customHeight="1" x14ac:dyDescent="0.25">
      <c r="A46">
        <v>29</v>
      </c>
      <c r="B46">
        <v>59</v>
      </c>
      <c r="C46">
        <v>1</v>
      </c>
      <c r="D46">
        <v>384</v>
      </c>
      <c r="E46" t="s">
        <v>167</v>
      </c>
      <c r="F46" t="s">
        <v>168</v>
      </c>
      <c r="G46" t="s">
        <v>169</v>
      </c>
      <c r="H46" t="s">
        <v>136</v>
      </c>
      <c r="I46" t="s">
        <v>137</v>
      </c>
      <c r="J46" s="1" t="s">
        <v>138</v>
      </c>
      <c r="K46" t="s">
        <v>52</v>
      </c>
      <c r="L46">
        <v>152</v>
      </c>
      <c r="M46" t="s">
        <v>19</v>
      </c>
      <c r="N46" t="str">
        <f t="shared" si="0"/>
        <v>1/</v>
      </c>
      <c r="O46" t="str">
        <f t="shared" si="1"/>
        <v>5/</v>
      </c>
      <c r="P46" t="str">
        <f t="shared" si="2"/>
        <v>2/</v>
      </c>
      <c r="Q46" t="str">
        <f t="shared" si="3"/>
        <v>152-large_default.jpg</v>
      </c>
      <c r="S46" t="str">
        <f t="shared" si="4"/>
        <v>https://www.saskit.fr/v2/img/p/1/5/2/152-large_default.jpg</v>
      </c>
    </row>
    <row r="47" spans="1:19" ht="17.25" customHeight="1" x14ac:dyDescent="0.25">
      <c r="A47">
        <v>29</v>
      </c>
      <c r="B47">
        <v>59</v>
      </c>
      <c r="C47">
        <v>1</v>
      </c>
      <c r="D47">
        <v>385</v>
      </c>
      <c r="E47" t="s">
        <v>170</v>
      </c>
      <c r="F47" t="s">
        <v>171</v>
      </c>
      <c r="G47" t="s">
        <v>172</v>
      </c>
      <c r="H47" t="s">
        <v>136</v>
      </c>
      <c r="I47" t="s">
        <v>137</v>
      </c>
      <c r="J47" s="1" t="s">
        <v>138</v>
      </c>
      <c r="K47" t="s">
        <v>52</v>
      </c>
      <c r="L47">
        <v>152</v>
      </c>
      <c r="M47" t="s">
        <v>19</v>
      </c>
      <c r="N47" t="str">
        <f t="shared" si="0"/>
        <v>1/</v>
      </c>
      <c r="O47" t="str">
        <f t="shared" si="1"/>
        <v>5/</v>
      </c>
      <c r="P47" t="str">
        <f t="shared" si="2"/>
        <v>2/</v>
      </c>
      <c r="Q47" t="str">
        <f t="shared" si="3"/>
        <v>152-large_default.jpg</v>
      </c>
      <c r="S47" t="str">
        <f t="shared" si="4"/>
        <v>https://www.saskit.fr/v2/img/p/1/5/2/152-large_default.jpg</v>
      </c>
    </row>
    <row r="48" spans="1:19" ht="17.25" customHeight="1" x14ac:dyDescent="0.25">
      <c r="A48">
        <v>29</v>
      </c>
      <c r="B48">
        <v>59</v>
      </c>
      <c r="C48">
        <v>1</v>
      </c>
      <c r="D48">
        <v>372</v>
      </c>
      <c r="E48" t="s">
        <v>173</v>
      </c>
      <c r="F48" t="s">
        <v>174</v>
      </c>
      <c r="G48" t="s">
        <v>175</v>
      </c>
      <c r="H48" t="s">
        <v>136</v>
      </c>
      <c r="I48" t="s">
        <v>137</v>
      </c>
      <c r="J48" s="1" t="s">
        <v>138</v>
      </c>
      <c r="K48" t="s">
        <v>52</v>
      </c>
      <c r="L48">
        <v>152</v>
      </c>
      <c r="M48" t="s">
        <v>19</v>
      </c>
      <c r="N48" t="str">
        <f t="shared" si="0"/>
        <v>1/</v>
      </c>
      <c r="O48" t="str">
        <f t="shared" si="1"/>
        <v>5/</v>
      </c>
      <c r="P48" t="str">
        <f t="shared" si="2"/>
        <v>2/</v>
      </c>
      <c r="Q48" t="str">
        <f t="shared" si="3"/>
        <v>152-large_default.jpg</v>
      </c>
      <c r="S48" t="str">
        <f t="shared" si="4"/>
        <v>https://www.saskit.fr/v2/img/p/1/5/2/152-large_default.jpg</v>
      </c>
    </row>
    <row r="49" spans="1:19" ht="17.25" customHeight="1" x14ac:dyDescent="0.25">
      <c r="A49">
        <v>56</v>
      </c>
      <c r="B49">
        <v>50</v>
      </c>
      <c r="C49">
        <v>1</v>
      </c>
      <c r="D49" t="s">
        <v>13</v>
      </c>
      <c r="E49" t="s">
        <v>176</v>
      </c>
      <c r="F49" t="s">
        <v>126</v>
      </c>
      <c r="G49" t="s">
        <v>177</v>
      </c>
      <c r="H49" t="s">
        <v>178</v>
      </c>
      <c r="I49" t="s">
        <v>179</v>
      </c>
      <c r="K49" t="s">
        <v>180</v>
      </c>
      <c r="L49">
        <v>177</v>
      </c>
      <c r="M49" t="s">
        <v>19</v>
      </c>
      <c r="N49" t="str">
        <f t="shared" si="0"/>
        <v>1/</v>
      </c>
      <c r="O49" t="str">
        <f t="shared" si="1"/>
        <v>7/</v>
      </c>
      <c r="P49" t="str">
        <f t="shared" si="2"/>
        <v>7/</v>
      </c>
      <c r="Q49" t="str">
        <f t="shared" si="3"/>
        <v>177-large_default.jpg</v>
      </c>
      <c r="S49" t="str">
        <f t="shared" si="4"/>
        <v>https://www.saskit.fr/v2/img/p/1/7/7/177-large_default.jpg</v>
      </c>
    </row>
    <row r="50" spans="1:19" ht="17.25" customHeight="1" x14ac:dyDescent="0.25">
      <c r="A50">
        <v>58</v>
      </c>
      <c r="B50">
        <v>50</v>
      </c>
      <c r="C50">
        <v>1</v>
      </c>
      <c r="D50" t="s">
        <v>13</v>
      </c>
      <c r="E50" t="s">
        <v>181</v>
      </c>
      <c r="F50" t="s">
        <v>126</v>
      </c>
      <c r="G50" t="s">
        <v>182</v>
      </c>
      <c r="H50" t="s">
        <v>183</v>
      </c>
      <c r="K50" t="s">
        <v>180</v>
      </c>
      <c r="L50">
        <v>110</v>
      </c>
      <c r="M50" t="s">
        <v>19</v>
      </c>
      <c r="N50" t="str">
        <f t="shared" si="0"/>
        <v>1/</v>
      </c>
      <c r="O50" t="str">
        <f t="shared" si="1"/>
        <v>1/</v>
      </c>
      <c r="P50" t="str">
        <f t="shared" si="2"/>
        <v>0/</v>
      </c>
      <c r="Q50" t="str">
        <f t="shared" si="3"/>
        <v>110-large_default.jpg</v>
      </c>
      <c r="S50" t="str">
        <f t="shared" si="4"/>
        <v>https://www.saskit.fr/v2/img/p/1/1/0/110-large_default.jpg</v>
      </c>
    </row>
    <row r="51" spans="1:19" ht="17.25" customHeight="1" x14ac:dyDescent="0.25">
      <c r="A51">
        <v>59</v>
      </c>
      <c r="B51">
        <v>50</v>
      </c>
      <c r="C51">
        <v>1</v>
      </c>
      <c r="D51" t="s">
        <v>13</v>
      </c>
      <c r="E51" t="s">
        <v>184</v>
      </c>
      <c r="F51" t="s">
        <v>126</v>
      </c>
      <c r="G51" t="s">
        <v>185</v>
      </c>
      <c r="H51" t="s">
        <v>186</v>
      </c>
      <c r="K51" t="s">
        <v>180</v>
      </c>
      <c r="L51">
        <v>99</v>
      </c>
      <c r="M51" t="s">
        <v>19</v>
      </c>
      <c r="N51" t="str">
        <f t="shared" si="0"/>
        <v>9/</v>
      </c>
      <c r="O51" t="str">
        <f t="shared" si="1"/>
        <v>9/</v>
      </c>
      <c r="P51" t="str">
        <f t="shared" si="2"/>
        <v/>
      </c>
      <c r="Q51" t="str">
        <f t="shared" si="3"/>
        <v>99-large_default.jpg</v>
      </c>
      <c r="S51" t="str">
        <f t="shared" si="4"/>
        <v>https://www.saskit.fr/v2/img/p/9/9/99-large_default.jpg</v>
      </c>
    </row>
    <row r="52" spans="1:19" ht="17.25" customHeight="1" x14ac:dyDescent="0.25">
      <c r="A52">
        <v>61</v>
      </c>
      <c r="B52">
        <v>50</v>
      </c>
      <c r="C52">
        <v>1</v>
      </c>
      <c r="D52" t="s">
        <v>13</v>
      </c>
      <c r="E52" t="s">
        <v>187</v>
      </c>
      <c r="F52" t="s">
        <v>188</v>
      </c>
      <c r="G52" t="s">
        <v>189</v>
      </c>
      <c r="H52" t="s">
        <v>190</v>
      </c>
      <c r="I52" t="s">
        <v>191</v>
      </c>
      <c r="K52" t="s">
        <v>180</v>
      </c>
      <c r="L52">
        <v>91</v>
      </c>
      <c r="M52" t="s">
        <v>19</v>
      </c>
      <c r="N52" t="str">
        <f t="shared" si="0"/>
        <v>9/</v>
      </c>
      <c r="O52" t="str">
        <f t="shared" si="1"/>
        <v>1/</v>
      </c>
      <c r="P52" t="str">
        <f t="shared" si="2"/>
        <v/>
      </c>
      <c r="Q52" t="str">
        <f t="shared" si="3"/>
        <v>91-large_default.jpg</v>
      </c>
      <c r="S52" t="str">
        <f t="shared" si="4"/>
        <v>https://www.saskit.fr/v2/img/p/9/1/91-large_default.jpg</v>
      </c>
    </row>
    <row r="53" spans="1:19" ht="17.25" customHeight="1" x14ac:dyDescent="0.25">
      <c r="A53">
        <v>62</v>
      </c>
      <c r="B53">
        <v>50</v>
      </c>
      <c r="C53">
        <v>1</v>
      </c>
      <c r="D53" t="s">
        <v>13</v>
      </c>
      <c r="E53" t="s">
        <v>192</v>
      </c>
      <c r="F53" t="s">
        <v>193</v>
      </c>
      <c r="G53" t="s">
        <v>194</v>
      </c>
      <c r="H53" t="s">
        <v>195</v>
      </c>
      <c r="I53" s="1" t="s">
        <v>196</v>
      </c>
      <c r="K53" t="s">
        <v>180</v>
      </c>
      <c r="L53">
        <v>76</v>
      </c>
      <c r="M53" t="s">
        <v>19</v>
      </c>
      <c r="N53" t="str">
        <f t="shared" si="0"/>
        <v>7/</v>
      </c>
      <c r="O53" t="str">
        <f t="shared" si="1"/>
        <v>6/</v>
      </c>
      <c r="P53" t="str">
        <f t="shared" si="2"/>
        <v/>
      </c>
      <c r="Q53" t="str">
        <f t="shared" si="3"/>
        <v>76-large_default.jpg</v>
      </c>
      <c r="S53" t="str">
        <f t="shared" si="4"/>
        <v>https://www.saskit.fr/v2/img/p/7/6/76-large_default.jpg</v>
      </c>
    </row>
    <row r="54" spans="1:19" ht="17.25" customHeight="1" x14ac:dyDescent="0.25">
      <c r="A54">
        <v>63</v>
      </c>
      <c r="B54">
        <v>44</v>
      </c>
      <c r="C54">
        <v>1</v>
      </c>
      <c r="D54" t="s">
        <v>13</v>
      </c>
      <c r="E54" t="s">
        <v>197</v>
      </c>
      <c r="F54" t="s">
        <v>198</v>
      </c>
      <c r="G54" t="s">
        <v>199</v>
      </c>
      <c r="H54" t="s">
        <v>200</v>
      </c>
      <c r="K54" t="s">
        <v>35</v>
      </c>
      <c r="L54">
        <v>179</v>
      </c>
      <c r="M54" t="s">
        <v>19</v>
      </c>
      <c r="N54" t="str">
        <f t="shared" si="0"/>
        <v>1/</v>
      </c>
      <c r="O54" t="str">
        <f t="shared" si="1"/>
        <v>7/</v>
      </c>
      <c r="P54" t="str">
        <f t="shared" si="2"/>
        <v>9/</v>
      </c>
      <c r="Q54" t="str">
        <f t="shared" si="3"/>
        <v>179-large_default.jpg</v>
      </c>
      <c r="S54" t="str">
        <f t="shared" si="4"/>
        <v>https://www.saskit.fr/v2/img/p/1/7/9/179-large_default.jpg</v>
      </c>
    </row>
    <row r="55" spans="1:19" ht="17.25" customHeight="1" x14ac:dyDescent="0.25">
      <c r="A55">
        <v>64</v>
      </c>
      <c r="B55">
        <v>44</v>
      </c>
      <c r="C55">
        <v>1</v>
      </c>
      <c r="D55" t="s">
        <v>13</v>
      </c>
      <c r="E55" t="s">
        <v>201</v>
      </c>
      <c r="F55" t="s">
        <v>202</v>
      </c>
      <c r="G55" t="s">
        <v>203</v>
      </c>
      <c r="H55" t="s">
        <v>204</v>
      </c>
      <c r="I55" s="1" t="s">
        <v>205</v>
      </c>
      <c r="K55" t="s">
        <v>35</v>
      </c>
      <c r="L55">
        <v>396</v>
      </c>
      <c r="M55" t="s">
        <v>19</v>
      </c>
      <c r="N55" t="str">
        <f t="shared" si="0"/>
        <v>3/</v>
      </c>
      <c r="O55" t="str">
        <f t="shared" si="1"/>
        <v>9/</v>
      </c>
      <c r="P55" t="str">
        <f t="shared" si="2"/>
        <v>6/</v>
      </c>
      <c r="Q55" t="str">
        <f t="shared" si="3"/>
        <v>396-large_default.jpg</v>
      </c>
      <c r="S55" t="str">
        <f t="shared" si="4"/>
        <v>https://www.saskit.fr/v2/img/p/3/9/6/396-large_default.jpg</v>
      </c>
    </row>
    <row r="56" spans="1:19" ht="17.25" customHeight="1" x14ac:dyDescent="0.25">
      <c r="A56">
        <v>96</v>
      </c>
      <c r="B56">
        <v>50</v>
      </c>
      <c r="C56">
        <v>0</v>
      </c>
      <c r="D56" t="s">
        <v>13</v>
      </c>
      <c r="E56" t="s">
        <v>206</v>
      </c>
      <c r="F56" t="s">
        <v>15</v>
      </c>
      <c r="G56" t="s">
        <v>207</v>
      </c>
      <c r="H56" t="s">
        <v>208</v>
      </c>
      <c r="I56" s="1" t="s">
        <v>209</v>
      </c>
      <c r="K56" t="s">
        <v>180</v>
      </c>
      <c r="L56">
        <v>173</v>
      </c>
      <c r="M56" t="s">
        <v>19</v>
      </c>
      <c r="N56" t="str">
        <f t="shared" si="0"/>
        <v>1/</v>
      </c>
      <c r="O56" t="str">
        <f t="shared" si="1"/>
        <v>7/</v>
      </c>
      <c r="P56" t="str">
        <f t="shared" si="2"/>
        <v>3/</v>
      </c>
      <c r="Q56" t="str">
        <f t="shared" si="3"/>
        <v>173-large_default.jpg</v>
      </c>
      <c r="S56" t="str">
        <f t="shared" si="4"/>
        <v>https://www.saskit.fr/v2/img/p/1/7/3/173-large_default.jpg</v>
      </c>
    </row>
    <row r="57" spans="1:19" ht="17.25" customHeight="1" x14ac:dyDescent="0.25">
      <c r="A57">
        <v>97</v>
      </c>
      <c r="B57">
        <v>50</v>
      </c>
      <c r="C57">
        <v>1</v>
      </c>
      <c r="D57" t="s">
        <v>13</v>
      </c>
      <c r="E57" t="s">
        <v>210</v>
      </c>
      <c r="F57" t="s">
        <v>126</v>
      </c>
      <c r="G57" t="s">
        <v>211</v>
      </c>
      <c r="H57" t="s">
        <v>212</v>
      </c>
      <c r="K57" t="s">
        <v>180</v>
      </c>
      <c r="L57">
        <v>176</v>
      </c>
      <c r="M57" t="s">
        <v>19</v>
      </c>
      <c r="N57" t="str">
        <f t="shared" si="0"/>
        <v>1/</v>
      </c>
      <c r="O57" t="str">
        <f t="shared" si="1"/>
        <v>7/</v>
      </c>
      <c r="P57" t="str">
        <f t="shared" si="2"/>
        <v>6/</v>
      </c>
      <c r="Q57" t="str">
        <f t="shared" si="3"/>
        <v>176-large_default.jpg</v>
      </c>
      <c r="S57" t="str">
        <f t="shared" si="4"/>
        <v>https://www.saskit.fr/v2/img/p/1/7/6/176-large_default.jpg</v>
      </c>
    </row>
    <row r="58" spans="1:19" ht="17.25" customHeight="1" x14ac:dyDescent="0.25">
      <c r="A58">
        <v>98</v>
      </c>
      <c r="B58">
        <v>50</v>
      </c>
      <c r="C58">
        <v>1</v>
      </c>
      <c r="D58" t="s">
        <v>13</v>
      </c>
      <c r="E58" t="s">
        <v>176</v>
      </c>
      <c r="F58" t="s">
        <v>126</v>
      </c>
      <c r="G58" t="s">
        <v>213</v>
      </c>
      <c r="H58" t="s">
        <v>214</v>
      </c>
      <c r="K58" t="s">
        <v>180</v>
      </c>
      <c r="L58">
        <v>134</v>
      </c>
      <c r="M58" t="s">
        <v>19</v>
      </c>
      <c r="N58" t="str">
        <f t="shared" si="0"/>
        <v>1/</v>
      </c>
      <c r="O58" t="str">
        <f t="shared" si="1"/>
        <v>3/</v>
      </c>
      <c r="P58" t="str">
        <f t="shared" si="2"/>
        <v>4/</v>
      </c>
      <c r="Q58" t="str">
        <f t="shared" si="3"/>
        <v>134-large_default.jpg</v>
      </c>
      <c r="S58" t="str">
        <f t="shared" si="4"/>
        <v>https://www.saskit.fr/v2/img/p/1/3/4/134-large_default.jpg</v>
      </c>
    </row>
    <row r="59" spans="1:19" ht="17.25" customHeight="1" x14ac:dyDescent="0.25">
      <c r="A59">
        <v>99</v>
      </c>
      <c r="B59">
        <v>50</v>
      </c>
      <c r="C59">
        <v>1</v>
      </c>
      <c r="D59" t="s">
        <v>13</v>
      </c>
      <c r="E59" t="s">
        <v>215</v>
      </c>
      <c r="F59" t="s">
        <v>216</v>
      </c>
      <c r="G59" t="s">
        <v>217</v>
      </c>
      <c r="H59" t="s">
        <v>218</v>
      </c>
      <c r="I59" t="s">
        <v>219</v>
      </c>
      <c r="K59" t="s">
        <v>180</v>
      </c>
      <c r="L59">
        <v>85</v>
      </c>
      <c r="M59" t="s">
        <v>19</v>
      </c>
      <c r="N59" t="str">
        <f t="shared" si="0"/>
        <v>8/</v>
      </c>
      <c r="O59" t="str">
        <f t="shared" si="1"/>
        <v>5/</v>
      </c>
      <c r="P59" t="str">
        <f t="shared" si="2"/>
        <v/>
      </c>
      <c r="Q59" t="str">
        <f t="shared" si="3"/>
        <v>85-large_default.jpg</v>
      </c>
      <c r="S59" t="str">
        <f t="shared" si="4"/>
        <v>https://www.saskit.fr/v2/img/p/8/5/85-large_default.jpg</v>
      </c>
    </row>
    <row r="60" spans="1:19" ht="17.25" customHeight="1" x14ac:dyDescent="0.25">
      <c r="A60">
        <v>100</v>
      </c>
      <c r="B60">
        <v>50</v>
      </c>
      <c r="C60">
        <v>1</v>
      </c>
      <c r="D60" t="s">
        <v>13</v>
      </c>
      <c r="E60" t="s">
        <v>220</v>
      </c>
      <c r="F60" t="s">
        <v>216</v>
      </c>
      <c r="G60" t="s">
        <v>221</v>
      </c>
      <c r="H60" t="s">
        <v>222</v>
      </c>
      <c r="I60" t="s">
        <v>219</v>
      </c>
      <c r="K60" t="s">
        <v>180</v>
      </c>
      <c r="L60">
        <v>84</v>
      </c>
      <c r="M60" t="s">
        <v>19</v>
      </c>
      <c r="N60" t="str">
        <f t="shared" si="0"/>
        <v>8/</v>
      </c>
      <c r="O60" t="str">
        <f t="shared" si="1"/>
        <v>4/</v>
      </c>
      <c r="P60" t="str">
        <f t="shared" si="2"/>
        <v/>
      </c>
      <c r="Q60" t="str">
        <f t="shared" si="3"/>
        <v>84-large_default.jpg</v>
      </c>
      <c r="S60" t="str">
        <f t="shared" si="4"/>
        <v>https://www.saskit.fr/v2/img/p/8/4/84-large_default.jpg</v>
      </c>
    </row>
    <row r="61" spans="1:19" ht="17.25" customHeight="1" x14ac:dyDescent="0.25">
      <c r="A61">
        <v>103</v>
      </c>
      <c r="B61">
        <v>50</v>
      </c>
      <c r="C61">
        <v>1</v>
      </c>
      <c r="D61" t="s">
        <v>13</v>
      </c>
      <c r="E61" t="s">
        <v>223</v>
      </c>
      <c r="F61" t="s">
        <v>224</v>
      </c>
      <c r="G61" t="s">
        <v>225</v>
      </c>
      <c r="H61" t="s">
        <v>226</v>
      </c>
      <c r="I61" s="1" t="s">
        <v>196</v>
      </c>
      <c r="K61" t="s">
        <v>180</v>
      </c>
      <c r="L61">
        <v>77</v>
      </c>
      <c r="M61" t="s">
        <v>19</v>
      </c>
      <c r="N61" t="str">
        <f t="shared" si="0"/>
        <v>7/</v>
      </c>
      <c r="O61" t="str">
        <f t="shared" si="1"/>
        <v>7/</v>
      </c>
      <c r="P61" t="str">
        <f t="shared" si="2"/>
        <v/>
      </c>
      <c r="Q61" t="str">
        <f t="shared" si="3"/>
        <v>77-large_default.jpg</v>
      </c>
      <c r="S61" t="str">
        <f t="shared" si="4"/>
        <v>https://www.saskit.fr/v2/img/p/7/7/77-large_default.jpg</v>
      </c>
    </row>
    <row r="62" spans="1:19" ht="17.25" customHeight="1" x14ac:dyDescent="0.25">
      <c r="A62">
        <v>104</v>
      </c>
      <c r="B62">
        <v>50</v>
      </c>
      <c r="C62">
        <v>1</v>
      </c>
      <c r="D62" t="s">
        <v>13</v>
      </c>
      <c r="E62" t="s">
        <v>227</v>
      </c>
      <c r="F62" t="s">
        <v>228</v>
      </c>
      <c r="G62" t="s">
        <v>229</v>
      </c>
      <c r="H62" t="s">
        <v>230</v>
      </c>
      <c r="I62" s="1" t="s">
        <v>231</v>
      </c>
      <c r="K62" t="s">
        <v>180</v>
      </c>
      <c r="L62">
        <v>78</v>
      </c>
      <c r="M62" t="s">
        <v>19</v>
      </c>
      <c r="N62" t="str">
        <f t="shared" si="0"/>
        <v>7/</v>
      </c>
      <c r="O62" t="str">
        <f t="shared" si="1"/>
        <v>8/</v>
      </c>
      <c r="P62" t="str">
        <f t="shared" si="2"/>
        <v/>
      </c>
      <c r="Q62" t="str">
        <f t="shared" si="3"/>
        <v>78-large_default.jpg</v>
      </c>
      <c r="S62" t="str">
        <f t="shared" si="4"/>
        <v>https://www.saskit.fr/v2/img/p/7/8/78-large_default.jpg</v>
      </c>
    </row>
    <row r="63" spans="1:19" ht="17.25" customHeight="1" x14ac:dyDescent="0.25">
      <c r="A63">
        <v>105</v>
      </c>
      <c r="B63">
        <v>50</v>
      </c>
      <c r="C63">
        <v>0</v>
      </c>
      <c r="D63" t="s">
        <v>13</v>
      </c>
      <c r="E63" t="s">
        <v>232</v>
      </c>
      <c r="F63" t="s">
        <v>126</v>
      </c>
      <c r="G63" t="s">
        <v>233</v>
      </c>
      <c r="H63" t="s">
        <v>234</v>
      </c>
      <c r="I63" t="s">
        <v>235</v>
      </c>
      <c r="K63" t="s">
        <v>180</v>
      </c>
      <c r="L63">
        <v>90</v>
      </c>
      <c r="M63" t="s">
        <v>19</v>
      </c>
      <c r="N63" t="str">
        <f t="shared" si="0"/>
        <v>9/</v>
      </c>
      <c r="O63" t="str">
        <f t="shared" si="1"/>
        <v>0/</v>
      </c>
      <c r="P63" t="str">
        <f t="shared" si="2"/>
        <v/>
      </c>
      <c r="Q63" t="str">
        <f t="shared" si="3"/>
        <v>90-large_default.jpg</v>
      </c>
      <c r="S63" t="str">
        <f t="shared" si="4"/>
        <v>https://www.saskit.fr/v2/img/p/9/0/90-large_default.jpg</v>
      </c>
    </row>
    <row r="64" spans="1:19" ht="17.25" customHeight="1" x14ac:dyDescent="0.25">
      <c r="A64">
        <v>107</v>
      </c>
      <c r="B64">
        <v>53</v>
      </c>
      <c r="C64">
        <v>0</v>
      </c>
      <c r="D64">
        <v>391</v>
      </c>
      <c r="E64" t="s">
        <v>236</v>
      </c>
      <c r="F64" t="s">
        <v>237</v>
      </c>
      <c r="G64" t="s">
        <v>238</v>
      </c>
      <c r="H64" t="s">
        <v>239</v>
      </c>
      <c r="I64" s="1" t="s">
        <v>240</v>
      </c>
      <c r="J64" s="1" t="s">
        <v>241</v>
      </c>
      <c r="K64" t="s">
        <v>18</v>
      </c>
      <c r="L64">
        <v>150</v>
      </c>
      <c r="M64" t="s">
        <v>19</v>
      </c>
      <c r="N64" t="str">
        <f t="shared" si="0"/>
        <v>1/</v>
      </c>
      <c r="O64" t="str">
        <f t="shared" si="1"/>
        <v>5/</v>
      </c>
      <c r="P64" t="str">
        <f t="shared" si="2"/>
        <v>0/</v>
      </c>
      <c r="Q64" t="str">
        <f t="shared" si="3"/>
        <v>150-large_default.jpg</v>
      </c>
      <c r="S64" t="str">
        <f t="shared" si="4"/>
        <v>https://www.saskit.fr/v2/img/p/1/5/0/150-large_default.jpg</v>
      </c>
    </row>
    <row r="65" spans="1:19" ht="17.25" customHeight="1" x14ac:dyDescent="0.25">
      <c r="A65">
        <v>107</v>
      </c>
      <c r="B65">
        <v>53</v>
      </c>
      <c r="C65">
        <v>0</v>
      </c>
      <c r="D65">
        <v>392</v>
      </c>
      <c r="E65" t="s">
        <v>242</v>
      </c>
      <c r="F65" t="s">
        <v>243</v>
      </c>
      <c r="G65" t="s">
        <v>244</v>
      </c>
      <c r="H65" t="s">
        <v>239</v>
      </c>
      <c r="I65" s="1" t="s">
        <v>240</v>
      </c>
      <c r="J65" s="1" t="s">
        <v>241</v>
      </c>
      <c r="K65" t="s">
        <v>18</v>
      </c>
      <c r="L65">
        <v>150</v>
      </c>
      <c r="M65" t="s">
        <v>19</v>
      </c>
      <c r="N65" t="str">
        <f t="shared" si="0"/>
        <v>1/</v>
      </c>
      <c r="O65" t="str">
        <f t="shared" si="1"/>
        <v>5/</v>
      </c>
      <c r="P65" t="str">
        <f t="shared" si="2"/>
        <v>0/</v>
      </c>
      <c r="Q65" t="str">
        <f t="shared" si="3"/>
        <v>150-large_default.jpg</v>
      </c>
      <c r="S65" t="str">
        <f t="shared" si="4"/>
        <v>https://www.saskit.fr/v2/img/p/1/5/0/150-large_default.jpg</v>
      </c>
    </row>
    <row r="66" spans="1:19" ht="17.25" customHeight="1" x14ac:dyDescent="0.25">
      <c r="A66">
        <v>107</v>
      </c>
      <c r="B66">
        <v>53</v>
      </c>
      <c r="C66">
        <v>0</v>
      </c>
      <c r="D66">
        <v>393</v>
      </c>
      <c r="E66" t="s">
        <v>245</v>
      </c>
      <c r="F66" t="s">
        <v>246</v>
      </c>
      <c r="G66" t="s">
        <v>247</v>
      </c>
      <c r="H66" t="s">
        <v>239</v>
      </c>
      <c r="I66" s="1" t="s">
        <v>240</v>
      </c>
      <c r="J66" s="1" t="s">
        <v>241</v>
      </c>
      <c r="K66" t="s">
        <v>18</v>
      </c>
      <c r="L66">
        <v>150</v>
      </c>
      <c r="M66" t="s">
        <v>19</v>
      </c>
      <c r="N66" t="str">
        <f t="shared" si="0"/>
        <v>1/</v>
      </c>
      <c r="O66" t="str">
        <f t="shared" si="1"/>
        <v>5/</v>
      </c>
      <c r="P66" t="str">
        <f t="shared" si="2"/>
        <v>0/</v>
      </c>
      <c r="Q66" t="str">
        <f t="shared" si="3"/>
        <v>150-large_default.jpg</v>
      </c>
      <c r="S66" t="str">
        <f t="shared" si="4"/>
        <v>https://www.saskit.fr/v2/img/p/1/5/0/150-large_default.jpg</v>
      </c>
    </row>
    <row r="67" spans="1:19" ht="17.25" customHeight="1" x14ac:dyDescent="0.25">
      <c r="A67">
        <v>107</v>
      </c>
      <c r="B67">
        <v>53</v>
      </c>
      <c r="C67">
        <v>0</v>
      </c>
      <c r="D67">
        <v>390</v>
      </c>
      <c r="E67" t="s">
        <v>248</v>
      </c>
      <c r="F67" t="s">
        <v>249</v>
      </c>
      <c r="G67" t="s">
        <v>250</v>
      </c>
      <c r="H67" t="s">
        <v>239</v>
      </c>
      <c r="I67" s="1" t="s">
        <v>240</v>
      </c>
      <c r="J67" s="1" t="s">
        <v>241</v>
      </c>
      <c r="K67" t="s">
        <v>18</v>
      </c>
      <c r="L67">
        <v>150</v>
      </c>
      <c r="M67" t="s">
        <v>19</v>
      </c>
      <c r="N67" t="str">
        <f t="shared" ref="N67:N130" si="5">IF(MID(L67,1,1)&lt;&gt;"",CONCATENATE(MID(L67,1,1),"/"),"")</f>
        <v>1/</v>
      </c>
      <c r="O67" t="str">
        <f t="shared" ref="O67:O130" si="6">IF(MID(L67,2,1)&lt;&gt;"",CONCATENATE(MID(L67,2,1),"/"),"")</f>
        <v>5/</v>
      </c>
      <c r="P67" t="str">
        <f t="shared" ref="P67:P130" si="7">IF(MID(L67,3,1)&lt;&gt;"",CONCATENATE(MID(L67,3,1),"/"),"")</f>
        <v>0/</v>
      </c>
      <c r="Q67" t="str">
        <f t="shared" ref="Q67:Q130" si="8">CONCATENATE(L67,"-large_default.jpg")</f>
        <v>150-large_default.jpg</v>
      </c>
      <c r="S67" t="str">
        <f t="shared" ref="S67:S130" si="9">CONCATENATE($S$1,N67,O67,P67,Q67)</f>
        <v>https://www.saskit.fr/v2/img/p/1/5/0/150-large_default.jpg</v>
      </c>
    </row>
    <row r="68" spans="1:19" ht="17.25" customHeight="1" x14ac:dyDescent="0.25">
      <c r="A68">
        <v>110</v>
      </c>
      <c r="B68">
        <v>53</v>
      </c>
      <c r="C68">
        <v>0</v>
      </c>
      <c r="D68">
        <v>387</v>
      </c>
      <c r="E68" t="s">
        <v>251</v>
      </c>
      <c r="F68" t="s">
        <v>252</v>
      </c>
      <c r="G68" t="s">
        <v>253</v>
      </c>
      <c r="H68" t="s">
        <v>254</v>
      </c>
      <c r="I68" s="1" t="s">
        <v>255</v>
      </c>
      <c r="J68" s="1" t="s">
        <v>256</v>
      </c>
      <c r="K68" t="s">
        <v>18</v>
      </c>
      <c r="L68">
        <v>163</v>
      </c>
      <c r="M68" t="s">
        <v>19</v>
      </c>
      <c r="N68" t="str">
        <f t="shared" si="5"/>
        <v>1/</v>
      </c>
      <c r="O68" t="str">
        <f t="shared" si="6"/>
        <v>6/</v>
      </c>
      <c r="P68" t="str">
        <f t="shared" si="7"/>
        <v>3/</v>
      </c>
      <c r="Q68" t="str">
        <f t="shared" si="8"/>
        <v>163-large_default.jpg</v>
      </c>
      <c r="S68" t="str">
        <f t="shared" si="9"/>
        <v>https://www.saskit.fr/v2/img/p/1/6/3/163-large_default.jpg</v>
      </c>
    </row>
    <row r="69" spans="1:19" ht="17.25" customHeight="1" x14ac:dyDescent="0.25">
      <c r="A69">
        <v>110</v>
      </c>
      <c r="B69">
        <v>53</v>
      </c>
      <c r="C69">
        <v>0</v>
      </c>
      <c r="D69">
        <v>388</v>
      </c>
      <c r="E69" t="s">
        <v>257</v>
      </c>
      <c r="F69" t="s">
        <v>258</v>
      </c>
      <c r="G69" t="s">
        <v>259</v>
      </c>
      <c r="H69" t="s">
        <v>254</v>
      </c>
      <c r="I69" s="1" t="s">
        <v>255</v>
      </c>
      <c r="J69" s="1" t="s">
        <v>256</v>
      </c>
      <c r="K69" t="s">
        <v>18</v>
      </c>
      <c r="L69">
        <v>163</v>
      </c>
      <c r="M69" t="s">
        <v>19</v>
      </c>
      <c r="N69" t="str">
        <f t="shared" si="5"/>
        <v>1/</v>
      </c>
      <c r="O69" t="str">
        <f t="shared" si="6"/>
        <v>6/</v>
      </c>
      <c r="P69" t="str">
        <f t="shared" si="7"/>
        <v>3/</v>
      </c>
      <c r="Q69" t="str">
        <f t="shared" si="8"/>
        <v>163-large_default.jpg</v>
      </c>
      <c r="S69" t="str">
        <f t="shared" si="9"/>
        <v>https://www.saskit.fr/v2/img/p/1/6/3/163-large_default.jpg</v>
      </c>
    </row>
    <row r="70" spans="1:19" ht="17.25" customHeight="1" x14ac:dyDescent="0.25">
      <c r="A70">
        <v>110</v>
      </c>
      <c r="B70">
        <v>53</v>
      </c>
      <c r="C70">
        <v>0</v>
      </c>
      <c r="D70">
        <v>386</v>
      </c>
      <c r="E70" t="s">
        <v>260</v>
      </c>
      <c r="F70" t="s">
        <v>261</v>
      </c>
      <c r="G70" t="s">
        <v>262</v>
      </c>
      <c r="H70" t="s">
        <v>254</v>
      </c>
      <c r="I70" s="1" t="s">
        <v>255</v>
      </c>
      <c r="J70" s="1" t="s">
        <v>256</v>
      </c>
      <c r="K70" t="s">
        <v>18</v>
      </c>
      <c r="L70">
        <v>163</v>
      </c>
      <c r="M70" t="s">
        <v>19</v>
      </c>
      <c r="N70" t="str">
        <f t="shared" si="5"/>
        <v>1/</v>
      </c>
      <c r="O70" t="str">
        <f t="shared" si="6"/>
        <v>6/</v>
      </c>
      <c r="P70" t="str">
        <f t="shared" si="7"/>
        <v>3/</v>
      </c>
      <c r="Q70" t="str">
        <f t="shared" si="8"/>
        <v>163-large_default.jpg</v>
      </c>
      <c r="S70" t="str">
        <f t="shared" si="9"/>
        <v>https://www.saskit.fr/v2/img/p/1/6/3/163-large_default.jpg</v>
      </c>
    </row>
    <row r="71" spans="1:19" ht="17.25" customHeight="1" x14ac:dyDescent="0.25">
      <c r="A71">
        <v>113</v>
      </c>
      <c r="B71">
        <v>44</v>
      </c>
      <c r="C71">
        <v>1</v>
      </c>
      <c r="D71" t="s">
        <v>13</v>
      </c>
      <c r="E71" t="s">
        <v>263</v>
      </c>
      <c r="F71" t="s">
        <v>264</v>
      </c>
      <c r="G71" t="s">
        <v>265</v>
      </c>
      <c r="H71" t="s">
        <v>266</v>
      </c>
      <c r="I71" s="1" t="s">
        <v>267</v>
      </c>
      <c r="J71" s="1" t="s">
        <v>268</v>
      </c>
      <c r="K71" t="s">
        <v>35</v>
      </c>
      <c r="L71">
        <v>114</v>
      </c>
      <c r="M71" t="s">
        <v>19</v>
      </c>
      <c r="N71" t="str">
        <f t="shared" si="5"/>
        <v>1/</v>
      </c>
      <c r="O71" t="str">
        <f t="shared" si="6"/>
        <v>1/</v>
      </c>
      <c r="P71" t="str">
        <f t="shared" si="7"/>
        <v>4/</v>
      </c>
      <c r="Q71" t="str">
        <f t="shared" si="8"/>
        <v>114-large_default.jpg</v>
      </c>
      <c r="S71" t="str">
        <f t="shared" si="9"/>
        <v>https://www.saskit.fr/v2/img/p/1/1/4/114-large_default.jpg</v>
      </c>
    </row>
    <row r="72" spans="1:19" ht="17.25" customHeight="1" x14ac:dyDescent="0.25">
      <c r="A72">
        <v>114</v>
      </c>
      <c r="B72">
        <v>44</v>
      </c>
      <c r="C72">
        <v>1</v>
      </c>
      <c r="D72" t="s">
        <v>13</v>
      </c>
      <c r="E72" t="s">
        <v>269</v>
      </c>
      <c r="F72" t="s">
        <v>270</v>
      </c>
      <c r="G72" t="s">
        <v>271</v>
      </c>
      <c r="H72" t="s">
        <v>272</v>
      </c>
      <c r="I72" s="1" t="s">
        <v>273</v>
      </c>
      <c r="J72" s="1" t="s">
        <v>274</v>
      </c>
      <c r="K72" t="s">
        <v>35</v>
      </c>
      <c r="L72">
        <v>391</v>
      </c>
      <c r="M72" t="s">
        <v>19</v>
      </c>
      <c r="N72" t="str">
        <f t="shared" si="5"/>
        <v>3/</v>
      </c>
      <c r="O72" t="str">
        <f t="shared" si="6"/>
        <v>9/</v>
      </c>
      <c r="P72" t="str">
        <f t="shared" si="7"/>
        <v>1/</v>
      </c>
      <c r="Q72" t="str">
        <f t="shared" si="8"/>
        <v>391-large_default.jpg</v>
      </c>
      <c r="S72" t="str">
        <f t="shared" si="9"/>
        <v>https://www.saskit.fr/v2/img/p/3/9/1/391-large_default.jpg</v>
      </c>
    </row>
    <row r="73" spans="1:19" ht="17.25" customHeight="1" x14ac:dyDescent="0.25">
      <c r="A73">
        <v>115</v>
      </c>
      <c r="B73">
        <v>44</v>
      </c>
      <c r="C73">
        <v>1</v>
      </c>
      <c r="D73" t="s">
        <v>13</v>
      </c>
      <c r="E73" t="s">
        <v>275</v>
      </c>
      <c r="F73" t="s">
        <v>276</v>
      </c>
      <c r="G73" t="s">
        <v>277</v>
      </c>
      <c r="H73" t="s">
        <v>278</v>
      </c>
      <c r="I73" s="1" t="s">
        <v>279</v>
      </c>
      <c r="K73" t="s">
        <v>35</v>
      </c>
      <c r="L73">
        <v>395</v>
      </c>
      <c r="M73" t="s">
        <v>19</v>
      </c>
      <c r="N73" t="str">
        <f t="shared" si="5"/>
        <v>3/</v>
      </c>
      <c r="O73" t="str">
        <f t="shared" si="6"/>
        <v>9/</v>
      </c>
      <c r="P73" t="str">
        <f t="shared" si="7"/>
        <v>5/</v>
      </c>
      <c r="Q73" t="str">
        <f t="shared" si="8"/>
        <v>395-large_default.jpg</v>
      </c>
      <c r="S73" t="str">
        <f t="shared" si="9"/>
        <v>https://www.saskit.fr/v2/img/p/3/9/5/395-large_default.jpg</v>
      </c>
    </row>
    <row r="74" spans="1:19" ht="17.25" customHeight="1" x14ac:dyDescent="0.25">
      <c r="A74">
        <v>116</v>
      </c>
      <c r="B74">
        <v>44</v>
      </c>
      <c r="C74">
        <v>1</v>
      </c>
      <c r="D74" t="s">
        <v>13</v>
      </c>
      <c r="E74" t="s">
        <v>90</v>
      </c>
      <c r="F74" t="s">
        <v>280</v>
      </c>
      <c r="G74" t="s">
        <v>281</v>
      </c>
      <c r="H74" t="s">
        <v>282</v>
      </c>
      <c r="I74" s="1" t="s">
        <v>283</v>
      </c>
      <c r="K74" t="s">
        <v>35</v>
      </c>
      <c r="L74">
        <v>393</v>
      </c>
      <c r="M74" t="s">
        <v>19</v>
      </c>
      <c r="N74" t="str">
        <f t="shared" si="5"/>
        <v>3/</v>
      </c>
      <c r="O74" t="str">
        <f t="shared" si="6"/>
        <v>9/</v>
      </c>
      <c r="P74" t="str">
        <f t="shared" si="7"/>
        <v>3/</v>
      </c>
      <c r="Q74" t="str">
        <f t="shared" si="8"/>
        <v>393-large_default.jpg</v>
      </c>
      <c r="S74" t="str">
        <f t="shared" si="9"/>
        <v>https://www.saskit.fr/v2/img/p/3/9/3/393-large_default.jpg</v>
      </c>
    </row>
    <row r="75" spans="1:19" ht="17.25" customHeight="1" x14ac:dyDescent="0.25">
      <c r="A75">
        <v>118</v>
      </c>
      <c r="B75">
        <v>44</v>
      </c>
      <c r="C75">
        <v>1</v>
      </c>
      <c r="D75" t="s">
        <v>13</v>
      </c>
      <c r="E75" t="s">
        <v>284</v>
      </c>
      <c r="F75" t="s">
        <v>285</v>
      </c>
      <c r="G75" t="s">
        <v>286</v>
      </c>
      <c r="H75" t="s">
        <v>287</v>
      </c>
      <c r="I75" s="1" t="s">
        <v>288</v>
      </c>
      <c r="K75" t="s">
        <v>35</v>
      </c>
      <c r="L75">
        <v>166</v>
      </c>
      <c r="M75" t="s">
        <v>19</v>
      </c>
      <c r="N75" t="str">
        <f t="shared" si="5"/>
        <v>1/</v>
      </c>
      <c r="O75" t="str">
        <f t="shared" si="6"/>
        <v>6/</v>
      </c>
      <c r="P75" t="str">
        <f t="shared" si="7"/>
        <v>6/</v>
      </c>
      <c r="Q75" t="str">
        <f t="shared" si="8"/>
        <v>166-large_default.jpg</v>
      </c>
      <c r="S75" t="str">
        <f t="shared" si="9"/>
        <v>https://www.saskit.fr/v2/img/p/1/6/6/166-large_default.jpg</v>
      </c>
    </row>
    <row r="76" spans="1:19" ht="17.25" customHeight="1" x14ac:dyDescent="0.25">
      <c r="A76">
        <v>119</v>
      </c>
      <c r="B76">
        <v>44</v>
      </c>
      <c r="C76">
        <v>0</v>
      </c>
      <c r="D76" t="s">
        <v>13</v>
      </c>
      <c r="E76" t="s">
        <v>289</v>
      </c>
      <c r="F76" t="s">
        <v>290</v>
      </c>
      <c r="G76" t="s">
        <v>291</v>
      </c>
      <c r="H76" t="s">
        <v>292</v>
      </c>
      <c r="I76" s="1" t="s">
        <v>293</v>
      </c>
      <c r="K76" t="s">
        <v>35</v>
      </c>
      <c r="L76">
        <v>312</v>
      </c>
      <c r="M76" t="s">
        <v>19</v>
      </c>
      <c r="N76" t="str">
        <f t="shared" si="5"/>
        <v>3/</v>
      </c>
      <c r="O76" t="str">
        <f t="shared" si="6"/>
        <v>1/</v>
      </c>
      <c r="P76" t="str">
        <f t="shared" si="7"/>
        <v>2/</v>
      </c>
      <c r="Q76" t="str">
        <f t="shared" si="8"/>
        <v>312-large_default.jpg</v>
      </c>
      <c r="S76" t="str">
        <f t="shared" si="9"/>
        <v>https://www.saskit.fr/v2/img/p/3/1/2/312-large_default.jpg</v>
      </c>
    </row>
    <row r="77" spans="1:19" ht="17.25" customHeight="1" x14ac:dyDescent="0.25">
      <c r="A77">
        <v>120</v>
      </c>
      <c r="B77">
        <v>44</v>
      </c>
      <c r="C77">
        <v>1</v>
      </c>
      <c r="D77" t="s">
        <v>13</v>
      </c>
      <c r="E77" t="s">
        <v>294</v>
      </c>
      <c r="F77" t="s">
        <v>290</v>
      </c>
      <c r="G77" t="s">
        <v>295</v>
      </c>
      <c r="H77" t="s">
        <v>296</v>
      </c>
      <c r="I77" s="1" t="s">
        <v>297</v>
      </c>
      <c r="K77" t="s">
        <v>35</v>
      </c>
      <c r="L77">
        <v>313</v>
      </c>
      <c r="M77" t="s">
        <v>19</v>
      </c>
      <c r="N77" t="str">
        <f t="shared" si="5"/>
        <v>3/</v>
      </c>
      <c r="O77" t="str">
        <f t="shared" si="6"/>
        <v>1/</v>
      </c>
      <c r="P77" t="str">
        <f t="shared" si="7"/>
        <v>3/</v>
      </c>
      <c r="Q77" t="str">
        <f t="shared" si="8"/>
        <v>313-large_default.jpg</v>
      </c>
      <c r="S77" t="str">
        <f t="shared" si="9"/>
        <v>https://www.saskit.fr/v2/img/p/3/1/3/313-large_default.jpg</v>
      </c>
    </row>
    <row r="78" spans="1:19" ht="17.25" customHeight="1" x14ac:dyDescent="0.25">
      <c r="A78">
        <v>121</v>
      </c>
      <c r="B78">
        <v>44</v>
      </c>
      <c r="C78">
        <v>0</v>
      </c>
      <c r="D78" t="s">
        <v>13</v>
      </c>
      <c r="E78" t="s">
        <v>298</v>
      </c>
      <c r="F78" t="s">
        <v>299</v>
      </c>
      <c r="G78" t="s">
        <v>300</v>
      </c>
      <c r="H78" t="s">
        <v>301</v>
      </c>
      <c r="I78" s="1" t="s">
        <v>302</v>
      </c>
      <c r="K78" t="s">
        <v>35</v>
      </c>
      <c r="L78">
        <v>115</v>
      </c>
      <c r="M78" t="s">
        <v>19</v>
      </c>
      <c r="N78" t="str">
        <f t="shared" si="5"/>
        <v>1/</v>
      </c>
      <c r="O78" t="str">
        <f t="shared" si="6"/>
        <v>1/</v>
      </c>
      <c r="P78" t="str">
        <f t="shared" si="7"/>
        <v>5/</v>
      </c>
      <c r="Q78" t="str">
        <f t="shared" si="8"/>
        <v>115-large_default.jpg</v>
      </c>
      <c r="S78" t="str">
        <f t="shared" si="9"/>
        <v>https://www.saskit.fr/v2/img/p/1/1/5/115-large_default.jpg</v>
      </c>
    </row>
    <row r="79" spans="1:19" ht="17.25" customHeight="1" x14ac:dyDescent="0.25">
      <c r="A79">
        <v>122</v>
      </c>
      <c r="B79">
        <v>44</v>
      </c>
      <c r="C79">
        <v>1</v>
      </c>
      <c r="D79">
        <v>2457</v>
      </c>
      <c r="E79" t="s">
        <v>303</v>
      </c>
      <c r="F79" t="s">
        <v>304</v>
      </c>
      <c r="G79" t="s">
        <v>305</v>
      </c>
      <c r="H79" t="s">
        <v>306</v>
      </c>
      <c r="I79" s="1" t="s">
        <v>307</v>
      </c>
      <c r="K79" t="s">
        <v>35</v>
      </c>
      <c r="L79">
        <v>118</v>
      </c>
      <c r="M79" t="s">
        <v>19</v>
      </c>
      <c r="N79" t="str">
        <f t="shared" si="5"/>
        <v>1/</v>
      </c>
      <c r="O79" t="str">
        <f t="shared" si="6"/>
        <v>1/</v>
      </c>
      <c r="P79" t="str">
        <f t="shared" si="7"/>
        <v>8/</v>
      </c>
      <c r="Q79" t="str">
        <f t="shared" si="8"/>
        <v>118-large_default.jpg</v>
      </c>
      <c r="S79" t="str">
        <f t="shared" si="9"/>
        <v>https://www.saskit.fr/v2/img/p/1/1/8/118-large_default.jpg</v>
      </c>
    </row>
    <row r="80" spans="1:19" ht="17.25" customHeight="1" x14ac:dyDescent="0.25">
      <c r="A80">
        <v>122</v>
      </c>
      <c r="B80">
        <v>44</v>
      </c>
      <c r="C80">
        <v>1</v>
      </c>
      <c r="D80">
        <v>2456</v>
      </c>
      <c r="E80" t="s">
        <v>308</v>
      </c>
      <c r="F80" t="s">
        <v>299</v>
      </c>
      <c r="G80" t="s">
        <v>309</v>
      </c>
      <c r="H80" t="s">
        <v>306</v>
      </c>
      <c r="I80" s="1" t="s">
        <v>307</v>
      </c>
      <c r="K80" t="s">
        <v>35</v>
      </c>
      <c r="L80">
        <v>118</v>
      </c>
      <c r="M80" t="s">
        <v>19</v>
      </c>
      <c r="N80" t="str">
        <f t="shared" si="5"/>
        <v>1/</v>
      </c>
      <c r="O80" t="str">
        <f t="shared" si="6"/>
        <v>1/</v>
      </c>
      <c r="P80" t="str">
        <f t="shared" si="7"/>
        <v>8/</v>
      </c>
      <c r="Q80" t="str">
        <f t="shared" si="8"/>
        <v>118-large_default.jpg</v>
      </c>
      <c r="S80" t="str">
        <f t="shared" si="9"/>
        <v>https://www.saskit.fr/v2/img/p/1/1/8/118-large_default.jpg</v>
      </c>
    </row>
    <row r="81" spans="1:19" ht="17.25" customHeight="1" x14ac:dyDescent="0.25">
      <c r="A81">
        <v>123</v>
      </c>
      <c r="B81">
        <v>44</v>
      </c>
      <c r="C81">
        <v>1</v>
      </c>
      <c r="D81" t="s">
        <v>13</v>
      </c>
      <c r="E81" t="s">
        <v>310</v>
      </c>
      <c r="F81" t="s">
        <v>311</v>
      </c>
      <c r="G81" t="s">
        <v>312</v>
      </c>
      <c r="H81" t="s">
        <v>313</v>
      </c>
      <c r="I81" t="s">
        <v>314</v>
      </c>
      <c r="K81" t="s">
        <v>35</v>
      </c>
      <c r="L81">
        <v>314</v>
      </c>
      <c r="M81" t="s">
        <v>19</v>
      </c>
      <c r="N81" t="str">
        <f t="shared" si="5"/>
        <v>3/</v>
      </c>
      <c r="O81" t="str">
        <f t="shared" si="6"/>
        <v>1/</v>
      </c>
      <c r="P81" t="str">
        <f t="shared" si="7"/>
        <v>4/</v>
      </c>
      <c r="Q81" t="str">
        <f t="shared" si="8"/>
        <v>314-large_default.jpg</v>
      </c>
      <c r="S81" t="str">
        <f t="shared" si="9"/>
        <v>https://www.saskit.fr/v2/img/p/3/1/4/314-large_default.jpg</v>
      </c>
    </row>
    <row r="82" spans="1:19" ht="17.25" customHeight="1" x14ac:dyDescent="0.25">
      <c r="A82">
        <v>124</v>
      </c>
      <c r="B82">
        <v>44</v>
      </c>
      <c r="C82">
        <v>1</v>
      </c>
      <c r="D82" t="s">
        <v>13</v>
      </c>
      <c r="E82" t="s">
        <v>315</v>
      </c>
      <c r="F82" t="s">
        <v>316</v>
      </c>
      <c r="G82" t="s">
        <v>317</v>
      </c>
      <c r="H82" t="s">
        <v>318</v>
      </c>
      <c r="I82" t="s">
        <v>319</v>
      </c>
      <c r="K82" t="s">
        <v>35</v>
      </c>
      <c r="L82">
        <v>116</v>
      </c>
      <c r="M82" t="s">
        <v>19</v>
      </c>
      <c r="N82" t="str">
        <f t="shared" si="5"/>
        <v>1/</v>
      </c>
      <c r="O82" t="str">
        <f t="shared" si="6"/>
        <v>1/</v>
      </c>
      <c r="P82" t="str">
        <f t="shared" si="7"/>
        <v>6/</v>
      </c>
      <c r="Q82" t="str">
        <f t="shared" si="8"/>
        <v>116-large_default.jpg</v>
      </c>
      <c r="S82" t="str">
        <f t="shared" si="9"/>
        <v>https://www.saskit.fr/v2/img/p/1/1/6/116-large_default.jpg</v>
      </c>
    </row>
    <row r="83" spans="1:19" ht="17.25" customHeight="1" x14ac:dyDescent="0.25">
      <c r="A83">
        <v>125</v>
      </c>
      <c r="B83">
        <v>44</v>
      </c>
      <c r="C83">
        <v>1</v>
      </c>
      <c r="D83" t="s">
        <v>13</v>
      </c>
      <c r="E83" t="s">
        <v>320</v>
      </c>
      <c r="F83" t="s">
        <v>321</v>
      </c>
      <c r="G83" t="s">
        <v>322</v>
      </c>
      <c r="H83" t="s">
        <v>323</v>
      </c>
      <c r="I83" s="1" t="s">
        <v>324</v>
      </c>
      <c r="K83" t="s">
        <v>35</v>
      </c>
      <c r="L83">
        <v>392</v>
      </c>
      <c r="M83" t="s">
        <v>19</v>
      </c>
      <c r="N83" t="str">
        <f t="shared" si="5"/>
        <v>3/</v>
      </c>
      <c r="O83" t="str">
        <f t="shared" si="6"/>
        <v>9/</v>
      </c>
      <c r="P83" t="str">
        <f t="shared" si="7"/>
        <v>2/</v>
      </c>
      <c r="Q83" t="str">
        <f t="shared" si="8"/>
        <v>392-large_default.jpg</v>
      </c>
      <c r="S83" t="str">
        <f t="shared" si="9"/>
        <v>https://www.saskit.fr/v2/img/p/3/9/2/392-large_default.jpg</v>
      </c>
    </row>
    <row r="84" spans="1:19" ht="17.25" customHeight="1" x14ac:dyDescent="0.25">
      <c r="A84">
        <v>126</v>
      </c>
      <c r="B84">
        <v>44</v>
      </c>
      <c r="C84">
        <v>1</v>
      </c>
      <c r="D84" t="s">
        <v>13</v>
      </c>
      <c r="E84" t="s">
        <v>325</v>
      </c>
      <c r="F84" t="s">
        <v>326</v>
      </c>
      <c r="G84" t="s">
        <v>327</v>
      </c>
      <c r="H84" t="s">
        <v>328</v>
      </c>
      <c r="I84" s="1" t="s">
        <v>329</v>
      </c>
      <c r="K84" t="s">
        <v>35</v>
      </c>
      <c r="L84">
        <v>315</v>
      </c>
      <c r="M84" t="s">
        <v>19</v>
      </c>
      <c r="N84" t="str">
        <f t="shared" si="5"/>
        <v>3/</v>
      </c>
      <c r="O84" t="str">
        <f t="shared" si="6"/>
        <v>1/</v>
      </c>
      <c r="P84" t="str">
        <f t="shared" si="7"/>
        <v>5/</v>
      </c>
      <c r="Q84" t="str">
        <f t="shared" si="8"/>
        <v>315-large_default.jpg</v>
      </c>
      <c r="S84" t="str">
        <f t="shared" si="9"/>
        <v>https://www.saskit.fr/v2/img/p/3/1/5/315-large_default.jpg</v>
      </c>
    </row>
    <row r="85" spans="1:19" ht="17.25" customHeight="1" x14ac:dyDescent="0.25">
      <c r="A85">
        <v>127</v>
      </c>
      <c r="B85">
        <v>44</v>
      </c>
      <c r="C85">
        <v>1</v>
      </c>
      <c r="D85" t="s">
        <v>13</v>
      </c>
      <c r="E85" t="s">
        <v>330</v>
      </c>
      <c r="F85" t="s">
        <v>331</v>
      </c>
      <c r="G85" t="s">
        <v>332</v>
      </c>
      <c r="H85" t="s">
        <v>333</v>
      </c>
      <c r="I85" s="1" t="s">
        <v>334</v>
      </c>
      <c r="K85" t="s">
        <v>35</v>
      </c>
      <c r="L85">
        <v>93</v>
      </c>
      <c r="M85" t="s">
        <v>19</v>
      </c>
      <c r="N85" t="str">
        <f t="shared" si="5"/>
        <v>9/</v>
      </c>
      <c r="O85" t="str">
        <f t="shared" si="6"/>
        <v>3/</v>
      </c>
      <c r="P85" t="str">
        <f t="shared" si="7"/>
        <v/>
      </c>
      <c r="Q85" t="str">
        <f t="shared" si="8"/>
        <v>93-large_default.jpg</v>
      </c>
      <c r="S85" t="str">
        <f t="shared" si="9"/>
        <v>https://www.saskit.fr/v2/img/p/9/3/93-large_default.jpg</v>
      </c>
    </row>
    <row r="86" spans="1:19" ht="17.25" customHeight="1" x14ac:dyDescent="0.25">
      <c r="A86">
        <v>131</v>
      </c>
      <c r="B86">
        <v>50</v>
      </c>
      <c r="C86">
        <v>1</v>
      </c>
      <c r="D86" t="s">
        <v>13</v>
      </c>
      <c r="E86" t="s">
        <v>335</v>
      </c>
      <c r="F86" t="s">
        <v>126</v>
      </c>
      <c r="G86" t="s">
        <v>336</v>
      </c>
      <c r="H86" t="s">
        <v>337</v>
      </c>
      <c r="K86" t="s">
        <v>180</v>
      </c>
      <c r="L86">
        <v>181</v>
      </c>
      <c r="M86" t="s">
        <v>19</v>
      </c>
      <c r="N86" t="str">
        <f t="shared" si="5"/>
        <v>1/</v>
      </c>
      <c r="O86" t="str">
        <f t="shared" si="6"/>
        <v>8/</v>
      </c>
      <c r="P86" t="str">
        <f t="shared" si="7"/>
        <v>1/</v>
      </c>
      <c r="Q86" t="str">
        <f t="shared" si="8"/>
        <v>181-large_default.jpg</v>
      </c>
      <c r="S86" t="str">
        <f t="shared" si="9"/>
        <v>https://www.saskit.fr/v2/img/p/1/8/1/181-large_default.jpg</v>
      </c>
    </row>
    <row r="87" spans="1:19" ht="17.25" customHeight="1" x14ac:dyDescent="0.25">
      <c r="A87">
        <v>132</v>
      </c>
      <c r="B87">
        <v>46</v>
      </c>
      <c r="C87">
        <v>0</v>
      </c>
      <c r="D87" t="s">
        <v>13</v>
      </c>
      <c r="E87" t="s">
        <v>338</v>
      </c>
      <c r="F87" t="s">
        <v>111</v>
      </c>
      <c r="G87" t="s">
        <v>339</v>
      </c>
      <c r="H87" t="s">
        <v>340</v>
      </c>
      <c r="I87" s="1" t="s">
        <v>341</v>
      </c>
      <c r="K87" t="s">
        <v>24</v>
      </c>
      <c r="L87">
        <v>160</v>
      </c>
      <c r="M87" t="s">
        <v>19</v>
      </c>
      <c r="N87" t="str">
        <f t="shared" si="5"/>
        <v>1/</v>
      </c>
      <c r="O87" t="str">
        <f t="shared" si="6"/>
        <v>6/</v>
      </c>
      <c r="P87" t="str">
        <f t="shared" si="7"/>
        <v>0/</v>
      </c>
      <c r="Q87" t="str">
        <f t="shared" si="8"/>
        <v>160-large_default.jpg</v>
      </c>
      <c r="S87" t="str">
        <f t="shared" si="9"/>
        <v>https://www.saskit.fr/v2/img/p/1/6/0/160-large_default.jpg</v>
      </c>
    </row>
    <row r="88" spans="1:19" ht="17.25" customHeight="1" x14ac:dyDescent="0.25">
      <c r="A88">
        <v>133</v>
      </c>
      <c r="B88">
        <v>46</v>
      </c>
      <c r="C88">
        <v>0</v>
      </c>
      <c r="D88" t="s">
        <v>13</v>
      </c>
      <c r="E88" t="s">
        <v>342</v>
      </c>
      <c r="F88" t="s">
        <v>111</v>
      </c>
      <c r="G88" t="s">
        <v>343</v>
      </c>
      <c r="H88" t="s">
        <v>344</v>
      </c>
      <c r="I88" s="1" t="s">
        <v>345</v>
      </c>
      <c r="K88" t="s">
        <v>24</v>
      </c>
      <c r="L88">
        <v>156</v>
      </c>
      <c r="M88" t="s">
        <v>19</v>
      </c>
      <c r="N88" t="str">
        <f t="shared" si="5"/>
        <v>1/</v>
      </c>
      <c r="O88" t="str">
        <f t="shared" si="6"/>
        <v>5/</v>
      </c>
      <c r="P88" t="str">
        <f t="shared" si="7"/>
        <v>6/</v>
      </c>
      <c r="Q88" t="str">
        <f t="shared" si="8"/>
        <v>156-large_default.jpg</v>
      </c>
      <c r="S88" t="str">
        <f t="shared" si="9"/>
        <v>https://www.saskit.fr/v2/img/p/1/5/6/156-large_default.jpg</v>
      </c>
    </row>
    <row r="89" spans="1:19" ht="17.25" customHeight="1" x14ac:dyDescent="0.25">
      <c r="A89">
        <v>134</v>
      </c>
      <c r="B89">
        <v>55</v>
      </c>
      <c r="C89">
        <v>0</v>
      </c>
      <c r="D89" t="s">
        <v>13</v>
      </c>
      <c r="E89" t="s">
        <v>346</v>
      </c>
      <c r="F89" t="s">
        <v>15</v>
      </c>
      <c r="G89" t="s">
        <v>347</v>
      </c>
      <c r="H89" t="s">
        <v>348</v>
      </c>
      <c r="I89" s="1" t="s">
        <v>349</v>
      </c>
      <c r="K89" t="s">
        <v>350</v>
      </c>
      <c r="L89" t="s">
        <v>13</v>
      </c>
      <c r="M89" t="s">
        <v>19</v>
      </c>
      <c r="N89" t="str">
        <f t="shared" si="5"/>
        <v>N/</v>
      </c>
      <c r="O89" t="str">
        <f t="shared" si="6"/>
        <v>U/</v>
      </c>
      <c r="P89" t="str">
        <f t="shared" si="7"/>
        <v>L/</v>
      </c>
      <c r="Q89" t="str">
        <f t="shared" si="8"/>
        <v>NULL-large_default.jpg</v>
      </c>
      <c r="S89" t="str">
        <f t="shared" si="9"/>
        <v>https://www.saskit.fr/v2/img/p/N/U/L/NULL-large_default.jpg</v>
      </c>
    </row>
    <row r="90" spans="1:19" ht="17.25" customHeight="1" x14ac:dyDescent="0.25">
      <c r="A90">
        <v>137</v>
      </c>
      <c r="B90">
        <v>46</v>
      </c>
      <c r="C90">
        <v>1</v>
      </c>
      <c r="D90" t="s">
        <v>13</v>
      </c>
      <c r="E90" t="s">
        <v>351</v>
      </c>
      <c r="F90" t="s">
        <v>15</v>
      </c>
      <c r="G90" t="s">
        <v>352</v>
      </c>
      <c r="H90" t="s">
        <v>353</v>
      </c>
      <c r="K90" t="s">
        <v>24</v>
      </c>
      <c r="L90">
        <v>162</v>
      </c>
      <c r="M90" t="s">
        <v>19</v>
      </c>
      <c r="N90" t="str">
        <f t="shared" si="5"/>
        <v>1/</v>
      </c>
      <c r="O90" t="str">
        <f t="shared" si="6"/>
        <v>6/</v>
      </c>
      <c r="P90" t="str">
        <f t="shared" si="7"/>
        <v>2/</v>
      </c>
      <c r="Q90" t="str">
        <f t="shared" si="8"/>
        <v>162-large_default.jpg</v>
      </c>
      <c r="S90" t="str">
        <f t="shared" si="9"/>
        <v>https://www.saskit.fr/v2/img/p/1/6/2/162-large_default.jpg</v>
      </c>
    </row>
    <row r="91" spans="1:19" ht="17.25" customHeight="1" x14ac:dyDescent="0.25">
      <c r="A91">
        <v>138</v>
      </c>
      <c r="B91">
        <v>50</v>
      </c>
      <c r="C91">
        <v>1</v>
      </c>
      <c r="D91" t="s">
        <v>13</v>
      </c>
      <c r="E91" t="s">
        <v>354</v>
      </c>
      <c r="F91" t="s">
        <v>355</v>
      </c>
      <c r="G91" t="s">
        <v>356</v>
      </c>
      <c r="H91" t="s">
        <v>357</v>
      </c>
      <c r="I91" s="1" t="s">
        <v>358</v>
      </c>
      <c r="K91" t="s">
        <v>180</v>
      </c>
      <c r="L91">
        <v>135</v>
      </c>
      <c r="M91" t="s">
        <v>19</v>
      </c>
      <c r="N91" t="str">
        <f t="shared" si="5"/>
        <v>1/</v>
      </c>
      <c r="O91" t="str">
        <f t="shared" si="6"/>
        <v>3/</v>
      </c>
      <c r="P91" t="str">
        <f t="shared" si="7"/>
        <v>5/</v>
      </c>
      <c r="Q91" t="str">
        <f t="shared" si="8"/>
        <v>135-large_default.jpg</v>
      </c>
      <c r="S91" t="str">
        <f t="shared" si="9"/>
        <v>https://www.saskit.fr/v2/img/p/1/3/5/135-large_default.jpg</v>
      </c>
    </row>
    <row r="92" spans="1:19" ht="17.25" customHeight="1" x14ac:dyDescent="0.25">
      <c r="A92">
        <v>139</v>
      </c>
      <c r="B92">
        <v>50</v>
      </c>
      <c r="C92">
        <v>1</v>
      </c>
      <c r="D92" t="s">
        <v>13</v>
      </c>
      <c r="E92" t="s">
        <v>359</v>
      </c>
      <c r="F92" t="s">
        <v>355</v>
      </c>
      <c r="G92" t="s">
        <v>360</v>
      </c>
      <c r="H92" t="s">
        <v>361</v>
      </c>
      <c r="I92" s="1" t="s">
        <v>362</v>
      </c>
      <c r="K92" t="s">
        <v>180</v>
      </c>
      <c r="L92">
        <v>136</v>
      </c>
      <c r="M92" t="s">
        <v>19</v>
      </c>
      <c r="N92" t="str">
        <f t="shared" si="5"/>
        <v>1/</v>
      </c>
      <c r="O92" t="str">
        <f t="shared" si="6"/>
        <v>3/</v>
      </c>
      <c r="P92" t="str">
        <f t="shared" si="7"/>
        <v>6/</v>
      </c>
      <c r="Q92" t="str">
        <f t="shared" si="8"/>
        <v>136-large_default.jpg</v>
      </c>
      <c r="S92" t="str">
        <f t="shared" si="9"/>
        <v>https://www.saskit.fr/v2/img/p/1/3/6/136-large_default.jpg</v>
      </c>
    </row>
    <row r="93" spans="1:19" ht="17.25" customHeight="1" x14ac:dyDescent="0.25">
      <c r="A93">
        <v>140</v>
      </c>
      <c r="B93">
        <v>49</v>
      </c>
      <c r="C93">
        <v>1</v>
      </c>
      <c r="D93" t="s">
        <v>13</v>
      </c>
      <c r="E93" t="s">
        <v>363</v>
      </c>
      <c r="F93" t="s">
        <v>364</v>
      </c>
      <c r="G93" t="s">
        <v>365</v>
      </c>
      <c r="H93" t="s">
        <v>366</v>
      </c>
      <c r="I93" s="1" t="s">
        <v>367</v>
      </c>
      <c r="K93" t="s">
        <v>368</v>
      </c>
      <c r="L93">
        <v>137</v>
      </c>
      <c r="M93" t="s">
        <v>19</v>
      </c>
      <c r="N93" t="str">
        <f t="shared" si="5"/>
        <v>1/</v>
      </c>
      <c r="O93" t="str">
        <f t="shared" si="6"/>
        <v>3/</v>
      </c>
      <c r="P93" t="str">
        <f t="shared" si="7"/>
        <v>7/</v>
      </c>
      <c r="Q93" t="str">
        <f t="shared" si="8"/>
        <v>137-large_default.jpg</v>
      </c>
      <c r="S93" t="str">
        <f t="shared" si="9"/>
        <v>https://www.saskit.fr/v2/img/p/1/3/7/137-large_default.jpg</v>
      </c>
    </row>
    <row r="94" spans="1:19" ht="17.25" customHeight="1" x14ac:dyDescent="0.25">
      <c r="A94">
        <v>141</v>
      </c>
      <c r="B94">
        <v>53</v>
      </c>
      <c r="C94">
        <v>1</v>
      </c>
      <c r="D94" t="s">
        <v>13</v>
      </c>
      <c r="E94" t="s">
        <v>369</v>
      </c>
      <c r="F94" t="s">
        <v>15</v>
      </c>
      <c r="G94" t="s">
        <v>370</v>
      </c>
      <c r="H94" t="s">
        <v>371</v>
      </c>
      <c r="I94" s="1" t="s">
        <v>372</v>
      </c>
      <c r="J94" s="1" t="s">
        <v>373</v>
      </c>
      <c r="K94" t="s">
        <v>18</v>
      </c>
      <c r="L94">
        <v>359</v>
      </c>
      <c r="M94" t="s">
        <v>19</v>
      </c>
      <c r="N94" t="str">
        <f t="shared" si="5"/>
        <v>3/</v>
      </c>
      <c r="O94" t="str">
        <f t="shared" si="6"/>
        <v>5/</v>
      </c>
      <c r="P94" t="str">
        <f t="shared" si="7"/>
        <v>9/</v>
      </c>
      <c r="Q94" t="str">
        <f t="shared" si="8"/>
        <v>359-large_default.jpg</v>
      </c>
      <c r="S94" t="str">
        <f t="shared" si="9"/>
        <v>https://www.saskit.fr/v2/img/p/3/5/9/359-large_default.jpg</v>
      </c>
    </row>
    <row r="95" spans="1:19" ht="17.25" customHeight="1" x14ac:dyDescent="0.25">
      <c r="A95">
        <v>142</v>
      </c>
      <c r="B95">
        <v>53</v>
      </c>
      <c r="C95">
        <v>1</v>
      </c>
      <c r="D95" t="s">
        <v>13</v>
      </c>
      <c r="E95" t="s">
        <v>374</v>
      </c>
      <c r="F95" t="s">
        <v>15</v>
      </c>
      <c r="G95" t="s">
        <v>375</v>
      </c>
      <c r="H95" t="s">
        <v>376</v>
      </c>
      <c r="I95" s="1" t="s">
        <v>377</v>
      </c>
      <c r="K95" t="s">
        <v>18</v>
      </c>
      <c r="L95">
        <v>142</v>
      </c>
      <c r="M95" t="s">
        <v>19</v>
      </c>
      <c r="N95" t="str">
        <f t="shared" si="5"/>
        <v>1/</v>
      </c>
      <c r="O95" t="str">
        <f t="shared" si="6"/>
        <v>4/</v>
      </c>
      <c r="P95" t="str">
        <f t="shared" si="7"/>
        <v>2/</v>
      </c>
      <c r="Q95" t="str">
        <f t="shared" si="8"/>
        <v>142-large_default.jpg</v>
      </c>
      <c r="S95" t="str">
        <f t="shared" si="9"/>
        <v>https://www.saskit.fr/v2/img/p/1/4/2/142-large_default.jpg</v>
      </c>
    </row>
    <row r="96" spans="1:19" ht="17.25" customHeight="1" x14ac:dyDescent="0.25">
      <c r="A96">
        <v>143</v>
      </c>
      <c r="B96">
        <v>53</v>
      </c>
      <c r="C96">
        <v>1</v>
      </c>
      <c r="D96" t="s">
        <v>13</v>
      </c>
      <c r="E96" t="s">
        <v>378</v>
      </c>
      <c r="F96" t="s">
        <v>379</v>
      </c>
      <c r="G96" t="s">
        <v>380</v>
      </c>
      <c r="H96" t="s">
        <v>381</v>
      </c>
      <c r="I96" s="1" t="s">
        <v>382</v>
      </c>
      <c r="K96" t="s">
        <v>18</v>
      </c>
      <c r="L96">
        <v>144</v>
      </c>
      <c r="M96" t="s">
        <v>19</v>
      </c>
      <c r="N96" t="str">
        <f t="shared" si="5"/>
        <v>1/</v>
      </c>
      <c r="O96" t="str">
        <f t="shared" si="6"/>
        <v>4/</v>
      </c>
      <c r="P96" t="str">
        <f t="shared" si="7"/>
        <v>4/</v>
      </c>
      <c r="Q96" t="str">
        <f t="shared" si="8"/>
        <v>144-large_default.jpg</v>
      </c>
      <c r="S96" t="str">
        <f t="shared" si="9"/>
        <v>https://www.saskit.fr/v2/img/p/1/4/4/144-large_default.jpg</v>
      </c>
    </row>
    <row r="97" spans="1:19" ht="17.25" customHeight="1" x14ac:dyDescent="0.25">
      <c r="A97">
        <v>144</v>
      </c>
      <c r="B97">
        <v>53</v>
      </c>
      <c r="C97">
        <v>1</v>
      </c>
      <c r="D97" t="s">
        <v>13</v>
      </c>
      <c r="E97" t="s">
        <v>383</v>
      </c>
      <c r="F97" t="s">
        <v>384</v>
      </c>
      <c r="G97" t="s">
        <v>385</v>
      </c>
      <c r="H97" t="s">
        <v>386</v>
      </c>
      <c r="I97" s="1" t="s">
        <v>387</v>
      </c>
      <c r="K97" t="s">
        <v>18</v>
      </c>
      <c r="L97">
        <v>146</v>
      </c>
      <c r="M97" t="s">
        <v>19</v>
      </c>
      <c r="N97" t="str">
        <f t="shared" si="5"/>
        <v>1/</v>
      </c>
      <c r="O97" t="str">
        <f t="shared" si="6"/>
        <v>4/</v>
      </c>
      <c r="P97" t="str">
        <f t="shared" si="7"/>
        <v>6/</v>
      </c>
      <c r="Q97" t="str">
        <f t="shared" si="8"/>
        <v>146-large_default.jpg</v>
      </c>
      <c r="S97" t="str">
        <f t="shared" si="9"/>
        <v>https://www.saskit.fr/v2/img/p/1/4/6/146-large_default.jpg</v>
      </c>
    </row>
    <row r="98" spans="1:19" ht="17.25" customHeight="1" x14ac:dyDescent="0.25">
      <c r="A98">
        <v>145</v>
      </c>
      <c r="B98">
        <v>53</v>
      </c>
      <c r="C98">
        <v>1</v>
      </c>
      <c r="D98" t="s">
        <v>13</v>
      </c>
      <c r="E98" t="s">
        <v>388</v>
      </c>
      <c r="F98" t="s">
        <v>389</v>
      </c>
      <c r="G98" t="s">
        <v>390</v>
      </c>
      <c r="H98" t="s">
        <v>391</v>
      </c>
      <c r="I98" s="1" t="s">
        <v>387</v>
      </c>
      <c r="K98" t="s">
        <v>18</v>
      </c>
      <c r="L98">
        <v>148</v>
      </c>
      <c r="M98" t="s">
        <v>19</v>
      </c>
      <c r="N98" t="str">
        <f t="shared" si="5"/>
        <v>1/</v>
      </c>
      <c r="O98" t="str">
        <f t="shared" si="6"/>
        <v>4/</v>
      </c>
      <c r="P98" t="str">
        <f t="shared" si="7"/>
        <v>8/</v>
      </c>
      <c r="Q98" t="str">
        <f t="shared" si="8"/>
        <v>148-large_default.jpg</v>
      </c>
      <c r="S98" t="str">
        <f t="shared" si="9"/>
        <v>https://www.saskit.fr/v2/img/p/1/4/8/148-large_default.jpg</v>
      </c>
    </row>
    <row r="99" spans="1:19" ht="17.25" customHeight="1" x14ac:dyDescent="0.25">
      <c r="A99">
        <v>146</v>
      </c>
      <c r="B99">
        <v>53</v>
      </c>
      <c r="C99">
        <v>1</v>
      </c>
      <c r="D99" t="s">
        <v>13</v>
      </c>
      <c r="E99" t="s">
        <v>392</v>
      </c>
      <c r="F99" t="s">
        <v>393</v>
      </c>
      <c r="G99" t="s">
        <v>394</v>
      </c>
      <c r="H99" t="s">
        <v>395</v>
      </c>
      <c r="I99" s="1" t="s">
        <v>396</v>
      </c>
      <c r="K99" t="s">
        <v>18</v>
      </c>
      <c r="L99">
        <v>145</v>
      </c>
      <c r="M99" t="s">
        <v>19</v>
      </c>
      <c r="N99" t="str">
        <f t="shared" si="5"/>
        <v>1/</v>
      </c>
      <c r="O99" t="str">
        <f t="shared" si="6"/>
        <v>4/</v>
      </c>
      <c r="P99" t="str">
        <f t="shared" si="7"/>
        <v>5/</v>
      </c>
      <c r="Q99" t="str">
        <f t="shared" si="8"/>
        <v>145-large_default.jpg</v>
      </c>
      <c r="S99" t="str">
        <f t="shared" si="9"/>
        <v>https://www.saskit.fr/v2/img/p/1/4/5/145-large_default.jpg</v>
      </c>
    </row>
    <row r="100" spans="1:19" ht="17.25" customHeight="1" x14ac:dyDescent="0.25">
      <c r="A100">
        <v>147</v>
      </c>
      <c r="B100">
        <v>53</v>
      </c>
      <c r="C100">
        <v>1</v>
      </c>
      <c r="D100" t="s">
        <v>13</v>
      </c>
      <c r="E100" t="s">
        <v>397</v>
      </c>
      <c r="F100" t="s">
        <v>398</v>
      </c>
      <c r="G100" t="s">
        <v>399</v>
      </c>
      <c r="H100" t="s">
        <v>400</v>
      </c>
      <c r="I100" s="1" t="s">
        <v>396</v>
      </c>
      <c r="K100" t="s">
        <v>18</v>
      </c>
      <c r="L100">
        <v>143</v>
      </c>
      <c r="M100" t="s">
        <v>19</v>
      </c>
      <c r="N100" t="str">
        <f t="shared" si="5"/>
        <v>1/</v>
      </c>
      <c r="O100" t="str">
        <f t="shared" si="6"/>
        <v>4/</v>
      </c>
      <c r="P100" t="str">
        <f t="shared" si="7"/>
        <v>3/</v>
      </c>
      <c r="Q100" t="str">
        <f t="shared" si="8"/>
        <v>143-large_default.jpg</v>
      </c>
      <c r="S100" t="str">
        <f t="shared" si="9"/>
        <v>https://www.saskit.fr/v2/img/p/1/4/3/143-large_default.jpg</v>
      </c>
    </row>
    <row r="101" spans="1:19" ht="17.25" customHeight="1" x14ac:dyDescent="0.25">
      <c r="A101">
        <v>148</v>
      </c>
      <c r="B101">
        <v>53</v>
      </c>
      <c r="C101">
        <v>1</v>
      </c>
      <c r="D101" t="s">
        <v>13</v>
      </c>
      <c r="E101" t="s">
        <v>401</v>
      </c>
      <c r="F101" t="s">
        <v>402</v>
      </c>
      <c r="G101" t="s">
        <v>403</v>
      </c>
      <c r="H101" t="s">
        <v>404</v>
      </c>
      <c r="I101" s="1" t="s">
        <v>396</v>
      </c>
      <c r="K101" t="s">
        <v>18</v>
      </c>
      <c r="L101">
        <v>147</v>
      </c>
      <c r="M101" t="s">
        <v>19</v>
      </c>
      <c r="N101" t="str">
        <f t="shared" si="5"/>
        <v>1/</v>
      </c>
      <c r="O101" t="str">
        <f t="shared" si="6"/>
        <v>4/</v>
      </c>
      <c r="P101" t="str">
        <f t="shared" si="7"/>
        <v>7/</v>
      </c>
      <c r="Q101" t="str">
        <f t="shared" si="8"/>
        <v>147-large_default.jpg</v>
      </c>
      <c r="S101" t="str">
        <f t="shared" si="9"/>
        <v>https://www.saskit.fr/v2/img/p/1/4/7/147-large_default.jpg</v>
      </c>
    </row>
    <row r="102" spans="1:19" ht="17.25" customHeight="1" x14ac:dyDescent="0.25">
      <c r="A102">
        <v>149</v>
      </c>
      <c r="B102">
        <v>54</v>
      </c>
      <c r="C102">
        <v>1</v>
      </c>
      <c r="D102">
        <v>467</v>
      </c>
      <c r="E102" t="s">
        <v>405</v>
      </c>
      <c r="F102" t="s">
        <v>15</v>
      </c>
      <c r="G102" t="s">
        <v>406</v>
      </c>
      <c r="H102" t="s">
        <v>407</v>
      </c>
      <c r="I102" s="1" t="s">
        <v>408</v>
      </c>
      <c r="K102" t="s">
        <v>409</v>
      </c>
      <c r="L102">
        <v>151</v>
      </c>
      <c r="M102" t="s">
        <v>19</v>
      </c>
      <c r="N102" t="str">
        <f t="shared" si="5"/>
        <v>1/</v>
      </c>
      <c r="O102" t="str">
        <f t="shared" si="6"/>
        <v>5/</v>
      </c>
      <c r="P102" t="str">
        <f t="shared" si="7"/>
        <v>1/</v>
      </c>
      <c r="Q102" t="str">
        <f t="shared" si="8"/>
        <v>151-large_default.jpg</v>
      </c>
      <c r="S102" t="str">
        <f t="shared" si="9"/>
        <v>https://www.saskit.fr/v2/img/p/1/5/1/151-large_default.jpg</v>
      </c>
    </row>
    <row r="103" spans="1:19" ht="17.25" customHeight="1" x14ac:dyDescent="0.25">
      <c r="A103">
        <v>149</v>
      </c>
      <c r="B103">
        <v>54</v>
      </c>
      <c r="C103">
        <v>1</v>
      </c>
      <c r="D103">
        <v>466</v>
      </c>
      <c r="E103" t="s">
        <v>410</v>
      </c>
      <c r="F103" t="s">
        <v>15</v>
      </c>
      <c r="G103" t="s">
        <v>411</v>
      </c>
      <c r="H103" t="s">
        <v>407</v>
      </c>
      <c r="I103" s="1" t="s">
        <v>408</v>
      </c>
      <c r="K103" t="s">
        <v>409</v>
      </c>
      <c r="L103">
        <v>151</v>
      </c>
      <c r="M103" t="s">
        <v>19</v>
      </c>
      <c r="N103" t="str">
        <f t="shared" si="5"/>
        <v>1/</v>
      </c>
      <c r="O103" t="str">
        <f t="shared" si="6"/>
        <v>5/</v>
      </c>
      <c r="P103" t="str">
        <f t="shared" si="7"/>
        <v>1/</v>
      </c>
      <c r="Q103" t="str">
        <f t="shared" si="8"/>
        <v>151-large_default.jpg</v>
      </c>
      <c r="S103" t="str">
        <f t="shared" si="9"/>
        <v>https://www.saskit.fr/v2/img/p/1/5/1/151-large_default.jpg</v>
      </c>
    </row>
    <row r="104" spans="1:19" ht="17.25" customHeight="1" x14ac:dyDescent="0.25">
      <c r="A104">
        <v>151</v>
      </c>
      <c r="B104">
        <v>53</v>
      </c>
      <c r="C104">
        <v>1</v>
      </c>
      <c r="D104">
        <v>340</v>
      </c>
      <c r="E104" t="s">
        <v>412</v>
      </c>
      <c r="F104" t="s">
        <v>413</v>
      </c>
      <c r="G104" t="s">
        <v>414</v>
      </c>
      <c r="H104" t="s">
        <v>415</v>
      </c>
      <c r="I104" s="1" t="s">
        <v>416</v>
      </c>
      <c r="J104" s="1" t="s">
        <v>417</v>
      </c>
      <c r="K104" t="s">
        <v>18</v>
      </c>
      <c r="L104">
        <v>149</v>
      </c>
      <c r="M104" t="s">
        <v>19</v>
      </c>
      <c r="N104" t="str">
        <f t="shared" si="5"/>
        <v>1/</v>
      </c>
      <c r="O104" t="str">
        <f t="shared" si="6"/>
        <v>4/</v>
      </c>
      <c r="P104" t="str">
        <f t="shared" si="7"/>
        <v>9/</v>
      </c>
      <c r="Q104" t="str">
        <f t="shared" si="8"/>
        <v>149-large_default.jpg</v>
      </c>
      <c r="S104" t="str">
        <f t="shared" si="9"/>
        <v>https://www.saskit.fr/v2/img/p/1/4/9/149-large_default.jpg</v>
      </c>
    </row>
    <row r="105" spans="1:19" ht="17.25" customHeight="1" x14ac:dyDescent="0.25">
      <c r="A105">
        <v>151</v>
      </c>
      <c r="B105">
        <v>53</v>
      </c>
      <c r="C105">
        <v>1</v>
      </c>
      <c r="D105">
        <v>341</v>
      </c>
      <c r="E105" t="s">
        <v>418</v>
      </c>
      <c r="F105" t="s">
        <v>134</v>
      </c>
      <c r="G105" t="s">
        <v>419</v>
      </c>
      <c r="H105" t="s">
        <v>415</v>
      </c>
      <c r="I105" s="1" t="s">
        <v>416</v>
      </c>
      <c r="J105" s="1" t="s">
        <v>417</v>
      </c>
      <c r="K105" t="s">
        <v>18</v>
      </c>
      <c r="L105">
        <v>149</v>
      </c>
      <c r="M105" t="s">
        <v>19</v>
      </c>
      <c r="N105" t="str">
        <f t="shared" si="5"/>
        <v>1/</v>
      </c>
      <c r="O105" t="str">
        <f t="shared" si="6"/>
        <v>4/</v>
      </c>
      <c r="P105" t="str">
        <f t="shared" si="7"/>
        <v>9/</v>
      </c>
      <c r="Q105" t="str">
        <f t="shared" si="8"/>
        <v>149-large_default.jpg</v>
      </c>
      <c r="S105" t="str">
        <f t="shared" si="9"/>
        <v>https://www.saskit.fr/v2/img/p/1/4/9/149-large_default.jpg</v>
      </c>
    </row>
    <row r="106" spans="1:19" ht="17.25" customHeight="1" x14ac:dyDescent="0.25">
      <c r="A106">
        <v>151</v>
      </c>
      <c r="B106">
        <v>53</v>
      </c>
      <c r="C106">
        <v>1</v>
      </c>
      <c r="D106">
        <v>342</v>
      </c>
      <c r="E106" t="s">
        <v>420</v>
      </c>
      <c r="F106" t="s">
        <v>249</v>
      </c>
      <c r="G106" t="s">
        <v>421</v>
      </c>
      <c r="H106" t="s">
        <v>415</v>
      </c>
      <c r="I106" s="1" t="s">
        <v>416</v>
      </c>
      <c r="J106" s="1" t="s">
        <v>417</v>
      </c>
      <c r="K106" t="s">
        <v>18</v>
      </c>
      <c r="L106">
        <v>149</v>
      </c>
      <c r="M106" t="s">
        <v>19</v>
      </c>
      <c r="N106" t="str">
        <f t="shared" si="5"/>
        <v>1/</v>
      </c>
      <c r="O106" t="str">
        <f t="shared" si="6"/>
        <v>4/</v>
      </c>
      <c r="P106" t="str">
        <f t="shared" si="7"/>
        <v>9/</v>
      </c>
      <c r="Q106" t="str">
        <f t="shared" si="8"/>
        <v>149-large_default.jpg</v>
      </c>
      <c r="S106" t="str">
        <f t="shared" si="9"/>
        <v>https://www.saskit.fr/v2/img/p/1/4/9/149-large_default.jpg</v>
      </c>
    </row>
    <row r="107" spans="1:19" ht="17.25" customHeight="1" x14ac:dyDescent="0.25">
      <c r="A107">
        <v>151</v>
      </c>
      <c r="B107">
        <v>53</v>
      </c>
      <c r="C107">
        <v>1</v>
      </c>
      <c r="D107">
        <v>339</v>
      </c>
      <c r="E107" t="s">
        <v>422</v>
      </c>
      <c r="F107" t="s">
        <v>423</v>
      </c>
      <c r="G107" t="s">
        <v>424</v>
      </c>
      <c r="H107" t="s">
        <v>415</v>
      </c>
      <c r="I107" s="1" t="s">
        <v>416</v>
      </c>
      <c r="J107" s="1" t="s">
        <v>417</v>
      </c>
      <c r="K107" t="s">
        <v>18</v>
      </c>
      <c r="L107">
        <v>149</v>
      </c>
      <c r="M107" t="s">
        <v>19</v>
      </c>
      <c r="N107" t="str">
        <f t="shared" si="5"/>
        <v>1/</v>
      </c>
      <c r="O107" t="str">
        <f t="shared" si="6"/>
        <v>4/</v>
      </c>
      <c r="P107" t="str">
        <f t="shared" si="7"/>
        <v>9/</v>
      </c>
      <c r="Q107" t="str">
        <f t="shared" si="8"/>
        <v>149-large_default.jpg</v>
      </c>
      <c r="S107" t="str">
        <f t="shared" si="9"/>
        <v>https://www.saskit.fr/v2/img/p/1/4/9/149-large_default.jpg</v>
      </c>
    </row>
    <row r="108" spans="1:19" ht="17.25" customHeight="1" x14ac:dyDescent="0.25">
      <c r="A108">
        <v>152</v>
      </c>
      <c r="B108">
        <v>59</v>
      </c>
      <c r="C108">
        <v>0</v>
      </c>
      <c r="D108">
        <v>403</v>
      </c>
      <c r="E108" t="s">
        <v>425</v>
      </c>
      <c r="F108" t="s">
        <v>426</v>
      </c>
      <c r="G108" t="s">
        <v>427</v>
      </c>
      <c r="H108" t="s">
        <v>428</v>
      </c>
      <c r="I108" s="1" t="s">
        <v>429</v>
      </c>
      <c r="K108" t="s">
        <v>52</v>
      </c>
      <c r="L108">
        <v>171</v>
      </c>
      <c r="M108" t="s">
        <v>19</v>
      </c>
      <c r="N108" t="str">
        <f t="shared" si="5"/>
        <v>1/</v>
      </c>
      <c r="O108" t="str">
        <f t="shared" si="6"/>
        <v>7/</v>
      </c>
      <c r="P108" t="str">
        <f t="shared" si="7"/>
        <v>1/</v>
      </c>
      <c r="Q108" t="str">
        <f t="shared" si="8"/>
        <v>171-large_default.jpg</v>
      </c>
      <c r="S108" t="str">
        <f t="shared" si="9"/>
        <v>https://www.saskit.fr/v2/img/p/1/7/1/171-large_default.jpg</v>
      </c>
    </row>
    <row r="109" spans="1:19" ht="17.25" customHeight="1" x14ac:dyDescent="0.25">
      <c r="A109">
        <v>152</v>
      </c>
      <c r="B109">
        <v>59</v>
      </c>
      <c r="C109">
        <v>0</v>
      </c>
      <c r="D109">
        <v>406</v>
      </c>
      <c r="E109" t="s">
        <v>430</v>
      </c>
      <c r="F109" t="s">
        <v>431</v>
      </c>
      <c r="G109" t="s">
        <v>432</v>
      </c>
      <c r="H109" t="s">
        <v>428</v>
      </c>
      <c r="I109" s="1" t="s">
        <v>429</v>
      </c>
      <c r="K109" t="s">
        <v>52</v>
      </c>
      <c r="L109">
        <v>171</v>
      </c>
      <c r="M109" t="s">
        <v>19</v>
      </c>
      <c r="N109" t="str">
        <f t="shared" si="5"/>
        <v>1/</v>
      </c>
      <c r="O109" t="str">
        <f t="shared" si="6"/>
        <v>7/</v>
      </c>
      <c r="P109" t="str">
        <f t="shared" si="7"/>
        <v>1/</v>
      </c>
      <c r="Q109" t="str">
        <f t="shared" si="8"/>
        <v>171-large_default.jpg</v>
      </c>
      <c r="S109" t="str">
        <f t="shared" si="9"/>
        <v>https://www.saskit.fr/v2/img/p/1/7/1/171-large_default.jpg</v>
      </c>
    </row>
    <row r="110" spans="1:19" ht="17.25" customHeight="1" x14ac:dyDescent="0.25">
      <c r="A110">
        <v>152</v>
      </c>
      <c r="B110">
        <v>59</v>
      </c>
      <c r="C110">
        <v>0</v>
      </c>
      <c r="D110">
        <v>409</v>
      </c>
      <c r="E110" t="s">
        <v>433</v>
      </c>
      <c r="F110" t="s">
        <v>434</v>
      </c>
      <c r="G110" t="s">
        <v>435</v>
      </c>
      <c r="H110" t="s">
        <v>428</v>
      </c>
      <c r="I110" s="1" t="s">
        <v>429</v>
      </c>
      <c r="K110" t="s">
        <v>52</v>
      </c>
      <c r="L110">
        <v>171</v>
      </c>
      <c r="M110" t="s">
        <v>19</v>
      </c>
      <c r="N110" t="str">
        <f t="shared" si="5"/>
        <v>1/</v>
      </c>
      <c r="O110" t="str">
        <f t="shared" si="6"/>
        <v>7/</v>
      </c>
      <c r="P110" t="str">
        <f t="shared" si="7"/>
        <v>1/</v>
      </c>
      <c r="Q110" t="str">
        <f t="shared" si="8"/>
        <v>171-large_default.jpg</v>
      </c>
      <c r="S110" t="str">
        <f t="shared" si="9"/>
        <v>https://www.saskit.fr/v2/img/p/1/7/1/171-large_default.jpg</v>
      </c>
    </row>
    <row r="111" spans="1:19" ht="17.25" customHeight="1" x14ac:dyDescent="0.25">
      <c r="A111">
        <v>152</v>
      </c>
      <c r="B111">
        <v>59</v>
      </c>
      <c r="C111">
        <v>0</v>
      </c>
      <c r="D111">
        <v>412</v>
      </c>
      <c r="E111" t="s">
        <v>436</v>
      </c>
      <c r="F111" t="s">
        <v>437</v>
      </c>
      <c r="G111" t="s">
        <v>438</v>
      </c>
      <c r="H111" t="s">
        <v>428</v>
      </c>
      <c r="I111" s="1" t="s">
        <v>429</v>
      </c>
      <c r="K111" t="s">
        <v>52</v>
      </c>
      <c r="L111">
        <v>171</v>
      </c>
      <c r="M111" t="s">
        <v>19</v>
      </c>
      <c r="N111" t="str">
        <f t="shared" si="5"/>
        <v>1/</v>
      </c>
      <c r="O111" t="str">
        <f t="shared" si="6"/>
        <v>7/</v>
      </c>
      <c r="P111" t="str">
        <f t="shared" si="7"/>
        <v>1/</v>
      </c>
      <c r="Q111" t="str">
        <f t="shared" si="8"/>
        <v>171-large_default.jpg</v>
      </c>
      <c r="S111" t="str">
        <f t="shared" si="9"/>
        <v>https://www.saskit.fr/v2/img/p/1/7/1/171-large_default.jpg</v>
      </c>
    </row>
    <row r="112" spans="1:19" ht="17.25" customHeight="1" x14ac:dyDescent="0.25">
      <c r="A112">
        <v>152</v>
      </c>
      <c r="B112">
        <v>59</v>
      </c>
      <c r="C112">
        <v>0</v>
      </c>
      <c r="D112">
        <v>413</v>
      </c>
      <c r="E112" t="s">
        <v>439</v>
      </c>
      <c r="F112" t="s">
        <v>440</v>
      </c>
      <c r="G112" t="s">
        <v>441</v>
      </c>
      <c r="H112" t="s">
        <v>428</v>
      </c>
      <c r="I112" s="1" t="s">
        <v>429</v>
      </c>
      <c r="K112" t="s">
        <v>52</v>
      </c>
      <c r="L112">
        <v>171</v>
      </c>
      <c r="M112" t="s">
        <v>19</v>
      </c>
      <c r="N112" t="str">
        <f t="shared" si="5"/>
        <v>1/</v>
      </c>
      <c r="O112" t="str">
        <f t="shared" si="6"/>
        <v>7/</v>
      </c>
      <c r="P112" t="str">
        <f t="shared" si="7"/>
        <v>1/</v>
      </c>
      <c r="Q112" t="str">
        <f t="shared" si="8"/>
        <v>171-large_default.jpg</v>
      </c>
      <c r="S112" t="str">
        <f t="shared" si="9"/>
        <v>https://www.saskit.fr/v2/img/p/1/7/1/171-large_default.jpg</v>
      </c>
    </row>
    <row r="113" spans="1:19" ht="17.25" customHeight="1" x14ac:dyDescent="0.25">
      <c r="A113">
        <v>152</v>
      </c>
      <c r="B113">
        <v>59</v>
      </c>
      <c r="C113">
        <v>0</v>
      </c>
      <c r="D113">
        <v>414</v>
      </c>
      <c r="E113" t="s">
        <v>442</v>
      </c>
      <c r="F113" t="s">
        <v>443</v>
      </c>
      <c r="G113" t="s">
        <v>444</v>
      </c>
      <c r="H113" t="s">
        <v>428</v>
      </c>
      <c r="I113" s="1" t="s">
        <v>429</v>
      </c>
      <c r="K113" t="s">
        <v>52</v>
      </c>
      <c r="L113">
        <v>171</v>
      </c>
      <c r="M113" t="s">
        <v>19</v>
      </c>
      <c r="N113" t="str">
        <f t="shared" si="5"/>
        <v>1/</v>
      </c>
      <c r="O113" t="str">
        <f t="shared" si="6"/>
        <v>7/</v>
      </c>
      <c r="P113" t="str">
        <f t="shared" si="7"/>
        <v>1/</v>
      </c>
      <c r="Q113" t="str">
        <f t="shared" si="8"/>
        <v>171-large_default.jpg</v>
      </c>
      <c r="S113" t="str">
        <f t="shared" si="9"/>
        <v>https://www.saskit.fr/v2/img/p/1/7/1/171-large_default.jpg</v>
      </c>
    </row>
    <row r="114" spans="1:19" ht="17.25" customHeight="1" x14ac:dyDescent="0.25">
      <c r="A114">
        <v>152</v>
      </c>
      <c r="B114">
        <v>59</v>
      </c>
      <c r="C114">
        <v>0</v>
      </c>
      <c r="D114">
        <v>415</v>
      </c>
      <c r="E114" t="s">
        <v>445</v>
      </c>
      <c r="F114" t="s">
        <v>446</v>
      </c>
      <c r="G114" t="s">
        <v>447</v>
      </c>
      <c r="H114" t="s">
        <v>428</v>
      </c>
      <c r="I114" s="1" t="s">
        <v>429</v>
      </c>
      <c r="K114" t="s">
        <v>52</v>
      </c>
      <c r="L114">
        <v>171</v>
      </c>
      <c r="M114" t="s">
        <v>19</v>
      </c>
      <c r="N114" t="str">
        <f t="shared" si="5"/>
        <v>1/</v>
      </c>
      <c r="O114" t="str">
        <f t="shared" si="6"/>
        <v>7/</v>
      </c>
      <c r="P114" t="str">
        <f t="shared" si="7"/>
        <v>1/</v>
      </c>
      <c r="Q114" t="str">
        <f t="shared" si="8"/>
        <v>171-large_default.jpg</v>
      </c>
      <c r="S114" t="str">
        <f t="shared" si="9"/>
        <v>https://www.saskit.fr/v2/img/p/1/7/1/171-large_default.jpg</v>
      </c>
    </row>
    <row r="115" spans="1:19" ht="17.25" customHeight="1" x14ac:dyDescent="0.25">
      <c r="A115">
        <v>152</v>
      </c>
      <c r="B115">
        <v>59</v>
      </c>
      <c r="C115">
        <v>0</v>
      </c>
      <c r="D115">
        <v>401</v>
      </c>
      <c r="E115" t="s">
        <v>448</v>
      </c>
      <c r="F115" t="s">
        <v>449</v>
      </c>
      <c r="G115" t="s">
        <v>450</v>
      </c>
      <c r="H115" t="s">
        <v>428</v>
      </c>
      <c r="I115" s="1" t="s">
        <v>429</v>
      </c>
      <c r="K115" t="s">
        <v>52</v>
      </c>
      <c r="L115">
        <v>171</v>
      </c>
      <c r="M115" t="s">
        <v>19</v>
      </c>
      <c r="N115" t="str">
        <f t="shared" si="5"/>
        <v>1/</v>
      </c>
      <c r="O115" t="str">
        <f t="shared" si="6"/>
        <v>7/</v>
      </c>
      <c r="P115" t="str">
        <f t="shared" si="7"/>
        <v>1/</v>
      </c>
      <c r="Q115" t="str">
        <f t="shared" si="8"/>
        <v>171-large_default.jpg</v>
      </c>
      <c r="S115" t="str">
        <f t="shared" si="9"/>
        <v>https://www.saskit.fr/v2/img/p/1/7/1/171-large_default.jpg</v>
      </c>
    </row>
    <row r="116" spans="1:19" ht="17.25" customHeight="1" x14ac:dyDescent="0.25">
      <c r="A116">
        <v>153</v>
      </c>
      <c r="B116">
        <v>59</v>
      </c>
      <c r="C116">
        <v>1</v>
      </c>
      <c r="D116">
        <v>419</v>
      </c>
      <c r="E116" t="s">
        <v>451</v>
      </c>
      <c r="F116" t="s">
        <v>452</v>
      </c>
      <c r="G116" t="s">
        <v>453</v>
      </c>
      <c r="H116" t="s">
        <v>454</v>
      </c>
      <c r="I116" s="1" t="s">
        <v>455</v>
      </c>
      <c r="K116" t="s">
        <v>52</v>
      </c>
      <c r="L116">
        <v>172</v>
      </c>
      <c r="M116" t="s">
        <v>19</v>
      </c>
      <c r="N116" t="str">
        <f t="shared" si="5"/>
        <v>1/</v>
      </c>
      <c r="O116" t="str">
        <f t="shared" si="6"/>
        <v>7/</v>
      </c>
      <c r="P116" t="str">
        <f t="shared" si="7"/>
        <v>2/</v>
      </c>
      <c r="Q116" t="str">
        <f t="shared" si="8"/>
        <v>172-large_default.jpg</v>
      </c>
      <c r="S116" t="str">
        <f t="shared" si="9"/>
        <v>https://www.saskit.fr/v2/img/p/1/7/2/172-large_default.jpg</v>
      </c>
    </row>
    <row r="117" spans="1:19" ht="17.25" customHeight="1" x14ac:dyDescent="0.25">
      <c r="A117">
        <v>153</v>
      </c>
      <c r="B117">
        <v>59</v>
      </c>
      <c r="C117">
        <v>1</v>
      </c>
      <c r="D117">
        <v>422</v>
      </c>
      <c r="E117" t="s">
        <v>456</v>
      </c>
      <c r="F117" t="s">
        <v>457</v>
      </c>
      <c r="G117" t="s">
        <v>458</v>
      </c>
      <c r="H117" t="s">
        <v>454</v>
      </c>
      <c r="I117" s="1" t="s">
        <v>455</v>
      </c>
      <c r="K117" t="s">
        <v>52</v>
      </c>
      <c r="L117">
        <v>172</v>
      </c>
      <c r="M117" t="s">
        <v>19</v>
      </c>
      <c r="N117" t="str">
        <f t="shared" si="5"/>
        <v>1/</v>
      </c>
      <c r="O117" t="str">
        <f t="shared" si="6"/>
        <v>7/</v>
      </c>
      <c r="P117" t="str">
        <f t="shared" si="7"/>
        <v>2/</v>
      </c>
      <c r="Q117" t="str">
        <f t="shared" si="8"/>
        <v>172-large_default.jpg</v>
      </c>
      <c r="S117" t="str">
        <f t="shared" si="9"/>
        <v>https://www.saskit.fr/v2/img/p/1/7/2/172-large_default.jpg</v>
      </c>
    </row>
    <row r="118" spans="1:19" ht="17.25" customHeight="1" x14ac:dyDescent="0.25">
      <c r="A118">
        <v>153</v>
      </c>
      <c r="B118">
        <v>59</v>
      </c>
      <c r="C118">
        <v>1</v>
      </c>
      <c r="D118">
        <v>425</v>
      </c>
      <c r="E118" t="s">
        <v>459</v>
      </c>
      <c r="F118" t="s">
        <v>460</v>
      </c>
      <c r="G118" t="s">
        <v>461</v>
      </c>
      <c r="H118" t="s">
        <v>454</v>
      </c>
      <c r="I118" s="1" t="s">
        <v>455</v>
      </c>
      <c r="K118" t="s">
        <v>52</v>
      </c>
      <c r="L118">
        <v>172</v>
      </c>
      <c r="M118" t="s">
        <v>19</v>
      </c>
      <c r="N118" t="str">
        <f t="shared" si="5"/>
        <v>1/</v>
      </c>
      <c r="O118" t="str">
        <f t="shared" si="6"/>
        <v>7/</v>
      </c>
      <c r="P118" t="str">
        <f t="shared" si="7"/>
        <v>2/</v>
      </c>
      <c r="Q118" t="str">
        <f t="shared" si="8"/>
        <v>172-large_default.jpg</v>
      </c>
      <c r="S118" t="str">
        <f t="shared" si="9"/>
        <v>https://www.saskit.fr/v2/img/p/1/7/2/172-large_default.jpg</v>
      </c>
    </row>
    <row r="119" spans="1:19" ht="17.25" customHeight="1" x14ac:dyDescent="0.25">
      <c r="A119">
        <v>153</v>
      </c>
      <c r="B119">
        <v>59</v>
      </c>
      <c r="C119">
        <v>1</v>
      </c>
      <c r="D119">
        <v>428</v>
      </c>
      <c r="E119" t="s">
        <v>462</v>
      </c>
      <c r="F119" t="s">
        <v>463</v>
      </c>
      <c r="G119" t="s">
        <v>464</v>
      </c>
      <c r="H119" t="s">
        <v>454</v>
      </c>
      <c r="I119" s="1" t="s">
        <v>455</v>
      </c>
      <c r="K119" t="s">
        <v>52</v>
      </c>
      <c r="L119">
        <v>172</v>
      </c>
      <c r="M119" t="s">
        <v>19</v>
      </c>
      <c r="N119" t="str">
        <f t="shared" si="5"/>
        <v>1/</v>
      </c>
      <c r="O119" t="str">
        <f t="shared" si="6"/>
        <v>7/</v>
      </c>
      <c r="P119" t="str">
        <f t="shared" si="7"/>
        <v>2/</v>
      </c>
      <c r="Q119" t="str">
        <f t="shared" si="8"/>
        <v>172-large_default.jpg</v>
      </c>
      <c r="S119" t="str">
        <f t="shared" si="9"/>
        <v>https://www.saskit.fr/v2/img/p/1/7/2/172-large_default.jpg</v>
      </c>
    </row>
    <row r="120" spans="1:19" ht="17.25" customHeight="1" x14ac:dyDescent="0.25">
      <c r="A120">
        <v>153</v>
      </c>
      <c r="B120">
        <v>59</v>
      </c>
      <c r="C120">
        <v>1</v>
      </c>
      <c r="D120">
        <v>429</v>
      </c>
      <c r="E120" t="s">
        <v>465</v>
      </c>
      <c r="F120" t="s">
        <v>466</v>
      </c>
      <c r="G120" t="s">
        <v>467</v>
      </c>
      <c r="H120" t="s">
        <v>454</v>
      </c>
      <c r="I120" s="1" t="s">
        <v>455</v>
      </c>
      <c r="K120" t="s">
        <v>52</v>
      </c>
      <c r="L120">
        <v>172</v>
      </c>
      <c r="M120" t="s">
        <v>19</v>
      </c>
      <c r="N120" t="str">
        <f t="shared" si="5"/>
        <v>1/</v>
      </c>
      <c r="O120" t="str">
        <f t="shared" si="6"/>
        <v>7/</v>
      </c>
      <c r="P120" t="str">
        <f t="shared" si="7"/>
        <v>2/</v>
      </c>
      <c r="Q120" t="str">
        <f t="shared" si="8"/>
        <v>172-large_default.jpg</v>
      </c>
      <c r="S120" t="str">
        <f t="shared" si="9"/>
        <v>https://www.saskit.fr/v2/img/p/1/7/2/172-large_default.jpg</v>
      </c>
    </row>
    <row r="121" spans="1:19" ht="17.25" customHeight="1" x14ac:dyDescent="0.25">
      <c r="A121">
        <v>153</v>
      </c>
      <c r="B121">
        <v>59</v>
      </c>
      <c r="C121">
        <v>1</v>
      </c>
      <c r="D121">
        <v>430</v>
      </c>
      <c r="E121" t="s">
        <v>468</v>
      </c>
      <c r="F121" t="s">
        <v>469</v>
      </c>
      <c r="G121" t="s">
        <v>470</v>
      </c>
      <c r="H121" t="s">
        <v>454</v>
      </c>
      <c r="I121" s="1" t="s">
        <v>455</v>
      </c>
      <c r="K121" t="s">
        <v>52</v>
      </c>
      <c r="L121">
        <v>172</v>
      </c>
      <c r="M121" t="s">
        <v>19</v>
      </c>
      <c r="N121" t="str">
        <f t="shared" si="5"/>
        <v>1/</v>
      </c>
      <c r="O121" t="str">
        <f t="shared" si="6"/>
        <v>7/</v>
      </c>
      <c r="P121" t="str">
        <f t="shared" si="7"/>
        <v>2/</v>
      </c>
      <c r="Q121" t="str">
        <f t="shared" si="8"/>
        <v>172-large_default.jpg</v>
      </c>
      <c r="S121" t="str">
        <f t="shared" si="9"/>
        <v>https://www.saskit.fr/v2/img/p/1/7/2/172-large_default.jpg</v>
      </c>
    </row>
    <row r="122" spans="1:19" ht="17.25" customHeight="1" x14ac:dyDescent="0.25">
      <c r="A122">
        <v>153</v>
      </c>
      <c r="B122">
        <v>59</v>
      </c>
      <c r="C122">
        <v>1</v>
      </c>
      <c r="D122">
        <v>431</v>
      </c>
      <c r="E122" t="s">
        <v>471</v>
      </c>
      <c r="F122" t="s">
        <v>472</v>
      </c>
      <c r="G122" t="s">
        <v>473</v>
      </c>
      <c r="H122" t="s">
        <v>454</v>
      </c>
      <c r="I122" s="1" t="s">
        <v>455</v>
      </c>
      <c r="K122" t="s">
        <v>52</v>
      </c>
      <c r="L122">
        <v>172</v>
      </c>
      <c r="M122" t="s">
        <v>19</v>
      </c>
      <c r="N122" t="str">
        <f t="shared" si="5"/>
        <v>1/</v>
      </c>
      <c r="O122" t="str">
        <f t="shared" si="6"/>
        <v>7/</v>
      </c>
      <c r="P122" t="str">
        <f t="shared" si="7"/>
        <v>2/</v>
      </c>
      <c r="Q122" t="str">
        <f t="shared" si="8"/>
        <v>172-large_default.jpg</v>
      </c>
      <c r="S122" t="str">
        <f t="shared" si="9"/>
        <v>https://www.saskit.fr/v2/img/p/1/7/2/172-large_default.jpg</v>
      </c>
    </row>
    <row r="123" spans="1:19" ht="17.25" customHeight="1" x14ac:dyDescent="0.25">
      <c r="A123">
        <v>153</v>
      </c>
      <c r="B123">
        <v>59</v>
      </c>
      <c r="C123">
        <v>1</v>
      </c>
      <c r="D123">
        <v>417</v>
      </c>
      <c r="E123" t="s">
        <v>474</v>
      </c>
      <c r="F123" t="s">
        <v>475</v>
      </c>
      <c r="G123" t="s">
        <v>476</v>
      </c>
      <c r="H123" t="s">
        <v>454</v>
      </c>
      <c r="I123" s="1" t="s">
        <v>455</v>
      </c>
      <c r="K123" t="s">
        <v>52</v>
      </c>
      <c r="L123">
        <v>172</v>
      </c>
      <c r="M123" t="s">
        <v>19</v>
      </c>
      <c r="N123" t="str">
        <f t="shared" si="5"/>
        <v>1/</v>
      </c>
      <c r="O123" t="str">
        <f t="shared" si="6"/>
        <v>7/</v>
      </c>
      <c r="P123" t="str">
        <f t="shared" si="7"/>
        <v>2/</v>
      </c>
      <c r="Q123" t="str">
        <f t="shared" si="8"/>
        <v>172-large_default.jpg</v>
      </c>
      <c r="S123" t="str">
        <f t="shared" si="9"/>
        <v>https://www.saskit.fr/v2/img/p/1/7/2/172-large_default.jpg</v>
      </c>
    </row>
    <row r="124" spans="1:19" ht="17.25" customHeight="1" x14ac:dyDescent="0.25">
      <c r="A124">
        <v>154</v>
      </c>
      <c r="B124">
        <v>46</v>
      </c>
      <c r="C124">
        <v>1</v>
      </c>
      <c r="D124">
        <v>2368</v>
      </c>
      <c r="E124" t="s">
        <v>477</v>
      </c>
      <c r="F124" t="s">
        <v>111</v>
      </c>
      <c r="G124" t="s">
        <v>339</v>
      </c>
      <c r="H124" t="s">
        <v>478</v>
      </c>
      <c r="I124" s="1" t="s">
        <v>479</v>
      </c>
      <c r="K124" t="s">
        <v>24</v>
      </c>
      <c r="L124">
        <v>446</v>
      </c>
      <c r="M124" t="s">
        <v>19</v>
      </c>
      <c r="N124" t="str">
        <f t="shared" si="5"/>
        <v>4/</v>
      </c>
      <c r="O124" t="str">
        <f t="shared" si="6"/>
        <v>4/</v>
      </c>
      <c r="P124" t="str">
        <f t="shared" si="7"/>
        <v>6/</v>
      </c>
      <c r="Q124" t="str">
        <f t="shared" si="8"/>
        <v>446-large_default.jpg</v>
      </c>
      <c r="S124" t="str">
        <f t="shared" si="9"/>
        <v>https://www.saskit.fr/v2/img/p/4/4/6/446-large_default.jpg</v>
      </c>
    </row>
    <row r="125" spans="1:19" ht="17.25" customHeight="1" x14ac:dyDescent="0.25">
      <c r="A125">
        <v>154</v>
      </c>
      <c r="B125">
        <v>46</v>
      </c>
      <c r="C125">
        <v>1</v>
      </c>
      <c r="D125">
        <v>2369</v>
      </c>
      <c r="E125" t="s">
        <v>480</v>
      </c>
      <c r="F125" t="s">
        <v>111</v>
      </c>
      <c r="G125" t="s">
        <v>481</v>
      </c>
      <c r="H125" t="s">
        <v>478</v>
      </c>
      <c r="I125" s="1" t="s">
        <v>479</v>
      </c>
      <c r="K125" t="s">
        <v>24</v>
      </c>
      <c r="L125">
        <v>446</v>
      </c>
      <c r="M125" t="s">
        <v>19</v>
      </c>
      <c r="N125" t="str">
        <f t="shared" si="5"/>
        <v>4/</v>
      </c>
      <c r="O125" t="str">
        <f t="shared" si="6"/>
        <v>4/</v>
      </c>
      <c r="P125" t="str">
        <f t="shared" si="7"/>
        <v>6/</v>
      </c>
      <c r="Q125" t="str">
        <f t="shared" si="8"/>
        <v>446-large_default.jpg</v>
      </c>
      <c r="S125" t="str">
        <f t="shared" si="9"/>
        <v>https://www.saskit.fr/v2/img/p/4/4/6/446-large_default.jpg</v>
      </c>
    </row>
    <row r="126" spans="1:19" ht="17.25" customHeight="1" x14ac:dyDescent="0.25">
      <c r="A126">
        <v>154</v>
      </c>
      <c r="B126">
        <v>46</v>
      </c>
      <c r="C126">
        <v>1</v>
      </c>
      <c r="D126">
        <v>2370</v>
      </c>
      <c r="E126" t="s">
        <v>482</v>
      </c>
      <c r="F126" t="s">
        <v>111</v>
      </c>
      <c r="G126" t="s">
        <v>343</v>
      </c>
      <c r="H126" t="s">
        <v>478</v>
      </c>
      <c r="I126" s="1" t="s">
        <v>479</v>
      </c>
      <c r="K126" t="s">
        <v>24</v>
      </c>
      <c r="L126">
        <v>446</v>
      </c>
      <c r="M126" t="s">
        <v>19</v>
      </c>
      <c r="N126" t="str">
        <f t="shared" si="5"/>
        <v>4/</v>
      </c>
      <c r="O126" t="str">
        <f t="shared" si="6"/>
        <v>4/</v>
      </c>
      <c r="P126" t="str">
        <f t="shared" si="7"/>
        <v>6/</v>
      </c>
      <c r="Q126" t="str">
        <f t="shared" si="8"/>
        <v>446-large_default.jpg</v>
      </c>
      <c r="S126" t="str">
        <f t="shared" si="9"/>
        <v>https://www.saskit.fr/v2/img/p/4/4/6/446-large_default.jpg</v>
      </c>
    </row>
    <row r="127" spans="1:19" ht="17.25" customHeight="1" x14ac:dyDescent="0.25">
      <c r="A127">
        <v>154</v>
      </c>
      <c r="B127">
        <v>46</v>
      </c>
      <c r="C127">
        <v>1</v>
      </c>
      <c r="D127">
        <v>2371</v>
      </c>
      <c r="E127" t="s">
        <v>483</v>
      </c>
      <c r="F127" t="s">
        <v>484</v>
      </c>
      <c r="G127" t="s">
        <v>485</v>
      </c>
      <c r="H127" t="s">
        <v>478</v>
      </c>
      <c r="I127" s="1" t="s">
        <v>479</v>
      </c>
      <c r="K127" t="s">
        <v>24</v>
      </c>
      <c r="L127">
        <v>446</v>
      </c>
      <c r="M127" t="s">
        <v>19</v>
      </c>
      <c r="N127" t="str">
        <f t="shared" si="5"/>
        <v>4/</v>
      </c>
      <c r="O127" t="str">
        <f t="shared" si="6"/>
        <v>4/</v>
      </c>
      <c r="P127" t="str">
        <f t="shared" si="7"/>
        <v>6/</v>
      </c>
      <c r="Q127" t="str">
        <f t="shared" si="8"/>
        <v>446-large_default.jpg</v>
      </c>
      <c r="S127" t="str">
        <f t="shared" si="9"/>
        <v>https://www.saskit.fr/v2/img/p/4/4/6/446-large_default.jpg</v>
      </c>
    </row>
    <row r="128" spans="1:19" ht="17.25" customHeight="1" x14ac:dyDescent="0.25">
      <c r="A128">
        <v>154</v>
      </c>
      <c r="B128">
        <v>46</v>
      </c>
      <c r="C128">
        <v>1</v>
      </c>
      <c r="D128">
        <v>2372</v>
      </c>
      <c r="E128" t="s">
        <v>486</v>
      </c>
      <c r="F128" t="s">
        <v>484</v>
      </c>
      <c r="G128" t="s">
        <v>487</v>
      </c>
      <c r="H128" t="s">
        <v>478</v>
      </c>
      <c r="I128" s="1" t="s">
        <v>479</v>
      </c>
      <c r="K128" t="s">
        <v>24</v>
      </c>
      <c r="L128">
        <v>446</v>
      </c>
      <c r="M128" t="s">
        <v>19</v>
      </c>
      <c r="N128" t="str">
        <f t="shared" si="5"/>
        <v>4/</v>
      </c>
      <c r="O128" t="str">
        <f t="shared" si="6"/>
        <v>4/</v>
      </c>
      <c r="P128" t="str">
        <f t="shared" si="7"/>
        <v>6/</v>
      </c>
      <c r="Q128" t="str">
        <f t="shared" si="8"/>
        <v>446-large_default.jpg</v>
      </c>
      <c r="S128" t="str">
        <f t="shared" si="9"/>
        <v>https://www.saskit.fr/v2/img/p/4/4/6/446-large_default.jpg</v>
      </c>
    </row>
    <row r="129" spans="1:19" ht="17.25" customHeight="1" x14ac:dyDescent="0.25">
      <c r="A129">
        <v>154</v>
      </c>
      <c r="B129">
        <v>46</v>
      </c>
      <c r="C129">
        <v>1</v>
      </c>
      <c r="D129">
        <v>2373</v>
      </c>
      <c r="E129" t="s">
        <v>488</v>
      </c>
      <c r="F129" t="s">
        <v>484</v>
      </c>
      <c r="G129" t="s">
        <v>489</v>
      </c>
      <c r="H129" t="s">
        <v>478</v>
      </c>
      <c r="I129" s="1" t="s">
        <v>479</v>
      </c>
      <c r="K129" t="s">
        <v>24</v>
      </c>
      <c r="L129">
        <v>446</v>
      </c>
      <c r="M129" t="s">
        <v>19</v>
      </c>
      <c r="N129" t="str">
        <f t="shared" si="5"/>
        <v>4/</v>
      </c>
      <c r="O129" t="str">
        <f t="shared" si="6"/>
        <v>4/</v>
      </c>
      <c r="P129" t="str">
        <f t="shared" si="7"/>
        <v>6/</v>
      </c>
      <c r="Q129" t="str">
        <f t="shared" si="8"/>
        <v>446-large_default.jpg</v>
      </c>
      <c r="S129" t="str">
        <f t="shared" si="9"/>
        <v>https://www.saskit.fr/v2/img/p/4/4/6/446-large_default.jpg</v>
      </c>
    </row>
    <row r="130" spans="1:19" ht="17.25" customHeight="1" x14ac:dyDescent="0.25">
      <c r="A130">
        <v>154</v>
      </c>
      <c r="B130">
        <v>46</v>
      </c>
      <c r="C130">
        <v>1</v>
      </c>
      <c r="D130">
        <v>2367</v>
      </c>
      <c r="E130" t="s">
        <v>490</v>
      </c>
      <c r="F130" t="s">
        <v>111</v>
      </c>
      <c r="G130" t="s">
        <v>491</v>
      </c>
      <c r="H130" t="s">
        <v>478</v>
      </c>
      <c r="I130" s="1" t="s">
        <v>479</v>
      </c>
      <c r="K130" t="s">
        <v>24</v>
      </c>
      <c r="L130">
        <v>446</v>
      </c>
      <c r="M130" t="s">
        <v>19</v>
      </c>
      <c r="N130" t="str">
        <f t="shared" si="5"/>
        <v>4/</v>
      </c>
      <c r="O130" t="str">
        <f t="shared" si="6"/>
        <v>4/</v>
      </c>
      <c r="P130" t="str">
        <f t="shared" si="7"/>
        <v>6/</v>
      </c>
      <c r="Q130" t="str">
        <f t="shared" si="8"/>
        <v>446-large_default.jpg</v>
      </c>
      <c r="S130" t="str">
        <f t="shared" si="9"/>
        <v>https://www.saskit.fr/v2/img/p/4/4/6/446-large_default.jpg</v>
      </c>
    </row>
    <row r="131" spans="1:19" ht="17.25" customHeight="1" x14ac:dyDescent="0.25">
      <c r="A131">
        <v>155</v>
      </c>
      <c r="B131">
        <v>46</v>
      </c>
      <c r="C131">
        <v>0</v>
      </c>
      <c r="D131" t="s">
        <v>13</v>
      </c>
      <c r="E131" t="s">
        <v>492</v>
      </c>
      <c r="F131" t="s">
        <v>484</v>
      </c>
      <c r="G131" t="s">
        <v>485</v>
      </c>
      <c r="H131" t="s">
        <v>493</v>
      </c>
      <c r="I131" s="1" t="s">
        <v>494</v>
      </c>
      <c r="K131" t="s">
        <v>24</v>
      </c>
      <c r="L131">
        <v>158</v>
      </c>
      <c r="M131" t="s">
        <v>19</v>
      </c>
      <c r="N131" t="str">
        <f t="shared" ref="N131:N194" si="10">IF(MID(L131,1,1)&lt;&gt;"",CONCATENATE(MID(L131,1,1),"/"),"")</f>
        <v>1/</v>
      </c>
      <c r="O131" t="str">
        <f t="shared" ref="O131:O194" si="11">IF(MID(L131,2,1)&lt;&gt;"",CONCATENATE(MID(L131,2,1),"/"),"")</f>
        <v>5/</v>
      </c>
      <c r="P131" t="str">
        <f t="shared" ref="P131:P194" si="12">IF(MID(L131,3,1)&lt;&gt;"",CONCATENATE(MID(L131,3,1),"/"),"")</f>
        <v>8/</v>
      </c>
      <c r="Q131" t="str">
        <f t="shared" ref="Q131:Q194" si="13">CONCATENATE(L131,"-large_default.jpg")</f>
        <v>158-large_default.jpg</v>
      </c>
      <c r="S131" t="str">
        <f t="shared" ref="S131:S194" si="14">CONCATENATE($S$1,N131,O131,P131,Q131)</f>
        <v>https://www.saskit.fr/v2/img/p/1/5/8/158-large_default.jpg</v>
      </c>
    </row>
    <row r="132" spans="1:19" ht="17.25" customHeight="1" x14ac:dyDescent="0.25">
      <c r="A132">
        <v>156</v>
      </c>
      <c r="B132">
        <v>46</v>
      </c>
      <c r="C132">
        <v>0</v>
      </c>
      <c r="D132" t="s">
        <v>13</v>
      </c>
      <c r="E132" t="s">
        <v>495</v>
      </c>
      <c r="F132" t="s">
        <v>111</v>
      </c>
      <c r="G132" t="s">
        <v>487</v>
      </c>
      <c r="H132" t="s">
        <v>496</v>
      </c>
      <c r="I132" s="1" t="s">
        <v>497</v>
      </c>
      <c r="K132" t="s">
        <v>24</v>
      </c>
      <c r="L132">
        <v>159</v>
      </c>
      <c r="M132" t="s">
        <v>19</v>
      </c>
      <c r="N132" t="str">
        <f t="shared" si="10"/>
        <v>1/</v>
      </c>
      <c r="O132" t="str">
        <f t="shared" si="11"/>
        <v>5/</v>
      </c>
      <c r="P132" t="str">
        <f t="shared" si="12"/>
        <v>9/</v>
      </c>
      <c r="Q132" t="str">
        <f t="shared" si="13"/>
        <v>159-large_default.jpg</v>
      </c>
      <c r="S132" t="str">
        <f t="shared" si="14"/>
        <v>https://www.saskit.fr/v2/img/p/1/5/9/159-large_default.jpg</v>
      </c>
    </row>
    <row r="133" spans="1:19" ht="17.25" customHeight="1" x14ac:dyDescent="0.25">
      <c r="A133">
        <v>157</v>
      </c>
      <c r="B133">
        <v>46</v>
      </c>
      <c r="C133">
        <v>0</v>
      </c>
      <c r="D133" t="s">
        <v>13</v>
      </c>
      <c r="E133" t="s">
        <v>498</v>
      </c>
      <c r="F133" t="s">
        <v>484</v>
      </c>
      <c r="G133" t="s">
        <v>489</v>
      </c>
      <c r="H133" t="s">
        <v>499</v>
      </c>
      <c r="I133" s="1" t="s">
        <v>500</v>
      </c>
      <c r="K133" t="s">
        <v>24</v>
      </c>
      <c r="L133">
        <v>155</v>
      </c>
      <c r="M133" t="s">
        <v>19</v>
      </c>
      <c r="N133" t="str">
        <f t="shared" si="10"/>
        <v>1/</v>
      </c>
      <c r="O133" t="str">
        <f t="shared" si="11"/>
        <v>5/</v>
      </c>
      <c r="P133" t="str">
        <f t="shared" si="12"/>
        <v>5/</v>
      </c>
      <c r="Q133" t="str">
        <f t="shared" si="13"/>
        <v>155-large_default.jpg</v>
      </c>
      <c r="S133" t="str">
        <f t="shared" si="14"/>
        <v>https://www.saskit.fr/v2/img/p/1/5/5/155-large_default.jpg</v>
      </c>
    </row>
    <row r="134" spans="1:19" ht="17.25" customHeight="1" x14ac:dyDescent="0.25">
      <c r="A134">
        <v>158</v>
      </c>
      <c r="B134">
        <v>55</v>
      </c>
      <c r="C134">
        <v>1</v>
      </c>
      <c r="D134">
        <v>2519</v>
      </c>
      <c r="E134" t="s">
        <v>501</v>
      </c>
      <c r="F134" t="s">
        <v>502</v>
      </c>
      <c r="G134" t="s">
        <v>503</v>
      </c>
      <c r="H134" t="s">
        <v>504</v>
      </c>
      <c r="I134" s="1" t="s">
        <v>505</v>
      </c>
      <c r="K134" t="s">
        <v>350</v>
      </c>
      <c r="L134">
        <v>170</v>
      </c>
      <c r="M134" t="s">
        <v>19</v>
      </c>
      <c r="N134" t="str">
        <f t="shared" si="10"/>
        <v>1/</v>
      </c>
      <c r="O134" t="str">
        <f t="shared" si="11"/>
        <v>7/</v>
      </c>
      <c r="P134" t="str">
        <f t="shared" si="12"/>
        <v>0/</v>
      </c>
      <c r="Q134" t="str">
        <f t="shared" si="13"/>
        <v>170-large_default.jpg</v>
      </c>
      <c r="S134" t="str">
        <f t="shared" si="14"/>
        <v>https://www.saskit.fr/v2/img/p/1/7/0/170-large_default.jpg</v>
      </c>
    </row>
    <row r="135" spans="1:19" ht="17.25" customHeight="1" x14ac:dyDescent="0.25">
      <c r="A135">
        <v>158</v>
      </c>
      <c r="B135">
        <v>55</v>
      </c>
      <c r="C135">
        <v>1</v>
      </c>
      <c r="D135">
        <v>2520</v>
      </c>
      <c r="E135" t="s">
        <v>506</v>
      </c>
      <c r="F135" t="s">
        <v>507</v>
      </c>
      <c r="G135" t="s">
        <v>508</v>
      </c>
      <c r="H135" t="s">
        <v>504</v>
      </c>
      <c r="I135" s="1" t="s">
        <v>505</v>
      </c>
      <c r="K135" t="s">
        <v>350</v>
      </c>
      <c r="L135">
        <v>170</v>
      </c>
      <c r="M135" t="s">
        <v>19</v>
      </c>
      <c r="N135" t="str">
        <f t="shared" si="10"/>
        <v>1/</v>
      </c>
      <c r="O135" t="str">
        <f t="shared" si="11"/>
        <v>7/</v>
      </c>
      <c r="P135" t="str">
        <f t="shared" si="12"/>
        <v>0/</v>
      </c>
      <c r="Q135" t="str">
        <f t="shared" si="13"/>
        <v>170-large_default.jpg</v>
      </c>
      <c r="S135" t="str">
        <f t="shared" si="14"/>
        <v>https://www.saskit.fr/v2/img/p/1/7/0/170-large_default.jpg</v>
      </c>
    </row>
    <row r="136" spans="1:19" ht="17.25" customHeight="1" x14ac:dyDescent="0.25">
      <c r="A136">
        <v>158</v>
      </c>
      <c r="B136">
        <v>55</v>
      </c>
      <c r="C136">
        <v>1</v>
      </c>
      <c r="D136">
        <v>2521</v>
      </c>
      <c r="E136" t="s">
        <v>509</v>
      </c>
      <c r="F136" t="s">
        <v>76</v>
      </c>
      <c r="G136" t="s">
        <v>510</v>
      </c>
      <c r="H136" t="s">
        <v>504</v>
      </c>
      <c r="I136" s="1" t="s">
        <v>505</v>
      </c>
      <c r="K136" t="s">
        <v>350</v>
      </c>
      <c r="L136">
        <v>170</v>
      </c>
      <c r="M136" t="s">
        <v>19</v>
      </c>
      <c r="N136" t="str">
        <f t="shared" si="10"/>
        <v>1/</v>
      </c>
      <c r="O136" t="str">
        <f t="shared" si="11"/>
        <v>7/</v>
      </c>
      <c r="P136" t="str">
        <f t="shared" si="12"/>
        <v>0/</v>
      </c>
      <c r="Q136" t="str">
        <f t="shared" si="13"/>
        <v>170-large_default.jpg</v>
      </c>
      <c r="S136" t="str">
        <f t="shared" si="14"/>
        <v>https://www.saskit.fr/v2/img/p/1/7/0/170-large_default.jpg</v>
      </c>
    </row>
    <row r="137" spans="1:19" ht="17.25" customHeight="1" x14ac:dyDescent="0.25">
      <c r="A137">
        <v>158</v>
      </c>
      <c r="B137">
        <v>55</v>
      </c>
      <c r="C137">
        <v>1</v>
      </c>
      <c r="D137">
        <v>2522</v>
      </c>
      <c r="E137" t="s">
        <v>511</v>
      </c>
      <c r="F137" t="s">
        <v>512</v>
      </c>
      <c r="G137" t="s">
        <v>513</v>
      </c>
      <c r="H137" t="s">
        <v>504</v>
      </c>
      <c r="I137" s="1" t="s">
        <v>505</v>
      </c>
      <c r="K137" t="s">
        <v>350</v>
      </c>
      <c r="L137">
        <v>170</v>
      </c>
      <c r="M137" t="s">
        <v>19</v>
      </c>
      <c r="N137" t="str">
        <f t="shared" si="10"/>
        <v>1/</v>
      </c>
      <c r="O137" t="str">
        <f t="shared" si="11"/>
        <v>7/</v>
      </c>
      <c r="P137" t="str">
        <f t="shared" si="12"/>
        <v>0/</v>
      </c>
      <c r="Q137" t="str">
        <f t="shared" si="13"/>
        <v>170-large_default.jpg</v>
      </c>
      <c r="S137" t="str">
        <f t="shared" si="14"/>
        <v>https://www.saskit.fr/v2/img/p/1/7/0/170-large_default.jpg</v>
      </c>
    </row>
    <row r="138" spans="1:19" ht="17.25" customHeight="1" x14ac:dyDescent="0.25">
      <c r="A138">
        <v>158</v>
      </c>
      <c r="B138">
        <v>55</v>
      </c>
      <c r="C138">
        <v>1</v>
      </c>
      <c r="D138">
        <v>2523</v>
      </c>
      <c r="E138" t="s">
        <v>514</v>
      </c>
      <c r="F138" t="s">
        <v>515</v>
      </c>
      <c r="G138" t="s">
        <v>516</v>
      </c>
      <c r="H138" t="s">
        <v>504</v>
      </c>
      <c r="I138" s="1" t="s">
        <v>505</v>
      </c>
      <c r="K138" t="s">
        <v>350</v>
      </c>
      <c r="L138">
        <v>170</v>
      </c>
      <c r="M138" t="s">
        <v>19</v>
      </c>
      <c r="N138" t="str">
        <f t="shared" si="10"/>
        <v>1/</v>
      </c>
      <c r="O138" t="str">
        <f t="shared" si="11"/>
        <v>7/</v>
      </c>
      <c r="P138" t="str">
        <f t="shared" si="12"/>
        <v>0/</v>
      </c>
      <c r="Q138" t="str">
        <f t="shared" si="13"/>
        <v>170-large_default.jpg</v>
      </c>
      <c r="S138" t="str">
        <f t="shared" si="14"/>
        <v>https://www.saskit.fr/v2/img/p/1/7/0/170-large_default.jpg</v>
      </c>
    </row>
    <row r="139" spans="1:19" ht="17.25" customHeight="1" x14ac:dyDescent="0.25">
      <c r="A139">
        <v>158</v>
      </c>
      <c r="B139">
        <v>55</v>
      </c>
      <c r="C139">
        <v>1</v>
      </c>
      <c r="D139">
        <v>2524</v>
      </c>
      <c r="E139" t="s">
        <v>517</v>
      </c>
      <c r="F139" t="s">
        <v>518</v>
      </c>
      <c r="G139" t="s">
        <v>519</v>
      </c>
      <c r="H139" t="s">
        <v>504</v>
      </c>
      <c r="I139" s="1" t="s">
        <v>505</v>
      </c>
      <c r="K139" t="s">
        <v>350</v>
      </c>
      <c r="L139">
        <v>170</v>
      </c>
      <c r="M139" t="s">
        <v>19</v>
      </c>
      <c r="N139" t="str">
        <f t="shared" si="10"/>
        <v>1/</v>
      </c>
      <c r="O139" t="str">
        <f t="shared" si="11"/>
        <v>7/</v>
      </c>
      <c r="P139" t="str">
        <f t="shared" si="12"/>
        <v>0/</v>
      </c>
      <c r="Q139" t="str">
        <f t="shared" si="13"/>
        <v>170-large_default.jpg</v>
      </c>
      <c r="S139" t="str">
        <f t="shared" si="14"/>
        <v>https://www.saskit.fr/v2/img/p/1/7/0/170-large_default.jpg</v>
      </c>
    </row>
    <row r="140" spans="1:19" ht="17.25" customHeight="1" x14ac:dyDescent="0.25">
      <c r="A140">
        <v>158</v>
      </c>
      <c r="B140">
        <v>55</v>
      </c>
      <c r="C140">
        <v>1</v>
      </c>
      <c r="D140">
        <v>2525</v>
      </c>
      <c r="E140" t="s">
        <v>520</v>
      </c>
      <c r="F140" t="s">
        <v>95</v>
      </c>
      <c r="G140" t="s">
        <v>521</v>
      </c>
      <c r="H140" t="s">
        <v>504</v>
      </c>
      <c r="I140" s="1" t="s">
        <v>505</v>
      </c>
      <c r="K140" t="s">
        <v>350</v>
      </c>
      <c r="L140">
        <v>170</v>
      </c>
      <c r="M140" t="s">
        <v>19</v>
      </c>
      <c r="N140" t="str">
        <f t="shared" si="10"/>
        <v>1/</v>
      </c>
      <c r="O140" t="str">
        <f t="shared" si="11"/>
        <v>7/</v>
      </c>
      <c r="P140" t="str">
        <f t="shared" si="12"/>
        <v>0/</v>
      </c>
      <c r="Q140" t="str">
        <f t="shared" si="13"/>
        <v>170-large_default.jpg</v>
      </c>
      <c r="S140" t="str">
        <f t="shared" si="14"/>
        <v>https://www.saskit.fr/v2/img/p/1/7/0/170-large_default.jpg</v>
      </c>
    </row>
    <row r="141" spans="1:19" ht="17.25" customHeight="1" x14ac:dyDescent="0.25">
      <c r="A141">
        <v>158</v>
      </c>
      <c r="B141">
        <v>55</v>
      </c>
      <c r="C141">
        <v>1</v>
      </c>
      <c r="D141">
        <v>2526</v>
      </c>
      <c r="E141" t="s">
        <v>522</v>
      </c>
      <c r="F141" t="s">
        <v>523</v>
      </c>
      <c r="G141" t="s">
        <v>524</v>
      </c>
      <c r="H141" t="s">
        <v>504</v>
      </c>
      <c r="I141" s="1" t="s">
        <v>505</v>
      </c>
      <c r="K141" t="s">
        <v>350</v>
      </c>
      <c r="L141">
        <v>170</v>
      </c>
      <c r="M141" t="s">
        <v>19</v>
      </c>
      <c r="N141" t="str">
        <f t="shared" si="10"/>
        <v>1/</v>
      </c>
      <c r="O141" t="str">
        <f t="shared" si="11"/>
        <v>7/</v>
      </c>
      <c r="P141" t="str">
        <f t="shared" si="12"/>
        <v>0/</v>
      </c>
      <c r="Q141" t="str">
        <f t="shared" si="13"/>
        <v>170-large_default.jpg</v>
      </c>
      <c r="S141" t="str">
        <f t="shared" si="14"/>
        <v>https://www.saskit.fr/v2/img/p/1/7/0/170-large_default.jpg</v>
      </c>
    </row>
    <row r="142" spans="1:19" ht="17.25" customHeight="1" x14ac:dyDescent="0.25">
      <c r="A142">
        <v>158</v>
      </c>
      <c r="B142">
        <v>55</v>
      </c>
      <c r="C142">
        <v>1</v>
      </c>
      <c r="D142">
        <v>2527</v>
      </c>
      <c r="E142" t="s">
        <v>525</v>
      </c>
      <c r="F142" t="s">
        <v>526</v>
      </c>
      <c r="G142" t="s">
        <v>527</v>
      </c>
      <c r="H142" t="s">
        <v>504</v>
      </c>
      <c r="I142" s="1" t="s">
        <v>505</v>
      </c>
      <c r="K142" t="s">
        <v>350</v>
      </c>
      <c r="L142">
        <v>170</v>
      </c>
      <c r="M142" t="s">
        <v>19</v>
      </c>
      <c r="N142" t="str">
        <f t="shared" si="10"/>
        <v>1/</v>
      </c>
      <c r="O142" t="str">
        <f t="shared" si="11"/>
        <v>7/</v>
      </c>
      <c r="P142" t="str">
        <f t="shared" si="12"/>
        <v>0/</v>
      </c>
      <c r="Q142" t="str">
        <f t="shared" si="13"/>
        <v>170-large_default.jpg</v>
      </c>
      <c r="S142" t="str">
        <f t="shared" si="14"/>
        <v>https://www.saskit.fr/v2/img/p/1/7/0/170-large_default.jpg</v>
      </c>
    </row>
    <row r="143" spans="1:19" ht="17.25" customHeight="1" x14ac:dyDescent="0.25">
      <c r="A143">
        <v>158</v>
      </c>
      <c r="B143">
        <v>55</v>
      </c>
      <c r="C143">
        <v>1</v>
      </c>
      <c r="D143">
        <v>2528</v>
      </c>
      <c r="E143" t="s">
        <v>528</v>
      </c>
      <c r="F143" t="s">
        <v>529</v>
      </c>
      <c r="G143" t="s">
        <v>530</v>
      </c>
      <c r="H143" t="s">
        <v>504</v>
      </c>
      <c r="I143" s="1" t="s">
        <v>505</v>
      </c>
      <c r="K143" t="s">
        <v>350</v>
      </c>
      <c r="L143">
        <v>170</v>
      </c>
      <c r="M143" t="s">
        <v>19</v>
      </c>
      <c r="N143" t="str">
        <f t="shared" si="10"/>
        <v>1/</v>
      </c>
      <c r="O143" t="str">
        <f t="shared" si="11"/>
        <v>7/</v>
      </c>
      <c r="P143" t="str">
        <f t="shared" si="12"/>
        <v>0/</v>
      </c>
      <c r="Q143" t="str">
        <f t="shared" si="13"/>
        <v>170-large_default.jpg</v>
      </c>
      <c r="S143" t="str">
        <f t="shared" si="14"/>
        <v>https://www.saskit.fr/v2/img/p/1/7/0/170-large_default.jpg</v>
      </c>
    </row>
    <row r="144" spans="1:19" ht="17.25" customHeight="1" x14ac:dyDescent="0.25">
      <c r="A144">
        <v>158</v>
      </c>
      <c r="B144">
        <v>55</v>
      </c>
      <c r="C144">
        <v>1</v>
      </c>
      <c r="D144">
        <v>2529</v>
      </c>
      <c r="E144" t="s">
        <v>531</v>
      </c>
      <c r="F144" t="s">
        <v>532</v>
      </c>
      <c r="G144" t="s">
        <v>533</v>
      </c>
      <c r="H144" t="s">
        <v>504</v>
      </c>
      <c r="I144" s="1" t="s">
        <v>505</v>
      </c>
      <c r="K144" t="s">
        <v>350</v>
      </c>
      <c r="L144">
        <v>170</v>
      </c>
      <c r="M144" t="s">
        <v>19</v>
      </c>
      <c r="N144" t="str">
        <f t="shared" si="10"/>
        <v>1/</v>
      </c>
      <c r="O144" t="str">
        <f t="shared" si="11"/>
        <v>7/</v>
      </c>
      <c r="P144" t="str">
        <f t="shared" si="12"/>
        <v>0/</v>
      </c>
      <c r="Q144" t="str">
        <f t="shared" si="13"/>
        <v>170-large_default.jpg</v>
      </c>
      <c r="S144" t="str">
        <f t="shared" si="14"/>
        <v>https://www.saskit.fr/v2/img/p/1/7/0/170-large_default.jpg</v>
      </c>
    </row>
    <row r="145" spans="1:19" ht="17.25" customHeight="1" x14ac:dyDescent="0.25">
      <c r="A145">
        <v>158</v>
      </c>
      <c r="B145">
        <v>55</v>
      </c>
      <c r="C145">
        <v>1</v>
      </c>
      <c r="D145">
        <v>2530</v>
      </c>
      <c r="E145" t="s">
        <v>534</v>
      </c>
      <c r="F145" t="s">
        <v>535</v>
      </c>
      <c r="G145" t="s">
        <v>536</v>
      </c>
      <c r="H145" t="s">
        <v>504</v>
      </c>
      <c r="I145" s="1" t="s">
        <v>505</v>
      </c>
      <c r="K145" t="s">
        <v>350</v>
      </c>
      <c r="L145">
        <v>170</v>
      </c>
      <c r="M145" t="s">
        <v>19</v>
      </c>
      <c r="N145" t="str">
        <f t="shared" si="10"/>
        <v>1/</v>
      </c>
      <c r="O145" t="str">
        <f t="shared" si="11"/>
        <v>7/</v>
      </c>
      <c r="P145" t="str">
        <f t="shared" si="12"/>
        <v>0/</v>
      </c>
      <c r="Q145" t="str">
        <f t="shared" si="13"/>
        <v>170-large_default.jpg</v>
      </c>
      <c r="S145" t="str">
        <f t="shared" si="14"/>
        <v>https://www.saskit.fr/v2/img/p/1/7/0/170-large_default.jpg</v>
      </c>
    </row>
    <row r="146" spans="1:19" ht="17.25" customHeight="1" x14ac:dyDescent="0.25">
      <c r="A146">
        <v>158</v>
      </c>
      <c r="B146">
        <v>55</v>
      </c>
      <c r="C146">
        <v>1</v>
      </c>
      <c r="D146">
        <v>2531</v>
      </c>
      <c r="E146" t="s">
        <v>537</v>
      </c>
      <c r="F146" t="s">
        <v>538</v>
      </c>
      <c r="G146" t="s">
        <v>539</v>
      </c>
      <c r="H146" t="s">
        <v>504</v>
      </c>
      <c r="I146" s="1" t="s">
        <v>505</v>
      </c>
      <c r="K146" t="s">
        <v>350</v>
      </c>
      <c r="L146">
        <v>170</v>
      </c>
      <c r="M146" t="s">
        <v>19</v>
      </c>
      <c r="N146" t="str">
        <f t="shared" si="10"/>
        <v>1/</v>
      </c>
      <c r="O146" t="str">
        <f t="shared" si="11"/>
        <v>7/</v>
      </c>
      <c r="P146" t="str">
        <f t="shared" si="12"/>
        <v>0/</v>
      </c>
      <c r="Q146" t="str">
        <f t="shared" si="13"/>
        <v>170-large_default.jpg</v>
      </c>
      <c r="S146" t="str">
        <f t="shared" si="14"/>
        <v>https://www.saskit.fr/v2/img/p/1/7/0/170-large_default.jpg</v>
      </c>
    </row>
    <row r="147" spans="1:19" ht="17.25" customHeight="1" x14ac:dyDescent="0.25">
      <c r="A147">
        <v>158</v>
      </c>
      <c r="B147">
        <v>55</v>
      </c>
      <c r="C147">
        <v>1</v>
      </c>
      <c r="D147">
        <v>2532</v>
      </c>
      <c r="E147" t="s">
        <v>540</v>
      </c>
      <c r="F147" t="s">
        <v>541</v>
      </c>
      <c r="G147" t="s">
        <v>542</v>
      </c>
      <c r="H147" t="s">
        <v>504</v>
      </c>
      <c r="I147" s="1" t="s">
        <v>505</v>
      </c>
      <c r="K147" t="s">
        <v>350</v>
      </c>
      <c r="L147">
        <v>170</v>
      </c>
      <c r="M147" t="s">
        <v>19</v>
      </c>
      <c r="N147" t="str">
        <f t="shared" si="10"/>
        <v>1/</v>
      </c>
      <c r="O147" t="str">
        <f t="shared" si="11"/>
        <v>7/</v>
      </c>
      <c r="P147" t="str">
        <f t="shared" si="12"/>
        <v>0/</v>
      </c>
      <c r="Q147" t="str">
        <f t="shared" si="13"/>
        <v>170-large_default.jpg</v>
      </c>
      <c r="S147" t="str">
        <f t="shared" si="14"/>
        <v>https://www.saskit.fr/v2/img/p/1/7/0/170-large_default.jpg</v>
      </c>
    </row>
    <row r="148" spans="1:19" ht="17.25" customHeight="1" x14ac:dyDescent="0.25">
      <c r="A148">
        <v>158</v>
      </c>
      <c r="B148">
        <v>55</v>
      </c>
      <c r="C148">
        <v>1</v>
      </c>
      <c r="D148">
        <v>2533</v>
      </c>
      <c r="E148" t="s">
        <v>543</v>
      </c>
      <c r="F148" t="s">
        <v>544</v>
      </c>
      <c r="G148" t="s">
        <v>545</v>
      </c>
      <c r="H148" t="s">
        <v>504</v>
      </c>
      <c r="I148" s="1" t="s">
        <v>505</v>
      </c>
      <c r="K148" t="s">
        <v>350</v>
      </c>
      <c r="L148">
        <v>170</v>
      </c>
      <c r="M148" t="s">
        <v>19</v>
      </c>
      <c r="N148" t="str">
        <f t="shared" si="10"/>
        <v>1/</v>
      </c>
      <c r="O148" t="str">
        <f t="shared" si="11"/>
        <v>7/</v>
      </c>
      <c r="P148" t="str">
        <f t="shared" si="12"/>
        <v>0/</v>
      </c>
      <c r="Q148" t="str">
        <f t="shared" si="13"/>
        <v>170-large_default.jpg</v>
      </c>
      <c r="S148" t="str">
        <f t="shared" si="14"/>
        <v>https://www.saskit.fr/v2/img/p/1/7/0/170-large_default.jpg</v>
      </c>
    </row>
    <row r="149" spans="1:19" ht="17.25" customHeight="1" x14ac:dyDescent="0.25">
      <c r="A149">
        <v>158</v>
      </c>
      <c r="B149">
        <v>55</v>
      </c>
      <c r="C149">
        <v>1</v>
      </c>
      <c r="D149">
        <v>2534</v>
      </c>
      <c r="E149" t="s">
        <v>546</v>
      </c>
      <c r="F149" t="s">
        <v>547</v>
      </c>
      <c r="G149" t="s">
        <v>548</v>
      </c>
      <c r="H149" t="s">
        <v>504</v>
      </c>
      <c r="I149" s="1" t="s">
        <v>505</v>
      </c>
      <c r="K149" t="s">
        <v>350</v>
      </c>
      <c r="L149">
        <v>170</v>
      </c>
      <c r="M149" t="s">
        <v>19</v>
      </c>
      <c r="N149" t="str">
        <f t="shared" si="10"/>
        <v>1/</v>
      </c>
      <c r="O149" t="str">
        <f t="shared" si="11"/>
        <v>7/</v>
      </c>
      <c r="P149" t="str">
        <f t="shared" si="12"/>
        <v>0/</v>
      </c>
      <c r="Q149" t="str">
        <f t="shared" si="13"/>
        <v>170-large_default.jpg</v>
      </c>
      <c r="S149" t="str">
        <f t="shared" si="14"/>
        <v>https://www.saskit.fr/v2/img/p/1/7/0/170-large_default.jpg</v>
      </c>
    </row>
    <row r="150" spans="1:19" ht="17.25" customHeight="1" x14ac:dyDescent="0.25">
      <c r="A150">
        <v>158</v>
      </c>
      <c r="B150">
        <v>55</v>
      </c>
      <c r="C150">
        <v>1</v>
      </c>
      <c r="D150">
        <v>2535</v>
      </c>
      <c r="E150" t="s">
        <v>549</v>
      </c>
      <c r="F150" t="s">
        <v>550</v>
      </c>
      <c r="G150" t="s">
        <v>551</v>
      </c>
      <c r="H150" t="s">
        <v>504</v>
      </c>
      <c r="I150" s="1" t="s">
        <v>505</v>
      </c>
      <c r="K150" t="s">
        <v>350</v>
      </c>
      <c r="L150">
        <v>170</v>
      </c>
      <c r="M150" t="s">
        <v>19</v>
      </c>
      <c r="N150" t="str">
        <f t="shared" si="10"/>
        <v>1/</v>
      </c>
      <c r="O150" t="str">
        <f t="shared" si="11"/>
        <v>7/</v>
      </c>
      <c r="P150" t="str">
        <f t="shared" si="12"/>
        <v>0/</v>
      </c>
      <c r="Q150" t="str">
        <f t="shared" si="13"/>
        <v>170-large_default.jpg</v>
      </c>
      <c r="S150" t="str">
        <f t="shared" si="14"/>
        <v>https://www.saskit.fr/v2/img/p/1/7/0/170-large_default.jpg</v>
      </c>
    </row>
    <row r="151" spans="1:19" ht="17.25" customHeight="1" x14ac:dyDescent="0.25">
      <c r="A151">
        <v>158</v>
      </c>
      <c r="B151">
        <v>55</v>
      </c>
      <c r="C151">
        <v>1</v>
      </c>
      <c r="D151">
        <v>2536</v>
      </c>
      <c r="E151" t="s">
        <v>552</v>
      </c>
      <c r="F151" t="s">
        <v>538</v>
      </c>
      <c r="G151" t="s">
        <v>553</v>
      </c>
      <c r="H151" t="s">
        <v>504</v>
      </c>
      <c r="I151" s="1" t="s">
        <v>505</v>
      </c>
      <c r="K151" t="s">
        <v>350</v>
      </c>
      <c r="L151">
        <v>170</v>
      </c>
      <c r="M151" t="s">
        <v>19</v>
      </c>
      <c r="N151" t="str">
        <f t="shared" si="10"/>
        <v>1/</v>
      </c>
      <c r="O151" t="str">
        <f t="shared" si="11"/>
        <v>7/</v>
      </c>
      <c r="P151" t="str">
        <f t="shared" si="12"/>
        <v>0/</v>
      </c>
      <c r="Q151" t="str">
        <f t="shared" si="13"/>
        <v>170-large_default.jpg</v>
      </c>
      <c r="S151" t="str">
        <f t="shared" si="14"/>
        <v>https://www.saskit.fr/v2/img/p/1/7/0/170-large_default.jpg</v>
      </c>
    </row>
    <row r="152" spans="1:19" ht="17.25" customHeight="1" x14ac:dyDescent="0.25">
      <c r="A152">
        <v>158</v>
      </c>
      <c r="B152">
        <v>55</v>
      </c>
      <c r="C152">
        <v>1</v>
      </c>
      <c r="D152">
        <v>2537</v>
      </c>
      <c r="E152" t="s">
        <v>554</v>
      </c>
      <c r="F152" t="s">
        <v>555</v>
      </c>
      <c r="G152" t="s">
        <v>556</v>
      </c>
      <c r="H152" t="s">
        <v>504</v>
      </c>
      <c r="I152" s="1" t="s">
        <v>505</v>
      </c>
      <c r="K152" t="s">
        <v>350</v>
      </c>
      <c r="L152">
        <v>170</v>
      </c>
      <c r="M152" t="s">
        <v>19</v>
      </c>
      <c r="N152" t="str">
        <f t="shared" si="10"/>
        <v>1/</v>
      </c>
      <c r="O152" t="str">
        <f t="shared" si="11"/>
        <v>7/</v>
      </c>
      <c r="P152" t="str">
        <f t="shared" si="12"/>
        <v>0/</v>
      </c>
      <c r="Q152" t="str">
        <f t="shared" si="13"/>
        <v>170-large_default.jpg</v>
      </c>
      <c r="S152" t="str">
        <f t="shared" si="14"/>
        <v>https://www.saskit.fr/v2/img/p/1/7/0/170-large_default.jpg</v>
      </c>
    </row>
    <row r="153" spans="1:19" ht="17.25" customHeight="1" x14ac:dyDescent="0.25">
      <c r="A153">
        <v>158</v>
      </c>
      <c r="B153">
        <v>55</v>
      </c>
      <c r="C153">
        <v>1</v>
      </c>
      <c r="D153">
        <v>2518</v>
      </c>
      <c r="E153" t="s">
        <v>557</v>
      </c>
      <c r="F153" t="s">
        <v>261</v>
      </c>
      <c r="G153" t="s">
        <v>558</v>
      </c>
      <c r="H153" t="s">
        <v>504</v>
      </c>
      <c r="I153" s="1" t="s">
        <v>505</v>
      </c>
      <c r="K153" t="s">
        <v>350</v>
      </c>
      <c r="L153">
        <v>170</v>
      </c>
      <c r="M153" t="s">
        <v>19</v>
      </c>
      <c r="N153" t="str">
        <f t="shared" si="10"/>
        <v>1/</v>
      </c>
      <c r="O153" t="str">
        <f t="shared" si="11"/>
        <v>7/</v>
      </c>
      <c r="P153" t="str">
        <f t="shared" si="12"/>
        <v>0/</v>
      </c>
      <c r="Q153" t="str">
        <f t="shared" si="13"/>
        <v>170-large_default.jpg</v>
      </c>
      <c r="S153" t="str">
        <f t="shared" si="14"/>
        <v>https://www.saskit.fr/v2/img/p/1/7/0/170-large_default.jpg</v>
      </c>
    </row>
    <row r="154" spans="1:19" ht="17.25" customHeight="1" x14ac:dyDescent="0.25">
      <c r="A154">
        <v>159</v>
      </c>
      <c r="B154">
        <v>53</v>
      </c>
      <c r="C154">
        <v>0</v>
      </c>
      <c r="D154">
        <v>345</v>
      </c>
      <c r="E154" t="s">
        <v>559</v>
      </c>
      <c r="F154" t="s">
        <v>560</v>
      </c>
      <c r="G154" t="s">
        <v>561</v>
      </c>
      <c r="H154" t="s">
        <v>562</v>
      </c>
      <c r="I154" s="1" t="s">
        <v>563</v>
      </c>
      <c r="J154" s="1" t="s">
        <v>564</v>
      </c>
      <c r="K154" t="s">
        <v>18</v>
      </c>
      <c r="L154">
        <v>165</v>
      </c>
      <c r="M154" t="s">
        <v>19</v>
      </c>
      <c r="N154" t="str">
        <f t="shared" si="10"/>
        <v>1/</v>
      </c>
      <c r="O154" t="str">
        <f t="shared" si="11"/>
        <v>6/</v>
      </c>
      <c r="P154" t="str">
        <f t="shared" si="12"/>
        <v>5/</v>
      </c>
      <c r="Q154" t="str">
        <f t="shared" si="13"/>
        <v>165-large_default.jpg</v>
      </c>
      <c r="S154" t="str">
        <f t="shared" si="14"/>
        <v>https://www.saskit.fr/v2/img/p/1/6/5/165-large_default.jpg</v>
      </c>
    </row>
    <row r="155" spans="1:19" ht="17.25" customHeight="1" x14ac:dyDescent="0.25">
      <c r="A155">
        <v>159</v>
      </c>
      <c r="B155">
        <v>53</v>
      </c>
      <c r="C155">
        <v>0</v>
      </c>
      <c r="D155">
        <v>346</v>
      </c>
      <c r="E155" t="s">
        <v>565</v>
      </c>
      <c r="F155" t="s">
        <v>566</v>
      </c>
      <c r="G155" t="s">
        <v>567</v>
      </c>
      <c r="H155" t="s">
        <v>562</v>
      </c>
      <c r="I155" s="1" t="s">
        <v>563</v>
      </c>
      <c r="J155" s="1" t="s">
        <v>564</v>
      </c>
      <c r="K155" t="s">
        <v>18</v>
      </c>
      <c r="L155">
        <v>165</v>
      </c>
      <c r="M155" t="s">
        <v>19</v>
      </c>
      <c r="N155" t="str">
        <f t="shared" si="10"/>
        <v>1/</v>
      </c>
      <c r="O155" t="str">
        <f t="shared" si="11"/>
        <v>6/</v>
      </c>
      <c r="P155" t="str">
        <f t="shared" si="12"/>
        <v>5/</v>
      </c>
      <c r="Q155" t="str">
        <f t="shared" si="13"/>
        <v>165-large_default.jpg</v>
      </c>
      <c r="S155" t="str">
        <f t="shared" si="14"/>
        <v>https://www.saskit.fr/v2/img/p/1/6/5/165-large_default.jpg</v>
      </c>
    </row>
    <row r="156" spans="1:19" ht="17.25" customHeight="1" x14ac:dyDescent="0.25">
      <c r="A156">
        <v>159</v>
      </c>
      <c r="B156">
        <v>53</v>
      </c>
      <c r="C156">
        <v>0</v>
      </c>
      <c r="D156">
        <v>347</v>
      </c>
      <c r="E156" t="s">
        <v>568</v>
      </c>
      <c r="F156" t="s">
        <v>569</v>
      </c>
      <c r="G156" t="s">
        <v>570</v>
      </c>
      <c r="H156" t="s">
        <v>562</v>
      </c>
      <c r="I156" s="1" t="s">
        <v>563</v>
      </c>
      <c r="J156" s="1" t="s">
        <v>564</v>
      </c>
      <c r="K156" t="s">
        <v>18</v>
      </c>
      <c r="L156">
        <v>165</v>
      </c>
      <c r="M156" t="s">
        <v>19</v>
      </c>
      <c r="N156" t="str">
        <f t="shared" si="10"/>
        <v>1/</v>
      </c>
      <c r="O156" t="str">
        <f t="shared" si="11"/>
        <v>6/</v>
      </c>
      <c r="P156" t="str">
        <f t="shared" si="12"/>
        <v>5/</v>
      </c>
      <c r="Q156" t="str">
        <f t="shared" si="13"/>
        <v>165-large_default.jpg</v>
      </c>
      <c r="S156" t="str">
        <f t="shared" si="14"/>
        <v>https://www.saskit.fr/v2/img/p/1/6/5/165-large_default.jpg</v>
      </c>
    </row>
    <row r="157" spans="1:19" ht="17.25" customHeight="1" x14ac:dyDescent="0.25">
      <c r="A157">
        <v>159</v>
      </c>
      <c r="B157">
        <v>53</v>
      </c>
      <c r="C157">
        <v>0</v>
      </c>
      <c r="D157">
        <v>348</v>
      </c>
      <c r="E157" t="s">
        <v>571</v>
      </c>
      <c r="F157" t="s">
        <v>572</v>
      </c>
      <c r="G157" t="s">
        <v>573</v>
      </c>
      <c r="H157" t="s">
        <v>562</v>
      </c>
      <c r="I157" s="1" t="s">
        <v>563</v>
      </c>
      <c r="J157" s="1" t="s">
        <v>564</v>
      </c>
      <c r="K157" t="s">
        <v>18</v>
      </c>
      <c r="L157">
        <v>165</v>
      </c>
      <c r="M157" t="s">
        <v>19</v>
      </c>
      <c r="N157" t="str">
        <f t="shared" si="10"/>
        <v>1/</v>
      </c>
      <c r="O157" t="str">
        <f t="shared" si="11"/>
        <v>6/</v>
      </c>
      <c r="P157" t="str">
        <f t="shared" si="12"/>
        <v>5/</v>
      </c>
      <c r="Q157" t="str">
        <f t="shared" si="13"/>
        <v>165-large_default.jpg</v>
      </c>
      <c r="S157" t="str">
        <f t="shared" si="14"/>
        <v>https://www.saskit.fr/v2/img/p/1/6/5/165-large_default.jpg</v>
      </c>
    </row>
    <row r="158" spans="1:19" ht="17.25" customHeight="1" x14ac:dyDescent="0.25">
      <c r="A158">
        <v>159</v>
      </c>
      <c r="B158">
        <v>53</v>
      </c>
      <c r="C158">
        <v>0</v>
      </c>
      <c r="D158">
        <v>344</v>
      </c>
      <c r="E158" t="s">
        <v>574</v>
      </c>
      <c r="F158" t="s">
        <v>575</v>
      </c>
      <c r="G158" t="s">
        <v>576</v>
      </c>
      <c r="H158" t="s">
        <v>562</v>
      </c>
      <c r="I158" s="1" t="s">
        <v>563</v>
      </c>
      <c r="J158" s="1" t="s">
        <v>564</v>
      </c>
      <c r="K158" t="s">
        <v>18</v>
      </c>
      <c r="L158">
        <v>165</v>
      </c>
      <c r="M158" t="s">
        <v>19</v>
      </c>
      <c r="N158" t="str">
        <f t="shared" si="10"/>
        <v>1/</v>
      </c>
      <c r="O158" t="str">
        <f t="shared" si="11"/>
        <v>6/</v>
      </c>
      <c r="P158" t="str">
        <f t="shared" si="12"/>
        <v>5/</v>
      </c>
      <c r="Q158" t="str">
        <f t="shared" si="13"/>
        <v>165-large_default.jpg</v>
      </c>
      <c r="S158" t="str">
        <f t="shared" si="14"/>
        <v>https://www.saskit.fr/v2/img/p/1/6/5/165-large_default.jpg</v>
      </c>
    </row>
    <row r="159" spans="1:19" ht="17.25" customHeight="1" x14ac:dyDescent="0.25">
      <c r="A159">
        <v>160</v>
      </c>
      <c r="B159">
        <v>50</v>
      </c>
      <c r="C159">
        <v>0</v>
      </c>
      <c r="D159">
        <v>2441</v>
      </c>
      <c r="E159" t="s">
        <v>577</v>
      </c>
      <c r="F159" t="s">
        <v>15</v>
      </c>
      <c r="G159" t="s">
        <v>578</v>
      </c>
      <c r="H159" t="s">
        <v>579</v>
      </c>
      <c r="I159" s="1" t="s">
        <v>580</v>
      </c>
      <c r="K159" t="s">
        <v>180</v>
      </c>
      <c r="L159">
        <v>169</v>
      </c>
      <c r="M159" t="s">
        <v>19</v>
      </c>
      <c r="N159" t="str">
        <f t="shared" si="10"/>
        <v>1/</v>
      </c>
      <c r="O159" t="str">
        <f t="shared" si="11"/>
        <v>6/</v>
      </c>
      <c r="P159" t="str">
        <f t="shared" si="12"/>
        <v>9/</v>
      </c>
      <c r="Q159" t="str">
        <f t="shared" si="13"/>
        <v>169-large_default.jpg</v>
      </c>
      <c r="S159" t="str">
        <f t="shared" si="14"/>
        <v>https://www.saskit.fr/v2/img/p/1/6/9/169-large_default.jpg</v>
      </c>
    </row>
    <row r="160" spans="1:19" ht="17.25" customHeight="1" x14ac:dyDescent="0.25">
      <c r="A160">
        <v>160</v>
      </c>
      <c r="B160">
        <v>50</v>
      </c>
      <c r="C160">
        <v>0</v>
      </c>
      <c r="D160">
        <v>2442</v>
      </c>
      <c r="E160" t="s">
        <v>581</v>
      </c>
      <c r="F160" t="s">
        <v>15</v>
      </c>
      <c r="G160" t="s">
        <v>578</v>
      </c>
      <c r="H160" t="s">
        <v>579</v>
      </c>
      <c r="I160" s="1" t="s">
        <v>580</v>
      </c>
      <c r="K160" t="s">
        <v>180</v>
      </c>
      <c r="L160">
        <v>169</v>
      </c>
      <c r="M160" t="s">
        <v>19</v>
      </c>
      <c r="N160" t="str">
        <f t="shared" si="10"/>
        <v>1/</v>
      </c>
      <c r="O160" t="str">
        <f t="shared" si="11"/>
        <v>6/</v>
      </c>
      <c r="P160" t="str">
        <f t="shared" si="12"/>
        <v>9/</v>
      </c>
      <c r="Q160" t="str">
        <f t="shared" si="13"/>
        <v>169-large_default.jpg</v>
      </c>
      <c r="S160" t="str">
        <f t="shared" si="14"/>
        <v>https://www.saskit.fr/v2/img/p/1/6/9/169-large_default.jpg</v>
      </c>
    </row>
    <row r="161" spans="1:19" ht="17.25" customHeight="1" x14ac:dyDescent="0.25">
      <c r="A161">
        <v>160</v>
      </c>
      <c r="B161">
        <v>50</v>
      </c>
      <c r="C161">
        <v>0</v>
      </c>
      <c r="D161">
        <v>2443</v>
      </c>
      <c r="E161" t="s">
        <v>111</v>
      </c>
      <c r="F161" t="s">
        <v>15</v>
      </c>
      <c r="G161" t="s">
        <v>578</v>
      </c>
      <c r="H161" t="s">
        <v>579</v>
      </c>
      <c r="I161" s="1" t="s">
        <v>580</v>
      </c>
      <c r="K161" t="s">
        <v>180</v>
      </c>
      <c r="L161">
        <v>169</v>
      </c>
      <c r="M161" t="s">
        <v>19</v>
      </c>
      <c r="N161" t="str">
        <f t="shared" si="10"/>
        <v>1/</v>
      </c>
      <c r="O161" t="str">
        <f t="shared" si="11"/>
        <v>6/</v>
      </c>
      <c r="P161" t="str">
        <f t="shared" si="12"/>
        <v>9/</v>
      </c>
      <c r="Q161" t="str">
        <f t="shared" si="13"/>
        <v>169-large_default.jpg</v>
      </c>
      <c r="S161" t="str">
        <f t="shared" si="14"/>
        <v>https://www.saskit.fr/v2/img/p/1/6/9/169-large_default.jpg</v>
      </c>
    </row>
    <row r="162" spans="1:19" ht="17.25" customHeight="1" x14ac:dyDescent="0.25">
      <c r="A162">
        <v>160</v>
      </c>
      <c r="B162">
        <v>50</v>
      </c>
      <c r="C162">
        <v>0</v>
      </c>
      <c r="D162">
        <v>2440</v>
      </c>
      <c r="E162" t="s">
        <v>582</v>
      </c>
      <c r="F162" t="s">
        <v>15</v>
      </c>
      <c r="G162" t="s">
        <v>578</v>
      </c>
      <c r="H162" t="s">
        <v>579</v>
      </c>
      <c r="I162" s="1" t="s">
        <v>580</v>
      </c>
      <c r="K162" t="s">
        <v>180</v>
      </c>
      <c r="L162">
        <v>169</v>
      </c>
      <c r="M162" t="s">
        <v>19</v>
      </c>
      <c r="N162" t="str">
        <f t="shared" si="10"/>
        <v>1/</v>
      </c>
      <c r="O162" t="str">
        <f t="shared" si="11"/>
        <v>6/</v>
      </c>
      <c r="P162" t="str">
        <f t="shared" si="12"/>
        <v>9/</v>
      </c>
      <c r="Q162" t="str">
        <f t="shared" si="13"/>
        <v>169-large_default.jpg</v>
      </c>
      <c r="S162" t="str">
        <f t="shared" si="14"/>
        <v>https://www.saskit.fr/v2/img/p/1/6/9/169-large_default.jpg</v>
      </c>
    </row>
    <row r="163" spans="1:19" ht="17.25" customHeight="1" x14ac:dyDescent="0.25">
      <c r="A163">
        <v>162</v>
      </c>
      <c r="B163">
        <v>46</v>
      </c>
      <c r="C163">
        <v>0</v>
      </c>
      <c r="D163" t="s">
        <v>13</v>
      </c>
      <c r="E163" t="s">
        <v>583</v>
      </c>
      <c r="F163" t="s">
        <v>15</v>
      </c>
      <c r="G163" t="s">
        <v>584</v>
      </c>
      <c r="H163" t="s">
        <v>585</v>
      </c>
      <c r="K163" t="s">
        <v>24</v>
      </c>
      <c r="L163" t="s">
        <v>13</v>
      </c>
      <c r="M163" t="s">
        <v>19</v>
      </c>
      <c r="N163" t="str">
        <f t="shared" si="10"/>
        <v>N/</v>
      </c>
      <c r="O163" t="str">
        <f t="shared" si="11"/>
        <v>U/</v>
      </c>
      <c r="P163" t="str">
        <f t="shared" si="12"/>
        <v>L/</v>
      </c>
      <c r="Q163" t="str">
        <f t="shared" si="13"/>
        <v>NULL-large_default.jpg</v>
      </c>
      <c r="S163" t="str">
        <f t="shared" si="14"/>
        <v>https://www.saskit.fr/v2/img/p/N/U/L/NULL-large_default.jpg</v>
      </c>
    </row>
    <row r="164" spans="1:19" ht="17.25" customHeight="1" x14ac:dyDescent="0.25">
      <c r="A164">
        <v>163</v>
      </c>
      <c r="B164">
        <v>46</v>
      </c>
      <c r="C164">
        <v>0</v>
      </c>
      <c r="D164" t="s">
        <v>13</v>
      </c>
      <c r="E164" t="s">
        <v>586</v>
      </c>
      <c r="F164" t="s">
        <v>15</v>
      </c>
      <c r="G164" t="s">
        <v>587</v>
      </c>
      <c r="H164" t="s">
        <v>588</v>
      </c>
      <c r="K164" t="s">
        <v>24</v>
      </c>
      <c r="L164" t="s">
        <v>13</v>
      </c>
      <c r="M164" t="s">
        <v>19</v>
      </c>
      <c r="N164" t="str">
        <f t="shared" si="10"/>
        <v>N/</v>
      </c>
      <c r="O164" t="str">
        <f t="shared" si="11"/>
        <v>U/</v>
      </c>
      <c r="P164" t="str">
        <f t="shared" si="12"/>
        <v>L/</v>
      </c>
      <c r="Q164" t="str">
        <f t="shared" si="13"/>
        <v>NULL-large_default.jpg</v>
      </c>
      <c r="S164" t="str">
        <f t="shared" si="14"/>
        <v>https://www.saskit.fr/v2/img/p/N/U/L/NULL-large_default.jpg</v>
      </c>
    </row>
    <row r="165" spans="1:19" ht="17.25" customHeight="1" x14ac:dyDescent="0.25">
      <c r="A165">
        <v>188</v>
      </c>
      <c r="B165">
        <v>50</v>
      </c>
      <c r="C165">
        <v>1</v>
      </c>
      <c r="D165" t="s">
        <v>13</v>
      </c>
      <c r="E165" t="s">
        <v>589</v>
      </c>
      <c r="F165" t="s">
        <v>590</v>
      </c>
      <c r="G165" t="s">
        <v>591</v>
      </c>
      <c r="H165" t="s">
        <v>592</v>
      </c>
      <c r="I165" t="s">
        <v>593</v>
      </c>
      <c r="K165" t="s">
        <v>180</v>
      </c>
      <c r="L165">
        <v>184</v>
      </c>
      <c r="M165" t="s">
        <v>19</v>
      </c>
      <c r="N165" t="str">
        <f t="shared" si="10"/>
        <v>1/</v>
      </c>
      <c r="O165" t="str">
        <f t="shared" si="11"/>
        <v>8/</v>
      </c>
      <c r="P165" t="str">
        <f t="shared" si="12"/>
        <v>4/</v>
      </c>
      <c r="Q165" t="str">
        <f t="shared" si="13"/>
        <v>184-large_default.jpg</v>
      </c>
      <c r="S165" t="str">
        <f t="shared" si="14"/>
        <v>https://www.saskit.fr/v2/img/p/1/8/4/184-large_default.jpg</v>
      </c>
    </row>
    <row r="166" spans="1:19" ht="17.25" customHeight="1" x14ac:dyDescent="0.25">
      <c r="A166">
        <v>189</v>
      </c>
      <c r="B166">
        <v>50</v>
      </c>
      <c r="C166">
        <v>1</v>
      </c>
      <c r="D166" t="s">
        <v>13</v>
      </c>
      <c r="E166" t="s">
        <v>594</v>
      </c>
      <c r="F166" t="s">
        <v>590</v>
      </c>
      <c r="G166" t="s">
        <v>595</v>
      </c>
      <c r="H166" t="s">
        <v>596</v>
      </c>
      <c r="I166" t="s">
        <v>593</v>
      </c>
      <c r="K166" t="s">
        <v>180</v>
      </c>
      <c r="L166">
        <v>182</v>
      </c>
      <c r="M166" t="s">
        <v>19</v>
      </c>
      <c r="N166" t="str">
        <f t="shared" si="10"/>
        <v>1/</v>
      </c>
      <c r="O166" t="str">
        <f t="shared" si="11"/>
        <v>8/</v>
      </c>
      <c r="P166" t="str">
        <f t="shared" si="12"/>
        <v>2/</v>
      </c>
      <c r="Q166" t="str">
        <f t="shared" si="13"/>
        <v>182-large_default.jpg</v>
      </c>
      <c r="S166" t="str">
        <f t="shared" si="14"/>
        <v>https://www.saskit.fr/v2/img/p/1/8/2/182-large_default.jpg</v>
      </c>
    </row>
    <row r="167" spans="1:19" ht="17.25" customHeight="1" x14ac:dyDescent="0.25">
      <c r="A167">
        <v>190</v>
      </c>
      <c r="B167">
        <v>50</v>
      </c>
      <c r="C167">
        <v>1</v>
      </c>
      <c r="D167" t="s">
        <v>13</v>
      </c>
      <c r="E167" t="s">
        <v>597</v>
      </c>
      <c r="F167" t="s">
        <v>590</v>
      </c>
      <c r="G167" t="s">
        <v>598</v>
      </c>
      <c r="H167" t="s">
        <v>599</v>
      </c>
      <c r="I167" t="s">
        <v>593</v>
      </c>
      <c r="K167" t="s">
        <v>180</v>
      </c>
      <c r="L167">
        <v>183</v>
      </c>
      <c r="M167" t="s">
        <v>19</v>
      </c>
      <c r="N167" t="str">
        <f t="shared" si="10"/>
        <v>1/</v>
      </c>
      <c r="O167" t="str">
        <f t="shared" si="11"/>
        <v>8/</v>
      </c>
      <c r="P167" t="str">
        <f t="shared" si="12"/>
        <v>3/</v>
      </c>
      <c r="Q167" t="str">
        <f t="shared" si="13"/>
        <v>183-large_default.jpg</v>
      </c>
      <c r="S167" t="str">
        <f t="shared" si="14"/>
        <v>https://www.saskit.fr/v2/img/p/1/8/3/183-large_default.jpg</v>
      </c>
    </row>
    <row r="168" spans="1:19" ht="17.25" customHeight="1" x14ac:dyDescent="0.25">
      <c r="A168">
        <v>193</v>
      </c>
      <c r="B168">
        <v>50</v>
      </c>
      <c r="C168">
        <v>1</v>
      </c>
      <c r="D168" t="s">
        <v>13</v>
      </c>
      <c r="E168" t="s">
        <v>600</v>
      </c>
      <c r="F168" t="s">
        <v>15</v>
      </c>
      <c r="G168" t="s">
        <v>601</v>
      </c>
      <c r="H168" t="s">
        <v>602</v>
      </c>
      <c r="I168" t="s">
        <v>603</v>
      </c>
      <c r="K168" t="s">
        <v>180</v>
      </c>
      <c r="L168">
        <v>185</v>
      </c>
      <c r="M168" t="s">
        <v>19</v>
      </c>
      <c r="N168" t="str">
        <f t="shared" si="10"/>
        <v>1/</v>
      </c>
      <c r="O168" t="str">
        <f t="shared" si="11"/>
        <v>8/</v>
      </c>
      <c r="P168" t="str">
        <f t="shared" si="12"/>
        <v>5/</v>
      </c>
      <c r="Q168" t="str">
        <f t="shared" si="13"/>
        <v>185-large_default.jpg</v>
      </c>
      <c r="S168" t="str">
        <f t="shared" si="14"/>
        <v>https://www.saskit.fr/v2/img/p/1/8/5/185-large_default.jpg</v>
      </c>
    </row>
    <row r="169" spans="1:19" ht="17.25" customHeight="1" x14ac:dyDescent="0.25">
      <c r="A169">
        <v>194</v>
      </c>
      <c r="B169">
        <v>50</v>
      </c>
      <c r="C169">
        <v>1</v>
      </c>
      <c r="D169" t="s">
        <v>13</v>
      </c>
      <c r="E169" t="s">
        <v>604</v>
      </c>
      <c r="F169" t="s">
        <v>15</v>
      </c>
      <c r="G169" t="s">
        <v>605</v>
      </c>
      <c r="H169" t="s">
        <v>606</v>
      </c>
      <c r="I169" t="s">
        <v>607</v>
      </c>
      <c r="K169" t="s">
        <v>180</v>
      </c>
      <c r="L169">
        <v>186</v>
      </c>
      <c r="M169" t="s">
        <v>19</v>
      </c>
      <c r="N169" t="str">
        <f t="shared" si="10"/>
        <v>1/</v>
      </c>
      <c r="O169" t="str">
        <f t="shared" si="11"/>
        <v>8/</v>
      </c>
      <c r="P169" t="str">
        <f t="shared" si="12"/>
        <v>6/</v>
      </c>
      <c r="Q169" t="str">
        <f t="shared" si="13"/>
        <v>186-large_default.jpg</v>
      </c>
      <c r="S169" t="str">
        <f t="shared" si="14"/>
        <v>https://www.saskit.fr/v2/img/p/1/8/6/186-large_default.jpg</v>
      </c>
    </row>
    <row r="170" spans="1:19" ht="17.25" customHeight="1" x14ac:dyDescent="0.25">
      <c r="A170">
        <v>437</v>
      </c>
      <c r="B170">
        <v>53</v>
      </c>
      <c r="C170">
        <v>0</v>
      </c>
      <c r="D170" t="s">
        <v>13</v>
      </c>
      <c r="E170" t="s">
        <v>608</v>
      </c>
      <c r="F170" t="s">
        <v>609</v>
      </c>
      <c r="G170" t="s">
        <v>610</v>
      </c>
      <c r="H170" t="s">
        <v>611</v>
      </c>
      <c r="I170" s="1" t="s">
        <v>612</v>
      </c>
      <c r="J170" s="1" t="s">
        <v>564</v>
      </c>
      <c r="K170" t="s">
        <v>18</v>
      </c>
      <c r="L170">
        <v>187</v>
      </c>
      <c r="M170" t="s">
        <v>19</v>
      </c>
      <c r="N170" t="str">
        <f t="shared" si="10"/>
        <v>1/</v>
      </c>
      <c r="O170" t="str">
        <f t="shared" si="11"/>
        <v>8/</v>
      </c>
      <c r="P170" t="str">
        <f t="shared" si="12"/>
        <v>7/</v>
      </c>
      <c r="Q170" t="str">
        <f t="shared" si="13"/>
        <v>187-large_default.jpg</v>
      </c>
      <c r="S170" t="str">
        <f t="shared" si="14"/>
        <v>https://www.saskit.fr/v2/img/p/1/8/7/187-large_default.jpg</v>
      </c>
    </row>
    <row r="171" spans="1:19" ht="17.25" customHeight="1" x14ac:dyDescent="0.25">
      <c r="A171">
        <v>438</v>
      </c>
      <c r="B171">
        <v>63</v>
      </c>
      <c r="C171">
        <v>0</v>
      </c>
      <c r="D171" t="s">
        <v>13</v>
      </c>
      <c r="E171" t="s">
        <v>613</v>
      </c>
      <c r="F171" t="s">
        <v>116</v>
      </c>
      <c r="G171" t="s">
        <v>614</v>
      </c>
      <c r="H171" t="s">
        <v>615</v>
      </c>
      <c r="I171" s="1" t="s">
        <v>616</v>
      </c>
      <c r="K171" t="s">
        <v>120</v>
      </c>
      <c r="L171">
        <v>190</v>
      </c>
      <c r="M171" t="s">
        <v>19</v>
      </c>
      <c r="N171" t="str">
        <f t="shared" si="10"/>
        <v>1/</v>
      </c>
      <c r="O171" t="str">
        <f t="shared" si="11"/>
        <v>9/</v>
      </c>
      <c r="P171" t="str">
        <f t="shared" si="12"/>
        <v>0/</v>
      </c>
      <c r="Q171" t="str">
        <f t="shared" si="13"/>
        <v>190-large_default.jpg</v>
      </c>
      <c r="S171" t="str">
        <f t="shared" si="14"/>
        <v>https://www.saskit.fr/v2/img/p/1/9/0/190-large_default.jpg</v>
      </c>
    </row>
    <row r="172" spans="1:19" ht="17.25" customHeight="1" x14ac:dyDescent="0.25">
      <c r="A172">
        <v>440</v>
      </c>
      <c r="B172">
        <v>82</v>
      </c>
      <c r="C172">
        <v>1</v>
      </c>
      <c r="D172">
        <v>451</v>
      </c>
      <c r="E172" t="s">
        <v>617</v>
      </c>
      <c r="F172" t="s">
        <v>15</v>
      </c>
      <c r="G172" t="s">
        <v>618</v>
      </c>
      <c r="H172" t="s">
        <v>619</v>
      </c>
      <c r="I172" s="1" t="s">
        <v>620</v>
      </c>
      <c r="K172" t="s">
        <v>130</v>
      </c>
      <c r="L172">
        <v>191</v>
      </c>
      <c r="M172" t="s">
        <v>19</v>
      </c>
      <c r="N172" t="str">
        <f t="shared" si="10"/>
        <v>1/</v>
      </c>
      <c r="O172" t="str">
        <f t="shared" si="11"/>
        <v>9/</v>
      </c>
      <c r="P172" t="str">
        <f t="shared" si="12"/>
        <v>1/</v>
      </c>
      <c r="Q172" t="str">
        <f t="shared" si="13"/>
        <v>191-large_default.jpg</v>
      </c>
      <c r="S172" t="str">
        <f t="shared" si="14"/>
        <v>https://www.saskit.fr/v2/img/p/1/9/1/191-large_default.jpg</v>
      </c>
    </row>
    <row r="173" spans="1:19" ht="17.25" customHeight="1" x14ac:dyDescent="0.25">
      <c r="A173">
        <v>440</v>
      </c>
      <c r="B173">
        <v>82</v>
      </c>
      <c r="C173">
        <v>1</v>
      </c>
      <c r="D173">
        <v>450</v>
      </c>
      <c r="E173" t="s">
        <v>621</v>
      </c>
      <c r="F173" t="s">
        <v>15</v>
      </c>
      <c r="G173" t="s">
        <v>622</v>
      </c>
      <c r="H173" t="s">
        <v>619</v>
      </c>
      <c r="I173" s="1" t="s">
        <v>620</v>
      </c>
      <c r="K173" t="s">
        <v>130</v>
      </c>
      <c r="L173">
        <v>191</v>
      </c>
      <c r="M173" t="s">
        <v>19</v>
      </c>
      <c r="N173" t="str">
        <f t="shared" si="10"/>
        <v>1/</v>
      </c>
      <c r="O173" t="str">
        <f t="shared" si="11"/>
        <v>9/</v>
      </c>
      <c r="P173" t="str">
        <f t="shared" si="12"/>
        <v>1/</v>
      </c>
      <c r="Q173" t="str">
        <f t="shared" si="13"/>
        <v>191-large_default.jpg</v>
      </c>
      <c r="S173" t="str">
        <f t="shared" si="14"/>
        <v>https://www.saskit.fr/v2/img/p/1/9/1/191-large_default.jpg</v>
      </c>
    </row>
    <row r="174" spans="1:19" ht="17.25" customHeight="1" x14ac:dyDescent="0.25">
      <c r="A174">
        <v>441</v>
      </c>
      <c r="B174">
        <v>82</v>
      </c>
      <c r="C174">
        <v>1</v>
      </c>
      <c r="D174">
        <v>454</v>
      </c>
      <c r="E174" t="s">
        <v>623</v>
      </c>
      <c r="F174" t="s">
        <v>15</v>
      </c>
      <c r="G174" t="s">
        <v>624</v>
      </c>
      <c r="H174" t="s">
        <v>625</v>
      </c>
      <c r="I174" s="1" t="s">
        <v>626</v>
      </c>
      <c r="K174" t="s">
        <v>130</v>
      </c>
      <c r="L174">
        <v>192</v>
      </c>
      <c r="M174" t="s">
        <v>19</v>
      </c>
      <c r="N174" t="str">
        <f t="shared" si="10"/>
        <v>1/</v>
      </c>
      <c r="O174" t="str">
        <f t="shared" si="11"/>
        <v>9/</v>
      </c>
      <c r="P174" t="str">
        <f t="shared" si="12"/>
        <v>2/</v>
      </c>
      <c r="Q174" t="str">
        <f t="shared" si="13"/>
        <v>192-large_default.jpg</v>
      </c>
      <c r="S174" t="str">
        <f t="shared" si="14"/>
        <v>https://www.saskit.fr/v2/img/p/1/9/2/192-large_default.jpg</v>
      </c>
    </row>
    <row r="175" spans="1:19" ht="17.25" customHeight="1" x14ac:dyDescent="0.25">
      <c r="A175">
        <v>441</v>
      </c>
      <c r="B175">
        <v>82</v>
      </c>
      <c r="C175">
        <v>1</v>
      </c>
      <c r="D175">
        <v>453</v>
      </c>
      <c r="E175" t="s">
        <v>627</v>
      </c>
      <c r="F175" t="s">
        <v>15</v>
      </c>
      <c r="G175" t="s">
        <v>628</v>
      </c>
      <c r="H175" t="s">
        <v>625</v>
      </c>
      <c r="I175" s="1" t="s">
        <v>626</v>
      </c>
      <c r="K175" t="s">
        <v>130</v>
      </c>
      <c r="L175">
        <v>192</v>
      </c>
      <c r="M175" t="s">
        <v>19</v>
      </c>
      <c r="N175" t="str">
        <f t="shared" si="10"/>
        <v>1/</v>
      </c>
      <c r="O175" t="str">
        <f t="shared" si="11"/>
        <v>9/</v>
      </c>
      <c r="P175" t="str">
        <f t="shared" si="12"/>
        <v>2/</v>
      </c>
      <c r="Q175" t="str">
        <f t="shared" si="13"/>
        <v>192-large_default.jpg</v>
      </c>
      <c r="S175" t="str">
        <f t="shared" si="14"/>
        <v>https://www.saskit.fr/v2/img/p/1/9/2/192-large_default.jpg</v>
      </c>
    </row>
    <row r="176" spans="1:19" ht="17.25" customHeight="1" x14ac:dyDescent="0.25">
      <c r="A176">
        <v>442</v>
      </c>
      <c r="B176">
        <v>82</v>
      </c>
      <c r="C176">
        <v>1</v>
      </c>
      <c r="D176">
        <v>457</v>
      </c>
      <c r="E176" t="s">
        <v>629</v>
      </c>
      <c r="F176" t="s">
        <v>15</v>
      </c>
      <c r="G176" t="s">
        <v>630</v>
      </c>
      <c r="H176" t="s">
        <v>631</v>
      </c>
      <c r="I176" t="s">
        <v>632</v>
      </c>
      <c r="K176" t="s">
        <v>130</v>
      </c>
      <c r="L176">
        <v>193</v>
      </c>
      <c r="M176" t="s">
        <v>19</v>
      </c>
      <c r="N176" t="str">
        <f t="shared" si="10"/>
        <v>1/</v>
      </c>
      <c r="O176" t="str">
        <f t="shared" si="11"/>
        <v>9/</v>
      </c>
      <c r="P176" t="str">
        <f t="shared" si="12"/>
        <v>3/</v>
      </c>
      <c r="Q176" t="str">
        <f t="shared" si="13"/>
        <v>193-large_default.jpg</v>
      </c>
      <c r="S176" t="str">
        <f t="shared" si="14"/>
        <v>https://www.saskit.fr/v2/img/p/1/9/3/193-large_default.jpg</v>
      </c>
    </row>
    <row r="177" spans="1:19" ht="17.25" customHeight="1" x14ac:dyDescent="0.25">
      <c r="A177">
        <v>442</v>
      </c>
      <c r="B177">
        <v>82</v>
      </c>
      <c r="C177">
        <v>1</v>
      </c>
      <c r="D177">
        <v>456</v>
      </c>
      <c r="E177" t="s">
        <v>633</v>
      </c>
      <c r="F177" t="s">
        <v>15</v>
      </c>
      <c r="G177" t="s">
        <v>634</v>
      </c>
      <c r="H177" t="s">
        <v>631</v>
      </c>
      <c r="I177" t="s">
        <v>632</v>
      </c>
      <c r="K177" t="s">
        <v>130</v>
      </c>
      <c r="L177">
        <v>193</v>
      </c>
      <c r="M177" t="s">
        <v>19</v>
      </c>
      <c r="N177" t="str">
        <f t="shared" si="10"/>
        <v>1/</v>
      </c>
      <c r="O177" t="str">
        <f t="shared" si="11"/>
        <v>9/</v>
      </c>
      <c r="P177" t="str">
        <f t="shared" si="12"/>
        <v>3/</v>
      </c>
      <c r="Q177" t="str">
        <f t="shared" si="13"/>
        <v>193-large_default.jpg</v>
      </c>
      <c r="S177" t="str">
        <f t="shared" si="14"/>
        <v>https://www.saskit.fr/v2/img/p/1/9/3/193-large_default.jpg</v>
      </c>
    </row>
    <row r="178" spans="1:19" ht="17.25" customHeight="1" x14ac:dyDescent="0.25">
      <c r="A178">
        <v>443</v>
      </c>
      <c r="B178">
        <v>83</v>
      </c>
      <c r="C178">
        <v>0</v>
      </c>
      <c r="D178">
        <v>460</v>
      </c>
      <c r="E178" t="s">
        <v>635</v>
      </c>
      <c r="F178" t="s">
        <v>636</v>
      </c>
      <c r="H178" t="s">
        <v>637</v>
      </c>
      <c r="I178" s="1" t="s">
        <v>638</v>
      </c>
      <c r="K178" t="s">
        <v>639</v>
      </c>
      <c r="L178">
        <v>194</v>
      </c>
      <c r="M178" t="s">
        <v>19</v>
      </c>
      <c r="N178" t="str">
        <f t="shared" si="10"/>
        <v>1/</v>
      </c>
      <c r="O178" t="str">
        <f t="shared" si="11"/>
        <v>9/</v>
      </c>
      <c r="P178" t="str">
        <f t="shared" si="12"/>
        <v>4/</v>
      </c>
      <c r="Q178" t="str">
        <f t="shared" si="13"/>
        <v>194-large_default.jpg</v>
      </c>
      <c r="S178" t="str">
        <f t="shared" si="14"/>
        <v>https://www.saskit.fr/v2/img/p/1/9/4/194-large_default.jpg</v>
      </c>
    </row>
    <row r="179" spans="1:19" ht="17.25" customHeight="1" x14ac:dyDescent="0.25">
      <c r="A179">
        <v>443</v>
      </c>
      <c r="B179">
        <v>83</v>
      </c>
      <c r="C179">
        <v>0</v>
      </c>
      <c r="D179">
        <v>459</v>
      </c>
      <c r="E179" t="s">
        <v>640</v>
      </c>
      <c r="F179" t="s">
        <v>641</v>
      </c>
      <c r="H179" t="s">
        <v>637</v>
      </c>
      <c r="I179" s="1" t="s">
        <v>638</v>
      </c>
      <c r="K179" t="s">
        <v>639</v>
      </c>
      <c r="L179">
        <v>194</v>
      </c>
      <c r="M179" t="s">
        <v>19</v>
      </c>
      <c r="N179" t="str">
        <f t="shared" si="10"/>
        <v>1/</v>
      </c>
      <c r="O179" t="str">
        <f t="shared" si="11"/>
        <v>9/</v>
      </c>
      <c r="P179" t="str">
        <f t="shared" si="12"/>
        <v>4/</v>
      </c>
      <c r="Q179" t="str">
        <f t="shared" si="13"/>
        <v>194-large_default.jpg</v>
      </c>
      <c r="S179" t="str">
        <f t="shared" si="14"/>
        <v>https://www.saskit.fr/v2/img/p/1/9/4/194-large_default.jpg</v>
      </c>
    </row>
    <row r="180" spans="1:19" ht="17.25" customHeight="1" x14ac:dyDescent="0.25">
      <c r="A180">
        <v>444</v>
      </c>
      <c r="B180">
        <v>83</v>
      </c>
      <c r="C180">
        <v>0</v>
      </c>
      <c r="D180" t="s">
        <v>13</v>
      </c>
      <c r="E180" t="s">
        <v>642</v>
      </c>
      <c r="F180" t="s">
        <v>643</v>
      </c>
      <c r="G180" t="s">
        <v>644</v>
      </c>
      <c r="H180" t="s">
        <v>645</v>
      </c>
      <c r="I180" s="1" t="s">
        <v>646</v>
      </c>
      <c r="K180" t="s">
        <v>639</v>
      </c>
      <c r="L180">
        <v>195</v>
      </c>
      <c r="M180" t="s">
        <v>19</v>
      </c>
      <c r="N180" t="str">
        <f t="shared" si="10"/>
        <v>1/</v>
      </c>
      <c r="O180" t="str">
        <f t="shared" si="11"/>
        <v>9/</v>
      </c>
      <c r="P180" t="str">
        <f t="shared" si="12"/>
        <v>5/</v>
      </c>
      <c r="Q180" t="str">
        <f t="shared" si="13"/>
        <v>195-large_default.jpg</v>
      </c>
      <c r="S180" t="str">
        <f t="shared" si="14"/>
        <v>https://www.saskit.fr/v2/img/p/1/9/5/195-large_default.jpg</v>
      </c>
    </row>
    <row r="181" spans="1:19" ht="17.25" customHeight="1" x14ac:dyDescent="0.25">
      <c r="A181">
        <v>445</v>
      </c>
      <c r="B181">
        <v>83</v>
      </c>
      <c r="C181">
        <v>0</v>
      </c>
      <c r="D181" t="s">
        <v>13</v>
      </c>
      <c r="E181" t="s">
        <v>647</v>
      </c>
      <c r="F181" t="s">
        <v>643</v>
      </c>
      <c r="G181" t="s">
        <v>648</v>
      </c>
      <c r="H181" t="s">
        <v>649</v>
      </c>
      <c r="I181" s="1" t="s">
        <v>650</v>
      </c>
      <c r="K181" t="s">
        <v>639</v>
      </c>
      <c r="L181">
        <v>196</v>
      </c>
      <c r="M181" t="s">
        <v>19</v>
      </c>
      <c r="N181" t="str">
        <f t="shared" si="10"/>
        <v>1/</v>
      </c>
      <c r="O181" t="str">
        <f t="shared" si="11"/>
        <v>9/</v>
      </c>
      <c r="P181" t="str">
        <f t="shared" si="12"/>
        <v>6/</v>
      </c>
      <c r="Q181" t="str">
        <f t="shared" si="13"/>
        <v>196-large_default.jpg</v>
      </c>
      <c r="S181" t="str">
        <f t="shared" si="14"/>
        <v>https://www.saskit.fr/v2/img/p/1/9/6/196-large_default.jpg</v>
      </c>
    </row>
    <row r="182" spans="1:19" ht="17.25" customHeight="1" x14ac:dyDescent="0.25">
      <c r="A182">
        <v>446</v>
      </c>
      <c r="B182">
        <v>83</v>
      </c>
      <c r="C182">
        <v>0</v>
      </c>
      <c r="D182">
        <v>464</v>
      </c>
      <c r="E182" t="s">
        <v>651</v>
      </c>
      <c r="F182" t="s">
        <v>15</v>
      </c>
      <c r="G182" t="s">
        <v>652</v>
      </c>
      <c r="H182" t="s">
        <v>653</v>
      </c>
      <c r="I182" s="1" t="s">
        <v>654</v>
      </c>
      <c r="K182" t="s">
        <v>639</v>
      </c>
      <c r="L182">
        <v>197</v>
      </c>
      <c r="M182" t="s">
        <v>19</v>
      </c>
      <c r="N182" t="str">
        <f t="shared" si="10"/>
        <v>1/</v>
      </c>
      <c r="O182" t="str">
        <f t="shared" si="11"/>
        <v>9/</v>
      </c>
      <c r="P182" t="str">
        <f t="shared" si="12"/>
        <v>7/</v>
      </c>
      <c r="Q182" t="str">
        <f t="shared" si="13"/>
        <v>197-large_default.jpg</v>
      </c>
      <c r="S182" t="str">
        <f t="shared" si="14"/>
        <v>https://www.saskit.fr/v2/img/p/1/9/7/197-large_default.jpg</v>
      </c>
    </row>
    <row r="183" spans="1:19" ht="17.25" customHeight="1" x14ac:dyDescent="0.25">
      <c r="A183">
        <v>446</v>
      </c>
      <c r="B183">
        <v>83</v>
      </c>
      <c r="C183">
        <v>0</v>
      </c>
      <c r="D183">
        <v>465</v>
      </c>
      <c r="E183" t="s">
        <v>651</v>
      </c>
      <c r="F183" t="s">
        <v>15</v>
      </c>
      <c r="G183" t="s">
        <v>655</v>
      </c>
      <c r="H183" t="s">
        <v>653</v>
      </c>
      <c r="I183" s="1" t="s">
        <v>654</v>
      </c>
      <c r="K183" t="s">
        <v>639</v>
      </c>
      <c r="L183">
        <v>197</v>
      </c>
      <c r="M183" t="s">
        <v>19</v>
      </c>
      <c r="N183" t="str">
        <f t="shared" si="10"/>
        <v>1/</v>
      </c>
      <c r="O183" t="str">
        <f t="shared" si="11"/>
        <v>9/</v>
      </c>
      <c r="P183" t="str">
        <f t="shared" si="12"/>
        <v>7/</v>
      </c>
      <c r="Q183" t="str">
        <f t="shared" si="13"/>
        <v>197-large_default.jpg</v>
      </c>
      <c r="S183" t="str">
        <f t="shared" si="14"/>
        <v>https://www.saskit.fr/v2/img/p/1/9/7/197-large_default.jpg</v>
      </c>
    </row>
    <row r="184" spans="1:19" ht="17.25" customHeight="1" x14ac:dyDescent="0.25">
      <c r="A184">
        <v>446</v>
      </c>
      <c r="B184">
        <v>83</v>
      </c>
      <c r="C184">
        <v>0</v>
      </c>
      <c r="D184">
        <v>463</v>
      </c>
      <c r="E184" t="s">
        <v>651</v>
      </c>
      <c r="F184" t="s">
        <v>15</v>
      </c>
      <c r="G184" t="s">
        <v>656</v>
      </c>
      <c r="H184" t="s">
        <v>653</v>
      </c>
      <c r="I184" s="1" t="s">
        <v>654</v>
      </c>
      <c r="K184" t="s">
        <v>639</v>
      </c>
      <c r="L184">
        <v>197</v>
      </c>
      <c r="M184" t="s">
        <v>19</v>
      </c>
      <c r="N184" t="str">
        <f t="shared" si="10"/>
        <v>1/</v>
      </c>
      <c r="O184" t="str">
        <f t="shared" si="11"/>
        <v>9/</v>
      </c>
      <c r="P184" t="str">
        <f t="shared" si="12"/>
        <v>7/</v>
      </c>
      <c r="Q184" t="str">
        <f t="shared" si="13"/>
        <v>197-large_default.jpg</v>
      </c>
      <c r="S184" t="str">
        <f t="shared" si="14"/>
        <v>https://www.saskit.fr/v2/img/p/1/9/7/197-large_default.jpg</v>
      </c>
    </row>
    <row r="185" spans="1:19" ht="17.25" customHeight="1" x14ac:dyDescent="0.25">
      <c r="A185">
        <v>447</v>
      </c>
      <c r="B185">
        <v>82</v>
      </c>
      <c r="C185">
        <v>1</v>
      </c>
      <c r="D185" t="s">
        <v>13</v>
      </c>
      <c r="E185" t="s">
        <v>657</v>
      </c>
      <c r="F185" t="s">
        <v>15</v>
      </c>
      <c r="G185" t="s">
        <v>658</v>
      </c>
      <c r="H185" t="s">
        <v>659</v>
      </c>
      <c r="I185" s="1" t="s">
        <v>660</v>
      </c>
      <c r="K185" t="s">
        <v>130</v>
      </c>
      <c r="L185">
        <v>199</v>
      </c>
      <c r="M185" t="s">
        <v>19</v>
      </c>
      <c r="N185" t="str">
        <f t="shared" si="10"/>
        <v>1/</v>
      </c>
      <c r="O185" t="str">
        <f t="shared" si="11"/>
        <v>9/</v>
      </c>
      <c r="P185" t="str">
        <f t="shared" si="12"/>
        <v>9/</v>
      </c>
      <c r="Q185" t="str">
        <f t="shared" si="13"/>
        <v>199-large_default.jpg</v>
      </c>
      <c r="S185" t="str">
        <f t="shared" si="14"/>
        <v>https://www.saskit.fr/v2/img/p/1/9/9/199-large_default.jpg</v>
      </c>
    </row>
    <row r="186" spans="1:19" ht="17.25" customHeight="1" x14ac:dyDescent="0.25">
      <c r="A186">
        <v>448</v>
      </c>
      <c r="B186">
        <v>82</v>
      </c>
      <c r="C186">
        <v>1</v>
      </c>
      <c r="D186" t="s">
        <v>13</v>
      </c>
      <c r="E186" t="s">
        <v>661</v>
      </c>
      <c r="F186" t="s">
        <v>15</v>
      </c>
      <c r="G186" t="s">
        <v>662</v>
      </c>
      <c r="H186" t="s">
        <v>663</v>
      </c>
      <c r="I186" s="1" t="s">
        <v>664</v>
      </c>
      <c r="K186" t="s">
        <v>130</v>
      </c>
      <c r="L186">
        <v>200</v>
      </c>
      <c r="M186" t="s">
        <v>19</v>
      </c>
      <c r="N186" t="str">
        <f t="shared" si="10"/>
        <v>2/</v>
      </c>
      <c r="O186" t="str">
        <f t="shared" si="11"/>
        <v>0/</v>
      </c>
      <c r="P186" t="str">
        <f t="shared" si="12"/>
        <v>0/</v>
      </c>
      <c r="Q186" t="str">
        <f t="shared" si="13"/>
        <v>200-large_default.jpg</v>
      </c>
      <c r="S186" t="str">
        <f t="shared" si="14"/>
        <v>https://www.saskit.fr/v2/img/p/2/0/0/200-large_default.jpg</v>
      </c>
    </row>
    <row r="187" spans="1:19" ht="17.25" customHeight="1" x14ac:dyDescent="0.25">
      <c r="A187">
        <v>449</v>
      </c>
      <c r="B187">
        <v>82</v>
      </c>
      <c r="C187">
        <v>1</v>
      </c>
      <c r="D187" t="s">
        <v>13</v>
      </c>
      <c r="E187" t="s">
        <v>665</v>
      </c>
      <c r="F187" t="s">
        <v>15</v>
      </c>
      <c r="G187" t="s">
        <v>666</v>
      </c>
      <c r="H187" t="s">
        <v>667</v>
      </c>
      <c r="I187" s="1" t="s">
        <v>668</v>
      </c>
      <c r="K187" t="s">
        <v>130</v>
      </c>
      <c r="L187">
        <v>328</v>
      </c>
      <c r="M187" t="s">
        <v>19</v>
      </c>
      <c r="N187" t="str">
        <f t="shared" si="10"/>
        <v>3/</v>
      </c>
      <c r="O187" t="str">
        <f t="shared" si="11"/>
        <v>2/</v>
      </c>
      <c r="P187" t="str">
        <f t="shared" si="12"/>
        <v>8/</v>
      </c>
      <c r="Q187" t="str">
        <f t="shared" si="13"/>
        <v>328-large_default.jpg</v>
      </c>
      <c r="S187" t="str">
        <f t="shared" si="14"/>
        <v>https://www.saskit.fr/v2/img/p/3/2/8/328-large_default.jpg</v>
      </c>
    </row>
    <row r="188" spans="1:19" ht="17.25" customHeight="1" x14ac:dyDescent="0.25">
      <c r="A188">
        <v>450</v>
      </c>
      <c r="B188">
        <v>73</v>
      </c>
      <c r="C188">
        <v>1</v>
      </c>
      <c r="D188" t="s">
        <v>13</v>
      </c>
      <c r="E188" t="s">
        <v>669</v>
      </c>
      <c r="F188" t="s">
        <v>670</v>
      </c>
      <c r="G188" t="s">
        <v>671</v>
      </c>
      <c r="H188" t="s">
        <v>672</v>
      </c>
      <c r="I188" t="s">
        <v>673</v>
      </c>
      <c r="K188" t="s">
        <v>674</v>
      </c>
      <c r="L188">
        <v>394</v>
      </c>
      <c r="M188" t="s">
        <v>19</v>
      </c>
      <c r="N188" t="str">
        <f t="shared" si="10"/>
        <v>3/</v>
      </c>
      <c r="O188" t="str">
        <f t="shared" si="11"/>
        <v>9/</v>
      </c>
      <c r="P188" t="str">
        <f t="shared" si="12"/>
        <v>4/</v>
      </c>
      <c r="Q188" t="str">
        <f t="shared" si="13"/>
        <v>394-large_default.jpg</v>
      </c>
      <c r="S188" t="str">
        <f t="shared" si="14"/>
        <v>https://www.saskit.fr/v2/img/p/3/9/4/394-large_default.jpg</v>
      </c>
    </row>
    <row r="189" spans="1:19" ht="17.25" customHeight="1" x14ac:dyDescent="0.25">
      <c r="A189">
        <v>451</v>
      </c>
      <c r="B189">
        <v>81</v>
      </c>
      <c r="C189">
        <v>0</v>
      </c>
      <c r="D189">
        <v>2542</v>
      </c>
      <c r="E189" t="s">
        <v>675</v>
      </c>
      <c r="F189" t="s">
        <v>676</v>
      </c>
      <c r="G189" t="s">
        <v>677</v>
      </c>
      <c r="H189" t="s">
        <v>678</v>
      </c>
      <c r="I189" s="1" t="s">
        <v>679</v>
      </c>
      <c r="K189" t="s">
        <v>680</v>
      </c>
      <c r="L189">
        <v>216</v>
      </c>
      <c r="M189" t="s">
        <v>19</v>
      </c>
      <c r="N189" t="str">
        <f t="shared" si="10"/>
        <v>2/</v>
      </c>
      <c r="O189" t="str">
        <f t="shared" si="11"/>
        <v>1/</v>
      </c>
      <c r="P189" t="str">
        <f t="shared" si="12"/>
        <v>6/</v>
      </c>
      <c r="Q189" t="str">
        <f t="shared" si="13"/>
        <v>216-large_default.jpg</v>
      </c>
      <c r="S189" t="str">
        <f t="shared" si="14"/>
        <v>https://www.saskit.fr/v2/img/p/2/1/6/216-large_default.jpg</v>
      </c>
    </row>
    <row r="190" spans="1:19" ht="17.25" customHeight="1" x14ac:dyDescent="0.25">
      <c r="A190">
        <v>451</v>
      </c>
      <c r="B190">
        <v>81</v>
      </c>
      <c r="C190">
        <v>0</v>
      </c>
      <c r="D190">
        <v>2543</v>
      </c>
      <c r="E190" t="s">
        <v>681</v>
      </c>
      <c r="F190" t="s">
        <v>676</v>
      </c>
      <c r="G190" t="s">
        <v>682</v>
      </c>
      <c r="H190" t="s">
        <v>678</v>
      </c>
      <c r="I190" s="1" t="s">
        <v>679</v>
      </c>
      <c r="K190" t="s">
        <v>680</v>
      </c>
      <c r="L190">
        <v>216</v>
      </c>
      <c r="M190" t="s">
        <v>19</v>
      </c>
      <c r="N190" t="str">
        <f t="shared" si="10"/>
        <v>2/</v>
      </c>
      <c r="O190" t="str">
        <f t="shared" si="11"/>
        <v>1/</v>
      </c>
      <c r="P190" t="str">
        <f t="shared" si="12"/>
        <v>6/</v>
      </c>
      <c r="Q190" t="str">
        <f t="shared" si="13"/>
        <v>216-large_default.jpg</v>
      </c>
      <c r="S190" t="str">
        <f t="shared" si="14"/>
        <v>https://www.saskit.fr/v2/img/p/2/1/6/216-large_default.jpg</v>
      </c>
    </row>
    <row r="191" spans="1:19" ht="17.25" customHeight="1" x14ac:dyDescent="0.25">
      <c r="A191">
        <v>451</v>
      </c>
      <c r="B191">
        <v>81</v>
      </c>
      <c r="C191">
        <v>0</v>
      </c>
      <c r="D191">
        <v>2544</v>
      </c>
      <c r="E191" t="s">
        <v>683</v>
      </c>
      <c r="F191" t="s">
        <v>676</v>
      </c>
      <c r="G191" t="s">
        <v>682</v>
      </c>
      <c r="H191" t="s">
        <v>678</v>
      </c>
      <c r="I191" s="1" t="s">
        <v>679</v>
      </c>
      <c r="K191" t="s">
        <v>680</v>
      </c>
      <c r="L191">
        <v>216</v>
      </c>
      <c r="M191" t="s">
        <v>19</v>
      </c>
      <c r="N191" t="str">
        <f t="shared" si="10"/>
        <v>2/</v>
      </c>
      <c r="O191" t="str">
        <f t="shared" si="11"/>
        <v>1/</v>
      </c>
      <c r="P191" t="str">
        <f t="shared" si="12"/>
        <v>6/</v>
      </c>
      <c r="Q191" t="str">
        <f t="shared" si="13"/>
        <v>216-large_default.jpg</v>
      </c>
      <c r="S191" t="str">
        <f t="shared" si="14"/>
        <v>https://www.saskit.fr/v2/img/p/2/1/6/216-large_default.jpg</v>
      </c>
    </row>
    <row r="192" spans="1:19" ht="17.25" customHeight="1" x14ac:dyDescent="0.25">
      <c r="A192">
        <v>451</v>
      </c>
      <c r="B192">
        <v>81</v>
      </c>
      <c r="C192">
        <v>0</v>
      </c>
      <c r="D192">
        <v>2545</v>
      </c>
      <c r="E192" t="s">
        <v>684</v>
      </c>
      <c r="F192" t="s">
        <v>676</v>
      </c>
      <c r="G192" t="s">
        <v>685</v>
      </c>
      <c r="H192" t="s">
        <v>678</v>
      </c>
      <c r="I192" s="1" t="s">
        <v>679</v>
      </c>
      <c r="K192" t="s">
        <v>680</v>
      </c>
      <c r="L192">
        <v>216</v>
      </c>
      <c r="M192" t="s">
        <v>19</v>
      </c>
      <c r="N192" t="str">
        <f t="shared" si="10"/>
        <v>2/</v>
      </c>
      <c r="O192" t="str">
        <f t="shared" si="11"/>
        <v>1/</v>
      </c>
      <c r="P192" t="str">
        <f t="shared" si="12"/>
        <v>6/</v>
      </c>
      <c r="Q192" t="str">
        <f t="shared" si="13"/>
        <v>216-large_default.jpg</v>
      </c>
      <c r="S192" t="str">
        <f t="shared" si="14"/>
        <v>https://www.saskit.fr/v2/img/p/2/1/6/216-large_default.jpg</v>
      </c>
    </row>
    <row r="193" spans="1:19" ht="17.25" customHeight="1" x14ac:dyDescent="0.25">
      <c r="A193">
        <v>451</v>
      </c>
      <c r="B193">
        <v>81</v>
      </c>
      <c r="C193">
        <v>0</v>
      </c>
      <c r="D193">
        <v>2546</v>
      </c>
      <c r="E193" t="s">
        <v>686</v>
      </c>
      <c r="F193" t="s">
        <v>676</v>
      </c>
      <c r="G193" t="s">
        <v>685</v>
      </c>
      <c r="H193" t="s">
        <v>678</v>
      </c>
      <c r="I193" s="1" t="s">
        <v>679</v>
      </c>
      <c r="K193" t="s">
        <v>680</v>
      </c>
      <c r="L193">
        <v>216</v>
      </c>
      <c r="M193" t="s">
        <v>19</v>
      </c>
      <c r="N193" t="str">
        <f t="shared" si="10"/>
        <v>2/</v>
      </c>
      <c r="O193" t="str">
        <f t="shared" si="11"/>
        <v>1/</v>
      </c>
      <c r="P193" t="str">
        <f t="shared" si="12"/>
        <v>6/</v>
      </c>
      <c r="Q193" t="str">
        <f t="shared" si="13"/>
        <v>216-large_default.jpg</v>
      </c>
      <c r="S193" t="str">
        <f t="shared" si="14"/>
        <v>https://www.saskit.fr/v2/img/p/2/1/6/216-large_default.jpg</v>
      </c>
    </row>
    <row r="194" spans="1:19" ht="17.25" customHeight="1" x14ac:dyDescent="0.25">
      <c r="A194">
        <v>451</v>
      </c>
      <c r="B194">
        <v>81</v>
      </c>
      <c r="C194">
        <v>0</v>
      </c>
      <c r="D194">
        <v>2541</v>
      </c>
      <c r="E194" t="s">
        <v>687</v>
      </c>
      <c r="F194" t="s">
        <v>676</v>
      </c>
      <c r="G194" t="s">
        <v>677</v>
      </c>
      <c r="H194" t="s">
        <v>678</v>
      </c>
      <c r="I194" s="1" t="s">
        <v>679</v>
      </c>
      <c r="K194" t="s">
        <v>680</v>
      </c>
      <c r="L194">
        <v>216</v>
      </c>
      <c r="M194" t="s">
        <v>19</v>
      </c>
      <c r="N194" t="str">
        <f t="shared" si="10"/>
        <v>2/</v>
      </c>
      <c r="O194" t="str">
        <f t="shared" si="11"/>
        <v>1/</v>
      </c>
      <c r="P194" t="str">
        <f t="shared" si="12"/>
        <v>6/</v>
      </c>
      <c r="Q194" t="str">
        <f t="shared" si="13"/>
        <v>216-large_default.jpg</v>
      </c>
      <c r="S194" t="str">
        <f t="shared" si="14"/>
        <v>https://www.saskit.fr/v2/img/p/2/1/6/216-large_default.jpg</v>
      </c>
    </row>
    <row r="195" spans="1:19" ht="17.25" customHeight="1" x14ac:dyDescent="0.25">
      <c r="A195">
        <v>452</v>
      </c>
      <c r="B195">
        <v>61</v>
      </c>
      <c r="C195">
        <v>1</v>
      </c>
      <c r="D195" t="s">
        <v>13</v>
      </c>
      <c r="E195" t="s">
        <v>15</v>
      </c>
      <c r="F195" t="s">
        <v>15</v>
      </c>
      <c r="G195" t="s">
        <v>688</v>
      </c>
      <c r="H195" t="s">
        <v>689</v>
      </c>
      <c r="I195" s="1" t="s">
        <v>690</v>
      </c>
      <c r="K195" t="s">
        <v>691</v>
      </c>
      <c r="L195">
        <v>386</v>
      </c>
      <c r="M195" t="s">
        <v>19</v>
      </c>
      <c r="N195" t="str">
        <f t="shared" ref="N195:N258" si="15">IF(MID(L195,1,1)&lt;&gt;"",CONCATENATE(MID(L195,1,1),"/"),"")</f>
        <v>3/</v>
      </c>
      <c r="O195" t="str">
        <f t="shared" ref="O195:O258" si="16">IF(MID(L195,2,1)&lt;&gt;"",CONCATENATE(MID(L195,2,1),"/"),"")</f>
        <v>8/</v>
      </c>
      <c r="P195" t="str">
        <f t="shared" ref="P195:P258" si="17">IF(MID(L195,3,1)&lt;&gt;"",CONCATENATE(MID(L195,3,1),"/"),"")</f>
        <v>6/</v>
      </c>
      <c r="Q195" t="str">
        <f t="shared" ref="Q195:Q258" si="18">CONCATENATE(L195,"-large_default.jpg")</f>
        <v>386-large_default.jpg</v>
      </c>
      <c r="S195" t="str">
        <f t="shared" ref="S195:S258" si="19">CONCATENATE($S$1,N195,O195,P195,Q195)</f>
        <v>https://www.saskit.fr/v2/img/p/3/8/6/386-large_default.jpg</v>
      </c>
    </row>
    <row r="196" spans="1:19" ht="17.25" customHeight="1" x14ac:dyDescent="0.25">
      <c r="A196">
        <v>453</v>
      </c>
      <c r="B196">
        <v>82</v>
      </c>
      <c r="C196">
        <v>1</v>
      </c>
      <c r="D196" t="s">
        <v>13</v>
      </c>
      <c r="E196" t="s">
        <v>692</v>
      </c>
      <c r="F196" t="s">
        <v>15</v>
      </c>
      <c r="G196" t="s">
        <v>693</v>
      </c>
      <c r="H196" t="s">
        <v>694</v>
      </c>
      <c r="I196" s="1" t="s">
        <v>695</v>
      </c>
      <c r="K196" t="s">
        <v>130</v>
      </c>
      <c r="L196">
        <v>206</v>
      </c>
      <c r="M196" t="s">
        <v>19</v>
      </c>
      <c r="N196" t="str">
        <f t="shared" si="15"/>
        <v>2/</v>
      </c>
      <c r="O196" t="str">
        <f t="shared" si="16"/>
        <v>0/</v>
      </c>
      <c r="P196" t="str">
        <f t="shared" si="17"/>
        <v>6/</v>
      </c>
      <c r="Q196" t="str">
        <f t="shared" si="18"/>
        <v>206-large_default.jpg</v>
      </c>
      <c r="S196" t="str">
        <f t="shared" si="19"/>
        <v>https://www.saskit.fr/v2/img/p/2/0/6/206-large_default.jpg</v>
      </c>
    </row>
    <row r="197" spans="1:19" ht="17.25" customHeight="1" x14ac:dyDescent="0.25">
      <c r="A197">
        <v>454</v>
      </c>
      <c r="B197">
        <v>87</v>
      </c>
      <c r="C197">
        <v>1</v>
      </c>
      <c r="D197" t="s">
        <v>13</v>
      </c>
      <c r="E197" t="s">
        <v>696</v>
      </c>
      <c r="F197" t="s">
        <v>590</v>
      </c>
      <c r="G197" t="s">
        <v>697</v>
      </c>
      <c r="H197" t="s">
        <v>698</v>
      </c>
      <c r="I197" s="1" t="s">
        <v>699</v>
      </c>
      <c r="K197" t="s">
        <v>700</v>
      </c>
      <c r="L197">
        <v>208</v>
      </c>
      <c r="M197" t="s">
        <v>19</v>
      </c>
      <c r="N197" t="str">
        <f t="shared" si="15"/>
        <v>2/</v>
      </c>
      <c r="O197" t="str">
        <f t="shared" si="16"/>
        <v>0/</v>
      </c>
      <c r="P197" t="str">
        <f t="shared" si="17"/>
        <v>8/</v>
      </c>
      <c r="Q197" t="str">
        <f t="shared" si="18"/>
        <v>208-large_default.jpg</v>
      </c>
      <c r="S197" t="str">
        <f t="shared" si="19"/>
        <v>https://www.saskit.fr/v2/img/p/2/0/8/208-large_default.jpg</v>
      </c>
    </row>
    <row r="198" spans="1:19" ht="17.25" customHeight="1" x14ac:dyDescent="0.25">
      <c r="A198">
        <v>455</v>
      </c>
      <c r="B198">
        <v>87</v>
      </c>
      <c r="C198">
        <v>1</v>
      </c>
      <c r="D198" t="s">
        <v>13</v>
      </c>
      <c r="E198" t="s">
        <v>696</v>
      </c>
      <c r="F198" t="s">
        <v>590</v>
      </c>
      <c r="G198" t="s">
        <v>701</v>
      </c>
      <c r="H198" t="s">
        <v>702</v>
      </c>
      <c r="I198" s="1" t="s">
        <v>703</v>
      </c>
      <c r="K198" t="s">
        <v>700</v>
      </c>
      <c r="L198">
        <v>209</v>
      </c>
      <c r="M198" t="s">
        <v>19</v>
      </c>
      <c r="N198" t="str">
        <f t="shared" si="15"/>
        <v>2/</v>
      </c>
      <c r="O198" t="str">
        <f t="shared" si="16"/>
        <v>0/</v>
      </c>
      <c r="P198" t="str">
        <f t="shared" si="17"/>
        <v>9/</v>
      </c>
      <c r="Q198" t="str">
        <f t="shared" si="18"/>
        <v>209-large_default.jpg</v>
      </c>
      <c r="S198" t="str">
        <f t="shared" si="19"/>
        <v>https://www.saskit.fr/v2/img/p/2/0/9/209-large_default.jpg</v>
      </c>
    </row>
    <row r="199" spans="1:19" ht="17.25" customHeight="1" x14ac:dyDescent="0.25">
      <c r="A199">
        <v>456</v>
      </c>
      <c r="B199">
        <v>87</v>
      </c>
      <c r="C199">
        <v>1</v>
      </c>
      <c r="D199" t="s">
        <v>13</v>
      </c>
      <c r="E199" t="s">
        <v>704</v>
      </c>
      <c r="F199" t="s">
        <v>590</v>
      </c>
      <c r="G199" t="s">
        <v>705</v>
      </c>
      <c r="H199" t="s">
        <v>706</v>
      </c>
      <c r="I199" s="1" t="s">
        <v>707</v>
      </c>
      <c r="K199" t="s">
        <v>700</v>
      </c>
      <c r="L199">
        <v>211</v>
      </c>
      <c r="M199" t="s">
        <v>19</v>
      </c>
      <c r="N199" t="str">
        <f t="shared" si="15"/>
        <v>2/</v>
      </c>
      <c r="O199" t="str">
        <f t="shared" si="16"/>
        <v>1/</v>
      </c>
      <c r="P199" t="str">
        <f t="shared" si="17"/>
        <v>1/</v>
      </c>
      <c r="Q199" t="str">
        <f t="shared" si="18"/>
        <v>211-large_default.jpg</v>
      </c>
      <c r="S199" t="str">
        <f t="shared" si="19"/>
        <v>https://www.saskit.fr/v2/img/p/2/1/1/211-large_default.jpg</v>
      </c>
    </row>
    <row r="200" spans="1:19" ht="17.25" customHeight="1" x14ac:dyDescent="0.25">
      <c r="A200">
        <v>458</v>
      </c>
      <c r="B200">
        <v>89</v>
      </c>
      <c r="C200">
        <v>1</v>
      </c>
      <c r="D200" t="s">
        <v>13</v>
      </c>
      <c r="E200" t="s">
        <v>708</v>
      </c>
      <c r="F200" t="s">
        <v>15</v>
      </c>
      <c r="G200" t="s">
        <v>709</v>
      </c>
      <c r="H200" t="s">
        <v>710</v>
      </c>
      <c r="I200" s="1" t="s">
        <v>711</v>
      </c>
      <c r="K200" t="s">
        <v>712</v>
      </c>
      <c r="L200">
        <v>212</v>
      </c>
      <c r="M200" t="s">
        <v>19</v>
      </c>
      <c r="N200" t="str">
        <f t="shared" si="15"/>
        <v>2/</v>
      </c>
      <c r="O200" t="str">
        <f t="shared" si="16"/>
        <v>1/</v>
      </c>
      <c r="P200" t="str">
        <f t="shared" si="17"/>
        <v>2/</v>
      </c>
      <c r="Q200" t="str">
        <f t="shared" si="18"/>
        <v>212-large_default.jpg</v>
      </c>
      <c r="S200" t="str">
        <f t="shared" si="19"/>
        <v>https://www.saskit.fr/v2/img/p/2/1/2/212-large_default.jpg</v>
      </c>
    </row>
    <row r="201" spans="1:19" ht="17.25" customHeight="1" x14ac:dyDescent="0.25">
      <c r="A201">
        <v>459</v>
      </c>
      <c r="B201">
        <v>71</v>
      </c>
      <c r="C201">
        <v>1</v>
      </c>
      <c r="D201" t="s">
        <v>13</v>
      </c>
      <c r="E201" t="s">
        <v>713</v>
      </c>
      <c r="F201" t="s">
        <v>714</v>
      </c>
      <c r="G201" t="s">
        <v>715</v>
      </c>
      <c r="H201" t="s">
        <v>716</v>
      </c>
      <c r="I201" s="1" t="s">
        <v>717</v>
      </c>
      <c r="K201" t="s">
        <v>718</v>
      </c>
      <c r="L201">
        <v>459</v>
      </c>
      <c r="M201" t="s">
        <v>19</v>
      </c>
      <c r="N201" t="str">
        <f t="shared" si="15"/>
        <v>4/</v>
      </c>
      <c r="O201" t="str">
        <f t="shared" si="16"/>
        <v>5/</v>
      </c>
      <c r="P201" t="str">
        <f t="shared" si="17"/>
        <v>9/</v>
      </c>
      <c r="Q201" t="str">
        <f t="shared" si="18"/>
        <v>459-large_default.jpg</v>
      </c>
      <c r="S201" t="str">
        <f t="shared" si="19"/>
        <v>https://www.saskit.fr/v2/img/p/4/5/9/459-large_default.jpg</v>
      </c>
    </row>
    <row r="202" spans="1:19" ht="17.25" customHeight="1" x14ac:dyDescent="0.25">
      <c r="A202">
        <v>460</v>
      </c>
      <c r="B202">
        <v>45</v>
      </c>
      <c r="C202">
        <v>0</v>
      </c>
      <c r="D202">
        <v>484</v>
      </c>
      <c r="E202" t="s">
        <v>719</v>
      </c>
      <c r="F202" t="s">
        <v>15</v>
      </c>
      <c r="G202" t="s">
        <v>720</v>
      </c>
      <c r="H202" t="s">
        <v>721</v>
      </c>
      <c r="I202" s="1" t="s">
        <v>722</v>
      </c>
      <c r="K202" t="s">
        <v>723</v>
      </c>
      <c r="L202">
        <v>215</v>
      </c>
      <c r="M202" t="s">
        <v>19</v>
      </c>
      <c r="N202" t="str">
        <f t="shared" si="15"/>
        <v>2/</v>
      </c>
      <c r="O202" t="str">
        <f t="shared" si="16"/>
        <v>1/</v>
      </c>
      <c r="P202" t="str">
        <f t="shared" si="17"/>
        <v>5/</v>
      </c>
      <c r="Q202" t="str">
        <f t="shared" si="18"/>
        <v>215-large_default.jpg</v>
      </c>
      <c r="S202" t="str">
        <f t="shared" si="19"/>
        <v>https://www.saskit.fr/v2/img/p/2/1/5/215-large_default.jpg</v>
      </c>
    </row>
    <row r="203" spans="1:19" ht="17.25" customHeight="1" x14ac:dyDescent="0.25">
      <c r="A203">
        <v>460</v>
      </c>
      <c r="B203">
        <v>45</v>
      </c>
      <c r="C203">
        <v>0</v>
      </c>
      <c r="D203">
        <v>483</v>
      </c>
      <c r="E203" t="s">
        <v>724</v>
      </c>
      <c r="F203" t="s">
        <v>15</v>
      </c>
      <c r="G203" t="s">
        <v>725</v>
      </c>
      <c r="H203" t="s">
        <v>721</v>
      </c>
      <c r="I203" s="1" t="s">
        <v>722</v>
      </c>
      <c r="K203" t="s">
        <v>723</v>
      </c>
      <c r="L203">
        <v>215</v>
      </c>
      <c r="M203" t="s">
        <v>19</v>
      </c>
      <c r="N203" t="str">
        <f t="shared" si="15"/>
        <v>2/</v>
      </c>
      <c r="O203" t="str">
        <f t="shared" si="16"/>
        <v>1/</v>
      </c>
      <c r="P203" t="str">
        <f t="shared" si="17"/>
        <v>5/</v>
      </c>
      <c r="Q203" t="str">
        <f t="shared" si="18"/>
        <v>215-large_default.jpg</v>
      </c>
      <c r="S203" t="str">
        <f t="shared" si="19"/>
        <v>https://www.saskit.fr/v2/img/p/2/1/5/215-large_default.jpg</v>
      </c>
    </row>
    <row r="204" spans="1:19" ht="17.25" customHeight="1" x14ac:dyDescent="0.25">
      <c r="A204">
        <v>461</v>
      </c>
      <c r="B204">
        <v>81</v>
      </c>
      <c r="C204">
        <v>0</v>
      </c>
      <c r="D204">
        <v>2548</v>
      </c>
      <c r="E204" t="s">
        <v>726</v>
      </c>
      <c r="F204" t="s">
        <v>727</v>
      </c>
      <c r="G204" t="s">
        <v>728</v>
      </c>
      <c r="H204" t="s">
        <v>729</v>
      </c>
      <c r="I204" s="1" t="s">
        <v>730</v>
      </c>
      <c r="K204" t="s">
        <v>680</v>
      </c>
      <c r="L204">
        <v>217</v>
      </c>
      <c r="M204" t="s">
        <v>19</v>
      </c>
      <c r="N204" t="str">
        <f t="shared" si="15"/>
        <v>2/</v>
      </c>
      <c r="O204" t="str">
        <f t="shared" si="16"/>
        <v>1/</v>
      </c>
      <c r="P204" t="str">
        <f t="shared" si="17"/>
        <v>7/</v>
      </c>
      <c r="Q204" t="str">
        <f t="shared" si="18"/>
        <v>217-large_default.jpg</v>
      </c>
      <c r="S204" t="str">
        <f t="shared" si="19"/>
        <v>https://www.saskit.fr/v2/img/p/2/1/7/217-large_default.jpg</v>
      </c>
    </row>
    <row r="205" spans="1:19" ht="17.25" customHeight="1" x14ac:dyDescent="0.25">
      <c r="A205">
        <v>461</v>
      </c>
      <c r="B205">
        <v>81</v>
      </c>
      <c r="C205">
        <v>0</v>
      </c>
      <c r="D205">
        <v>2549</v>
      </c>
      <c r="E205" t="s">
        <v>731</v>
      </c>
      <c r="F205" t="s">
        <v>727</v>
      </c>
      <c r="G205" t="s">
        <v>732</v>
      </c>
      <c r="H205" t="s">
        <v>729</v>
      </c>
      <c r="I205" s="1" t="s">
        <v>730</v>
      </c>
      <c r="K205" t="s">
        <v>680</v>
      </c>
      <c r="L205">
        <v>217</v>
      </c>
      <c r="M205" t="s">
        <v>19</v>
      </c>
      <c r="N205" t="str">
        <f t="shared" si="15"/>
        <v>2/</v>
      </c>
      <c r="O205" t="str">
        <f t="shared" si="16"/>
        <v>1/</v>
      </c>
      <c r="P205" t="str">
        <f t="shared" si="17"/>
        <v>7/</v>
      </c>
      <c r="Q205" t="str">
        <f t="shared" si="18"/>
        <v>217-large_default.jpg</v>
      </c>
      <c r="S205" t="str">
        <f t="shared" si="19"/>
        <v>https://www.saskit.fr/v2/img/p/2/1/7/217-large_default.jpg</v>
      </c>
    </row>
    <row r="206" spans="1:19" ht="17.25" customHeight="1" x14ac:dyDescent="0.25">
      <c r="A206">
        <v>461</v>
      </c>
      <c r="B206">
        <v>81</v>
      </c>
      <c r="C206">
        <v>0</v>
      </c>
      <c r="D206">
        <v>2550</v>
      </c>
      <c r="E206" t="s">
        <v>733</v>
      </c>
      <c r="F206" t="s">
        <v>727</v>
      </c>
      <c r="G206" t="s">
        <v>732</v>
      </c>
      <c r="H206" t="s">
        <v>729</v>
      </c>
      <c r="I206" s="1" t="s">
        <v>730</v>
      </c>
      <c r="K206" t="s">
        <v>680</v>
      </c>
      <c r="L206">
        <v>217</v>
      </c>
      <c r="M206" t="s">
        <v>19</v>
      </c>
      <c r="N206" t="str">
        <f t="shared" si="15"/>
        <v>2/</v>
      </c>
      <c r="O206" t="str">
        <f t="shared" si="16"/>
        <v>1/</v>
      </c>
      <c r="P206" t="str">
        <f t="shared" si="17"/>
        <v>7/</v>
      </c>
      <c r="Q206" t="str">
        <f t="shared" si="18"/>
        <v>217-large_default.jpg</v>
      </c>
      <c r="S206" t="str">
        <f t="shared" si="19"/>
        <v>https://www.saskit.fr/v2/img/p/2/1/7/217-large_default.jpg</v>
      </c>
    </row>
    <row r="207" spans="1:19" ht="17.25" customHeight="1" x14ac:dyDescent="0.25">
      <c r="A207">
        <v>461</v>
      </c>
      <c r="B207">
        <v>81</v>
      </c>
      <c r="C207">
        <v>0</v>
      </c>
      <c r="D207">
        <v>2551</v>
      </c>
      <c r="E207" t="s">
        <v>734</v>
      </c>
      <c r="F207" t="s">
        <v>727</v>
      </c>
      <c r="G207" t="s">
        <v>735</v>
      </c>
      <c r="H207" t="s">
        <v>729</v>
      </c>
      <c r="I207" s="1" t="s">
        <v>730</v>
      </c>
      <c r="K207" t="s">
        <v>680</v>
      </c>
      <c r="L207">
        <v>217</v>
      </c>
      <c r="M207" t="s">
        <v>19</v>
      </c>
      <c r="N207" t="str">
        <f t="shared" si="15"/>
        <v>2/</v>
      </c>
      <c r="O207" t="str">
        <f t="shared" si="16"/>
        <v>1/</v>
      </c>
      <c r="P207" t="str">
        <f t="shared" si="17"/>
        <v>7/</v>
      </c>
      <c r="Q207" t="str">
        <f t="shared" si="18"/>
        <v>217-large_default.jpg</v>
      </c>
      <c r="S207" t="str">
        <f t="shared" si="19"/>
        <v>https://www.saskit.fr/v2/img/p/2/1/7/217-large_default.jpg</v>
      </c>
    </row>
    <row r="208" spans="1:19" ht="17.25" customHeight="1" x14ac:dyDescent="0.25">
      <c r="A208">
        <v>461</v>
      </c>
      <c r="B208">
        <v>81</v>
      </c>
      <c r="C208">
        <v>0</v>
      </c>
      <c r="D208">
        <v>2552</v>
      </c>
      <c r="E208" t="s">
        <v>736</v>
      </c>
      <c r="F208" t="s">
        <v>727</v>
      </c>
      <c r="G208" t="s">
        <v>735</v>
      </c>
      <c r="H208" t="s">
        <v>729</v>
      </c>
      <c r="I208" s="1" t="s">
        <v>730</v>
      </c>
      <c r="K208" t="s">
        <v>680</v>
      </c>
      <c r="L208">
        <v>217</v>
      </c>
      <c r="M208" t="s">
        <v>19</v>
      </c>
      <c r="N208" t="str">
        <f t="shared" si="15"/>
        <v>2/</v>
      </c>
      <c r="O208" t="str">
        <f t="shared" si="16"/>
        <v>1/</v>
      </c>
      <c r="P208" t="str">
        <f t="shared" si="17"/>
        <v>7/</v>
      </c>
      <c r="Q208" t="str">
        <f t="shared" si="18"/>
        <v>217-large_default.jpg</v>
      </c>
      <c r="S208" t="str">
        <f t="shared" si="19"/>
        <v>https://www.saskit.fr/v2/img/p/2/1/7/217-large_default.jpg</v>
      </c>
    </row>
    <row r="209" spans="1:19" ht="17.25" customHeight="1" x14ac:dyDescent="0.25">
      <c r="A209">
        <v>461</v>
      </c>
      <c r="B209">
        <v>81</v>
      </c>
      <c r="C209">
        <v>0</v>
      </c>
      <c r="D209">
        <v>2547</v>
      </c>
      <c r="E209" t="s">
        <v>737</v>
      </c>
      <c r="F209" t="s">
        <v>727</v>
      </c>
      <c r="G209" t="s">
        <v>728</v>
      </c>
      <c r="H209" t="s">
        <v>729</v>
      </c>
      <c r="I209" s="1" t="s">
        <v>730</v>
      </c>
      <c r="K209" t="s">
        <v>680</v>
      </c>
      <c r="L209">
        <v>217</v>
      </c>
      <c r="M209" t="s">
        <v>19</v>
      </c>
      <c r="N209" t="str">
        <f t="shared" si="15"/>
        <v>2/</v>
      </c>
      <c r="O209" t="str">
        <f t="shared" si="16"/>
        <v>1/</v>
      </c>
      <c r="P209" t="str">
        <f t="shared" si="17"/>
        <v>7/</v>
      </c>
      <c r="Q209" t="str">
        <f t="shared" si="18"/>
        <v>217-large_default.jpg</v>
      </c>
      <c r="S209" t="str">
        <f t="shared" si="19"/>
        <v>https://www.saskit.fr/v2/img/p/2/1/7/217-large_default.jpg</v>
      </c>
    </row>
    <row r="210" spans="1:19" ht="17.25" customHeight="1" x14ac:dyDescent="0.25">
      <c r="A210">
        <v>462</v>
      </c>
      <c r="B210">
        <v>54</v>
      </c>
      <c r="C210">
        <v>1</v>
      </c>
      <c r="D210" t="s">
        <v>13</v>
      </c>
      <c r="E210" t="s">
        <v>738</v>
      </c>
      <c r="F210" t="s">
        <v>202</v>
      </c>
      <c r="G210" t="s">
        <v>739</v>
      </c>
      <c r="H210" t="s">
        <v>740</v>
      </c>
      <c r="I210" s="1" t="s">
        <v>741</v>
      </c>
      <c r="K210" t="s">
        <v>409</v>
      </c>
      <c r="L210">
        <v>219</v>
      </c>
      <c r="M210" t="s">
        <v>19</v>
      </c>
      <c r="N210" t="str">
        <f t="shared" si="15"/>
        <v>2/</v>
      </c>
      <c r="O210" t="str">
        <f t="shared" si="16"/>
        <v>1/</v>
      </c>
      <c r="P210" t="str">
        <f t="shared" si="17"/>
        <v>9/</v>
      </c>
      <c r="Q210" t="str">
        <f t="shared" si="18"/>
        <v>219-large_default.jpg</v>
      </c>
      <c r="S210" t="str">
        <f t="shared" si="19"/>
        <v>https://www.saskit.fr/v2/img/p/2/1/9/219-large_default.jpg</v>
      </c>
    </row>
    <row r="211" spans="1:19" ht="17.25" customHeight="1" x14ac:dyDescent="0.25">
      <c r="A211">
        <v>463</v>
      </c>
      <c r="B211">
        <v>54</v>
      </c>
      <c r="C211">
        <v>1</v>
      </c>
      <c r="D211" t="s">
        <v>13</v>
      </c>
      <c r="E211" t="s">
        <v>742</v>
      </c>
      <c r="F211" t="s">
        <v>285</v>
      </c>
      <c r="G211" t="s">
        <v>743</v>
      </c>
      <c r="H211" t="s">
        <v>744</v>
      </c>
      <c r="I211" s="1" t="s">
        <v>745</v>
      </c>
      <c r="K211" t="s">
        <v>409</v>
      </c>
      <c r="L211">
        <v>218</v>
      </c>
      <c r="M211" t="s">
        <v>19</v>
      </c>
      <c r="N211" t="str">
        <f t="shared" si="15"/>
        <v>2/</v>
      </c>
      <c r="O211" t="str">
        <f t="shared" si="16"/>
        <v>1/</v>
      </c>
      <c r="P211" t="str">
        <f t="shared" si="17"/>
        <v>8/</v>
      </c>
      <c r="Q211" t="str">
        <f t="shared" si="18"/>
        <v>218-large_default.jpg</v>
      </c>
      <c r="S211" t="str">
        <f t="shared" si="19"/>
        <v>https://www.saskit.fr/v2/img/p/2/1/8/218-large_default.jpg</v>
      </c>
    </row>
    <row r="212" spans="1:19" ht="17.25" customHeight="1" x14ac:dyDescent="0.25">
      <c r="A212">
        <v>464</v>
      </c>
      <c r="B212">
        <v>71</v>
      </c>
      <c r="C212">
        <v>0</v>
      </c>
      <c r="D212" t="s">
        <v>13</v>
      </c>
      <c r="E212" t="s">
        <v>15</v>
      </c>
      <c r="F212" t="s">
        <v>15</v>
      </c>
      <c r="G212" t="s">
        <v>746</v>
      </c>
      <c r="H212" t="s">
        <v>747</v>
      </c>
      <c r="I212" s="1" t="s">
        <v>748</v>
      </c>
      <c r="K212" t="s">
        <v>718</v>
      </c>
      <c r="L212">
        <v>220</v>
      </c>
      <c r="M212" t="s">
        <v>19</v>
      </c>
      <c r="N212" t="str">
        <f t="shared" si="15"/>
        <v>2/</v>
      </c>
      <c r="O212" t="str">
        <f t="shared" si="16"/>
        <v>2/</v>
      </c>
      <c r="P212" t="str">
        <f t="shared" si="17"/>
        <v>0/</v>
      </c>
      <c r="Q212" t="str">
        <f t="shared" si="18"/>
        <v>220-large_default.jpg</v>
      </c>
      <c r="S212" t="str">
        <f t="shared" si="19"/>
        <v>https://www.saskit.fr/v2/img/p/2/2/0/220-large_default.jpg</v>
      </c>
    </row>
    <row r="213" spans="1:19" ht="17.25" customHeight="1" x14ac:dyDescent="0.25">
      <c r="A213">
        <v>465</v>
      </c>
      <c r="B213">
        <v>82</v>
      </c>
      <c r="C213">
        <v>1</v>
      </c>
      <c r="D213">
        <v>535</v>
      </c>
      <c r="E213" t="s">
        <v>749</v>
      </c>
      <c r="F213" t="s">
        <v>15</v>
      </c>
      <c r="G213" t="s">
        <v>750</v>
      </c>
      <c r="H213" t="s">
        <v>751</v>
      </c>
      <c r="I213" t="s">
        <v>752</v>
      </c>
      <c r="K213" t="s">
        <v>130</v>
      </c>
      <c r="L213">
        <v>222</v>
      </c>
      <c r="M213" t="s">
        <v>19</v>
      </c>
      <c r="N213" t="str">
        <f t="shared" si="15"/>
        <v>2/</v>
      </c>
      <c r="O213" t="str">
        <f t="shared" si="16"/>
        <v>2/</v>
      </c>
      <c r="P213" t="str">
        <f t="shared" si="17"/>
        <v>2/</v>
      </c>
      <c r="Q213" t="str">
        <f t="shared" si="18"/>
        <v>222-large_default.jpg</v>
      </c>
      <c r="S213" t="str">
        <f t="shared" si="19"/>
        <v>https://www.saskit.fr/v2/img/p/2/2/2/222-large_default.jpg</v>
      </c>
    </row>
    <row r="214" spans="1:19" ht="17.25" customHeight="1" x14ac:dyDescent="0.25">
      <c r="A214">
        <v>465</v>
      </c>
      <c r="B214">
        <v>82</v>
      </c>
      <c r="C214">
        <v>1</v>
      </c>
      <c r="D214">
        <v>534</v>
      </c>
      <c r="E214" t="s">
        <v>753</v>
      </c>
      <c r="F214" t="s">
        <v>15</v>
      </c>
      <c r="G214" t="s">
        <v>754</v>
      </c>
      <c r="H214" t="s">
        <v>751</v>
      </c>
      <c r="I214" t="s">
        <v>752</v>
      </c>
      <c r="K214" t="s">
        <v>130</v>
      </c>
      <c r="L214">
        <v>222</v>
      </c>
      <c r="M214" t="s">
        <v>19</v>
      </c>
      <c r="N214" t="str">
        <f t="shared" si="15"/>
        <v>2/</v>
      </c>
      <c r="O214" t="str">
        <f t="shared" si="16"/>
        <v>2/</v>
      </c>
      <c r="P214" t="str">
        <f t="shared" si="17"/>
        <v>2/</v>
      </c>
      <c r="Q214" t="str">
        <f t="shared" si="18"/>
        <v>222-large_default.jpg</v>
      </c>
      <c r="S214" t="str">
        <f t="shared" si="19"/>
        <v>https://www.saskit.fr/v2/img/p/2/2/2/222-large_default.jpg</v>
      </c>
    </row>
    <row r="215" spans="1:19" ht="17.25" customHeight="1" x14ac:dyDescent="0.25">
      <c r="A215">
        <v>466</v>
      </c>
      <c r="B215">
        <v>90</v>
      </c>
      <c r="C215">
        <v>1</v>
      </c>
      <c r="D215" t="s">
        <v>13</v>
      </c>
      <c r="E215" t="s">
        <v>755</v>
      </c>
      <c r="F215" t="s">
        <v>15</v>
      </c>
      <c r="G215" t="s">
        <v>756</v>
      </c>
      <c r="H215" t="s">
        <v>757</v>
      </c>
      <c r="I215" s="1" t="s">
        <v>758</v>
      </c>
      <c r="K215" t="s">
        <v>759</v>
      </c>
      <c r="L215">
        <v>223</v>
      </c>
      <c r="M215" t="s">
        <v>19</v>
      </c>
      <c r="N215" t="str">
        <f t="shared" si="15"/>
        <v>2/</v>
      </c>
      <c r="O215" t="str">
        <f t="shared" si="16"/>
        <v>2/</v>
      </c>
      <c r="P215" t="str">
        <f t="shared" si="17"/>
        <v>3/</v>
      </c>
      <c r="Q215" t="str">
        <f t="shared" si="18"/>
        <v>223-large_default.jpg</v>
      </c>
      <c r="S215" t="str">
        <f t="shared" si="19"/>
        <v>https://www.saskit.fr/v2/img/p/2/2/3/223-large_default.jpg</v>
      </c>
    </row>
    <row r="216" spans="1:19" ht="17.25" customHeight="1" x14ac:dyDescent="0.25">
      <c r="A216">
        <v>467</v>
      </c>
      <c r="B216">
        <v>90</v>
      </c>
      <c r="C216">
        <v>1</v>
      </c>
      <c r="D216" t="s">
        <v>13</v>
      </c>
      <c r="E216" t="s">
        <v>760</v>
      </c>
      <c r="F216" t="s">
        <v>15</v>
      </c>
      <c r="G216" t="s">
        <v>761</v>
      </c>
      <c r="H216" t="s">
        <v>762</v>
      </c>
      <c r="I216" s="1" t="s">
        <v>763</v>
      </c>
      <c r="K216" t="s">
        <v>759</v>
      </c>
      <c r="L216">
        <v>289</v>
      </c>
      <c r="M216" t="s">
        <v>19</v>
      </c>
      <c r="N216" t="str">
        <f t="shared" si="15"/>
        <v>2/</v>
      </c>
      <c r="O216" t="str">
        <f t="shared" si="16"/>
        <v>8/</v>
      </c>
      <c r="P216" t="str">
        <f t="shared" si="17"/>
        <v>9/</v>
      </c>
      <c r="Q216" t="str">
        <f t="shared" si="18"/>
        <v>289-large_default.jpg</v>
      </c>
      <c r="S216" t="str">
        <f t="shared" si="19"/>
        <v>https://www.saskit.fr/v2/img/p/2/8/9/289-large_default.jpg</v>
      </c>
    </row>
    <row r="217" spans="1:19" ht="17.25" customHeight="1" x14ac:dyDescent="0.25">
      <c r="A217">
        <v>468</v>
      </c>
      <c r="B217">
        <v>90</v>
      </c>
      <c r="C217">
        <v>1</v>
      </c>
      <c r="D217" t="s">
        <v>13</v>
      </c>
      <c r="E217" t="s">
        <v>764</v>
      </c>
      <c r="F217" t="s">
        <v>15</v>
      </c>
      <c r="G217" t="s">
        <v>765</v>
      </c>
      <c r="H217" t="s">
        <v>766</v>
      </c>
      <c r="I217" s="1" t="s">
        <v>767</v>
      </c>
      <c r="K217" t="s">
        <v>759</v>
      </c>
      <c r="L217">
        <v>309</v>
      </c>
      <c r="M217" t="s">
        <v>19</v>
      </c>
      <c r="N217" t="str">
        <f t="shared" si="15"/>
        <v>3/</v>
      </c>
      <c r="O217" t="str">
        <f t="shared" si="16"/>
        <v>0/</v>
      </c>
      <c r="P217" t="str">
        <f t="shared" si="17"/>
        <v>9/</v>
      </c>
      <c r="Q217" t="str">
        <f t="shared" si="18"/>
        <v>309-large_default.jpg</v>
      </c>
      <c r="S217" t="str">
        <f t="shared" si="19"/>
        <v>https://www.saskit.fr/v2/img/p/3/0/9/309-large_default.jpg</v>
      </c>
    </row>
    <row r="218" spans="1:19" ht="17.25" customHeight="1" x14ac:dyDescent="0.25">
      <c r="A218">
        <v>469</v>
      </c>
      <c r="B218">
        <v>90</v>
      </c>
      <c r="C218">
        <v>1</v>
      </c>
      <c r="D218" t="s">
        <v>13</v>
      </c>
      <c r="E218" t="s">
        <v>768</v>
      </c>
      <c r="F218" t="s">
        <v>15</v>
      </c>
      <c r="G218" t="s">
        <v>769</v>
      </c>
      <c r="H218" t="s">
        <v>770</v>
      </c>
      <c r="I218" s="1" t="s">
        <v>771</v>
      </c>
      <c r="K218" t="s">
        <v>759</v>
      </c>
      <c r="L218">
        <v>226</v>
      </c>
      <c r="M218" t="s">
        <v>19</v>
      </c>
      <c r="N218" t="str">
        <f t="shared" si="15"/>
        <v>2/</v>
      </c>
      <c r="O218" t="str">
        <f t="shared" si="16"/>
        <v>2/</v>
      </c>
      <c r="P218" t="str">
        <f t="shared" si="17"/>
        <v>6/</v>
      </c>
      <c r="Q218" t="str">
        <f t="shared" si="18"/>
        <v>226-large_default.jpg</v>
      </c>
      <c r="S218" t="str">
        <f t="shared" si="19"/>
        <v>https://www.saskit.fr/v2/img/p/2/2/6/226-large_default.jpg</v>
      </c>
    </row>
    <row r="219" spans="1:19" ht="17.25" customHeight="1" x14ac:dyDescent="0.25">
      <c r="A219">
        <v>470</v>
      </c>
      <c r="B219">
        <v>91</v>
      </c>
      <c r="C219">
        <v>1</v>
      </c>
      <c r="D219" t="s">
        <v>13</v>
      </c>
      <c r="E219" t="s">
        <v>772</v>
      </c>
      <c r="F219" t="s">
        <v>773</v>
      </c>
      <c r="G219" t="s">
        <v>774</v>
      </c>
      <c r="H219" t="s">
        <v>775</v>
      </c>
      <c r="I219" s="1" t="s">
        <v>776</v>
      </c>
      <c r="J219" s="1" t="s">
        <v>777</v>
      </c>
      <c r="K219" t="s">
        <v>778</v>
      </c>
      <c r="L219">
        <v>360</v>
      </c>
      <c r="M219" t="s">
        <v>19</v>
      </c>
      <c r="N219" t="str">
        <f t="shared" si="15"/>
        <v>3/</v>
      </c>
      <c r="O219" t="str">
        <f t="shared" si="16"/>
        <v>6/</v>
      </c>
      <c r="P219" t="str">
        <f t="shared" si="17"/>
        <v>0/</v>
      </c>
      <c r="Q219" t="str">
        <f t="shared" si="18"/>
        <v>360-large_default.jpg</v>
      </c>
      <c r="S219" t="str">
        <f t="shared" si="19"/>
        <v>https://www.saskit.fr/v2/img/p/3/6/0/360-large_default.jpg</v>
      </c>
    </row>
    <row r="220" spans="1:19" ht="17.25" customHeight="1" x14ac:dyDescent="0.25">
      <c r="A220">
        <v>471</v>
      </c>
      <c r="B220">
        <v>91</v>
      </c>
      <c r="C220">
        <v>0</v>
      </c>
      <c r="D220">
        <v>537</v>
      </c>
      <c r="E220" t="s">
        <v>779</v>
      </c>
      <c r="F220" t="s">
        <v>780</v>
      </c>
      <c r="G220" t="s">
        <v>781</v>
      </c>
      <c r="H220" t="s">
        <v>782</v>
      </c>
      <c r="I220" s="1" t="s">
        <v>783</v>
      </c>
      <c r="K220" t="s">
        <v>778</v>
      </c>
      <c r="L220">
        <v>277</v>
      </c>
      <c r="M220" t="s">
        <v>19</v>
      </c>
      <c r="N220" t="str">
        <f t="shared" si="15"/>
        <v>2/</v>
      </c>
      <c r="O220" t="str">
        <f t="shared" si="16"/>
        <v>7/</v>
      </c>
      <c r="P220" t="str">
        <f t="shared" si="17"/>
        <v>7/</v>
      </c>
      <c r="Q220" t="str">
        <f t="shared" si="18"/>
        <v>277-large_default.jpg</v>
      </c>
      <c r="S220" t="str">
        <f t="shared" si="19"/>
        <v>https://www.saskit.fr/v2/img/p/2/7/7/277-large_default.jpg</v>
      </c>
    </row>
    <row r="221" spans="1:19" ht="17.25" customHeight="1" x14ac:dyDescent="0.25">
      <c r="A221">
        <v>471</v>
      </c>
      <c r="B221">
        <v>91</v>
      </c>
      <c r="C221">
        <v>0</v>
      </c>
      <c r="D221">
        <v>536</v>
      </c>
      <c r="E221" t="s">
        <v>784</v>
      </c>
      <c r="F221" t="s">
        <v>785</v>
      </c>
      <c r="G221" t="s">
        <v>786</v>
      </c>
      <c r="H221" t="s">
        <v>782</v>
      </c>
      <c r="I221" s="1" t="s">
        <v>783</v>
      </c>
      <c r="K221" t="s">
        <v>778</v>
      </c>
      <c r="L221">
        <v>277</v>
      </c>
      <c r="M221" t="s">
        <v>19</v>
      </c>
      <c r="N221" t="str">
        <f t="shared" si="15"/>
        <v>2/</v>
      </c>
      <c r="O221" t="str">
        <f t="shared" si="16"/>
        <v>7/</v>
      </c>
      <c r="P221" t="str">
        <f t="shared" si="17"/>
        <v>7/</v>
      </c>
      <c r="Q221" t="str">
        <f t="shared" si="18"/>
        <v>277-large_default.jpg</v>
      </c>
      <c r="S221" t="str">
        <f t="shared" si="19"/>
        <v>https://www.saskit.fr/v2/img/p/2/7/7/277-large_default.jpg</v>
      </c>
    </row>
    <row r="222" spans="1:19" ht="17.25" customHeight="1" x14ac:dyDescent="0.25">
      <c r="A222">
        <v>472</v>
      </c>
      <c r="B222">
        <v>91</v>
      </c>
      <c r="C222">
        <v>1</v>
      </c>
      <c r="D222">
        <v>541</v>
      </c>
      <c r="E222" t="s">
        <v>787</v>
      </c>
      <c r="F222" t="s">
        <v>188</v>
      </c>
      <c r="G222" t="s">
        <v>788</v>
      </c>
      <c r="H222" t="s">
        <v>789</v>
      </c>
      <c r="I222" s="1" t="s">
        <v>790</v>
      </c>
      <c r="K222" t="s">
        <v>778</v>
      </c>
      <c r="L222">
        <v>231</v>
      </c>
      <c r="M222" t="s">
        <v>19</v>
      </c>
      <c r="N222" t="str">
        <f t="shared" si="15"/>
        <v>2/</v>
      </c>
      <c r="O222" t="str">
        <f t="shared" si="16"/>
        <v>3/</v>
      </c>
      <c r="P222" t="str">
        <f t="shared" si="17"/>
        <v>1/</v>
      </c>
      <c r="Q222" t="str">
        <f t="shared" si="18"/>
        <v>231-large_default.jpg</v>
      </c>
      <c r="S222" t="str">
        <f t="shared" si="19"/>
        <v>https://www.saskit.fr/v2/img/p/2/3/1/231-large_default.jpg</v>
      </c>
    </row>
    <row r="223" spans="1:19" ht="17.25" customHeight="1" x14ac:dyDescent="0.25">
      <c r="A223">
        <v>472</v>
      </c>
      <c r="B223">
        <v>91</v>
      </c>
      <c r="C223">
        <v>1</v>
      </c>
      <c r="D223">
        <v>542</v>
      </c>
      <c r="E223" t="s">
        <v>787</v>
      </c>
      <c r="F223" t="s">
        <v>188</v>
      </c>
      <c r="G223" t="s">
        <v>791</v>
      </c>
      <c r="H223" t="s">
        <v>789</v>
      </c>
      <c r="I223" s="1" t="s">
        <v>790</v>
      </c>
      <c r="K223" t="s">
        <v>778</v>
      </c>
      <c r="L223">
        <v>231</v>
      </c>
      <c r="M223" t="s">
        <v>19</v>
      </c>
      <c r="N223" t="str">
        <f t="shared" si="15"/>
        <v>2/</v>
      </c>
      <c r="O223" t="str">
        <f t="shared" si="16"/>
        <v>3/</v>
      </c>
      <c r="P223" t="str">
        <f t="shared" si="17"/>
        <v>1/</v>
      </c>
      <c r="Q223" t="str">
        <f t="shared" si="18"/>
        <v>231-large_default.jpg</v>
      </c>
      <c r="S223" t="str">
        <f t="shared" si="19"/>
        <v>https://www.saskit.fr/v2/img/p/2/3/1/231-large_default.jpg</v>
      </c>
    </row>
    <row r="224" spans="1:19" ht="17.25" customHeight="1" x14ac:dyDescent="0.25">
      <c r="A224">
        <v>472</v>
      </c>
      <c r="B224">
        <v>91</v>
      </c>
      <c r="C224">
        <v>1</v>
      </c>
      <c r="D224">
        <v>540</v>
      </c>
      <c r="E224" t="s">
        <v>575</v>
      </c>
      <c r="F224" t="s">
        <v>364</v>
      </c>
      <c r="G224" t="s">
        <v>792</v>
      </c>
      <c r="H224" t="s">
        <v>789</v>
      </c>
      <c r="I224" s="1" t="s">
        <v>790</v>
      </c>
      <c r="K224" t="s">
        <v>778</v>
      </c>
      <c r="L224">
        <v>231</v>
      </c>
      <c r="M224" t="s">
        <v>19</v>
      </c>
      <c r="N224" t="str">
        <f t="shared" si="15"/>
        <v>2/</v>
      </c>
      <c r="O224" t="str">
        <f t="shared" si="16"/>
        <v>3/</v>
      </c>
      <c r="P224" t="str">
        <f t="shared" si="17"/>
        <v>1/</v>
      </c>
      <c r="Q224" t="str">
        <f t="shared" si="18"/>
        <v>231-large_default.jpg</v>
      </c>
      <c r="S224" t="str">
        <f t="shared" si="19"/>
        <v>https://www.saskit.fr/v2/img/p/2/3/1/231-large_default.jpg</v>
      </c>
    </row>
    <row r="225" spans="1:19" ht="17.25" customHeight="1" x14ac:dyDescent="0.25">
      <c r="A225">
        <v>473</v>
      </c>
      <c r="B225">
        <v>91</v>
      </c>
      <c r="C225">
        <v>1</v>
      </c>
      <c r="D225">
        <v>942</v>
      </c>
      <c r="E225" t="s">
        <v>793</v>
      </c>
      <c r="F225" t="s">
        <v>794</v>
      </c>
      <c r="G225" t="s">
        <v>795</v>
      </c>
      <c r="H225" t="s">
        <v>796</v>
      </c>
      <c r="I225" s="1" t="s">
        <v>797</v>
      </c>
      <c r="K225" t="s">
        <v>778</v>
      </c>
      <c r="L225">
        <v>318</v>
      </c>
      <c r="M225" t="s">
        <v>19</v>
      </c>
      <c r="N225" t="str">
        <f t="shared" si="15"/>
        <v>3/</v>
      </c>
      <c r="O225" t="str">
        <f t="shared" si="16"/>
        <v>1/</v>
      </c>
      <c r="P225" t="str">
        <f t="shared" si="17"/>
        <v>8/</v>
      </c>
      <c r="Q225" t="str">
        <f t="shared" si="18"/>
        <v>318-large_default.jpg</v>
      </c>
      <c r="S225" t="str">
        <f t="shared" si="19"/>
        <v>https://www.saskit.fr/v2/img/p/3/1/8/318-large_default.jpg</v>
      </c>
    </row>
    <row r="226" spans="1:19" ht="17.25" customHeight="1" x14ac:dyDescent="0.25">
      <c r="A226">
        <v>473</v>
      </c>
      <c r="B226">
        <v>91</v>
      </c>
      <c r="C226">
        <v>1</v>
      </c>
      <c r="D226">
        <v>2454</v>
      </c>
      <c r="E226" t="s">
        <v>798</v>
      </c>
      <c r="F226" t="s">
        <v>799</v>
      </c>
      <c r="G226" t="s">
        <v>800</v>
      </c>
      <c r="H226" t="s">
        <v>796</v>
      </c>
      <c r="I226" s="1" t="s">
        <v>797</v>
      </c>
      <c r="K226" t="s">
        <v>778</v>
      </c>
      <c r="L226">
        <v>318</v>
      </c>
      <c r="M226" t="s">
        <v>19</v>
      </c>
      <c r="N226" t="str">
        <f t="shared" si="15"/>
        <v>3/</v>
      </c>
      <c r="O226" t="str">
        <f t="shared" si="16"/>
        <v>1/</v>
      </c>
      <c r="P226" t="str">
        <f t="shared" si="17"/>
        <v>8/</v>
      </c>
      <c r="Q226" t="str">
        <f t="shared" si="18"/>
        <v>318-large_default.jpg</v>
      </c>
      <c r="S226" t="str">
        <f t="shared" si="19"/>
        <v>https://www.saskit.fr/v2/img/p/3/1/8/318-large_default.jpg</v>
      </c>
    </row>
    <row r="227" spans="1:19" ht="17.25" customHeight="1" x14ac:dyDescent="0.25">
      <c r="A227">
        <v>473</v>
      </c>
      <c r="B227">
        <v>91</v>
      </c>
      <c r="C227">
        <v>1</v>
      </c>
      <c r="D227">
        <v>2455</v>
      </c>
      <c r="E227" t="s">
        <v>801</v>
      </c>
      <c r="F227" t="s">
        <v>799</v>
      </c>
      <c r="G227" t="s">
        <v>802</v>
      </c>
      <c r="H227" t="s">
        <v>796</v>
      </c>
      <c r="I227" s="1" t="s">
        <v>797</v>
      </c>
      <c r="K227" t="s">
        <v>778</v>
      </c>
      <c r="L227">
        <v>318</v>
      </c>
      <c r="M227" t="s">
        <v>19</v>
      </c>
      <c r="N227" t="str">
        <f t="shared" si="15"/>
        <v>3/</v>
      </c>
      <c r="O227" t="str">
        <f t="shared" si="16"/>
        <v>1/</v>
      </c>
      <c r="P227" t="str">
        <f t="shared" si="17"/>
        <v>8/</v>
      </c>
      <c r="Q227" t="str">
        <f t="shared" si="18"/>
        <v>318-large_default.jpg</v>
      </c>
      <c r="S227" t="str">
        <f t="shared" si="19"/>
        <v>https://www.saskit.fr/v2/img/p/3/1/8/318-large_default.jpg</v>
      </c>
    </row>
    <row r="228" spans="1:19" ht="17.25" customHeight="1" x14ac:dyDescent="0.25">
      <c r="A228">
        <v>473</v>
      </c>
      <c r="B228">
        <v>91</v>
      </c>
      <c r="C228">
        <v>1</v>
      </c>
      <c r="D228">
        <v>705</v>
      </c>
      <c r="E228" t="s">
        <v>793</v>
      </c>
      <c r="F228" t="s">
        <v>799</v>
      </c>
      <c r="G228" t="s">
        <v>803</v>
      </c>
      <c r="H228" t="s">
        <v>796</v>
      </c>
      <c r="I228" s="1" t="s">
        <v>797</v>
      </c>
      <c r="K228" t="s">
        <v>778</v>
      </c>
      <c r="L228">
        <v>318</v>
      </c>
      <c r="M228" t="s">
        <v>19</v>
      </c>
      <c r="N228" t="str">
        <f t="shared" si="15"/>
        <v>3/</v>
      </c>
      <c r="O228" t="str">
        <f t="shared" si="16"/>
        <v>1/</v>
      </c>
      <c r="P228" t="str">
        <f t="shared" si="17"/>
        <v>8/</v>
      </c>
      <c r="Q228" t="str">
        <f t="shared" si="18"/>
        <v>318-large_default.jpg</v>
      </c>
      <c r="S228" t="str">
        <f t="shared" si="19"/>
        <v>https://www.saskit.fr/v2/img/p/3/1/8/318-large_default.jpg</v>
      </c>
    </row>
    <row r="229" spans="1:19" ht="17.25" customHeight="1" x14ac:dyDescent="0.25">
      <c r="A229">
        <v>474</v>
      </c>
      <c r="B229">
        <v>91</v>
      </c>
      <c r="C229">
        <v>1</v>
      </c>
      <c r="D229">
        <v>936</v>
      </c>
      <c r="E229" t="s">
        <v>804</v>
      </c>
      <c r="F229" t="s">
        <v>805</v>
      </c>
      <c r="G229" t="s">
        <v>806</v>
      </c>
      <c r="H229" t="s">
        <v>807</v>
      </c>
      <c r="I229" s="1" t="s">
        <v>808</v>
      </c>
      <c r="K229" t="s">
        <v>778</v>
      </c>
      <c r="L229">
        <v>380</v>
      </c>
      <c r="M229" t="s">
        <v>19</v>
      </c>
      <c r="N229" t="str">
        <f t="shared" si="15"/>
        <v>3/</v>
      </c>
      <c r="O229" t="str">
        <f t="shared" si="16"/>
        <v>8/</v>
      </c>
      <c r="P229" t="str">
        <f t="shared" si="17"/>
        <v>0/</v>
      </c>
      <c r="Q229" t="str">
        <f t="shared" si="18"/>
        <v>380-large_default.jpg</v>
      </c>
      <c r="S229" t="str">
        <f t="shared" si="19"/>
        <v>https://www.saskit.fr/v2/img/p/3/8/0/380-large_default.jpg</v>
      </c>
    </row>
    <row r="230" spans="1:19" ht="17.25" customHeight="1" x14ac:dyDescent="0.25">
      <c r="A230">
        <v>474</v>
      </c>
      <c r="B230">
        <v>91</v>
      </c>
      <c r="C230">
        <v>1</v>
      </c>
      <c r="D230">
        <v>710</v>
      </c>
      <c r="E230" t="s">
        <v>809</v>
      </c>
      <c r="F230" t="s">
        <v>810</v>
      </c>
      <c r="G230" t="s">
        <v>811</v>
      </c>
      <c r="H230" t="s">
        <v>807</v>
      </c>
      <c r="I230" s="1" t="s">
        <v>808</v>
      </c>
      <c r="K230" t="s">
        <v>778</v>
      </c>
      <c r="L230">
        <v>380</v>
      </c>
      <c r="M230" t="s">
        <v>19</v>
      </c>
      <c r="N230" t="str">
        <f t="shared" si="15"/>
        <v>3/</v>
      </c>
      <c r="O230" t="str">
        <f t="shared" si="16"/>
        <v>8/</v>
      </c>
      <c r="P230" t="str">
        <f t="shared" si="17"/>
        <v>0/</v>
      </c>
      <c r="Q230" t="str">
        <f t="shared" si="18"/>
        <v>380-large_default.jpg</v>
      </c>
      <c r="S230" t="str">
        <f t="shared" si="19"/>
        <v>https://www.saskit.fr/v2/img/p/3/8/0/380-large_default.jpg</v>
      </c>
    </row>
    <row r="231" spans="1:19" ht="17.25" customHeight="1" x14ac:dyDescent="0.25">
      <c r="A231">
        <v>475</v>
      </c>
      <c r="B231">
        <v>91</v>
      </c>
      <c r="C231">
        <v>1</v>
      </c>
      <c r="D231" t="s">
        <v>13</v>
      </c>
      <c r="E231" t="s">
        <v>812</v>
      </c>
      <c r="F231" t="s">
        <v>813</v>
      </c>
      <c r="G231" t="s">
        <v>814</v>
      </c>
      <c r="H231" t="s">
        <v>815</v>
      </c>
      <c r="I231" s="1" t="s">
        <v>816</v>
      </c>
      <c r="K231" t="s">
        <v>778</v>
      </c>
      <c r="L231">
        <v>398</v>
      </c>
      <c r="M231" t="s">
        <v>19</v>
      </c>
      <c r="N231" t="str">
        <f t="shared" si="15"/>
        <v>3/</v>
      </c>
      <c r="O231" t="str">
        <f t="shared" si="16"/>
        <v>9/</v>
      </c>
      <c r="P231" t="str">
        <f t="shared" si="17"/>
        <v>8/</v>
      </c>
      <c r="Q231" t="str">
        <f t="shared" si="18"/>
        <v>398-large_default.jpg</v>
      </c>
      <c r="S231" t="str">
        <f t="shared" si="19"/>
        <v>https://www.saskit.fr/v2/img/p/3/9/8/398-large_default.jpg</v>
      </c>
    </row>
    <row r="232" spans="1:19" ht="17.25" customHeight="1" x14ac:dyDescent="0.25">
      <c r="A232">
        <v>477</v>
      </c>
      <c r="B232">
        <v>91</v>
      </c>
      <c r="C232">
        <v>1</v>
      </c>
      <c r="D232" t="s">
        <v>13</v>
      </c>
      <c r="E232" t="s">
        <v>817</v>
      </c>
      <c r="F232" t="s">
        <v>15</v>
      </c>
      <c r="G232" t="s">
        <v>818</v>
      </c>
      <c r="H232" t="s">
        <v>819</v>
      </c>
      <c r="I232" s="1" t="s">
        <v>820</v>
      </c>
      <c r="J232" s="1" t="s">
        <v>821</v>
      </c>
      <c r="K232" t="s">
        <v>778</v>
      </c>
      <c r="L232">
        <v>419</v>
      </c>
      <c r="M232" t="s">
        <v>19</v>
      </c>
      <c r="N232" t="str">
        <f t="shared" si="15"/>
        <v>4/</v>
      </c>
      <c r="O232" t="str">
        <f t="shared" si="16"/>
        <v>1/</v>
      </c>
      <c r="P232" t="str">
        <f t="shared" si="17"/>
        <v>9/</v>
      </c>
      <c r="Q232" t="str">
        <f t="shared" si="18"/>
        <v>419-large_default.jpg</v>
      </c>
      <c r="S232" t="str">
        <f t="shared" si="19"/>
        <v>https://www.saskit.fr/v2/img/p/4/1/9/419-large_default.jpg</v>
      </c>
    </row>
    <row r="233" spans="1:19" ht="17.25" customHeight="1" x14ac:dyDescent="0.25">
      <c r="A233">
        <v>479</v>
      </c>
      <c r="B233">
        <v>91</v>
      </c>
      <c r="C233">
        <v>1</v>
      </c>
      <c r="D233" t="s">
        <v>13</v>
      </c>
      <c r="E233" t="s">
        <v>822</v>
      </c>
      <c r="F233" t="s">
        <v>823</v>
      </c>
      <c r="G233" t="s">
        <v>824</v>
      </c>
      <c r="H233" t="s">
        <v>825</v>
      </c>
      <c r="I233" s="1" t="s">
        <v>826</v>
      </c>
      <c r="K233" t="s">
        <v>778</v>
      </c>
      <c r="L233">
        <v>244</v>
      </c>
      <c r="M233" t="s">
        <v>19</v>
      </c>
      <c r="N233" t="str">
        <f t="shared" si="15"/>
        <v>2/</v>
      </c>
      <c r="O233" t="str">
        <f t="shared" si="16"/>
        <v>4/</v>
      </c>
      <c r="P233" t="str">
        <f t="shared" si="17"/>
        <v>4/</v>
      </c>
      <c r="Q233" t="str">
        <f t="shared" si="18"/>
        <v>244-large_default.jpg</v>
      </c>
      <c r="S233" t="str">
        <f t="shared" si="19"/>
        <v>https://www.saskit.fr/v2/img/p/2/4/4/244-large_default.jpg</v>
      </c>
    </row>
    <row r="234" spans="1:19" ht="17.25" customHeight="1" x14ac:dyDescent="0.25">
      <c r="A234">
        <v>481</v>
      </c>
      <c r="B234">
        <v>91</v>
      </c>
      <c r="C234">
        <v>1</v>
      </c>
      <c r="D234" t="s">
        <v>13</v>
      </c>
      <c r="E234" t="s">
        <v>827</v>
      </c>
      <c r="F234" t="s">
        <v>828</v>
      </c>
      <c r="G234" t="s">
        <v>829</v>
      </c>
      <c r="H234" t="s">
        <v>829</v>
      </c>
      <c r="I234" s="1" t="s">
        <v>830</v>
      </c>
      <c r="K234" t="s">
        <v>778</v>
      </c>
      <c r="L234">
        <v>245</v>
      </c>
      <c r="M234" t="s">
        <v>19</v>
      </c>
      <c r="N234" t="str">
        <f t="shared" si="15"/>
        <v>2/</v>
      </c>
      <c r="O234" t="str">
        <f t="shared" si="16"/>
        <v>4/</v>
      </c>
      <c r="P234" t="str">
        <f t="shared" si="17"/>
        <v>5/</v>
      </c>
      <c r="Q234" t="str">
        <f t="shared" si="18"/>
        <v>245-large_default.jpg</v>
      </c>
      <c r="S234" t="str">
        <f t="shared" si="19"/>
        <v>https://www.saskit.fr/v2/img/p/2/4/5/245-large_default.jpg</v>
      </c>
    </row>
    <row r="235" spans="1:19" ht="17.25" customHeight="1" x14ac:dyDescent="0.25">
      <c r="A235">
        <v>483</v>
      </c>
      <c r="B235">
        <v>91</v>
      </c>
      <c r="C235">
        <v>1</v>
      </c>
      <c r="D235" t="s">
        <v>13</v>
      </c>
      <c r="E235" t="s">
        <v>831</v>
      </c>
      <c r="F235" t="s">
        <v>832</v>
      </c>
      <c r="G235" t="s">
        <v>833</v>
      </c>
      <c r="H235" t="s">
        <v>834</v>
      </c>
      <c r="I235" s="1" t="s">
        <v>835</v>
      </c>
      <c r="K235" t="s">
        <v>778</v>
      </c>
      <c r="L235">
        <v>248</v>
      </c>
      <c r="M235" t="s">
        <v>19</v>
      </c>
      <c r="N235" t="str">
        <f t="shared" si="15"/>
        <v>2/</v>
      </c>
      <c r="O235" t="str">
        <f t="shared" si="16"/>
        <v>4/</v>
      </c>
      <c r="P235" t="str">
        <f t="shared" si="17"/>
        <v>8/</v>
      </c>
      <c r="Q235" t="str">
        <f t="shared" si="18"/>
        <v>248-large_default.jpg</v>
      </c>
      <c r="S235" t="str">
        <f t="shared" si="19"/>
        <v>https://www.saskit.fr/v2/img/p/2/4/8/248-large_default.jpg</v>
      </c>
    </row>
    <row r="236" spans="1:19" ht="17.25" customHeight="1" x14ac:dyDescent="0.25">
      <c r="A236">
        <v>484</v>
      </c>
      <c r="B236">
        <v>91</v>
      </c>
      <c r="C236">
        <v>1</v>
      </c>
      <c r="D236" t="s">
        <v>13</v>
      </c>
      <c r="E236" t="s">
        <v>836</v>
      </c>
      <c r="F236" t="s">
        <v>837</v>
      </c>
      <c r="G236" t="s">
        <v>838</v>
      </c>
      <c r="H236" t="s">
        <v>839</v>
      </c>
      <c r="I236" t="s">
        <v>840</v>
      </c>
      <c r="K236" t="s">
        <v>778</v>
      </c>
      <c r="L236">
        <v>249</v>
      </c>
      <c r="M236" t="s">
        <v>19</v>
      </c>
      <c r="N236" t="str">
        <f t="shared" si="15"/>
        <v>2/</v>
      </c>
      <c r="O236" t="str">
        <f t="shared" si="16"/>
        <v>4/</v>
      </c>
      <c r="P236" t="str">
        <f t="shared" si="17"/>
        <v>9/</v>
      </c>
      <c r="Q236" t="str">
        <f t="shared" si="18"/>
        <v>249-large_default.jpg</v>
      </c>
      <c r="S236" t="str">
        <f t="shared" si="19"/>
        <v>https://www.saskit.fr/v2/img/p/2/4/9/249-large_default.jpg</v>
      </c>
    </row>
    <row r="237" spans="1:19" ht="17.25" customHeight="1" x14ac:dyDescent="0.25">
      <c r="A237">
        <v>485</v>
      </c>
      <c r="B237">
        <v>91</v>
      </c>
      <c r="C237">
        <v>1</v>
      </c>
      <c r="D237" t="s">
        <v>13</v>
      </c>
      <c r="E237" t="s">
        <v>841</v>
      </c>
      <c r="F237" t="s">
        <v>188</v>
      </c>
      <c r="G237" t="s">
        <v>842</v>
      </c>
      <c r="H237" t="s">
        <v>843</v>
      </c>
      <c r="I237" s="1" t="s">
        <v>844</v>
      </c>
      <c r="K237" t="s">
        <v>778</v>
      </c>
      <c r="L237">
        <v>250</v>
      </c>
      <c r="M237" t="s">
        <v>19</v>
      </c>
      <c r="N237" t="str">
        <f t="shared" si="15"/>
        <v>2/</v>
      </c>
      <c r="O237" t="str">
        <f t="shared" si="16"/>
        <v>5/</v>
      </c>
      <c r="P237" t="str">
        <f t="shared" si="17"/>
        <v>0/</v>
      </c>
      <c r="Q237" t="str">
        <f t="shared" si="18"/>
        <v>250-large_default.jpg</v>
      </c>
      <c r="S237" t="str">
        <f t="shared" si="19"/>
        <v>https://www.saskit.fr/v2/img/p/2/5/0/250-large_default.jpg</v>
      </c>
    </row>
    <row r="238" spans="1:19" ht="17.25" customHeight="1" x14ac:dyDescent="0.25">
      <c r="A238">
        <v>486</v>
      </c>
      <c r="B238">
        <v>91</v>
      </c>
      <c r="C238">
        <v>1</v>
      </c>
      <c r="D238">
        <v>927</v>
      </c>
      <c r="E238" t="s">
        <v>845</v>
      </c>
      <c r="F238" t="s">
        <v>846</v>
      </c>
      <c r="G238" t="s">
        <v>847</v>
      </c>
      <c r="H238" t="s">
        <v>848</v>
      </c>
      <c r="I238" s="1" t="s">
        <v>849</v>
      </c>
      <c r="K238" t="s">
        <v>778</v>
      </c>
      <c r="L238">
        <v>337</v>
      </c>
      <c r="M238" t="s">
        <v>19</v>
      </c>
      <c r="N238" t="str">
        <f t="shared" si="15"/>
        <v>3/</v>
      </c>
      <c r="O238" t="str">
        <f t="shared" si="16"/>
        <v>3/</v>
      </c>
      <c r="P238" t="str">
        <f t="shared" si="17"/>
        <v>7/</v>
      </c>
      <c r="Q238" t="str">
        <f t="shared" si="18"/>
        <v>337-large_default.jpg</v>
      </c>
      <c r="S238" t="str">
        <f t="shared" si="19"/>
        <v>https://www.saskit.fr/v2/img/p/3/3/7/337-large_default.jpg</v>
      </c>
    </row>
    <row r="239" spans="1:19" ht="17.25" customHeight="1" x14ac:dyDescent="0.25">
      <c r="A239">
        <v>486</v>
      </c>
      <c r="B239">
        <v>91</v>
      </c>
      <c r="C239">
        <v>1</v>
      </c>
      <c r="D239">
        <v>935</v>
      </c>
      <c r="E239" t="s">
        <v>845</v>
      </c>
      <c r="F239" t="s">
        <v>846</v>
      </c>
      <c r="G239" t="s">
        <v>850</v>
      </c>
      <c r="H239" t="s">
        <v>848</v>
      </c>
      <c r="I239" s="1" t="s">
        <v>849</v>
      </c>
      <c r="K239" t="s">
        <v>778</v>
      </c>
      <c r="L239">
        <v>337</v>
      </c>
      <c r="M239" t="s">
        <v>19</v>
      </c>
      <c r="N239" t="str">
        <f t="shared" si="15"/>
        <v>3/</v>
      </c>
      <c r="O239" t="str">
        <f t="shared" si="16"/>
        <v>3/</v>
      </c>
      <c r="P239" t="str">
        <f t="shared" si="17"/>
        <v>7/</v>
      </c>
      <c r="Q239" t="str">
        <f t="shared" si="18"/>
        <v>337-large_default.jpg</v>
      </c>
      <c r="S239" t="str">
        <f t="shared" si="19"/>
        <v>https://www.saskit.fr/v2/img/p/3/3/7/337-large_default.jpg</v>
      </c>
    </row>
    <row r="240" spans="1:19" ht="17.25" customHeight="1" x14ac:dyDescent="0.25">
      <c r="A240">
        <v>486</v>
      </c>
      <c r="B240">
        <v>91</v>
      </c>
      <c r="C240">
        <v>1</v>
      </c>
      <c r="D240">
        <v>926</v>
      </c>
      <c r="E240" t="s">
        <v>845</v>
      </c>
      <c r="F240" t="s">
        <v>846</v>
      </c>
      <c r="G240" t="s">
        <v>851</v>
      </c>
      <c r="H240" t="s">
        <v>848</v>
      </c>
      <c r="I240" s="1" t="s">
        <v>849</v>
      </c>
      <c r="K240" t="s">
        <v>778</v>
      </c>
      <c r="L240">
        <v>337</v>
      </c>
      <c r="M240" t="s">
        <v>19</v>
      </c>
      <c r="N240" t="str">
        <f t="shared" si="15"/>
        <v>3/</v>
      </c>
      <c r="O240" t="str">
        <f t="shared" si="16"/>
        <v>3/</v>
      </c>
      <c r="P240" t="str">
        <f t="shared" si="17"/>
        <v>7/</v>
      </c>
      <c r="Q240" t="str">
        <f t="shared" si="18"/>
        <v>337-large_default.jpg</v>
      </c>
      <c r="S240" t="str">
        <f t="shared" si="19"/>
        <v>https://www.saskit.fr/v2/img/p/3/3/7/337-large_default.jpg</v>
      </c>
    </row>
    <row r="241" spans="1:19" ht="17.25" customHeight="1" x14ac:dyDescent="0.25">
      <c r="A241">
        <v>487</v>
      </c>
      <c r="B241">
        <v>91</v>
      </c>
      <c r="C241">
        <v>1</v>
      </c>
      <c r="D241" t="s">
        <v>13</v>
      </c>
      <c r="E241" t="s">
        <v>852</v>
      </c>
      <c r="F241" t="s">
        <v>853</v>
      </c>
      <c r="G241" t="s">
        <v>854</v>
      </c>
      <c r="H241" t="s">
        <v>855</v>
      </c>
      <c r="I241" s="1" t="s">
        <v>856</v>
      </c>
      <c r="K241" t="s">
        <v>778</v>
      </c>
      <c r="L241">
        <v>252</v>
      </c>
      <c r="M241" t="s">
        <v>19</v>
      </c>
      <c r="N241" t="str">
        <f t="shared" si="15"/>
        <v>2/</v>
      </c>
      <c r="O241" t="str">
        <f t="shared" si="16"/>
        <v>5/</v>
      </c>
      <c r="P241" t="str">
        <f t="shared" si="17"/>
        <v>2/</v>
      </c>
      <c r="Q241" t="str">
        <f t="shared" si="18"/>
        <v>252-large_default.jpg</v>
      </c>
      <c r="S241" t="str">
        <f t="shared" si="19"/>
        <v>https://www.saskit.fr/v2/img/p/2/5/2/252-large_default.jpg</v>
      </c>
    </row>
    <row r="242" spans="1:19" ht="17.25" customHeight="1" x14ac:dyDescent="0.25">
      <c r="A242">
        <v>488</v>
      </c>
      <c r="B242">
        <v>91</v>
      </c>
      <c r="C242">
        <v>1</v>
      </c>
      <c r="D242" t="s">
        <v>13</v>
      </c>
      <c r="E242" t="s">
        <v>857</v>
      </c>
      <c r="F242" t="s">
        <v>858</v>
      </c>
      <c r="G242" t="s">
        <v>859</v>
      </c>
      <c r="H242" t="s">
        <v>860</v>
      </c>
      <c r="I242" s="1" t="s">
        <v>861</v>
      </c>
      <c r="K242" t="s">
        <v>778</v>
      </c>
      <c r="L242">
        <v>402</v>
      </c>
      <c r="M242" t="s">
        <v>19</v>
      </c>
      <c r="N242" t="str">
        <f t="shared" si="15"/>
        <v>4/</v>
      </c>
      <c r="O242" t="str">
        <f t="shared" si="16"/>
        <v>0/</v>
      </c>
      <c r="P242" t="str">
        <f t="shared" si="17"/>
        <v>2/</v>
      </c>
      <c r="Q242" t="str">
        <f t="shared" si="18"/>
        <v>402-large_default.jpg</v>
      </c>
      <c r="S242" t="str">
        <f t="shared" si="19"/>
        <v>https://www.saskit.fr/v2/img/p/4/0/2/402-large_default.jpg</v>
      </c>
    </row>
    <row r="243" spans="1:19" ht="17.25" customHeight="1" x14ac:dyDescent="0.25">
      <c r="A243">
        <v>489</v>
      </c>
      <c r="B243">
        <v>91</v>
      </c>
      <c r="C243">
        <v>1</v>
      </c>
      <c r="D243" t="s">
        <v>13</v>
      </c>
      <c r="E243" t="s">
        <v>862</v>
      </c>
      <c r="F243" t="s">
        <v>863</v>
      </c>
      <c r="G243" t="s">
        <v>864</v>
      </c>
      <c r="H243" t="s">
        <v>865</v>
      </c>
      <c r="I243" s="1" t="s">
        <v>866</v>
      </c>
      <c r="J243" s="1" t="s">
        <v>867</v>
      </c>
      <c r="K243" t="s">
        <v>778</v>
      </c>
      <c r="L243">
        <v>461</v>
      </c>
      <c r="M243" t="s">
        <v>19</v>
      </c>
      <c r="N243" t="str">
        <f t="shared" si="15"/>
        <v>4/</v>
      </c>
      <c r="O243" t="str">
        <f t="shared" si="16"/>
        <v>6/</v>
      </c>
      <c r="P243" t="str">
        <f t="shared" si="17"/>
        <v>1/</v>
      </c>
      <c r="Q243" t="str">
        <f t="shared" si="18"/>
        <v>461-large_default.jpg</v>
      </c>
      <c r="S243" t="str">
        <f t="shared" si="19"/>
        <v>https://www.saskit.fr/v2/img/p/4/6/1/461-large_default.jpg</v>
      </c>
    </row>
    <row r="244" spans="1:19" ht="17.25" customHeight="1" x14ac:dyDescent="0.25">
      <c r="A244">
        <v>490</v>
      </c>
      <c r="B244">
        <v>91</v>
      </c>
      <c r="C244">
        <v>1</v>
      </c>
      <c r="D244">
        <v>559</v>
      </c>
      <c r="E244" t="s">
        <v>868</v>
      </c>
      <c r="F244" t="s">
        <v>869</v>
      </c>
      <c r="G244" t="s">
        <v>870</v>
      </c>
      <c r="H244" t="s">
        <v>871</v>
      </c>
      <c r="I244" s="1" t="s">
        <v>872</v>
      </c>
      <c r="J244" s="1" t="s">
        <v>873</v>
      </c>
      <c r="K244" t="s">
        <v>778</v>
      </c>
      <c r="L244">
        <v>366</v>
      </c>
      <c r="M244" t="s">
        <v>19</v>
      </c>
      <c r="N244" t="str">
        <f t="shared" si="15"/>
        <v>3/</v>
      </c>
      <c r="O244" t="str">
        <f t="shared" si="16"/>
        <v>6/</v>
      </c>
      <c r="P244" t="str">
        <f t="shared" si="17"/>
        <v>6/</v>
      </c>
      <c r="Q244" t="str">
        <f t="shared" si="18"/>
        <v>366-large_default.jpg</v>
      </c>
      <c r="S244" t="str">
        <f t="shared" si="19"/>
        <v>https://www.saskit.fr/v2/img/p/3/6/6/366-large_default.jpg</v>
      </c>
    </row>
    <row r="245" spans="1:19" ht="17.25" customHeight="1" x14ac:dyDescent="0.25">
      <c r="A245">
        <v>490</v>
      </c>
      <c r="B245">
        <v>91</v>
      </c>
      <c r="C245">
        <v>1</v>
      </c>
      <c r="D245">
        <v>560</v>
      </c>
      <c r="E245" t="s">
        <v>868</v>
      </c>
      <c r="F245" t="s">
        <v>869</v>
      </c>
      <c r="G245" t="s">
        <v>874</v>
      </c>
      <c r="H245" t="s">
        <v>871</v>
      </c>
      <c r="I245" s="1" t="s">
        <v>872</v>
      </c>
      <c r="J245" s="1" t="s">
        <v>873</v>
      </c>
      <c r="K245" t="s">
        <v>778</v>
      </c>
      <c r="L245">
        <v>366</v>
      </c>
      <c r="M245" t="s">
        <v>19</v>
      </c>
      <c r="N245" t="str">
        <f t="shared" si="15"/>
        <v>3/</v>
      </c>
      <c r="O245" t="str">
        <f t="shared" si="16"/>
        <v>6/</v>
      </c>
      <c r="P245" t="str">
        <f t="shared" si="17"/>
        <v>6/</v>
      </c>
      <c r="Q245" t="str">
        <f t="shared" si="18"/>
        <v>366-large_default.jpg</v>
      </c>
      <c r="S245" t="str">
        <f t="shared" si="19"/>
        <v>https://www.saskit.fr/v2/img/p/3/6/6/366-large_default.jpg</v>
      </c>
    </row>
    <row r="246" spans="1:19" ht="17.25" customHeight="1" x14ac:dyDescent="0.25">
      <c r="A246">
        <v>490</v>
      </c>
      <c r="B246">
        <v>91</v>
      </c>
      <c r="C246">
        <v>1</v>
      </c>
      <c r="D246">
        <v>561</v>
      </c>
      <c r="E246" t="s">
        <v>868</v>
      </c>
      <c r="F246" t="s">
        <v>869</v>
      </c>
      <c r="G246" t="s">
        <v>875</v>
      </c>
      <c r="H246" t="s">
        <v>871</v>
      </c>
      <c r="I246" s="1" t="s">
        <v>872</v>
      </c>
      <c r="J246" s="1" t="s">
        <v>873</v>
      </c>
      <c r="K246" t="s">
        <v>778</v>
      </c>
      <c r="L246">
        <v>366</v>
      </c>
      <c r="M246" t="s">
        <v>19</v>
      </c>
      <c r="N246" t="str">
        <f t="shared" si="15"/>
        <v>3/</v>
      </c>
      <c r="O246" t="str">
        <f t="shared" si="16"/>
        <v>6/</v>
      </c>
      <c r="P246" t="str">
        <f t="shared" si="17"/>
        <v>6/</v>
      </c>
      <c r="Q246" t="str">
        <f t="shared" si="18"/>
        <v>366-large_default.jpg</v>
      </c>
      <c r="S246" t="str">
        <f t="shared" si="19"/>
        <v>https://www.saskit.fr/v2/img/p/3/6/6/366-large_default.jpg</v>
      </c>
    </row>
    <row r="247" spans="1:19" ht="17.25" customHeight="1" x14ac:dyDescent="0.25">
      <c r="A247">
        <v>490</v>
      </c>
      <c r="B247">
        <v>91</v>
      </c>
      <c r="C247">
        <v>1</v>
      </c>
      <c r="D247">
        <v>562</v>
      </c>
      <c r="E247" t="s">
        <v>868</v>
      </c>
      <c r="F247" t="s">
        <v>869</v>
      </c>
      <c r="G247" t="s">
        <v>876</v>
      </c>
      <c r="H247" t="s">
        <v>871</v>
      </c>
      <c r="I247" s="1" t="s">
        <v>872</v>
      </c>
      <c r="J247" s="1" t="s">
        <v>873</v>
      </c>
      <c r="K247" t="s">
        <v>778</v>
      </c>
      <c r="L247">
        <v>366</v>
      </c>
      <c r="M247" t="s">
        <v>19</v>
      </c>
      <c r="N247" t="str">
        <f t="shared" si="15"/>
        <v>3/</v>
      </c>
      <c r="O247" t="str">
        <f t="shared" si="16"/>
        <v>6/</v>
      </c>
      <c r="P247" t="str">
        <f t="shared" si="17"/>
        <v>6/</v>
      </c>
      <c r="Q247" t="str">
        <f t="shared" si="18"/>
        <v>366-large_default.jpg</v>
      </c>
      <c r="S247" t="str">
        <f t="shared" si="19"/>
        <v>https://www.saskit.fr/v2/img/p/3/6/6/366-large_default.jpg</v>
      </c>
    </row>
    <row r="248" spans="1:19" ht="17.25" customHeight="1" x14ac:dyDescent="0.25">
      <c r="A248">
        <v>490</v>
      </c>
      <c r="B248">
        <v>91</v>
      </c>
      <c r="C248">
        <v>1</v>
      </c>
      <c r="D248">
        <v>558</v>
      </c>
      <c r="E248" t="s">
        <v>877</v>
      </c>
      <c r="F248" t="s">
        <v>878</v>
      </c>
      <c r="G248" t="s">
        <v>879</v>
      </c>
      <c r="H248" t="s">
        <v>871</v>
      </c>
      <c r="I248" s="1" t="s">
        <v>872</v>
      </c>
      <c r="J248" s="1" t="s">
        <v>873</v>
      </c>
      <c r="K248" t="s">
        <v>778</v>
      </c>
      <c r="L248">
        <v>366</v>
      </c>
      <c r="M248" t="s">
        <v>19</v>
      </c>
      <c r="N248" t="str">
        <f t="shared" si="15"/>
        <v>3/</v>
      </c>
      <c r="O248" t="str">
        <f t="shared" si="16"/>
        <v>6/</v>
      </c>
      <c r="P248" t="str">
        <f t="shared" si="17"/>
        <v>6/</v>
      </c>
      <c r="Q248" t="str">
        <f t="shared" si="18"/>
        <v>366-large_default.jpg</v>
      </c>
      <c r="S248" t="str">
        <f t="shared" si="19"/>
        <v>https://www.saskit.fr/v2/img/p/3/6/6/366-large_default.jpg</v>
      </c>
    </row>
    <row r="249" spans="1:19" ht="17.25" customHeight="1" x14ac:dyDescent="0.25">
      <c r="A249">
        <v>491</v>
      </c>
      <c r="B249">
        <v>91</v>
      </c>
      <c r="C249">
        <v>1</v>
      </c>
      <c r="D249">
        <v>550</v>
      </c>
      <c r="E249" t="s">
        <v>880</v>
      </c>
      <c r="F249" t="s">
        <v>881</v>
      </c>
      <c r="G249" t="s">
        <v>882</v>
      </c>
      <c r="H249" t="s">
        <v>883</v>
      </c>
      <c r="I249" t="s">
        <v>884</v>
      </c>
      <c r="K249" t="s">
        <v>778</v>
      </c>
      <c r="L249">
        <v>259</v>
      </c>
      <c r="M249" t="s">
        <v>19</v>
      </c>
      <c r="N249" t="str">
        <f t="shared" si="15"/>
        <v>2/</v>
      </c>
      <c r="O249" t="str">
        <f t="shared" si="16"/>
        <v>5/</v>
      </c>
      <c r="P249" t="str">
        <f t="shared" si="17"/>
        <v>9/</v>
      </c>
      <c r="Q249" t="str">
        <f t="shared" si="18"/>
        <v>259-large_default.jpg</v>
      </c>
      <c r="S249" t="str">
        <f t="shared" si="19"/>
        <v>https://www.saskit.fr/v2/img/p/2/5/9/259-large_default.jpg</v>
      </c>
    </row>
    <row r="250" spans="1:19" ht="17.25" customHeight="1" x14ac:dyDescent="0.25">
      <c r="A250">
        <v>491</v>
      </c>
      <c r="B250">
        <v>91</v>
      </c>
      <c r="C250">
        <v>1</v>
      </c>
      <c r="D250">
        <v>551</v>
      </c>
      <c r="E250" t="s">
        <v>880</v>
      </c>
      <c r="F250" t="s">
        <v>881</v>
      </c>
      <c r="G250" t="s">
        <v>885</v>
      </c>
      <c r="H250" t="s">
        <v>883</v>
      </c>
      <c r="I250" t="s">
        <v>884</v>
      </c>
      <c r="K250" t="s">
        <v>778</v>
      </c>
      <c r="L250">
        <v>259</v>
      </c>
      <c r="M250" t="s">
        <v>19</v>
      </c>
      <c r="N250" t="str">
        <f t="shared" si="15"/>
        <v>2/</v>
      </c>
      <c r="O250" t="str">
        <f t="shared" si="16"/>
        <v>5/</v>
      </c>
      <c r="P250" t="str">
        <f t="shared" si="17"/>
        <v>9/</v>
      </c>
      <c r="Q250" t="str">
        <f t="shared" si="18"/>
        <v>259-large_default.jpg</v>
      </c>
      <c r="S250" t="str">
        <f t="shared" si="19"/>
        <v>https://www.saskit.fr/v2/img/p/2/5/9/259-large_default.jpg</v>
      </c>
    </row>
    <row r="251" spans="1:19" ht="17.25" customHeight="1" x14ac:dyDescent="0.25">
      <c r="A251">
        <v>491</v>
      </c>
      <c r="B251">
        <v>91</v>
      </c>
      <c r="C251">
        <v>1</v>
      </c>
      <c r="D251">
        <v>552</v>
      </c>
      <c r="E251" t="s">
        <v>880</v>
      </c>
      <c r="F251" t="s">
        <v>881</v>
      </c>
      <c r="G251" t="s">
        <v>886</v>
      </c>
      <c r="H251" t="s">
        <v>883</v>
      </c>
      <c r="I251" t="s">
        <v>884</v>
      </c>
      <c r="K251" t="s">
        <v>778</v>
      </c>
      <c r="L251">
        <v>259</v>
      </c>
      <c r="M251" t="s">
        <v>19</v>
      </c>
      <c r="N251" t="str">
        <f t="shared" si="15"/>
        <v>2/</v>
      </c>
      <c r="O251" t="str">
        <f t="shared" si="16"/>
        <v>5/</v>
      </c>
      <c r="P251" t="str">
        <f t="shared" si="17"/>
        <v>9/</v>
      </c>
      <c r="Q251" t="str">
        <f t="shared" si="18"/>
        <v>259-large_default.jpg</v>
      </c>
      <c r="S251" t="str">
        <f t="shared" si="19"/>
        <v>https://www.saskit.fr/v2/img/p/2/5/9/259-large_default.jpg</v>
      </c>
    </row>
    <row r="252" spans="1:19" ht="17.25" customHeight="1" x14ac:dyDescent="0.25">
      <c r="A252">
        <v>491</v>
      </c>
      <c r="B252">
        <v>91</v>
      </c>
      <c r="C252">
        <v>1</v>
      </c>
      <c r="D252">
        <v>549</v>
      </c>
      <c r="E252" t="s">
        <v>880</v>
      </c>
      <c r="F252" t="s">
        <v>881</v>
      </c>
      <c r="G252" t="s">
        <v>887</v>
      </c>
      <c r="H252" t="s">
        <v>883</v>
      </c>
      <c r="I252" t="s">
        <v>884</v>
      </c>
      <c r="K252" t="s">
        <v>778</v>
      </c>
      <c r="L252">
        <v>259</v>
      </c>
      <c r="M252" t="s">
        <v>19</v>
      </c>
      <c r="N252" t="str">
        <f t="shared" si="15"/>
        <v>2/</v>
      </c>
      <c r="O252" t="str">
        <f t="shared" si="16"/>
        <v>5/</v>
      </c>
      <c r="P252" t="str">
        <f t="shared" si="17"/>
        <v>9/</v>
      </c>
      <c r="Q252" t="str">
        <f t="shared" si="18"/>
        <v>259-large_default.jpg</v>
      </c>
      <c r="S252" t="str">
        <f t="shared" si="19"/>
        <v>https://www.saskit.fr/v2/img/p/2/5/9/259-large_default.jpg</v>
      </c>
    </row>
    <row r="253" spans="1:19" ht="17.25" customHeight="1" x14ac:dyDescent="0.25">
      <c r="A253">
        <v>492</v>
      </c>
      <c r="B253">
        <v>91</v>
      </c>
      <c r="C253">
        <v>1</v>
      </c>
      <c r="D253">
        <v>554</v>
      </c>
      <c r="E253" t="s">
        <v>880</v>
      </c>
      <c r="F253" t="s">
        <v>881</v>
      </c>
      <c r="G253" t="s">
        <v>888</v>
      </c>
      <c r="H253" t="s">
        <v>889</v>
      </c>
      <c r="I253" t="s">
        <v>884</v>
      </c>
      <c r="K253" t="s">
        <v>778</v>
      </c>
      <c r="L253">
        <v>262</v>
      </c>
      <c r="M253" t="s">
        <v>19</v>
      </c>
      <c r="N253" t="str">
        <f t="shared" si="15"/>
        <v>2/</v>
      </c>
      <c r="O253" t="str">
        <f t="shared" si="16"/>
        <v>6/</v>
      </c>
      <c r="P253" t="str">
        <f t="shared" si="17"/>
        <v>2/</v>
      </c>
      <c r="Q253" t="str">
        <f t="shared" si="18"/>
        <v>262-large_default.jpg</v>
      </c>
      <c r="S253" t="str">
        <f t="shared" si="19"/>
        <v>https://www.saskit.fr/v2/img/p/2/6/2/262-large_default.jpg</v>
      </c>
    </row>
    <row r="254" spans="1:19" ht="17.25" customHeight="1" x14ac:dyDescent="0.25">
      <c r="A254">
        <v>492</v>
      </c>
      <c r="B254">
        <v>91</v>
      </c>
      <c r="C254">
        <v>1</v>
      </c>
      <c r="D254">
        <v>556</v>
      </c>
      <c r="E254" t="s">
        <v>880</v>
      </c>
      <c r="F254" t="s">
        <v>881</v>
      </c>
      <c r="G254" t="s">
        <v>890</v>
      </c>
      <c r="H254" t="s">
        <v>889</v>
      </c>
      <c r="I254" t="s">
        <v>884</v>
      </c>
      <c r="K254" t="s">
        <v>778</v>
      </c>
      <c r="L254">
        <v>262</v>
      </c>
      <c r="M254" t="s">
        <v>19</v>
      </c>
      <c r="N254" t="str">
        <f t="shared" si="15"/>
        <v>2/</v>
      </c>
      <c r="O254" t="str">
        <f t="shared" si="16"/>
        <v>6/</v>
      </c>
      <c r="P254" t="str">
        <f t="shared" si="17"/>
        <v>2/</v>
      </c>
      <c r="Q254" t="str">
        <f t="shared" si="18"/>
        <v>262-large_default.jpg</v>
      </c>
      <c r="S254" t="str">
        <f t="shared" si="19"/>
        <v>https://www.saskit.fr/v2/img/p/2/6/2/262-large_default.jpg</v>
      </c>
    </row>
    <row r="255" spans="1:19" ht="17.25" customHeight="1" x14ac:dyDescent="0.25">
      <c r="A255">
        <v>492</v>
      </c>
      <c r="B255">
        <v>91</v>
      </c>
      <c r="C255">
        <v>1</v>
      </c>
      <c r="D255">
        <v>557</v>
      </c>
      <c r="E255" t="s">
        <v>880</v>
      </c>
      <c r="F255" t="s">
        <v>881</v>
      </c>
      <c r="G255" t="s">
        <v>891</v>
      </c>
      <c r="H255" t="s">
        <v>889</v>
      </c>
      <c r="I255" t="s">
        <v>884</v>
      </c>
      <c r="K255" t="s">
        <v>778</v>
      </c>
      <c r="L255">
        <v>262</v>
      </c>
      <c r="M255" t="s">
        <v>19</v>
      </c>
      <c r="N255" t="str">
        <f t="shared" si="15"/>
        <v>2/</v>
      </c>
      <c r="O255" t="str">
        <f t="shared" si="16"/>
        <v>6/</v>
      </c>
      <c r="P255" t="str">
        <f t="shared" si="17"/>
        <v>2/</v>
      </c>
      <c r="Q255" t="str">
        <f t="shared" si="18"/>
        <v>262-large_default.jpg</v>
      </c>
      <c r="S255" t="str">
        <f t="shared" si="19"/>
        <v>https://www.saskit.fr/v2/img/p/2/6/2/262-large_default.jpg</v>
      </c>
    </row>
    <row r="256" spans="1:19" ht="17.25" customHeight="1" x14ac:dyDescent="0.25">
      <c r="A256">
        <v>492</v>
      </c>
      <c r="B256">
        <v>91</v>
      </c>
      <c r="C256">
        <v>1</v>
      </c>
      <c r="D256">
        <v>553</v>
      </c>
      <c r="E256" t="s">
        <v>880</v>
      </c>
      <c r="F256" t="s">
        <v>881</v>
      </c>
      <c r="G256" t="s">
        <v>892</v>
      </c>
      <c r="H256" t="s">
        <v>889</v>
      </c>
      <c r="I256" t="s">
        <v>884</v>
      </c>
      <c r="K256" t="s">
        <v>778</v>
      </c>
      <c r="L256">
        <v>262</v>
      </c>
      <c r="M256" t="s">
        <v>19</v>
      </c>
      <c r="N256" t="str">
        <f t="shared" si="15"/>
        <v>2/</v>
      </c>
      <c r="O256" t="str">
        <f t="shared" si="16"/>
        <v>6/</v>
      </c>
      <c r="P256" t="str">
        <f t="shared" si="17"/>
        <v>2/</v>
      </c>
      <c r="Q256" t="str">
        <f t="shared" si="18"/>
        <v>262-large_default.jpg</v>
      </c>
      <c r="S256" t="str">
        <f t="shared" si="19"/>
        <v>https://www.saskit.fr/v2/img/p/2/6/2/262-large_default.jpg</v>
      </c>
    </row>
    <row r="257" spans="1:19" ht="17.25" customHeight="1" x14ac:dyDescent="0.25">
      <c r="A257">
        <v>493</v>
      </c>
      <c r="B257">
        <v>91</v>
      </c>
      <c r="C257">
        <v>1</v>
      </c>
      <c r="D257" t="s">
        <v>13</v>
      </c>
      <c r="E257" t="s">
        <v>893</v>
      </c>
      <c r="F257" t="s">
        <v>894</v>
      </c>
      <c r="G257" t="s">
        <v>895</v>
      </c>
      <c r="H257" t="s">
        <v>896</v>
      </c>
      <c r="I257" s="1" t="s">
        <v>897</v>
      </c>
      <c r="K257" t="s">
        <v>778</v>
      </c>
      <c r="L257">
        <v>264</v>
      </c>
      <c r="M257" t="s">
        <v>19</v>
      </c>
      <c r="N257" t="str">
        <f t="shared" si="15"/>
        <v>2/</v>
      </c>
      <c r="O257" t="str">
        <f t="shared" si="16"/>
        <v>6/</v>
      </c>
      <c r="P257" t="str">
        <f t="shared" si="17"/>
        <v>4/</v>
      </c>
      <c r="Q257" t="str">
        <f t="shared" si="18"/>
        <v>264-large_default.jpg</v>
      </c>
      <c r="S257" t="str">
        <f t="shared" si="19"/>
        <v>https://www.saskit.fr/v2/img/p/2/6/4/264-large_default.jpg</v>
      </c>
    </row>
    <row r="258" spans="1:19" ht="17.25" customHeight="1" x14ac:dyDescent="0.25">
      <c r="A258">
        <v>494</v>
      </c>
      <c r="B258">
        <v>91</v>
      </c>
      <c r="C258">
        <v>1</v>
      </c>
      <c r="D258" t="s">
        <v>13</v>
      </c>
      <c r="E258" t="s">
        <v>898</v>
      </c>
      <c r="F258" t="s">
        <v>899</v>
      </c>
      <c r="G258" t="s">
        <v>900</v>
      </c>
      <c r="H258" t="s">
        <v>901</v>
      </c>
      <c r="I258" t="s">
        <v>902</v>
      </c>
      <c r="K258" t="s">
        <v>778</v>
      </c>
      <c r="L258">
        <v>265</v>
      </c>
      <c r="M258" t="s">
        <v>19</v>
      </c>
      <c r="N258" t="str">
        <f t="shared" si="15"/>
        <v>2/</v>
      </c>
      <c r="O258" t="str">
        <f t="shared" si="16"/>
        <v>6/</v>
      </c>
      <c r="P258" t="str">
        <f t="shared" si="17"/>
        <v>5/</v>
      </c>
      <c r="Q258" t="str">
        <f t="shared" si="18"/>
        <v>265-large_default.jpg</v>
      </c>
      <c r="S258" t="str">
        <f t="shared" si="19"/>
        <v>https://www.saskit.fr/v2/img/p/2/6/5/265-large_default.jpg</v>
      </c>
    </row>
    <row r="259" spans="1:19" ht="17.25" customHeight="1" x14ac:dyDescent="0.25">
      <c r="A259">
        <v>495</v>
      </c>
      <c r="B259">
        <v>91</v>
      </c>
      <c r="C259">
        <v>1</v>
      </c>
      <c r="D259" t="s">
        <v>13</v>
      </c>
      <c r="E259" t="s">
        <v>903</v>
      </c>
      <c r="F259" t="s">
        <v>904</v>
      </c>
      <c r="G259" t="s">
        <v>905</v>
      </c>
      <c r="H259" t="s">
        <v>906</v>
      </c>
      <c r="I259" t="s">
        <v>907</v>
      </c>
      <c r="K259" t="s">
        <v>778</v>
      </c>
      <c r="L259">
        <v>266</v>
      </c>
      <c r="M259" t="s">
        <v>19</v>
      </c>
      <c r="N259" t="str">
        <f t="shared" ref="N259:N322" si="20">IF(MID(L259,1,1)&lt;&gt;"",CONCATENATE(MID(L259,1,1),"/"),"")</f>
        <v>2/</v>
      </c>
      <c r="O259" t="str">
        <f t="shared" ref="O259:O322" si="21">IF(MID(L259,2,1)&lt;&gt;"",CONCATENATE(MID(L259,2,1),"/"),"")</f>
        <v>6/</v>
      </c>
      <c r="P259" t="str">
        <f t="shared" ref="P259:P322" si="22">IF(MID(L259,3,1)&lt;&gt;"",CONCATENATE(MID(L259,3,1),"/"),"")</f>
        <v>6/</v>
      </c>
      <c r="Q259" t="str">
        <f t="shared" ref="Q259:Q322" si="23">CONCATENATE(L259,"-large_default.jpg")</f>
        <v>266-large_default.jpg</v>
      </c>
      <c r="S259" t="str">
        <f t="shared" ref="S259:S322" si="24">CONCATENATE($S$1,N259,O259,P259,Q259)</f>
        <v>https://www.saskit.fr/v2/img/p/2/6/6/266-large_default.jpg</v>
      </c>
    </row>
    <row r="260" spans="1:19" ht="17.25" customHeight="1" x14ac:dyDescent="0.25">
      <c r="A260">
        <v>496</v>
      </c>
      <c r="B260">
        <v>91</v>
      </c>
      <c r="C260">
        <v>0</v>
      </c>
      <c r="D260" t="s">
        <v>13</v>
      </c>
      <c r="E260" t="s">
        <v>908</v>
      </c>
      <c r="F260" t="s">
        <v>909</v>
      </c>
      <c r="G260" t="s">
        <v>910</v>
      </c>
      <c r="H260" t="s">
        <v>911</v>
      </c>
      <c r="I260" s="1" t="s">
        <v>912</v>
      </c>
      <c r="K260" t="s">
        <v>778</v>
      </c>
      <c r="L260">
        <v>267</v>
      </c>
      <c r="M260" t="s">
        <v>19</v>
      </c>
      <c r="N260" t="str">
        <f t="shared" si="20"/>
        <v>2/</v>
      </c>
      <c r="O260" t="str">
        <f t="shared" si="21"/>
        <v>6/</v>
      </c>
      <c r="P260" t="str">
        <f t="shared" si="22"/>
        <v>7/</v>
      </c>
      <c r="Q260" t="str">
        <f t="shared" si="23"/>
        <v>267-large_default.jpg</v>
      </c>
      <c r="S260" t="str">
        <f t="shared" si="24"/>
        <v>https://www.saskit.fr/v2/img/p/2/6/7/267-large_default.jpg</v>
      </c>
    </row>
    <row r="261" spans="1:19" ht="17.25" customHeight="1" x14ac:dyDescent="0.25">
      <c r="A261">
        <v>505</v>
      </c>
      <c r="B261">
        <v>91</v>
      </c>
      <c r="C261">
        <v>1</v>
      </c>
      <c r="D261" t="s">
        <v>13</v>
      </c>
      <c r="E261" t="s">
        <v>913</v>
      </c>
      <c r="F261" t="s">
        <v>15</v>
      </c>
      <c r="G261" t="s">
        <v>914</v>
      </c>
      <c r="H261" t="s">
        <v>915</v>
      </c>
      <c r="I261" s="1" t="s">
        <v>916</v>
      </c>
      <c r="J261" s="1" t="s">
        <v>917</v>
      </c>
      <c r="K261" t="s">
        <v>778</v>
      </c>
      <c r="L261">
        <v>367</v>
      </c>
      <c r="M261" t="s">
        <v>19</v>
      </c>
      <c r="N261" t="str">
        <f t="shared" si="20"/>
        <v>3/</v>
      </c>
      <c r="O261" t="str">
        <f t="shared" si="21"/>
        <v>6/</v>
      </c>
      <c r="P261" t="str">
        <f t="shared" si="22"/>
        <v>7/</v>
      </c>
      <c r="Q261" t="str">
        <f t="shared" si="23"/>
        <v>367-large_default.jpg</v>
      </c>
      <c r="S261" t="str">
        <f t="shared" si="24"/>
        <v>https://www.saskit.fr/v2/img/p/3/6/7/367-large_default.jpg</v>
      </c>
    </row>
    <row r="262" spans="1:19" ht="17.25" customHeight="1" x14ac:dyDescent="0.25">
      <c r="A262">
        <v>506</v>
      </c>
      <c r="B262">
        <v>44</v>
      </c>
      <c r="C262">
        <v>0</v>
      </c>
      <c r="D262" t="s">
        <v>13</v>
      </c>
      <c r="E262" t="s">
        <v>918</v>
      </c>
      <c r="F262" t="s">
        <v>413</v>
      </c>
      <c r="G262" t="s">
        <v>919</v>
      </c>
      <c r="H262" t="s">
        <v>920</v>
      </c>
      <c r="I262" s="1" t="s">
        <v>921</v>
      </c>
      <c r="K262" t="s">
        <v>35</v>
      </c>
      <c r="L262">
        <v>278</v>
      </c>
      <c r="M262" t="s">
        <v>19</v>
      </c>
      <c r="N262" t="str">
        <f t="shared" si="20"/>
        <v>2/</v>
      </c>
      <c r="O262" t="str">
        <f t="shared" si="21"/>
        <v>7/</v>
      </c>
      <c r="P262" t="str">
        <f t="shared" si="22"/>
        <v>8/</v>
      </c>
      <c r="Q262" t="str">
        <f t="shared" si="23"/>
        <v>278-large_default.jpg</v>
      </c>
      <c r="S262" t="str">
        <f t="shared" si="24"/>
        <v>https://www.saskit.fr/v2/img/p/2/7/8/278-large_default.jpg</v>
      </c>
    </row>
    <row r="263" spans="1:19" ht="17.25" customHeight="1" x14ac:dyDescent="0.25">
      <c r="A263">
        <v>507</v>
      </c>
      <c r="B263">
        <v>54</v>
      </c>
      <c r="C263">
        <v>0</v>
      </c>
      <c r="D263" t="s">
        <v>13</v>
      </c>
      <c r="E263" t="s">
        <v>922</v>
      </c>
      <c r="F263" t="s">
        <v>15</v>
      </c>
      <c r="G263" t="s">
        <v>923</v>
      </c>
      <c r="H263" t="s">
        <v>924</v>
      </c>
      <c r="I263" s="1" t="s">
        <v>925</v>
      </c>
      <c r="K263" t="s">
        <v>409</v>
      </c>
      <c r="L263">
        <v>280</v>
      </c>
      <c r="M263" t="s">
        <v>19</v>
      </c>
      <c r="N263" t="str">
        <f t="shared" si="20"/>
        <v>2/</v>
      </c>
      <c r="O263" t="str">
        <f t="shared" si="21"/>
        <v>8/</v>
      </c>
      <c r="P263" t="str">
        <f t="shared" si="22"/>
        <v>0/</v>
      </c>
      <c r="Q263" t="str">
        <f t="shared" si="23"/>
        <v>280-large_default.jpg</v>
      </c>
      <c r="S263" t="str">
        <f t="shared" si="24"/>
        <v>https://www.saskit.fr/v2/img/p/2/8/0/280-large_default.jpg</v>
      </c>
    </row>
    <row r="264" spans="1:19" ht="17.25" customHeight="1" x14ac:dyDescent="0.25">
      <c r="A264">
        <v>508</v>
      </c>
      <c r="B264">
        <v>46</v>
      </c>
      <c r="C264">
        <v>1</v>
      </c>
      <c r="D264" t="s">
        <v>13</v>
      </c>
      <c r="E264" t="s">
        <v>926</v>
      </c>
      <c r="F264" t="s">
        <v>21</v>
      </c>
      <c r="G264" t="s">
        <v>927</v>
      </c>
      <c r="H264" t="s">
        <v>928</v>
      </c>
      <c r="I264" s="1" t="s">
        <v>929</v>
      </c>
      <c r="K264" t="s">
        <v>24</v>
      </c>
      <c r="L264" t="s">
        <v>13</v>
      </c>
      <c r="M264" t="s">
        <v>19</v>
      </c>
      <c r="N264" t="str">
        <f t="shared" si="20"/>
        <v>N/</v>
      </c>
      <c r="O264" t="str">
        <f t="shared" si="21"/>
        <v>U/</v>
      </c>
      <c r="P264" t="str">
        <f t="shared" si="22"/>
        <v>L/</v>
      </c>
      <c r="Q264" t="str">
        <f t="shared" si="23"/>
        <v>NULL-large_default.jpg</v>
      </c>
      <c r="S264" t="str">
        <f t="shared" si="24"/>
        <v>https://www.saskit.fr/v2/img/p/N/U/L/NULL-large_default.jpg</v>
      </c>
    </row>
    <row r="265" spans="1:19" ht="17.25" customHeight="1" x14ac:dyDescent="0.25">
      <c r="A265">
        <v>509</v>
      </c>
      <c r="B265">
        <v>57</v>
      </c>
      <c r="C265">
        <v>1</v>
      </c>
      <c r="D265" t="s">
        <v>13</v>
      </c>
      <c r="E265" t="s">
        <v>930</v>
      </c>
      <c r="F265" t="s">
        <v>285</v>
      </c>
      <c r="G265" t="s">
        <v>931</v>
      </c>
      <c r="H265" t="s">
        <v>932</v>
      </c>
      <c r="K265" t="s">
        <v>933</v>
      </c>
      <c r="L265">
        <v>283</v>
      </c>
      <c r="M265" t="s">
        <v>19</v>
      </c>
      <c r="N265" t="str">
        <f t="shared" si="20"/>
        <v>2/</v>
      </c>
      <c r="O265" t="str">
        <f t="shared" si="21"/>
        <v>8/</v>
      </c>
      <c r="P265" t="str">
        <f t="shared" si="22"/>
        <v>3/</v>
      </c>
      <c r="Q265" t="str">
        <f t="shared" si="23"/>
        <v>283-large_default.jpg</v>
      </c>
      <c r="S265" t="str">
        <f t="shared" si="24"/>
        <v>https://www.saskit.fr/v2/img/p/2/8/3/283-large_default.jpg</v>
      </c>
    </row>
    <row r="266" spans="1:19" ht="17.25" customHeight="1" x14ac:dyDescent="0.25">
      <c r="A266">
        <v>511</v>
      </c>
      <c r="B266">
        <v>67</v>
      </c>
      <c r="C266">
        <v>1</v>
      </c>
      <c r="D266">
        <v>2476</v>
      </c>
      <c r="E266" t="s">
        <v>934</v>
      </c>
      <c r="F266" t="s">
        <v>935</v>
      </c>
      <c r="G266" t="s">
        <v>936</v>
      </c>
      <c r="H266" t="s">
        <v>937</v>
      </c>
      <c r="I266" s="1" t="s">
        <v>938</v>
      </c>
      <c r="J266" s="1" t="s">
        <v>939</v>
      </c>
      <c r="K266" t="s">
        <v>940</v>
      </c>
      <c r="L266">
        <v>326</v>
      </c>
      <c r="M266" t="s">
        <v>19</v>
      </c>
      <c r="N266" t="str">
        <f t="shared" si="20"/>
        <v>3/</v>
      </c>
      <c r="O266" t="str">
        <f t="shared" si="21"/>
        <v>2/</v>
      </c>
      <c r="P266" t="str">
        <f t="shared" si="22"/>
        <v>6/</v>
      </c>
      <c r="Q266" t="str">
        <f t="shared" si="23"/>
        <v>326-large_default.jpg</v>
      </c>
      <c r="S266" t="str">
        <f t="shared" si="24"/>
        <v>https://www.saskit.fr/v2/img/p/3/2/6/326-large_default.jpg</v>
      </c>
    </row>
    <row r="267" spans="1:19" ht="17.25" customHeight="1" x14ac:dyDescent="0.25">
      <c r="A267">
        <v>511</v>
      </c>
      <c r="B267">
        <v>67</v>
      </c>
      <c r="C267">
        <v>1</v>
      </c>
      <c r="D267">
        <v>2477</v>
      </c>
      <c r="E267" t="s">
        <v>941</v>
      </c>
      <c r="F267" t="s">
        <v>942</v>
      </c>
      <c r="G267" t="s">
        <v>943</v>
      </c>
      <c r="H267" t="s">
        <v>937</v>
      </c>
      <c r="I267" s="1" t="s">
        <v>938</v>
      </c>
      <c r="J267" s="1" t="s">
        <v>939</v>
      </c>
      <c r="K267" t="s">
        <v>940</v>
      </c>
      <c r="L267">
        <v>326</v>
      </c>
      <c r="M267" t="s">
        <v>19</v>
      </c>
      <c r="N267" t="str">
        <f t="shared" si="20"/>
        <v>3/</v>
      </c>
      <c r="O267" t="str">
        <f t="shared" si="21"/>
        <v>2/</v>
      </c>
      <c r="P267" t="str">
        <f t="shared" si="22"/>
        <v>6/</v>
      </c>
      <c r="Q267" t="str">
        <f t="shared" si="23"/>
        <v>326-large_default.jpg</v>
      </c>
      <c r="S267" t="str">
        <f t="shared" si="24"/>
        <v>https://www.saskit.fr/v2/img/p/3/2/6/326-large_default.jpg</v>
      </c>
    </row>
    <row r="268" spans="1:19" ht="17.25" customHeight="1" x14ac:dyDescent="0.25">
      <c r="A268">
        <v>511</v>
      </c>
      <c r="B268">
        <v>67</v>
      </c>
      <c r="C268">
        <v>1</v>
      </c>
      <c r="D268">
        <v>2478</v>
      </c>
      <c r="E268" t="s">
        <v>944</v>
      </c>
      <c r="F268" t="s">
        <v>945</v>
      </c>
      <c r="G268" t="s">
        <v>946</v>
      </c>
      <c r="H268" t="s">
        <v>937</v>
      </c>
      <c r="I268" s="1" t="s">
        <v>938</v>
      </c>
      <c r="J268" s="1" t="s">
        <v>939</v>
      </c>
      <c r="K268" t="s">
        <v>940</v>
      </c>
      <c r="L268">
        <v>326</v>
      </c>
      <c r="M268" t="s">
        <v>19</v>
      </c>
      <c r="N268" t="str">
        <f t="shared" si="20"/>
        <v>3/</v>
      </c>
      <c r="O268" t="str">
        <f t="shared" si="21"/>
        <v>2/</v>
      </c>
      <c r="P268" t="str">
        <f t="shared" si="22"/>
        <v>6/</v>
      </c>
      <c r="Q268" t="str">
        <f t="shared" si="23"/>
        <v>326-large_default.jpg</v>
      </c>
      <c r="S268" t="str">
        <f t="shared" si="24"/>
        <v>https://www.saskit.fr/v2/img/p/3/2/6/326-large_default.jpg</v>
      </c>
    </row>
    <row r="269" spans="1:19" ht="17.25" customHeight="1" x14ac:dyDescent="0.25">
      <c r="A269">
        <v>511</v>
      </c>
      <c r="B269">
        <v>67</v>
      </c>
      <c r="C269">
        <v>1</v>
      </c>
      <c r="D269">
        <v>2479</v>
      </c>
      <c r="E269" t="s">
        <v>947</v>
      </c>
      <c r="F269" t="s">
        <v>948</v>
      </c>
      <c r="G269" t="s">
        <v>949</v>
      </c>
      <c r="H269" t="s">
        <v>937</v>
      </c>
      <c r="I269" s="1" t="s">
        <v>938</v>
      </c>
      <c r="J269" s="1" t="s">
        <v>939</v>
      </c>
      <c r="K269" t="s">
        <v>940</v>
      </c>
      <c r="L269">
        <v>326</v>
      </c>
      <c r="M269" t="s">
        <v>19</v>
      </c>
      <c r="N269" t="str">
        <f t="shared" si="20"/>
        <v>3/</v>
      </c>
      <c r="O269" t="str">
        <f t="shared" si="21"/>
        <v>2/</v>
      </c>
      <c r="P269" t="str">
        <f t="shared" si="22"/>
        <v>6/</v>
      </c>
      <c r="Q269" t="str">
        <f t="shared" si="23"/>
        <v>326-large_default.jpg</v>
      </c>
      <c r="S269" t="str">
        <f t="shared" si="24"/>
        <v>https://www.saskit.fr/v2/img/p/3/2/6/326-large_default.jpg</v>
      </c>
    </row>
    <row r="270" spans="1:19" ht="17.25" customHeight="1" x14ac:dyDescent="0.25">
      <c r="A270">
        <v>511</v>
      </c>
      <c r="B270">
        <v>67</v>
      </c>
      <c r="C270">
        <v>1</v>
      </c>
      <c r="D270">
        <v>2480</v>
      </c>
      <c r="E270" t="s">
        <v>950</v>
      </c>
      <c r="F270" t="s">
        <v>951</v>
      </c>
      <c r="G270" t="s">
        <v>952</v>
      </c>
      <c r="H270" t="s">
        <v>937</v>
      </c>
      <c r="I270" s="1" t="s">
        <v>938</v>
      </c>
      <c r="J270" s="1" t="s">
        <v>939</v>
      </c>
      <c r="K270" t="s">
        <v>940</v>
      </c>
      <c r="L270">
        <v>326</v>
      </c>
      <c r="M270" t="s">
        <v>19</v>
      </c>
      <c r="N270" t="str">
        <f t="shared" si="20"/>
        <v>3/</v>
      </c>
      <c r="O270" t="str">
        <f t="shared" si="21"/>
        <v>2/</v>
      </c>
      <c r="P270" t="str">
        <f t="shared" si="22"/>
        <v>6/</v>
      </c>
      <c r="Q270" t="str">
        <f t="shared" si="23"/>
        <v>326-large_default.jpg</v>
      </c>
      <c r="S270" t="str">
        <f t="shared" si="24"/>
        <v>https://www.saskit.fr/v2/img/p/3/2/6/326-large_default.jpg</v>
      </c>
    </row>
    <row r="271" spans="1:19" ht="17.25" customHeight="1" x14ac:dyDescent="0.25">
      <c r="A271">
        <v>511</v>
      </c>
      <c r="B271">
        <v>67</v>
      </c>
      <c r="C271">
        <v>1</v>
      </c>
      <c r="D271">
        <v>2481</v>
      </c>
      <c r="E271" t="s">
        <v>953</v>
      </c>
      <c r="F271" t="s">
        <v>954</v>
      </c>
      <c r="G271" t="s">
        <v>955</v>
      </c>
      <c r="H271" t="s">
        <v>937</v>
      </c>
      <c r="I271" s="1" t="s">
        <v>938</v>
      </c>
      <c r="J271" s="1" t="s">
        <v>939</v>
      </c>
      <c r="K271" t="s">
        <v>940</v>
      </c>
      <c r="L271">
        <v>326</v>
      </c>
      <c r="M271" t="s">
        <v>19</v>
      </c>
      <c r="N271" t="str">
        <f t="shared" si="20"/>
        <v>3/</v>
      </c>
      <c r="O271" t="str">
        <f t="shared" si="21"/>
        <v>2/</v>
      </c>
      <c r="P271" t="str">
        <f t="shared" si="22"/>
        <v>6/</v>
      </c>
      <c r="Q271" t="str">
        <f t="shared" si="23"/>
        <v>326-large_default.jpg</v>
      </c>
      <c r="S271" t="str">
        <f t="shared" si="24"/>
        <v>https://www.saskit.fr/v2/img/p/3/2/6/326-large_default.jpg</v>
      </c>
    </row>
    <row r="272" spans="1:19" ht="17.25" customHeight="1" x14ac:dyDescent="0.25">
      <c r="A272">
        <v>511</v>
      </c>
      <c r="B272">
        <v>67</v>
      </c>
      <c r="C272">
        <v>1</v>
      </c>
      <c r="D272">
        <v>2482</v>
      </c>
      <c r="E272" t="s">
        <v>956</v>
      </c>
      <c r="F272" t="s">
        <v>957</v>
      </c>
      <c r="G272" t="s">
        <v>958</v>
      </c>
      <c r="H272" t="s">
        <v>937</v>
      </c>
      <c r="I272" s="1" t="s">
        <v>938</v>
      </c>
      <c r="J272" s="1" t="s">
        <v>939</v>
      </c>
      <c r="K272" t="s">
        <v>940</v>
      </c>
      <c r="L272">
        <v>326</v>
      </c>
      <c r="M272" t="s">
        <v>19</v>
      </c>
      <c r="N272" t="str">
        <f t="shared" si="20"/>
        <v>3/</v>
      </c>
      <c r="O272" t="str">
        <f t="shared" si="21"/>
        <v>2/</v>
      </c>
      <c r="P272" t="str">
        <f t="shared" si="22"/>
        <v>6/</v>
      </c>
      <c r="Q272" t="str">
        <f t="shared" si="23"/>
        <v>326-large_default.jpg</v>
      </c>
      <c r="S272" t="str">
        <f t="shared" si="24"/>
        <v>https://www.saskit.fr/v2/img/p/3/2/6/326-large_default.jpg</v>
      </c>
    </row>
    <row r="273" spans="1:19" ht="17.25" customHeight="1" x14ac:dyDescent="0.25">
      <c r="A273">
        <v>511</v>
      </c>
      <c r="B273">
        <v>67</v>
      </c>
      <c r="C273">
        <v>1</v>
      </c>
      <c r="D273">
        <v>2483</v>
      </c>
      <c r="E273" t="s">
        <v>959</v>
      </c>
      <c r="F273" t="s">
        <v>960</v>
      </c>
      <c r="G273" t="s">
        <v>961</v>
      </c>
      <c r="H273" t="s">
        <v>937</v>
      </c>
      <c r="I273" s="1" t="s">
        <v>938</v>
      </c>
      <c r="J273" s="1" t="s">
        <v>939</v>
      </c>
      <c r="K273" t="s">
        <v>940</v>
      </c>
      <c r="L273">
        <v>326</v>
      </c>
      <c r="M273" t="s">
        <v>19</v>
      </c>
      <c r="N273" t="str">
        <f t="shared" si="20"/>
        <v>3/</v>
      </c>
      <c r="O273" t="str">
        <f t="shared" si="21"/>
        <v>2/</v>
      </c>
      <c r="P273" t="str">
        <f t="shared" si="22"/>
        <v>6/</v>
      </c>
      <c r="Q273" t="str">
        <f t="shared" si="23"/>
        <v>326-large_default.jpg</v>
      </c>
      <c r="S273" t="str">
        <f t="shared" si="24"/>
        <v>https://www.saskit.fr/v2/img/p/3/2/6/326-large_default.jpg</v>
      </c>
    </row>
    <row r="274" spans="1:19" ht="17.25" customHeight="1" x14ac:dyDescent="0.25">
      <c r="A274">
        <v>511</v>
      </c>
      <c r="B274">
        <v>67</v>
      </c>
      <c r="C274">
        <v>1</v>
      </c>
      <c r="D274">
        <v>2484</v>
      </c>
      <c r="E274" t="s">
        <v>962</v>
      </c>
      <c r="F274" t="s">
        <v>963</v>
      </c>
      <c r="G274" t="s">
        <v>964</v>
      </c>
      <c r="H274" t="s">
        <v>937</v>
      </c>
      <c r="I274" s="1" t="s">
        <v>938</v>
      </c>
      <c r="J274" s="1" t="s">
        <v>939</v>
      </c>
      <c r="K274" t="s">
        <v>940</v>
      </c>
      <c r="L274">
        <v>326</v>
      </c>
      <c r="M274" t="s">
        <v>19</v>
      </c>
      <c r="N274" t="str">
        <f t="shared" si="20"/>
        <v>3/</v>
      </c>
      <c r="O274" t="str">
        <f t="shared" si="21"/>
        <v>2/</v>
      </c>
      <c r="P274" t="str">
        <f t="shared" si="22"/>
        <v>6/</v>
      </c>
      <c r="Q274" t="str">
        <f t="shared" si="23"/>
        <v>326-large_default.jpg</v>
      </c>
      <c r="S274" t="str">
        <f t="shared" si="24"/>
        <v>https://www.saskit.fr/v2/img/p/3/2/6/326-large_default.jpg</v>
      </c>
    </row>
    <row r="275" spans="1:19" ht="17.25" customHeight="1" x14ac:dyDescent="0.25">
      <c r="A275">
        <v>511</v>
      </c>
      <c r="B275">
        <v>67</v>
      </c>
      <c r="C275">
        <v>1</v>
      </c>
      <c r="D275">
        <v>2485</v>
      </c>
      <c r="E275" t="s">
        <v>965</v>
      </c>
      <c r="F275" t="s">
        <v>966</v>
      </c>
      <c r="G275" t="s">
        <v>967</v>
      </c>
      <c r="H275" t="s">
        <v>937</v>
      </c>
      <c r="I275" s="1" t="s">
        <v>938</v>
      </c>
      <c r="J275" s="1" t="s">
        <v>939</v>
      </c>
      <c r="K275" t="s">
        <v>940</v>
      </c>
      <c r="L275">
        <v>326</v>
      </c>
      <c r="M275" t="s">
        <v>19</v>
      </c>
      <c r="N275" t="str">
        <f t="shared" si="20"/>
        <v>3/</v>
      </c>
      <c r="O275" t="str">
        <f t="shared" si="21"/>
        <v>2/</v>
      </c>
      <c r="P275" t="str">
        <f t="shared" si="22"/>
        <v>6/</v>
      </c>
      <c r="Q275" t="str">
        <f t="shared" si="23"/>
        <v>326-large_default.jpg</v>
      </c>
      <c r="S275" t="str">
        <f t="shared" si="24"/>
        <v>https://www.saskit.fr/v2/img/p/3/2/6/326-large_default.jpg</v>
      </c>
    </row>
    <row r="276" spans="1:19" ht="17.25" customHeight="1" x14ac:dyDescent="0.25">
      <c r="A276">
        <v>511</v>
      </c>
      <c r="B276">
        <v>67</v>
      </c>
      <c r="C276">
        <v>1</v>
      </c>
      <c r="D276">
        <v>2486</v>
      </c>
      <c r="E276" t="s">
        <v>968</v>
      </c>
      <c r="F276" t="s">
        <v>969</v>
      </c>
      <c r="G276" t="s">
        <v>970</v>
      </c>
      <c r="H276" t="s">
        <v>937</v>
      </c>
      <c r="I276" s="1" t="s">
        <v>938</v>
      </c>
      <c r="J276" s="1" t="s">
        <v>939</v>
      </c>
      <c r="K276" t="s">
        <v>940</v>
      </c>
      <c r="L276">
        <v>326</v>
      </c>
      <c r="M276" t="s">
        <v>19</v>
      </c>
      <c r="N276" t="str">
        <f t="shared" si="20"/>
        <v>3/</v>
      </c>
      <c r="O276" t="str">
        <f t="shared" si="21"/>
        <v>2/</v>
      </c>
      <c r="P276" t="str">
        <f t="shared" si="22"/>
        <v>6/</v>
      </c>
      <c r="Q276" t="str">
        <f t="shared" si="23"/>
        <v>326-large_default.jpg</v>
      </c>
      <c r="S276" t="str">
        <f t="shared" si="24"/>
        <v>https://www.saskit.fr/v2/img/p/3/2/6/326-large_default.jpg</v>
      </c>
    </row>
    <row r="277" spans="1:19" ht="17.25" customHeight="1" x14ac:dyDescent="0.25">
      <c r="A277">
        <v>511</v>
      </c>
      <c r="B277">
        <v>67</v>
      </c>
      <c r="C277">
        <v>1</v>
      </c>
      <c r="D277">
        <v>2487</v>
      </c>
      <c r="E277" t="s">
        <v>971</v>
      </c>
      <c r="F277" t="s">
        <v>972</v>
      </c>
      <c r="G277" t="s">
        <v>973</v>
      </c>
      <c r="H277" t="s">
        <v>937</v>
      </c>
      <c r="I277" s="1" t="s">
        <v>938</v>
      </c>
      <c r="J277" s="1" t="s">
        <v>939</v>
      </c>
      <c r="K277" t="s">
        <v>940</v>
      </c>
      <c r="L277">
        <v>326</v>
      </c>
      <c r="M277" t="s">
        <v>19</v>
      </c>
      <c r="N277" t="str">
        <f t="shared" si="20"/>
        <v>3/</v>
      </c>
      <c r="O277" t="str">
        <f t="shared" si="21"/>
        <v>2/</v>
      </c>
      <c r="P277" t="str">
        <f t="shared" si="22"/>
        <v>6/</v>
      </c>
      <c r="Q277" t="str">
        <f t="shared" si="23"/>
        <v>326-large_default.jpg</v>
      </c>
      <c r="S277" t="str">
        <f t="shared" si="24"/>
        <v>https://www.saskit.fr/v2/img/p/3/2/6/326-large_default.jpg</v>
      </c>
    </row>
    <row r="278" spans="1:19" ht="17.25" customHeight="1" x14ac:dyDescent="0.25">
      <c r="A278">
        <v>511</v>
      </c>
      <c r="B278">
        <v>67</v>
      </c>
      <c r="C278">
        <v>1</v>
      </c>
      <c r="D278">
        <v>2488</v>
      </c>
      <c r="E278" t="s">
        <v>974</v>
      </c>
      <c r="F278" t="s">
        <v>975</v>
      </c>
      <c r="G278" t="s">
        <v>976</v>
      </c>
      <c r="H278" t="s">
        <v>937</v>
      </c>
      <c r="I278" s="1" t="s">
        <v>938</v>
      </c>
      <c r="J278" s="1" t="s">
        <v>939</v>
      </c>
      <c r="K278" t="s">
        <v>940</v>
      </c>
      <c r="L278">
        <v>326</v>
      </c>
      <c r="M278" t="s">
        <v>19</v>
      </c>
      <c r="N278" t="str">
        <f t="shared" si="20"/>
        <v>3/</v>
      </c>
      <c r="O278" t="str">
        <f t="shared" si="21"/>
        <v>2/</v>
      </c>
      <c r="P278" t="str">
        <f t="shared" si="22"/>
        <v>6/</v>
      </c>
      <c r="Q278" t="str">
        <f t="shared" si="23"/>
        <v>326-large_default.jpg</v>
      </c>
      <c r="S278" t="str">
        <f t="shared" si="24"/>
        <v>https://www.saskit.fr/v2/img/p/3/2/6/326-large_default.jpg</v>
      </c>
    </row>
    <row r="279" spans="1:19" ht="17.25" customHeight="1" x14ac:dyDescent="0.25">
      <c r="A279">
        <v>511</v>
      </c>
      <c r="B279">
        <v>67</v>
      </c>
      <c r="C279">
        <v>1</v>
      </c>
      <c r="D279">
        <v>2489</v>
      </c>
      <c r="E279" t="s">
        <v>977</v>
      </c>
      <c r="F279" t="s">
        <v>978</v>
      </c>
      <c r="G279" t="s">
        <v>979</v>
      </c>
      <c r="H279" t="s">
        <v>937</v>
      </c>
      <c r="I279" s="1" t="s">
        <v>938</v>
      </c>
      <c r="J279" s="1" t="s">
        <v>939</v>
      </c>
      <c r="K279" t="s">
        <v>940</v>
      </c>
      <c r="L279">
        <v>326</v>
      </c>
      <c r="M279" t="s">
        <v>19</v>
      </c>
      <c r="N279" t="str">
        <f t="shared" si="20"/>
        <v>3/</v>
      </c>
      <c r="O279" t="str">
        <f t="shared" si="21"/>
        <v>2/</v>
      </c>
      <c r="P279" t="str">
        <f t="shared" si="22"/>
        <v>6/</v>
      </c>
      <c r="Q279" t="str">
        <f t="shared" si="23"/>
        <v>326-large_default.jpg</v>
      </c>
      <c r="S279" t="str">
        <f t="shared" si="24"/>
        <v>https://www.saskit.fr/v2/img/p/3/2/6/326-large_default.jpg</v>
      </c>
    </row>
    <row r="280" spans="1:19" ht="17.25" customHeight="1" x14ac:dyDescent="0.25">
      <c r="A280">
        <v>511</v>
      </c>
      <c r="B280">
        <v>67</v>
      </c>
      <c r="C280">
        <v>1</v>
      </c>
      <c r="D280">
        <v>2490</v>
      </c>
      <c r="E280" t="s">
        <v>980</v>
      </c>
      <c r="F280" t="s">
        <v>981</v>
      </c>
      <c r="G280" t="s">
        <v>982</v>
      </c>
      <c r="H280" t="s">
        <v>937</v>
      </c>
      <c r="I280" s="1" t="s">
        <v>938</v>
      </c>
      <c r="J280" s="1" t="s">
        <v>939</v>
      </c>
      <c r="K280" t="s">
        <v>940</v>
      </c>
      <c r="L280">
        <v>326</v>
      </c>
      <c r="M280" t="s">
        <v>19</v>
      </c>
      <c r="N280" t="str">
        <f t="shared" si="20"/>
        <v>3/</v>
      </c>
      <c r="O280" t="str">
        <f t="shared" si="21"/>
        <v>2/</v>
      </c>
      <c r="P280" t="str">
        <f t="shared" si="22"/>
        <v>6/</v>
      </c>
      <c r="Q280" t="str">
        <f t="shared" si="23"/>
        <v>326-large_default.jpg</v>
      </c>
      <c r="S280" t="str">
        <f t="shared" si="24"/>
        <v>https://www.saskit.fr/v2/img/p/3/2/6/326-large_default.jpg</v>
      </c>
    </row>
    <row r="281" spans="1:19" ht="17.25" customHeight="1" x14ac:dyDescent="0.25">
      <c r="A281">
        <v>511</v>
      </c>
      <c r="B281">
        <v>67</v>
      </c>
      <c r="C281">
        <v>1</v>
      </c>
      <c r="D281">
        <v>2491</v>
      </c>
      <c r="E281" t="s">
        <v>983</v>
      </c>
      <c r="F281" t="s">
        <v>984</v>
      </c>
      <c r="G281" t="s">
        <v>985</v>
      </c>
      <c r="H281" t="s">
        <v>937</v>
      </c>
      <c r="I281" s="1" t="s">
        <v>938</v>
      </c>
      <c r="J281" s="1" t="s">
        <v>939</v>
      </c>
      <c r="K281" t="s">
        <v>940</v>
      </c>
      <c r="L281">
        <v>326</v>
      </c>
      <c r="M281" t="s">
        <v>19</v>
      </c>
      <c r="N281" t="str">
        <f t="shared" si="20"/>
        <v>3/</v>
      </c>
      <c r="O281" t="str">
        <f t="shared" si="21"/>
        <v>2/</v>
      </c>
      <c r="P281" t="str">
        <f t="shared" si="22"/>
        <v>6/</v>
      </c>
      <c r="Q281" t="str">
        <f t="shared" si="23"/>
        <v>326-large_default.jpg</v>
      </c>
      <c r="S281" t="str">
        <f t="shared" si="24"/>
        <v>https://www.saskit.fr/v2/img/p/3/2/6/326-large_default.jpg</v>
      </c>
    </row>
    <row r="282" spans="1:19" ht="17.25" customHeight="1" x14ac:dyDescent="0.25">
      <c r="A282">
        <v>511</v>
      </c>
      <c r="B282">
        <v>67</v>
      </c>
      <c r="C282">
        <v>1</v>
      </c>
      <c r="D282">
        <v>2492</v>
      </c>
      <c r="E282" t="s">
        <v>986</v>
      </c>
      <c r="F282" t="s">
        <v>987</v>
      </c>
      <c r="G282" t="s">
        <v>988</v>
      </c>
      <c r="H282" t="s">
        <v>937</v>
      </c>
      <c r="I282" s="1" t="s">
        <v>938</v>
      </c>
      <c r="J282" s="1" t="s">
        <v>939</v>
      </c>
      <c r="K282" t="s">
        <v>940</v>
      </c>
      <c r="L282">
        <v>326</v>
      </c>
      <c r="M282" t="s">
        <v>19</v>
      </c>
      <c r="N282" t="str">
        <f t="shared" si="20"/>
        <v>3/</v>
      </c>
      <c r="O282" t="str">
        <f t="shared" si="21"/>
        <v>2/</v>
      </c>
      <c r="P282" t="str">
        <f t="shared" si="22"/>
        <v>6/</v>
      </c>
      <c r="Q282" t="str">
        <f t="shared" si="23"/>
        <v>326-large_default.jpg</v>
      </c>
      <c r="S282" t="str">
        <f t="shared" si="24"/>
        <v>https://www.saskit.fr/v2/img/p/3/2/6/326-large_default.jpg</v>
      </c>
    </row>
    <row r="283" spans="1:19" ht="17.25" customHeight="1" x14ac:dyDescent="0.25">
      <c r="A283">
        <v>511</v>
      </c>
      <c r="B283">
        <v>67</v>
      </c>
      <c r="C283">
        <v>1</v>
      </c>
      <c r="D283">
        <v>2493</v>
      </c>
      <c r="E283" t="s">
        <v>989</v>
      </c>
      <c r="F283" t="s">
        <v>990</v>
      </c>
      <c r="G283" t="s">
        <v>991</v>
      </c>
      <c r="H283" t="s">
        <v>937</v>
      </c>
      <c r="I283" s="1" t="s">
        <v>938</v>
      </c>
      <c r="J283" s="1" t="s">
        <v>939</v>
      </c>
      <c r="K283" t="s">
        <v>940</v>
      </c>
      <c r="L283">
        <v>326</v>
      </c>
      <c r="M283" t="s">
        <v>19</v>
      </c>
      <c r="N283" t="str">
        <f t="shared" si="20"/>
        <v>3/</v>
      </c>
      <c r="O283" t="str">
        <f t="shared" si="21"/>
        <v>2/</v>
      </c>
      <c r="P283" t="str">
        <f t="shared" si="22"/>
        <v>6/</v>
      </c>
      <c r="Q283" t="str">
        <f t="shared" si="23"/>
        <v>326-large_default.jpg</v>
      </c>
      <c r="S283" t="str">
        <f t="shared" si="24"/>
        <v>https://www.saskit.fr/v2/img/p/3/2/6/326-large_default.jpg</v>
      </c>
    </row>
    <row r="284" spans="1:19" ht="17.25" customHeight="1" x14ac:dyDescent="0.25">
      <c r="A284">
        <v>511</v>
      </c>
      <c r="B284">
        <v>67</v>
      </c>
      <c r="C284">
        <v>1</v>
      </c>
      <c r="D284">
        <v>2494</v>
      </c>
      <c r="E284" t="s">
        <v>992</v>
      </c>
      <c r="F284" t="s">
        <v>993</v>
      </c>
      <c r="G284" t="s">
        <v>994</v>
      </c>
      <c r="H284" t="s">
        <v>937</v>
      </c>
      <c r="I284" s="1" t="s">
        <v>938</v>
      </c>
      <c r="J284" s="1" t="s">
        <v>939</v>
      </c>
      <c r="K284" t="s">
        <v>940</v>
      </c>
      <c r="L284">
        <v>326</v>
      </c>
      <c r="M284" t="s">
        <v>19</v>
      </c>
      <c r="N284" t="str">
        <f t="shared" si="20"/>
        <v>3/</v>
      </c>
      <c r="O284" t="str">
        <f t="shared" si="21"/>
        <v>2/</v>
      </c>
      <c r="P284" t="str">
        <f t="shared" si="22"/>
        <v>6/</v>
      </c>
      <c r="Q284" t="str">
        <f t="shared" si="23"/>
        <v>326-large_default.jpg</v>
      </c>
      <c r="S284" t="str">
        <f t="shared" si="24"/>
        <v>https://www.saskit.fr/v2/img/p/3/2/6/326-large_default.jpg</v>
      </c>
    </row>
    <row r="285" spans="1:19" ht="17.25" customHeight="1" x14ac:dyDescent="0.25">
      <c r="A285">
        <v>511</v>
      </c>
      <c r="B285">
        <v>67</v>
      </c>
      <c r="C285">
        <v>1</v>
      </c>
      <c r="D285">
        <v>2475</v>
      </c>
      <c r="E285" t="s">
        <v>995</v>
      </c>
      <c r="F285" t="s">
        <v>996</v>
      </c>
      <c r="G285" t="s">
        <v>997</v>
      </c>
      <c r="H285" t="s">
        <v>937</v>
      </c>
      <c r="I285" s="1" t="s">
        <v>938</v>
      </c>
      <c r="J285" s="1" t="s">
        <v>939</v>
      </c>
      <c r="K285" t="s">
        <v>940</v>
      </c>
      <c r="L285">
        <v>326</v>
      </c>
      <c r="M285" t="s">
        <v>19</v>
      </c>
      <c r="N285" t="str">
        <f t="shared" si="20"/>
        <v>3/</v>
      </c>
      <c r="O285" t="str">
        <f t="shared" si="21"/>
        <v>2/</v>
      </c>
      <c r="P285" t="str">
        <f t="shared" si="22"/>
        <v>6/</v>
      </c>
      <c r="Q285" t="str">
        <f t="shared" si="23"/>
        <v>326-large_default.jpg</v>
      </c>
      <c r="S285" t="str">
        <f t="shared" si="24"/>
        <v>https://www.saskit.fr/v2/img/p/3/2/6/326-large_default.jpg</v>
      </c>
    </row>
    <row r="286" spans="1:19" ht="17.25" customHeight="1" x14ac:dyDescent="0.25">
      <c r="A286">
        <v>512</v>
      </c>
      <c r="B286">
        <v>90</v>
      </c>
      <c r="C286">
        <v>1</v>
      </c>
      <c r="D286" t="s">
        <v>13</v>
      </c>
      <c r="E286" t="s">
        <v>998</v>
      </c>
      <c r="F286" t="s">
        <v>15</v>
      </c>
      <c r="G286" t="s">
        <v>999</v>
      </c>
      <c r="H286" t="s">
        <v>1000</v>
      </c>
      <c r="I286" s="1" t="s">
        <v>1001</v>
      </c>
      <c r="K286" t="s">
        <v>759</v>
      </c>
      <c r="L286">
        <v>288</v>
      </c>
      <c r="M286" t="s">
        <v>19</v>
      </c>
      <c r="N286" t="str">
        <f t="shared" si="20"/>
        <v>2/</v>
      </c>
      <c r="O286" t="str">
        <f t="shared" si="21"/>
        <v>8/</v>
      </c>
      <c r="P286" t="str">
        <f t="shared" si="22"/>
        <v>8/</v>
      </c>
      <c r="Q286" t="str">
        <f t="shared" si="23"/>
        <v>288-large_default.jpg</v>
      </c>
      <c r="S286" t="str">
        <f t="shared" si="24"/>
        <v>https://www.saskit.fr/v2/img/p/2/8/8/288-large_default.jpg</v>
      </c>
    </row>
    <row r="287" spans="1:19" ht="17.25" customHeight="1" x14ac:dyDescent="0.25">
      <c r="A287">
        <v>513</v>
      </c>
      <c r="B287">
        <v>90</v>
      </c>
      <c r="C287">
        <v>1</v>
      </c>
      <c r="D287" t="s">
        <v>13</v>
      </c>
      <c r="E287" t="s">
        <v>1002</v>
      </c>
      <c r="F287" t="s">
        <v>15</v>
      </c>
      <c r="G287" t="s">
        <v>1003</v>
      </c>
      <c r="H287" t="s">
        <v>1004</v>
      </c>
      <c r="I287" s="1" t="s">
        <v>1005</v>
      </c>
      <c r="K287" t="s">
        <v>759</v>
      </c>
      <c r="L287">
        <v>291</v>
      </c>
      <c r="M287" t="s">
        <v>19</v>
      </c>
      <c r="N287" t="str">
        <f t="shared" si="20"/>
        <v>2/</v>
      </c>
      <c r="O287" t="str">
        <f t="shared" si="21"/>
        <v>9/</v>
      </c>
      <c r="P287" t="str">
        <f t="shared" si="22"/>
        <v>1/</v>
      </c>
      <c r="Q287" t="str">
        <f t="shared" si="23"/>
        <v>291-large_default.jpg</v>
      </c>
      <c r="S287" t="str">
        <f t="shared" si="24"/>
        <v>https://www.saskit.fr/v2/img/p/2/9/1/291-large_default.jpg</v>
      </c>
    </row>
    <row r="288" spans="1:19" ht="17.25" customHeight="1" x14ac:dyDescent="0.25">
      <c r="A288">
        <v>514</v>
      </c>
      <c r="B288">
        <v>90</v>
      </c>
      <c r="C288">
        <v>1</v>
      </c>
      <c r="D288" t="s">
        <v>13</v>
      </c>
      <c r="E288" t="s">
        <v>1006</v>
      </c>
      <c r="F288" t="s">
        <v>15</v>
      </c>
      <c r="G288" t="s">
        <v>1007</v>
      </c>
      <c r="H288" t="s">
        <v>1008</v>
      </c>
      <c r="I288" s="1" t="s">
        <v>1009</v>
      </c>
      <c r="K288" t="s">
        <v>759</v>
      </c>
      <c r="L288">
        <v>293</v>
      </c>
      <c r="M288" t="s">
        <v>19</v>
      </c>
      <c r="N288" t="str">
        <f t="shared" si="20"/>
        <v>2/</v>
      </c>
      <c r="O288" t="str">
        <f t="shared" si="21"/>
        <v>9/</v>
      </c>
      <c r="P288" t="str">
        <f t="shared" si="22"/>
        <v>3/</v>
      </c>
      <c r="Q288" t="str">
        <f t="shared" si="23"/>
        <v>293-large_default.jpg</v>
      </c>
      <c r="S288" t="str">
        <f t="shared" si="24"/>
        <v>https://www.saskit.fr/v2/img/p/2/9/3/293-large_default.jpg</v>
      </c>
    </row>
    <row r="289" spans="1:19" ht="17.25" customHeight="1" x14ac:dyDescent="0.25">
      <c r="A289">
        <v>515</v>
      </c>
      <c r="B289">
        <v>90</v>
      </c>
      <c r="C289">
        <v>1</v>
      </c>
      <c r="D289" t="s">
        <v>13</v>
      </c>
      <c r="E289" t="s">
        <v>1006</v>
      </c>
      <c r="F289" t="s">
        <v>15</v>
      </c>
      <c r="G289" t="s">
        <v>1010</v>
      </c>
      <c r="H289" t="s">
        <v>1011</v>
      </c>
      <c r="I289" s="1" t="s">
        <v>1012</v>
      </c>
      <c r="K289" t="s">
        <v>759</v>
      </c>
      <c r="L289">
        <v>295</v>
      </c>
      <c r="M289" t="s">
        <v>19</v>
      </c>
      <c r="N289" t="str">
        <f t="shared" si="20"/>
        <v>2/</v>
      </c>
      <c r="O289" t="str">
        <f t="shared" si="21"/>
        <v>9/</v>
      </c>
      <c r="P289" t="str">
        <f t="shared" si="22"/>
        <v>5/</v>
      </c>
      <c r="Q289" t="str">
        <f t="shared" si="23"/>
        <v>295-large_default.jpg</v>
      </c>
      <c r="S289" t="str">
        <f t="shared" si="24"/>
        <v>https://www.saskit.fr/v2/img/p/2/9/5/295-large_default.jpg</v>
      </c>
    </row>
    <row r="290" spans="1:19" ht="17.25" customHeight="1" x14ac:dyDescent="0.25">
      <c r="A290">
        <v>516</v>
      </c>
      <c r="B290">
        <v>90</v>
      </c>
      <c r="C290">
        <v>1</v>
      </c>
      <c r="D290" t="s">
        <v>13</v>
      </c>
      <c r="E290" t="s">
        <v>1013</v>
      </c>
      <c r="F290" t="s">
        <v>15</v>
      </c>
      <c r="G290" t="s">
        <v>1014</v>
      </c>
      <c r="H290" t="s">
        <v>1015</v>
      </c>
      <c r="I290" s="1" t="s">
        <v>1016</v>
      </c>
      <c r="K290" t="s">
        <v>759</v>
      </c>
      <c r="L290">
        <v>297</v>
      </c>
      <c r="M290" t="s">
        <v>19</v>
      </c>
      <c r="N290" t="str">
        <f t="shared" si="20"/>
        <v>2/</v>
      </c>
      <c r="O290" t="str">
        <f t="shared" si="21"/>
        <v>9/</v>
      </c>
      <c r="P290" t="str">
        <f t="shared" si="22"/>
        <v>7/</v>
      </c>
      <c r="Q290" t="str">
        <f t="shared" si="23"/>
        <v>297-large_default.jpg</v>
      </c>
      <c r="S290" t="str">
        <f t="shared" si="24"/>
        <v>https://www.saskit.fr/v2/img/p/2/9/7/297-large_default.jpg</v>
      </c>
    </row>
    <row r="291" spans="1:19" ht="17.25" customHeight="1" x14ac:dyDescent="0.25">
      <c r="A291">
        <v>517</v>
      </c>
      <c r="B291">
        <v>90</v>
      </c>
      <c r="C291">
        <v>1</v>
      </c>
      <c r="D291" t="s">
        <v>13</v>
      </c>
      <c r="E291" t="s">
        <v>1017</v>
      </c>
      <c r="F291" t="s">
        <v>15</v>
      </c>
      <c r="G291" t="s">
        <v>1018</v>
      </c>
      <c r="H291" t="s">
        <v>1019</v>
      </c>
      <c r="I291" s="1" t="s">
        <v>1020</v>
      </c>
      <c r="K291" t="s">
        <v>759</v>
      </c>
      <c r="L291">
        <v>299</v>
      </c>
      <c r="M291" t="s">
        <v>19</v>
      </c>
      <c r="N291" t="str">
        <f t="shared" si="20"/>
        <v>2/</v>
      </c>
      <c r="O291" t="str">
        <f t="shared" si="21"/>
        <v>9/</v>
      </c>
      <c r="P291" t="str">
        <f t="shared" si="22"/>
        <v>9/</v>
      </c>
      <c r="Q291" t="str">
        <f t="shared" si="23"/>
        <v>299-large_default.jpg</v>
      </c>
      <c r="S291" t="str">
        <f t="shared" si="24"/>
        <v>https://www.saskit.fr/v2/img/p/2/9/9/299-large_default.jpg</v>
      </c>
    </row>
    <row r="292" spans="1:19" ht="17.25" customHeight="1" x14ac:dyDescent="0.25">
      <c r="A292">
        <v>518</v>
      </c>
      <c r="B292">
        <v>54</v>
      </c>
      <c r="C292">
        <v>1</v>
      </c>
      <c r="D292" t="s">
        <v>13</v>
      </c>
      <c r="E292" t="s">
        <v>1021</v>
      </c>
      <c r="F292" t="s">
        <v>15</v>
      </c>
      <c r="G292" t="s">
        <v>1022</v>
      </c>
      <c r="H292" t="s">
        <v>1023</v>
      </c>
      <c r="I292" s="1" t="s">
        <v>1024</v>
      </c>
      <c r="K292" t="s">
        <v>409</v>
      </c>
      <c r="L292">
        <v>300</v>
      </c>
      <c r="M292" t="s">
        <v>19</v>
      </c>
      <c r="N292" t="str">
        <f t="shared" si="20"/>
        <v>3/</v>
      </c>
      <c r="O292" t="str">
        <f t="shared" si="21"/>
        <v>0/</v>
      </c>
      <c r="P292" t="str">
        <f t="shared" si="22"/>
        <v>0/</v>
      </c>
      <c r="Q292" t="str">
        <f t="shared" si="23"/>
        <v>300-large_default.jpg</v>
      </c>
      <c r="S292" t="str">
        <f t="shared" si="24"/>
        <v>https://www.saskit.fr/v2/img/p/3/0/0/300-large_default.jpg</v>
      </c>
    </row>
    <row r="293" spans="1:19" ht="17.25" customHeight="1" x14ac:dyDescent="0.25">
      <c r="A293">
        <v>519</v>
      </c>
      <c r="B293">
        <v>54</v>
      </c>
      <c r="C293">
        <v>1</v>
      </c>
      <c r="D293" t="s">
        <v>13</v>
      </c>
      <c r="E293" t="s">
        <v>1025</v>
      </c>
      <c r="F293" t="s">
        <v>15</v>
      </c>
      <c r="G293" t="s">
        <v>1026</v>
      </c>
      <c r="H293" t="s">
        <v>1027</v>
      </c>
      <c r="I293" s="1" t="s">
        <v>1028</v>
      </c>
      <c r="K293" t="s">
        <v>409</v>
      </c>
      <c r="L293">
        <v>302</v>
      </c>
      <c r="M293" t="s">
        <v>19</v>
      </c>
      <c r="N293" t="str">
        <f t="shared" si="20"/>
        <v>3/</v>
      </c>
      <c r="O293" t="str">
        <f t="shared" si="21"/>
        <v>0/</v>
      </c>
      <c r="P293" t="str">
        <f t="shared" si="22"/>
        <v>2/</v>
      </c>
      <c r="Q293" t="str">
        <f t="shared" si="23"/>
        <v>302-large_default.jpg</v>
      </c>
      <c r="S293" t="str">
        <f t="shared" si="24"/>
        <v>https://www.saskit.fr/v2/img/p/3/0/2/302-large_default.jpg</v>
      </c>
    </row>
    <row r="294" spans="1:19" ht="17.25" customHeight="1" x14ac:dyDescent="0.25">
      <c r="A294">
        <v>520</v>
      </c>
      <c r="B294">
        <v>90</v>
      </c>
      <c r="C294">
        <v>1</v>
      </c>
      <c r="D294" t="s">
        <v>13</v>
      </c>
      <c r="E294" t="s">
        <v>1029</v>
      </c>
      <c r="F294" t="s">
        <v>15</v>
      </c>
      <c r="G294" t="s">
        <v>1030</v>
      </c>
      <c r="H294" t="s">
        <v>1031</v>
      </c>
      <c r="I294" s="1" t="s">
        <v>1032</v>
      </c>
      <c r="K294" t="s">
        <v>759</v>
      </c>
      <c r="L294">
        <v>304</v>
      </c>
      <c r="M294" t="s">
        <v>19</v>
      </c>
      <c r="N294" t="str">
        <f t="shared" si="20"/>
        <v>3/</v>
      </c>
      <c r="O294" t="str">
        <f t="shared" si="21"/>
        <v>0/</v>
      </c>
      <c r="P294" t="str">
        <f t="shared" si="22"/>
        <v>4/</v>
      </c>
      <c r="Q294" t="str">
        <f t="shared" si="23"/>
        <v>304-large_default.jpg</v>
      </c>
      <c r="S294" t="str">
        <f t="shared" si="24"/>
        <v>https://www.saskit.fr/v2/img/p/3/0/4/304-large_default.jpg</v>
      </c>
    </row>
    <row r="295" spans="1:19" ht="17.25" customHeight="1" x14ac:dyDescent="0.25">
      <c r="A295">
        <v>521</v>
      </c>
      <c r="B295">
        <v>90</v>
      </c>
      <c r="C295">
        <v>1</v>
      </c>
      <c r="D295" t="s">
        <v>13</v>
      </c>
      <c r="E295" t="s">
        <v>1033</v>
      </c>
      <c r="F295" t="s">
        <v>126</v>
      </c>
      <c r="G295" t="s">
        <v>1034</v>
      </c>
      <c r="H295" t="s">
        <v>1035</v>
      </c>
      <c r="I295" s="1" t="s">
        <v>1036</v>
      </c>
      <c r="K295" t="s">
        <v>759</v>
      </c>
      <c r="L295">
        <v>306</v>
      </c>
      <c r="M295" t="s">
        <v>19</v>
      </c>
      <c r="N295" t="str">
        <f t="shared" si="20"/>
        <v>3/</v>
      </c>
      <c r="O295" t="str">
        <f t="shared" si="21"/>
        <v>0/</v>
      </c>
      <c r="P295" t="str">
        <f t="shared" si="22"/>
        <v>6/</v>
      </c>
      <c r="Q295" t="str">
        <f t="shared" si="23"/>
        <v>306-large_default.jpg</v>
      </c>
      <c r="S295" t="str">
        <f t="shared" si="24"/>
        <v>https://www.saskit.fr/v2/img/p/3/0/6/306-large_default.jpg</v>
      </c>
    </row>
    <row r="296" spans="1:19" ht="17.25" customHeight="1" x14ac:dyDescent="0.25">
      <c r="A296">
        <v>522</v>
      </c>
      <c r="B296">
        <v>90</v>
      </c>
      <c r="C296">
        <v>1</v>
      </c>
      <c r="D296" t="s">
        <v>13</v>
      </c>
      <c r="E296" t="s">
        <v>1037</v>
      </c>
      <c r="F296" t="s">
        <v>15</v>
      </c>
      <c r="G296" t="s">
        <v>1038</v>
      </c>
      <c r="H296" t="s">
        <v>1039</v>
      </c>
      <c r="I296" s="1" t="s">
        <v>1040</v>
      </c>
      <c r="K296" t="s">
        <v>759</v>
      </c>
      <c r="L296">
        <v>308</v>
      </c>
      <c r="M296" t="s">
        <v>19</v>
      </c>
      <c r="N296" t="str">
        <f t="shared" si="20"/>
        <v>3/</v>
      </c>
      <c r="O296" t="str">
        <f t="shared" si="21"/>
        <v>0/</v>
      </c>
      <c r="P296" t="str">
        <f t="shared" si="22"/>
        <v>8/</v>
      </c>
      <c r="Q296" t="str">
        <f t="shared" si="23"/>
        <v>308-large_default.jpg</v>
      </c>
      <c r="S296" t="str">
        <f t="shared" si="24"/>
        <v>https://www.saskit.fr/v2/img/p/3/0/8/308-large_default.jpg</v>
      </c>
    </row>
    <row r="297" spans="1:19" ht="17.25" customHeight="1" x14ac:dyDescent="0.25">
      <c r="A297">
        <v>523</v>
      </c>
      <c r="B297">
        <v>90</v>
      </c>
      <c r="C297">
        <v>1</v>
      </c>
      <c r="D297" t="s">
        <v>13</v>
      </c>
      <c r="E297" t="s">
        <v>1041</v>
      </c>
      <c r="F297" t="s">
        <v>15</v>
      </c>
      <c r="G297" t="s">
        <v>1042</v>
      </c>
      <c r="H297" t="s">
        <v>1043</v>
      </c>
      <c r="I297" s="1" t="s">
        <v>1044</v>
      </c>
      <c r="K297" t="s">
        <v>759</v>
      </c>
      <c r="L297">
        <v>311</v>
      </c>
      <c r="M297" t="s">
        <v>19</v>
      </c>
      <c r="N297" t="str">
        <f t="shared" si="20"/>
        <v>3/</v>
      </c>
      <c r="O297" t="str">
        <f t="shared" si="21"/>
        <v>1/</v>
      </c>
      <c r="P297" t="str">
        <f t="shared" si="22"/>
        <v>1/</v>
      </c>
      <c r="Q297" t="str">
        <f t="shared" si="23"/>
        <v>311-large_default.jpg</v>
      </c>
      <c r="S297" t="str">
        <f t="shared" si="24"/>
        <v>https://www.saskit.fr/v2/img/p/3/1/1/311-large_default.jpg</v>
      </c>
    </row>
    <row r="298" spans="1:19" ht="17.25" customHeight="1" x14ac:dyDescent="0.25">
      <c r="A298">
        <v>524</v>
      </c>
      <c r="B298">
        <v>90</v>
      </c>
      <c r="C298">
        <v>1</v>
      </c>
      <c r="D298" t="s">
        <v>13</v>
      </c>
      <c r="E298" t="s">
        <v>1045</v>
      </c>
      <c r="F298" t="s">
        <v>15</v>
      </c>
      <c r="G298" t="s">
        <v>1046</v>
      </c>
      <c r="H298" t="s">
        <v>1047</v>
      </c>
      <c r="I298" s="1" t="s">
        <v>1048</v>
      </c>
      <c r="K298" t="s">
        <v>759</v>
      </c>
      <c r="L298">
        <v>317</v>
      </c>
      <c r="M298" t="s">
        <v>19</v>
      </c>
      <c r="N298" t="str">
        <f t="shared" si="20"/>
        <v>3/</v>
      </c>
      <c r="O298" t="str">
        <f t="shared" si="21"/>
        <v>1/</v>
      </c>
      <c r="P298" t="str">
        <f t="shared" si="22"/>
        <v>7/</v>
      </c>
      <c r="Q298" t="str">
        <f t="shared" si="23"/>
        <v>317-large_default.jpg</v>
      </c>
      <c r="S298" t="str">
        <f t="shared" si="24"/>
        <v>https://www.saskit.fr/v2/img/p/3/1/7/317-large_default.jpg</v>
      </c>
    </row>
    <row r="299" spans="1:19" ht="17.25" customHeight="1" x14ac:dyDescent="0.25">
      <c r="A299">
        <v>526</v>
      </c>
      <c r="B299">
        <v>54</v>
      </c>
      <c r="C299">
        <v>1</v>
      </c>
      <c r="D299">
        <v>724</v>
      </c>
      <c r="E299" t="s">
        <v>1049</v>
      </c>
      <c r="F299" t="s">
        <v>15</v>
      </c>
      <c r="G299" t="s">
        <v>1050</v>
      </c>
      <c r="H299" t="s">
        <v>1051</v>
      </c>
      <c r="I299" s="1" t="s">
        <v>1052</v>
      </c>
      <c r="K299" t="s">
        <v>409</v>
      </c>
      <c r="L299">
        <v>327</v>
      </c>
      <c r="M299" t="s">
        <v>19</v>
      </c>
      <c r="N299" t="str">
        <f t="shared" si="20"/>
        <v>3/</v>
      </c>
      <c r="O299" t="str">
        <f t="shared" si="21"/>
        <v>2/</v>
      </c>
      <c r="P299" t="str">
        <f t="shared" si="22"/>
        <v>7/</v>
      </c>
      <c r="Q299" t="str">
        <f t="shared" si="23"/>
        <v>327-large_default.jpg</v>
      </c>
      <c r="S299" t="str">
        <f t="shared" si="24"/>
        <v>https://www.saskit.fr/v2/img/p/3/2/7/327-large_default.jpg</v>
      </c>
    </row>
    <row r="300" spans="1:19" ht="17.25" customHeight="1" x14ac:dyDescent="0.25">
      <c r="A300">
        <v>526</v>
      </c>
      <c r="B300">
        <v>54</v>
      </c>
      <c r="C300">
        <v>1</v>
      </c>
      <c r="D300">
        <v>725</v>
      </c>
      <c r="E300" t="s">
        <v>1053</v>
      </c>
      <c r="F300" t="s">
        <v>15</v>
      </c>
      <c r="G300" t="s">
        <v>1054</v>
      </c>
      <c r="H300" t="s">
        <v>1051</v>
      </c>
      <c r="I300" s="1" t="s">
        <v>1052</v>
      </c>
      <c r="K300" t="s">
        <v>409</v>
      </c>
      <c r="L300">
        <v>327</v>
      </c>
      <c r="M300" t="s">
        <v>19</v>
      </c>
      <c r="N300" t="str">
        <f t="shared" si="20"/>
        <v>3/</v>
      </c>
      <c r="O300" t="str">
        <f t="shared" si="21"/>
        <v>2/</v>
      </c>
      <c r="P300" t="str">
        <f t="shared" si="22"/>
        <v>7/</v>
      </c>
      <c r="Q300" t="str">
        <f t="shared" si="23"/>
        <v>327-large_default.jpg</v>
      </c>
      <c r="S300" t="str">
        <f t="shared" si="24"/>
        <v>https://www.saskit.fr/v2/img/p/3/2/7/327-large_default.jpg</v>
      </c>
    </row>
    <row r="301" spans="1:19" ht="17.25" customHeight="1" x14ac:dyDescent="0.25">
      <c r="A301">
        <v>527</v>
      </c>
      <c r="B301">
        <v>93</v>
      </c>
      <c r="C301">
        <v>1</v>
      </c>
      <c r="D301" t="s">
        <v>13</v>
      </c>
      <c r="E301" t="s">
        <v>1055</v>
      </c>
      <c r="F301" t="s">
        <v>15</v>
      </c>
      <c r="G301" t="s">
        <v>1056</v>
      </c>
      <c r="H301" t="s">
        <v>1057</v>
      </c>
      <c r="I301" s="1" t="s">
        <v>1058</v>
      </c>
      <c r="K301" t="s">
        <v>1059</v>
      </c>
      <c r="L301">
        <v>329</v>
      </c>
      <c r="M301" t="s">
        <v>19</v>
      </c>
      <c r="N301" t="str">
        <f t="shared" si="20"/>
        <v>3/</v>
      </c>
      <c r="O301" t="str">
        <f t="shared" si="21"/>
        <v>2/</v>
      </c>
      <c r="P301" t="str">
        <f t="shared" si="22"/>
        <v>9/</v>
      </c>
      <c r="Q301" t="str">
        <f t="shared" si="23"/>
        <v>329-large_default.jpg</v>
      </c>
      <c r="S301" t="str">
        <f t="shared" si="24"/>
        <v>https://www.saskit.fr/v2/img/p/3/2/9/329-large_default.jpg</v>
      </c>
    </row>
    <row r="302" spans="1:19" ht="17.25" customHeight="1" x14ac:dyDescent="0.25">
      <c r="A302">
        <v>528</v>
      </c>
      <c r="B302">
        <v>93</v>
      </c>
      <c r="C302">
        <v>1</v>
      </c>
      <c r="D302" t="s">
        <v>13</v>
      </c>
      <c r="E302" t="s">
        <v>1060</v>
      </c>
      <c r="F302" t="s">
        <v>15</v>
      </c>
      <c r="G302" t="s">
        <v>1061</v>
      </c>
      <c r="H302" t="s">
        <v>1062</v>
      </c>
      <c r="I302" t="s">
        <v>1063</v>
      </c>
      <c r="K302" t="s">
        <v>1059</v>
      </c>
      <c r="L302">
        <v>330</v>
      </c>
      <c r="M302" t="s">
        <v>19</v>
      </c>
      <c r="N302" t="str">
        <f t="shared" si="20"/>
        <v>3/</v>
      </c>
      <c r="O302" t="str">
        <f t="shared" si="21"/>
        <v>3/</v>
      </c>
      <c r="P302" t="str">
        <f t="shared" si="22"/>
        <v>0/</v>
      </c>
      <c r="Q302" t="str">
        <f t="shared" si="23"/>
        <v>330-large_default.jpg</v>
      </c>
      <c r="S302" t="str">
        <f t="shared" si="24"/>
        <v>https://www.saskit.fr/v2/img/p/3/3/0/330-large_default.jpg</v>
      </c>
    </row>
    <row r="303" spans="1:19" ht="17.25" customHeight="1" x14ac:dyDescent="0.25">
      <c r="A303">
        <v>529</v>
      </c>
      <c r="B303">
        <v>93</v>
      </c>
      <c r="C303">
        <v>1</v>
      </c>
      <c r="D303" t="s">
        <v>13</v>
      </c>
      <c r="E303" t="s">
        <v>1064</v>
      </c>
      <c r="F303" t="s">
        <v>15</v>
      </c>
      <c r="G303" t="s">
        <v>1065</v>
      </c>
      <c r="H303" t="s">
        <v>1066</v>
      </c>
      <c r="I303" t="s">
        <v>1067</v>
      </c>
      <c r="K303" t="s">
        <v>1059</v>
      </c>
      <c r="L303">
        <v>332</v>
      </c>
      <c r="M303" t="s">
        <v>19</v>
      </c>
      <c r="N303" t="str">
        <f t="shared" si="20"/>
        <v>3/</v>
      </c>
      <c r="O303" t="str">
        <f t="shared" si="21"/>
        <v>3/</v>
      </c>
      <c r="P303" t="str">
        <f t="shared" si="22"/>
        <v>2/</v>
      </c>
      <c r="Q303" t="str">
        <f t="shared" si="23"/>
        <v>332-large_default.jpg</v>
      </c>
      <c r="S303" t="str">
        <f t="shared" si="24"/>
        <v>https://www.saskit.fr/v2/img/p/3/3/2/332-large_default.jpg</v>
      </c>
    </row>
    <row r="304" spans="1:19" ht="17.25" customHeight="1" x14ac:dyDescent="0.25">
      <c r="A304">
        <v>530</v>
      </c>
      <c r="B304">
        <v>93</v>
      </c>
      <c r="C304">
        <v>1</v>
      </c>
      <c r="D304" t="s">
        <v>13</v>
      </c>
      <c r="E304" t="s">
        <v>1068</v>
      </c>
      <c r="F304" t="s">
        <v>15</v>
      </c>
      <c r="G304" t="s">
        <v>1069</v>
      </c>
      <c r="H304" t="s">
        <v>1070</v>
      </c>
      <c r="I304" s="1" t="s">
        <v>1071</v>
      </c>
      <c r="K304" t="s">
        <v>1059</v>
      </c>
      <c r="L304">
        <v>333</v>
      </c>
      <c r="M304" t="s">
        <v>19</v>
      </c>
      <c r="N304" t="str">
        <f t="shared" si="20"/>
        <v>3/</v>
      </c>
      <c r="O304" t="str">
        <f t="shared" si="21"/>
        <v>3/</v>
      </c>
      <c r="P304" t="str">
        <f t="shared" si="22"/>
        <v>3/</v>
      </c>
      <c r="Q304" t="str">
        <f t="shared" si="23"/>
        <v>333-large_default.jpg</v>
      </c>
      <c r="S304" t="str">
        <f t="shared" si="24"/>
        <v>https://www.saskit.fr/v2/img/p/3/3/3/333-large_default.jpg</v>
      </c>
    </row>
    <row r="305" spans="1:19" ht="17.25" customHeight="1" x14ac:dyDescent="0.25">
      <c r="A305">
        <v>532</v>
      </c>
      <c r="B305">
        <v>69</v>
      </c>
      <c r="C305">
        <v>1</v>
      </c>
      <c r="D305">
        <v>897</v>
      </c>
      <c r="E305" t="s">
        <v>1072</v>
      </c>
      <c r="F305" t="s">
        <v>575</v>
      </c>
      <c r="G305" t="s">
        <v>1073</v>
      </c>
      <c r="H305" t="s">
        <v>1074</v>
      </c>
      <c r="I305" s="1" t="s">
        <v>1075</v>
      </c>
      <c r="J305" s="1" t="s">
        <v>1076</v>
      </c>
      <c r="K305" t="s">
        <v>1077</v>
      </c>
      <c r="L305">
        <v>387</v>
      </c>
      <c r="M305" t="s">
        <v>19</v>
      </c>
      <c r="N305" t="str">
        <f t="shared" si="20"/>
        <v>3/</v>
      </c>
      <c r="O305" t="str">
        <f t="shared" si="21"/>
        <v>8/</v>
      </c>
      <c r="P305" t="str">
        <f t="shared" si="22"/>
        <v>7/</v>
      </c>
      <c r="Q305" t="str">
        <f t="shared" si="23"/>
        <v>387-large_default.jpg</v>
      </c>
      <c r="S305" t="str">
        <f t="shared" si="24"/>
        <v>https://www.saskit.fr/v2/img/p/3/8/7/387-large_default.jpg</v>
      </c>
    </row>
    <row r="306" spans="1:19" ht="17.25" customHeight="1" x14ac:dyDescent="0.25">
      <c r="A306">
        <v>532</v>
      </c>
      <c r="B306">
        <v>69</v>
      </c>
      <c r="C306">
        <v>1</v>
      </c>
      <c r="D306">
        <v>898</v>
      </c>
      <c r="E306" t="s">
        <v>1078</v>
      </c>
      <c r="F306" t="s">
        <v>560</v>
      </c>
      <c r="G306" t="s">
        <v>1079</v>
      </c>
      <c r="H306" t="s">
        <v>1074</v>
      </c>
      <c r="I306" s="1" t="s">
        <v>1075</v>
      </c>
      <c r="J306" s="1" t="s">
        <v>1076</v>
      </c>
      <c r="K306" t="s">
        <v>1077</v>
      </c>
      <c r="L306">
        <v>387</v>
      </c>
      <c r="M306" t="s">
        <v>19</v>
      </c>
      <c r="N306" t="str">
        <f t="shared" si="20"/>
        <v>3/</v>
      </c>
      <c r="O306" t="str">
        <f t="shared" si="21"/>
        <v>8/</v>
      </c>
      <c r="P306" t="str">
        <f t="shared" si="22"/>
        <v>7/</v>
      </c>
      <c r="Q306" t="str">
        <f t="shared" si="23"/>
        <v>387-large_default.jpg</v>
      </c>
      <c r="S306" t="str">
        <f t="shared" si="24"/>
        <v>https://www.saskit.fr/v2/img/p/3/8/7/387-large_default.jpg</v>
      </c>
    </row>
    <row r="307" spans="1:19" ht="17.25" customHeight="1" x14ac:dyDescent="0.25">
      <c r="A307">
        <v>532</v>
      </c>
      <c r="B307">
        <v>69</v>
      </c>
      <c r="C307">
        <v>1</v>
      </c>
      <c r="D307">
        <v>899</v>
      </c>
      <c r="E307" t="s">
        <v>1080</v>
      </c>
      <c r="F307" t="s">
        <v>560</v>
      </c>
      <c r="G307" t="s">
        <v>1081</v>
      </c>
      <c r="H307" t="s">
        <v>1074</v>
      </c>
      <c r="I307" s="1" t="s">
        <v>1075</v>
      </c>
      <c r="J307" s="1" t="s">
        <v>1076</v>
      </c>
      <c r="K307" t="s">
        <v>1077</v>
      </c>
      <c r="L307">
        <v>387</v>
      </c>
      <c r="M307" t="s">
        <v>19</v>
      </c>
      <c r="N307" t="str">
        <f t="shared" si="20"/>
        <v>3/</v>
      </c>
      <c r="O307" t="str">
        <f t="shared" si="21"/>
        <v>8/</v>
      </c>
      <c r="P307" t="str">
        <f t="shared" si="22"/>
        <v>7/</v>
      </c>
      <c r="Q307" t="str">
        <f t="shared" si="23"/>
        <v>387-large_default.jpg</v>
      </c>
      <c r="S307" t="str">
        <f t="shared" si="24"/>
        <v>https://www.saskit.fr/v2/img/p/3/8/7/387-large_default.jpg</v>
      </c>
    </row>
    <row r="308" spans="1:19" ht="17.25" customHeight="1" x14ac:dyDescent="0.25">
      <c r="A308">
        <v>532</v>
      </c>
      <c r="B308">
        <v>69</v>
      </c>
      <c r="C308">
        <v>1</v>
      </c>
      <c r="D308">
        <v>900</v>
      </c>
      <c r="E308" t="s">
        <v>1082</v>
      </c>
      <c r="F308" t="s">
        <v>566</v>
      </c>
      <c r="G308" t="s">
        <v>1083</v>
      </c>
      <c r="H308" t="s">
        <v>1074</v>
      </c>
      <c r="I308" s="1" t="s">
        <v>1075</v>
      </c>
      <c r="J308" s="1" t="s">
        <v>1076</v>
      </c>
      <c r="K308" t="s">
        <v>1077</v>
      </c>
      <c r="L308">
        <v>387</v>
      </c>
      <c r="M308" t="s">
        <v>19</v>
      </c>
      <c r="N308" t="str">
        <f t="shared" si="20"/>
        <v>3/</v>
      </c>
      <c r="O308" t="str">
        <f t="shared" si="21"/>
        <v>8/</v>
      </c>
      <c r="P308" t="str">
        <f t="shared" si="22"/>
        <v>7/</v>
      </c>
      <c r="Q308" t="str">
        <f t="shared" si="23"/>
        <v>387-large_default.jpg</v>
      </c>
      <c r="S308" t="str">
        <f t="shared" si="24"/>
        <v>https://www.saskit.fr/v2/img/p/3/8/7/387-large_default.jpg</v>
      </c>
    </row>
    <row r="309" spans="1:19" ht="17.25" customHeight="1" x14ac:dyDescent="0.25">
      <c r="A309">
        <v>532</v>
      </c>
      <c r="B309">
        <v>69</v>
      </c>
      <c r="C309">
        <v>1</v>
      </c>
      <c r="D309">
        <v>901</v>
      </c>
      <c r="E309" t="s">
        <v>1084</v>
      </c>
      <c r="F309" t="s">
        <v>566</v>
      </c>
      <c r="G309" t="s">
        <v>1085</v>
      </c>
      <c r="H309" t="s">
        <v>1074</v>
      </c>
      <c r="I309" s="1" t="s">
        <v>1075</v>
      </c>
      <c r="J309" s="1" t="s">
        <v>1076</v>
      </c>
      <c r="K309" t="s">
        <v>1077</v>
      </c>
      <c r="L309">
        <v>387</v>
      </c>
      <c r="M309" t="s">
        <v>19</v>
      </c>
      <c r="N309" t="str">
        <f t="shared" si="20"/>
        <v>3/</v>
      </c>
      <c r="O309" t="str">
        <f t="shared" si="21"/>
        <v>8/</v>
      </c>
      <c r="P309" t="str">
        <f t="shared" si="22"/>
        <v>7/</v>
      </c>
      <c r="Q309" t="str">
        <f t="shared" si="23"/>
        <v>387-large_default.jpg</v>
      </c>
      <c r="S309" t="str">
        <f t="shared" si="24"/>
        <v>https://www.saskit.fr/v2/img/p/3/8/7/387-large_default.jpg</v>
      </c>
    </row>
    <row r="310" spans="1:19" ht="17.25" customHeight="1" x14ac:dyDescent="0.25">
      <c r="A310">
        <v>532</v>
      </c>
      <c r="B310">
        <v>69</v>
      </c>
      <c r="C310">
        <v>1</v>
      </c>
      <c r="D310">
        <v>906</v>
      </c>
      <c r="E310" t="s">
        <v>1086</v>
      </c>
      <c r="F310" t="s">
        <v>575</v>
      </c>
      <c r="G310" t="s">
        <v>1087</v>
      </c>
      <c r="H310" t="s">
        <v>1074</v>
      </c>
      <c r="I310" s="1" t="s">
        <v>1075</v>
      </c>
      <c r="J310" s="1" t="s">
        <v>1076</v>
      </c>
      <c r="K310" t="s">
        <v>1077</v>
      </c>
      <c r="L310">
        <v>387</v>
      </c>
      <c r="M310" t="s">
        <v>19</v>
      </c>
      <c r="N310" t="str">
        <f t="shared" si="20"/>
        <v>3/</v>
      </c>
      <c r="O310" t="str">
        <f t="shared" si="21"/>
        <v>8/</v>
      </c>
      <c r="P310" t="str">
        <f t="shared" si="22"/>
        <v>7/</v>
      </c>
      <c r="Q310" t="str">
        <f t="shared" si="23"/>
        <v>387-large_default.jpg</v>
      </c>
      <c r="S310" t="str">
        <f t="shared" si="24"/>
        <v>https://www.saskit.fr/v2/img/p/3/8/7/387-large_default.jpg</v>
      </c>
    </row>
    <row r="311" spans="1:19" ht="17.25" customHeight="1" x14ac:dyDescent="0.25">
      <c r="A311">
        <v>532</v>
      </c>
      <c r="B311">
        <v>69</v>
      </c>
      <c r="C311">
        <v>1</v>
      </c>
      <c r="D311">
        <v>907</v>
      </c>
      <c r="E311" t="s">
        <v>1088</v>
      </c>
      <c r="F311" t="s">
        <v>575</v>
      </c>
      <c r="G311" t="s">
        <v>1089</v>
      </c>
      <c r="H311" t="s">
        <v>1074</v>
      </c>
      <c r="I311" s="1" t="s">
        <v>1075</v>
      </c>
      <c r="J311" s="1" t="s">
        <v>1076</v>
      </c>
      <c r="K311" t="s">
        <v>1077</v>
      </c>
      <c r="L311">
        <v>387</v>
      </c>
      <c r="M311" t="s">
        <v>19</v>
      </c>
      <c r="N311" t="str">
        <f t="shared" si="20"/>
        <v>3/</v>
      </c>
      <c r="O311" t="str">
        <f t="shared" si="21"/>
        <v>8/</v>
      </c>
      <c r="P311" t="str">
        <f t="shared" si="22"/>
        <v>7/</v>
      </c>
      <c r="Q311" t="str">
        <f t="shared" si="23"/>
        <v>387-large_default.jpg</v>
      </c>
      <c r="S311" t="str">
        <f t="shared" si="24"/>
        <v>https://www.saskit.fr/v2/img/p/3/8/7/387-large_default.jpg</v>
      </c>
    </row>
    <row r="312" spans="1:19" ht="17.25" customHeight="1" x14ac:dyDescent="0.25">
      <c r="A312">
        <v>532</v>
      </c>
      <c r="B312">
        <v>69</v>
      </c>
      <c r="C312">
        <v>1</v>
      </c>
      <c r="D312">
        <v>908</v>
      </c>
      <c r="E312" t="s">
        <v>1090</v>
      </c>
      <c r="F312" t="s">
        <v>560</v>
      </c>
      <c r="G312" t="s">
        <v>1091</v>
      </c>
      <c r="H312" t="s">
        <v>1074</v>
      </c>
      <c r="I312" s="1" t="s">
        <v>1075</v>
      </c>
      <c r="J312" s="1" t="s">
        <v>1076</v>
      </c>
      <c r="K312" t="s">
        <v>1077</v>
      </c>
      <c r="L312">
        <v>387</v>
      </c>
      <c r="M312" t="s">
        <v>19</v>
      </c>
      <c r="N312" t="str">
        <f t="shared" si="20"/>
        <v>3/</v>
      </c>
      <c r="O312" t="str">
        <f t="shared" si="21"/>
        <v>8/</v>
      </c>
      <c r="P312" t="str">
        <f t="shared" si="22"/>
        <v>7/</v>
      </c>
      <c r="Q312" t="str">
        <f t="shared" si="23"/>
        <v>387-large_default.jpg</v>
      </c>
      <c r="S312" t="str">
        <f t="shared" si="24"/>
        <v>https://www.saskit.fr/v2/img/p/3/8/7/387-large_default.jpg</v>
      </c>
    </row>
    <row r="313" spans="1:19" ht="17.25" customHeight="1" x14ac:dyDescent="0.25">
      <c r="A313">
        <v>532</v>
      </c>
      <c r="B313">
        <v>69</v>
      </c>
      <c r="C313">
        <v>1</v>
      </c>
      <c r="D313">
        <v>909</v>
      </c>
      <c r="E313" t="s">
        <v>1092</v>
      </c>
      <c r="F313" t="s">
        <v>560</v>
      </c>
      <c r="G313" t="s">
        <v>1093</v>
      </c>
      <c r="H313" t="s">
        <v>1074</v>
      </c>
      <c r="I313" s="1" t="s">
        <v>1075</v>
      </c>
      <c r="J313" s="1" t="s">
        <v>1076</v>
      </c>
      <c r="K313" t="s">
        <v>1077</v>
      </c>
      <c r="L313">
        <v>387</v>
      </c>
      <c r="M313" t="s">
        <v>19</v>
      </c>
      <c r="N313" t="str">
        <f t="shared" si="20"/>
        <v>3/</v>
      </c>
      <c r="O313" t="str">
        <f t="shared" si="21"/>
        <v>8/</v>
      </c>
      <c r="P313" t="str">
        <f t="shared" si="22"/>
        <v>7/</v>
      </c>
      <c r="Q313" t="str">
        <f t="shared" si="23"/>
        <v>387-large_default.jpg</v>
      </c>
      <c r="S313" t="str">
        <f t="shared" si="24"/>
        <v>https://www.saskit.fr/v2/img/p/3/8/7/387-large_default.jpg</v>
      </c>
    </row>
    <row r="314" spans="1:19" ht="17.25" customHeight="1" x14ac:dyDescent="0.25">
      <c r="A314">
        <v>532</v>
      </c>
      <c r="B314">
        <v>69</v>
      </c>
      <c r="C314">
        <v>1</v>
      </c>
      <c r="D314">
        <v>910</v>
      </c>
      <c r="E314" t="s">
        <v>1094</v>
      </c>
      <c r="F314" t="s">
        <v>566</v>
      </c>
      <c r="G314" t="s">
        <v>1095</v>
      </c>
      <c r="H314" t="s">
        <v>1074</v>
      </c>
      <c r="I314" s="1" t="s">
        <v>1075</v>
      </c>
      <c r="J314" s="1" t="s">
        <v>1076</v>
      </c>
      <c r="K314" t="s">
        <v>1077</v>
      </c>
      <c r="L314">
        <v>387</v>
      </c>
      <c r="M314" t="s">
        <v>19</v>
      </c>
      <c r="N314" t="str">
        <f t="shared" si="20"/>
        <v>3/</v>
      </c>
      <c r="O314" t="str">
        <f t="shared" si="21"/>
        <v>8/</v>
      </c>
      <c r="P314" t="str">
        <f t="shared" si="22"/>
        <v>7/</v>
      </c>
      <c r="Q314" t="str">
        <f t="shared" si="23"/>
        <v>387-large_default.jpg</v>
      </c>
      <c r="S314" t="str">
        <f t="shared" si="24"/>
        <v>https://www.saskit.fr/v2/img/p/3/8/7/387-large_default.jpg</v>
      </c>
    </row>
    <row r="315" spans="1:19" ht="17.25" customHeight="1" x14ac:dyDescent="0.25">
      <c r="A315">
        <v>532</v>
      </c>
      <c r="B315">
        <v>69</v>
      </c>
      <c r="C315">
        <v>1</v>
      </c>
      <c r="D315">
        <v>911</v>
      </c>
      <c r="E315" t="s">
        <v>1096</v>
      </c>
      <c r="F315" t="s">
        <v>566</v>
      </c>
      <c r="G315" t="s">
        <v>1097</v>
      </c>
      <c r="H315" t="s">
        <v>1074</v>
      </c>
      <c r="I315" s="1" t="s">
        <v>1075</v>
      </c>
      <c r="J315" s="1" t="s">
        <v>1076</v>
      </c>
      <c r="K315" t="s">
        <v>1077</v>
      </c>
      <c r="L315">
        <v>387</v>
      </c>
      <c r="M315" t="s">
        <v>19</v>
      </c>
      <c r="N315" t="str">
        <f t="shared" si="20"/>
        <v>3/</v>
      </c>
      <c r="O315" t="str">
        <f t="shared" si="21"/>
        <v>8/</v>
      </c>
      <c r="P315" t="str">
        <f t="shared" si="22"/>
        <v>7/</v>
      </c>
      <c r="Q315" t="str">
        <f t="shared" si="23"/>
        <v>387-large_default.jpg</v>
      </c>
      <c r="S315" t="str">
        <f t="shared" si="24"/>
        <v>https://www.saskit.fr/v2/img/p/3/8/7/387-large_default.jpg</v>
      </c>
    </row>
    <row r="316" spans="1:19" ht="17.25" customHeight="1" x14ac:dyDescent="0.25">
      <c r="A316">
        <v>532</v>
      </c>
      <c r="B316">
        <v>69</v>
      </c>
      <c r="C316">
        <v>1</v>
      </c>
      <c r="D316">
        <v>916</v>
      </c>
      <c r="E316" t="s">
        <v>1098</v>
      </c>
      <c r="F316" t="s">
        <v>575</v>
      </c>
      <c r="G316" t="s">
        <v>1099</v>
      </c>
      <c r="H316" t="s">
        <v>1074</v>
      </c>
      <c r="I316" s="1" t="s">
        <v>1075</v>
      </c>
      <c r="J316" s="1" t="s">
        <v>1076</v>
      </c>
      <c r="K316" t="s">
        <v>1077</v>
      </c>
      <c r="L316">
        <v>387</v>
      </c>
      <c r="M316" t="s">
        <v>19</v>
      </c>
      <c r="N316" t="str">
        <f t="shared" si="20"/>
        <v>3/</v>
      </c>
      <c r="O316" t="str">
        <f t="shared" si="21"/>
        <v>8/</v>
      </c>
      <c r="P316" t="str">
        <f t="shared" si="22"/>
        <v>7/</v>
      </c>
      <c r="Q316" t="str">
        <f t="shared" si="23"/>
        <v>387-large_default.jpg</v>
      </c>
      <c r="S316" t="str">
        <f t="shared" si="24"/>
        <v>https://www.saskit.fr/v2/img/p/3/8/7/387-large_default.jpg</v>
      </c>
    </row>
    <row r="317" spans="1:19" ht="17.25" customHeight="1" x14ac:dyDescent="0.25">
      <c r="A317">
        <v>532</v>
      </c>
      <c r="B317">
        <v>69</v>
      </c>
      <c r="C317">
        <v>1</v>
      </c>
      <c r="D317">
        <v>917</v>
      </c>
      <c r="E317" t="s">
        <v>1100</v>
      </c>
      <c r="F317" t="s">
        <v>575</v>
      </c>
      <c r="G317" t="s">
        <v>1101</v>
      </c>
      <c r="H317" t="s">
        <v>1074</v>
      </c>
      <c r="I317" s="1" t="s">
        <v>1075</v>
      </c>
      <c r="J317" s="1" t="s">
        <v>1076</v>
      </c>
      <c r="K317" t="s">
        <v>1077</v>
      </c>
      <c r="L317">
        <v>387</v>
      </c>
      <c r="M317" t="s">
        <v>19</v>
      </c>
      <c r="N317" t="str">
        <f t="shared" si="20"/>
        <v>3/</v>
      </c>
      <c r="O317" t="str">
        <f t="shared" si="21"/>
        <v>8/</v>
      </c>
      <c r="P317" t="str">
        <f t="shared" si="22"/>
        <v>7/</v>
      </c>
      <c r="Q317" t="str">
        <f t="shared" si="23"/>
        <v>387-large_default.jpg</v>
      </c>
      <c r="S317" t="str">
        <f t="shared" si="24"/>
        <v>https://www.saskit.fr/v2/img/p/3/8/7/387-large_default.jpg</v>
      </c>
    </row>
    <row r="318" spans="1:19" ht="17.25" customHeight="1" x14ac:dyDescent="0.25">
      <c r="A318">
        <v>532</v>
      </c>
      <c r="B318">
        <v>69</v>
      </c>
      <c r="C318">
        <v>1</v>
      </c>
      <c r="D318">
        <v>918</v>
      </c>
      <c r="E318" t="s">
        <v>1102</v>
      </c>
      <c r="F318" t="s">
        <v>560</v>
      </c>
      <c r="G318" t="s">
        <v>1103</v>
      </c>
      <c r="H318" t="s">
        <v>1074</v>
      </c>
      <c r="I318" s="1" t="s">
        <v>1075</v>
      </c>
      <c r="J318" s="1" t="s">
        <v>1076</v>
      </c>
      <c r="K318" t="s">
        <v>1077</v>
      </c>
      <c r="L318">
        <v>387</v>
      </c>
      <c r="M318" t="s">
        <v>19</v>
      </c>
      <c r="N318" t="str">
        <f t="shared" si="20"/>
        <v>3/</v>
      </c>
      <c r="O318" t="str">
        <f t="shared" si="21"/>
        <v>8/</v>
      </c>
      <c r="P318" t="str">
        <f t="shared" si="22"/>
        <v>7/</v>
      </c>
      <c r="Q318" t="str">
        <f t="shared" si="23"/>
        <v>387-large_default.jpg</v>
      </c>
      <c r="S318" t="str">
        <f t="shared" si="24"/>
        <v>https://www.saskit.fr/v2/img/p/3/8/7/387-large_default.jpg</v>
      </c>
    </row>
    <row r="319" spans="1:19" ht="17.25" customHeight="1" x14ac:dyDescent="0.25">
      <c r="A319">
        <v>532</v>
      </c>
      <c r="B319">
        <v>69</v>
      </c>
      <c r="C319">
        <v>1</v>
      </c>
      <c r="D319">
        <v>919</v>
      </c>
      <c r="E319" t="s">
        <v>1104</v>
      </c>
      <c r="F319" t="s">
        <v>560</v>
      </c>
      <c r="G319" t="s">
        <v>1105</v>
      </c>
      <c r="H319" t="s">
        <v>1074</v>
      </c>
      <c r="I319" s="1" t="s">
        <v>1075</v>
      </c>
      <c r="J319" s="1" t="s">
        <v>1076</v>
      </c>
      <c r="K319" t="s">
        <v>1077</v>
      </c>
      <c r="L319">
        <v>387</v>
      </c>
      <c r="M319" t="s">
        <v>19</v>
      </c>
      <c r="N319" t="str">
        <f t="shared" si="20"/>
        <v>3/</v>
      </c>
      <c r="O319" t="str">
        <f t="shared" si="21"/>
        <v>8/</v>
      </c>
      <c r="P319" t="str">
        <f t="shared" si="22"/>
        <v>7/</v>
      </c>
      <c r="Q319" t="str">
        <f t="shared" si="23"/>
        <v>387-large_default.jpg</v>
      </c>
      <c r="S319" t="str">
        <f t="shared" si="24"/>
        <v>https://www.saskit.fr/v2/img/p/3/8/7/387-large_default.jpg</v>
      </c>
    </row>
    <row r="320" spans="1:19" ht="17.25" customHeight="1" x14ac:dyDescent="0.25">
      <c r="A320">
        <v>532</v>
      </c>
      <c r="B320">
        <v>69</v>
      </c>
      <c r="C320">
        <v>1</v>
      </c>
      <c r="D320">
        <v>920</v>
      </c>
      <c r="E320" t="s">
        <v>1106</v>
      </c>
      <c r="F320" t="s">
        <v>566</v>
      </c>
      <c r="G320" t="s">
        <v>1107</v>
      </c>
      <c r="H320" t="s">
        <v>1074</v>
      </c>
      <c r="I320" s="1" t="s">
        <v>1075</v>
      </c>
      <c r="J320" s="1" t="s">
        <v>1076</v>
      </c>
      <c r="K320" t="s">
        <v>1077</v>
      </c>
      <c r="L320">
        <v>387</v>
      </c>
      <c r="M320" t="s">
        <v>19</v>
      </c>
      <c r="N320" t="str">
        <f t="shared" si="20"/>
        <v>3/</v>
      </c>
      <c r="O320" t="str">
        <f t="shared" si="21"/>
        <v>8/</v>
      </c>
      <c r="P320" t="str">
        <f t="shared" si="22"/>
        <v>7/</v>
      </c>
      <c r="Q320" t="str">
        <f t="shared" si="23"/>
        <v>387-large_default.jpg</v>
      </c>
      <c r="S320" t="str">
        <f t="shared" si="24"/>
        <v>https://www.saskit.fr/v2/img/p/3/8/7/387-large_default.jpg</v>
      </c>
    </row>
    <row r="321" spans="1:19" ht="17.25" customHeight="1" x14ac:dyDescent="0.25">
      <c r="A321">
        <v>532</v>
      </c>
      <c r="B321">
        <v>69</v>
      </c>
      <c r="C321">
        <v>1</v>
      </c>
      <c r="D321">
        <v>921</v>
      </c>
      <c r="E321" t="s">
        <v>1108</v>
      </c>
      <c r="F321" t="s">
        <v>566</v>
      </c>
      <c r="G321" t="s">
        <v>1109</v>
      </c>
      <c r="H321" t="s">
        <v>1074</v>
      </c>
      <c r="I321" s="1" t="s">
        <v>1075</v>
      </c>
      <c r="J321" s="1" t="s">
        <v>1076</v>
      </c>
      <c r="K321" t="s">
        <v>1077</v>
      </c>
      <c r="L321">
        <v>387</v>
      </c>
      <c r="M321" t="s">
        <v>19</v>
      </c>
      <c r="N321" t="str">
        <f t="shared" si="20"/>
        <v>3/</v>
      </c>
      <c r="O321" t="str">
        <f t="shared" si="21"/>
        <v>8/</v>
      </c>
      <c r="P321" t="str">
        <f t="shared" si="22"/>
        <v>7/</v>
      </c>
      <c r="Q321" t="str">
        <f t="shared" si="23"/>
        <v>387-large_default.jpg</v>
      </c>
      <c r="S321" t="str">
        <f t="shared" si="24"/>
        <v>https://www.saskit.fr/v2/img/p/3/8/7/387-large_default.jpg</v>
      </c>
    </row>
    <row r="322" spans="1:19" ht="17.25" customHeight="1" x14ac:dyDescent="0.25">
      <c r="A322">
        <v>532</v>
      </c>
      <c r="B322">
        <v>69</v>
      </c>
      <c r="C322">
        <v>1</v>
      </c>
      <c r="D322">
        <v>937</v>
      </c>
      <c r="E322" t="s">
        <v>1110</v>
      </c>
      <c r="F322" t="s">
        <v>575</v>
      </c>
      <c r="G322" t="s">
        <v>1111</v>
      </c>
      <c r="H322" t="s">
        <v>1074</v>
      </c>
      <c r="I322" s="1" t="s">
        <v>1075</v>
      </c>
      <c r="J322" s="1" t="s">
        <v>1076</v>
      </c>
      <c r="K322" t="s">
        <v>1077</v>
      </c>
      <c r="L322">
        <v>387</v>
      </c>
      <c r="M322" t="s">
        <v>19</v>
      </c>
      <c r="N322" t="str">
        <f t="shared" si="20"/>
        <v>3/</v>
      </c>
      <c r="O322" t="str">
        <f t="shared" si="21"/>
        <v>8/</v>
      </c>
      <c r="P322" t="str">
        <f t="shared" si="22"/>
        <v>7/</v>
      </c>
      <c r="Q322" t="str">
        <f t="shared" si="23"/>
        <v>387-large_default.jpg</v>
      </c>
      <c r="S322" t="str">
        <f t="shared" si="24"/>
        <v>https://www.saskit.fr/v2/img/p/3/8/7/387-large_default.jpg</v>
      </c>
    </row>
    <row r="323" spans="1:19" ht="17.25" customHeight="1" x14ac:dyDescent="0.25">
      <c r="A323">
        <v>532</v>
      </c>
      <c r="B323">
        <v>69</v>
      </c>
      <c r="C323">
        <v>1</v>
      </c>
      <c r="D323">
        <v>939</v>
      </c>
      <c r="E323" t="s">
        <v>1112</v>
      </c>
      <c r="F323" t="s">
        <v>575</v>
      </c>
      <c r="G323" t="s">
        <v>1113</v>
      </c>
      <c r="H323" t="s">
        <v>1074</v>
      </c>
      <c r="I323" s="1" t="s">
        <v>1075</v>
      </c>
      <c r="J323" s="1" t="s">
        <v>1076</v>
      </c>
      <c r="K323" t="s">
        <v>1077</v>
      </c>
      <c r="L323">
        <v>387</v>
      </c>
      <c r="M323" t="s">
        <v>19</v>
      </c>
      <c r="N323" t="str">
        <f t="shared" ref="N323:N386" si="25">IF(MID(L323,1,1)&lt;&gt;"",CONCATENATE(MID(L323,1,1),"/"),"")</f>
        <v>3/</v>
      </c>
      <c r="O323" t="str">
        <f t="shared" ref="O323:O386" si="26">IF(MID(L323,2,1)&lt;&gt;"",CONCATENATE(MID(L323,2,1),"/"),"")</f>
        <v>8/</v>
      </c>
      <c r="P323" t="str">
        <f t="shared" ref="P323:P386" si="27">IF(MID(L323,3,1)&lt;&gt;"",CONCATENATE(MID(L323,3,1),"/"),"")</f>
        <v>7/</v>
      </c>
      <c r="Q323" t="str">
        <f t="shared" ref="Q323:Q386" si="28">CONCATENATE(L323,"-large_default.jpg")</f>
        <v>387-large_default.jpg</v>
      </c>
      <c r="S323" t="str">
        <f t="shared" ref="S323:S386" si="29">CONCATENATE($S$1,N323,O323,P323,Q323)</f>
        <v>https://www.saskit.fr/v2/img/p/3/8/7/387-large_default.jpg</v>
      </c>
    </row>
    <row r="324" spans="1:19" ht="17.25" customHeight="1" x14ac:dyDescent="0.25">
      <c r="A324">
        <v>532</v>
      </c>
      <c r="B324">
        <v>69</v>
      </c>
      <c r="C324">
        <v>1</v>
      </c>
      <c r="D324">
        <v>941</v>
      </c>
      <c r="E324" t="s">
        <v>1114</v>
      </c>
      <c r="F324" t="s">
        <v>575</v>
      </c>
      <c r="G324" t="s">
        <v>1115</v>
      </c>
      <c r="H324" t="s">
        <v>1074</v>
      </c>
      <c r="I324" s="1" t="s">
        <v>1075</v>
      </c>
      <c r="J324" s="1" t="s">
        <v>1076</v>
      </c>
      <c r="K324" t="s">
        <v>1077</v>
      </c>
      <c r="L324">
        <v>387</v>
      </c>
      <c r="M324" t="s">
        <v>19</v>
      </c>
      <c r="N324" t="str">
        <f t="shared" si="25"/>
        <v>3/</v>
      </c>
      <c r="O324" t="str">
        <f t="shared" si="26"/>
        <v>8/</v>
      </c>
      <c r="P324" t="str">
        <f t="shared" si="27"/>
        <v>7/</v>
      </c>
      <c r="Q324" t="str">
        <f t="shared" si="28"/>
        <v>387-large_default.jpg</v>
      </c>
      <c r="S324" t="str">
        <f t="shared" si="29"/>
        <v>https://www.saskit.fr/v2/img/p/3/8/7/387-large_default.jpg</v>
      </c>
    </row>
    <row r="325" spans="1:19" ht="17.25" customHeight="1" x14ac:dyDescent="0.25">
      <c r="A325">
        <v>532</v>
      </c>
      <c r="B325">
        <v>69</v>
      </c>
      <c r="C325">
        <v>1</v>
      </c>
      <c r="D325">
        <v>896</v>
      </c>
      <c r="E325" t="s">
        <v>1116</v>
      </c>
      <c r="F325" t="s">
        <v>575</v>
      </c>
      <c r="G325" t="s">
        <v>1117</v>
      </c>
      <c r="H325" t="s">
        <v>1074</v>
      </c>
      <c r="I325" s="1" t="s">
        <v>1075</v>
      </c>
      <c r="J325" s="1" t="s">
        <v>1076</v>
      </c>
      <c r="K325" t="s">
        <v>1077</v>
      </c>
      <c r="L325">
        <v>387</v>
      </c>
      <c r="M325" t="s">
        <v>19</v>
      </c>
      <c r="N325" t="str">
        <f t="shared" si="25"/>
        <v>3/</v>
      </c>
      <c r="O325" t="str">
        <f t="shared" si="26"/>
        <v>8/</v>
      </c>
      <c r="P325" t="str">
        <f t="shared" si="27"/>
        <v>7/</v>
      </c>
      <c r="Q325" t="str">
        <f t="shared" si="28"/>
        <v>387-large_default.jpg</v>
      </c>
      <c r="S325" t="str">
        <f t="shared" si="29"/>
        <v>https://www.saskit.fr/v2/img/p/3/8/7/387-large_default.jpg</v>
      </c>
    </row>
    <row r="326" spans="1:19" ht="17.25" customHeight="1" x14ac:dyDescent="0.25">
      <c r="A326">
        <v>533</v>
      </c>
      <c r="B326">
        <v>55</v>
      </c>
      <c r="C326">
        <v>1</v>
      </c>
      <c r="D326" t="s">
        <v>13</v>
      </c>
      <c r="E326" t="s">
        <v>1118</v>
      </c>
      <c r="F326" t="s">
        <v>1119</v>
      </c>
      <c r="G326" t="s">
        <v>1120</v>
      </c>
      <c r="H326" t="s">
        <v>1121</v>
      </c>
      <c r="I326" s="1" t="s">
        <v>1122</v>
      </c>
      <c r="K326" t="s">
        <v>350</v>
      </c>
      <c r="L326">
        <v>339</v>
      </c>
      <c r="M326" t="s">
        <v>19</v>
      </c>
      <c r="N326" t="str">
        <f t="shared" si="25"/>
        <v>3/</v>
      </c>
      <c r="O326" t="str">
        <f t="shared" si="26"/>
        <v>3/</v>
      </c>
      <c r="P326" t="str">
        <f t="shared" si="27"/>
        <v>9/</v>
      </c>
      <c r="Q326" t="str">
        <f t="shared" si="28"/>
        <v>339-large_default.jpg</v>
      </c>
      <c r="S326" t="str">
        <f t="shared" si="29"/>
        <v>https://www.saskit.fr/v2/img/p/3/3/9/339-large_default.jpg</v>
      </c>
    </row>
    <row r="327" spans="1:19" ht="17.25" customHeight="1" x14ac:dyDescent="0.25">
      <c r="A327">
        <v>534</v>
      </c>
      <c r="B327">
        <v>55</v>
      </c>
      <c r="C327">
        <v>1</v>
      </c>
      <c r="D327" t="s">
        <v>13</v>
      </c>
      <c r="E327" t="s">
        <v>1123</v>
      </c>
      <c r="F327" t="s">
        <v>249</v>
      </c>
      <c r="G327" t="s">
        <v>1124</v>
      </c>
      <c r="H327" t="s">
        <v>1125</v>
      </c>
      <c r="I327" s="1" t="s">
        <v>1126</v>
      </c>
      <c r="K327" t="s">
        <v>350</v>
      </c>
      <c r="L327">
        <v>340</v>
      </c>
      <c r="M327" t="s">
        <v>19</v>
      </c>
      <c r="N327" t="str">
        <f t="shared" si="25"/>
        <v>3/</v>
      </c>
      <c r="O327" t="str">
        <f t="shared" si="26"/>
        <v>4/</v>
      </c>
      <c r="P327" t="str">
        <f t="shared" si="27"/>
        <v>0/</v>
      </c>
      <c r="Q327" t="str">
        <f t="shared" si="28"/>
        <v>340-large_default.jpg</v>
      </c>
      <c r="S327" t="str">
        <f t="shared" si="29"/>
        <v>https://www.saskit.fr/v2/img/p/3/4/0/340-large_default.jpg</v>
      </c>
    </row>
    <row r="328" spans="1:19" ht="17.25" customHeight="1" x14ac:dyDescent="0.25">
      <c r="A328">
        <v>535</v>
      </c>
      <c r="B328">
        <v>55</v>
      </c>
      <c r="C328">
        <v>1</v>
      </c>
      <c r="D328" t="s">
        <v>13</v>
      </c>
      <c r="E328" t="s">
        <v>1127</v>
      </c>
      <c r="F328" t="s">
        <v>15</v>
      </c>
      <c r="G328" t="s">
        <v>1128</v>
      </c>
      <c r="H328" t="s">
        <v>1129</v>
      </c>
      <c r="I328" s="1" t="s">
        <v>1130</v>
      </c>
      <c r="K328" t="s">
        <v>350</v>
      </c>
      <c r="L328">
        <v>341</v>
      </c>
      <c r="M328" t="s">
        <v>19</v>
      </c>
      <c r="N328" t="str">
        <f t="shared" si="25"/>
        <v>3/</v>
      </c>
      <c r="O328" t="str">
        <f t="shared" si="26"/>
        <v>4/</v>
      </c>
      <c r="P328" t="str">
        <f t="shared" si="27"/>
        <v>1/</v>
      </c>
      <c r="Q328" t="str">
        <f t="shared" si="28"/>
        <v>341-large_default.jpg</v>
      </c>
      <c r="S328" t="str">
        <f t="shared" si="29"/>
        <v>https://www.saskit.fr/v2/img/p/3/4/1/341-large_default.jpg</v>
      </c>
    </row>
    <row r="329" spans="1:19" ht="17.25" customHeight="1" x14ac:dyDescent="0.25">
      <c r="A329">
        <v>536</v>
      </c>
      <c r="B329">
        <v>80</v>
      </c>
      <c r="C329">
        <v>1</v>
      </c>
      <c r="D329">
        <v>934</v>
      </c>
      <c r="E329" t="s">
        <v>1131</v>
      </c>
      <c r="F329" t="s">
        <v>364</v>
      </c>
      <c r="G329" t="s">
        <v>1132</v>
      </c>
      <c r="H329" t="s">
        <v>1133</v>
      </c>
      <c r="I329" s="1" t="s">
        <v>1134</v>
      </c>
      <c r="K329" t="s">
        <v>1135</v>
      </c>
      <c r="L329">
        <v>346</v>
      </c>
      <c r="M329" t="s">
        <v>19</v>
      </c>
      <c r="N329" t="str">
        <f t="shared" si="25"/>
        <v>3/</v>
      </c>
      <c r="O329" t="str">
        <f t="shared" si="26"/>
        <v>4/</v>
      </c>
      <c r="P329" t="str">
        <f t="shared" si="27"/>
        <v>6/</v>
      </c>
      <c r="Q329" t="str">
        <f t="shared" si="28"/>
        <v>346-large_default.jpg</v>
      </c>
      <c r="S329" t="str">
        <f t="shared" si="29"/>
        <v>https://www.saskit.fr/v2/img/p/3/4/6/346-large_default.jpg</v>
      </c>
    </row>
    <row r="330" spans="1:19" ht="17.25" customHeight="1" x14ac:dyDescent="0.25">
      <c r="A330">
        <v>536</v>
      </c>
      <c r="B330">
        <v>80</v>
      </c>
      <c r="C330">
        <v>1</v>
      </c>
      <c r="D330">
        <v>933</v>
      </c>
      <c r="E330" t="s">
        <v>1136</v>
      </c>
      <c r="F330" t="s">
        <v>364</v>
      </c>
      <c r="G330" t="s">
        <v>1137</v>
      </c>
      <c r="H330" t="s">
        <v>1133</v>
      </c>
      <c r="I330" s="1" t="s">
        <v>1134</v>
      </c>
      <c r="K330" t="s">
        <v>1135</v>
      </c>
      <c r="L330">
        <v>346</v>
      </c>
      <c r="M330" t="s">
        <v>19</v>
      </c>
      <c r="N330" t="str">
        <f t="shared" si="25"/>
        <v>3/</v>
      </c>
      <c r="O330" t="str">
        <f t="shared" si="26"/>
        <v>4/</v>
      </c>
      <c r="P330" t="str">
        <f t="shared" si="27"/>
        <v>6/</v>
      </c>
      <c r="Q330" t="str">
        <f t="shared" si="28"/>
        <v>346-large_default.jpg</v>
      </c>
      <c r="S330" t="str">
        <f t="shared" si="29"/>
        <v>https://www.saskit.fr/v2/img/p/3/4/6/346-large_default.jpg</v>
      </c>
    </row>
    <row r="331" spans="1:19" ht="17.25" customHeight="1" x14ac:dyDescent="0.25">
      <c r="A331">
        <v>537</v>
      </c>
      <c r="B331">
        <v>90</v>
      </c>
      <c r="C331">
        <v>1</v>
      </c>
      <c r="D331" t="s">
        <v>13</v>
      </c>
      <c r="E331" t="s">
        <v>1138</v>
      </c>
      <c r="F331" t="s">
        <v>15</v>
      </c>
      <c r="G331" t="s">
        <v>1139</v>
      </c>
      <c r="H331" t="s">
        <v>1140</v>
      </c>
      <c r="I331" s="1" t="s">
        <v>1141</v>
      </c>
      <c r="K331" t="s">
        <v>759</v>
      </c>
      <c r="L331">
        <v>349</v>
      </c>
      <c r="M331" t="s">
        <v>19</v>
      </c>
      <c r="N331" t="str">
        <f t="shared" si="25"/>
        <v>3/</v>
      </c>
      <c r="O331" t="str">
        <f t="shared" si="26"/>
        <v>4/</v>
      </c>
      <c r="P331" t="str">
        <f t="shared" si="27"/>
        <v>9/</v>
      </c>
      <c r="Q331" t="str">
        <f t="shared" si="28"/>
        <v>349-large_default.jpg</v>
      </c>
      <c r="S331" t="str">
        <f t="shared" si="29"/>
        <v>https://www.saskit.fr/v2/img/p/3/4/9/349-large_default.jpg</v>
      </c>
    </row>
    <row r="332" spans="1:19" ht="17.25" customHeight="1" x14ac:dyDescent="0.25">
      <c r="A332">
        <v>538</v>
      </c>
      <c r="B332">
        <v>82</v>
      </c>
      <c r="C332">
        <v>1</v>
      </c>
      <c r="D332" t="s">
        <v>13</v>
      </c>
      <c r="E332" t="s">
        <v>1142</v>
      </c>
      <c r="F332" t="s">
        <v>15</v>
      </c>
      <c r="G332" t="s">
        <v>1143</v>
      </c>
      <c r="H332" t="s">
        <v>1144</v>
      </c>
      <c r="I332" s="1" t="s">
        <v>1145</v>
      </c>
      <c r="K332" t="s">
        <v>130</v>
      </c>
      <c r="L332">
        <v>357</v>
      </c>
      <c r="M332" t="s">
        <v>19</v>
      </c>
      <c r="N332" t="str">
        <f t="shared" si="25"/>
        <v>3/</v>
      </c>
      <c r="O332" t="str">
        <f t="shared" si="26"/>
        <v>5/</v>
      </c>
      <c r="P332" t="str">
        <f t="shared" si="27"/>
        <v>7/</v>
      </c>
      <c r="Q332" t="str">
        <f t="shared" si="28"/>
        <v>357-large_default.jpg</v>
      </c>
      <c r="S332" t="str">
        <f t="shared" si="29"/>
        <v>https://www.saskit.fr/v2/img/p/3/5/7/357-large_default.jpg</v>
      </c>
    </row>
    <row r="333" spans="1:19" ht="17.25" customHeight="1" x14ac:dyDescent="0.25">
      <c r="A333">
        <v>540</v>
      </c>
      <c r="B333">
        <v>90</v>
      </c>
      <c r="C333">
        <v>1</v>
      </c>
      <c r="D333" t="s">
        <v>13</v>
      </c>
      <c r="E333" t="s">
        <v>1146</v>
      </c>
      <c r="F333" t="s">
        <v>15</v>
      </c>
      <c r="G333" t="s">
        <v>1147</v>
      </c>
      <c r="H333" t="s">
        <v>1148</v>
      </c>
      <c r="I333" s="1" t="s">
        <v>1149</v>
      </c>
      <c r="K333" t="s">
        <v>759</v>
      </c>
      <c r="L333">
        <v>369</v>
      </c>
      <c r="M333" t="s">
        <v>19</v>
      </c>
      <c r="N333" t="str">
        <f t="shared" si="25"/>
        <v>3/</v>
      </c>
      <c r="O333" t="str">
        <f t="shared" si="26"/>
        <v>6/</v>
      </c>
      <c r="P333" t="str">
        <f t="shared" si="27"/>
        <v>9/</v>
      </c>
      <c r="Q333" t="str">
        <f t="shared" si="28"/>
        <v>369-large_default.jpg</v>
      </c>
      <c r="S333" t="str">
        <f t="shared" si="29"/>
        <v>https://www.saskit.fr/v2/img/p/3/6/9/369-large_default.jpg</v>
      </c>
    </row>
    <row r="334" spans="1:19" ht="17.25" customHeight="1" x14ac:dyDescent="0.25">
      <c r="A334">
        <v>541</v>
      </c>
      <c r="B334">
        <v>55</v>
      </c>
      <c r="C334">
        <v>1</v>
      </c>
      <c r="D334" t="s">
        <v>13</v>
      </c>
      <c r="E334" t="s">
        <v>1150</v>
      </c>
      <c r="F334" t="s">
        <v>1151</v>
      </c>
      <c r="G334" t="s">
        <v>1152</v>
      </c>
      <c r="H334" t="s">
        <v>1153</v>
      </c>
      <c r="I334" s="1" t="s">
        <v>1154</v>
      </c>
      <c r="K334" t="s">
        <v>350</v>
      </c>
      <c r="L334">
        <v>370</v>
      </c>
      <c r="M334" t="s">
        <v>19</v>
      </c>
      <c r="N334" t="str">
        <f t="shared" si="25"/>
        <v>3/</v>
      </c>
      <c r="O334" t="str">
        <f t="shared" si="26"/>
        <v>7/</v>
      </c>
      <c r="P334" t="str">
        <f t="shared" si="27"/>
        <v>0/</v>
      </c>
      <c r="Q334" t="str">
        <f t="shared" si="28"/>
        <v>370-large_default.jpg</v>
      </c>
      <c r="S334" t="str">
        <f t="shared" si="29"/>
        <v>https://www.saskit.fr/v2/img/p/3/7/0/370-large_default.jpg</v>
      </c>
    </row>
    <row r="335" spans="1:19" ht="17.25" customHeight="1" x14ac:dyDescent="0.25">
      <c r="A335">
        <v>542</v>
      </c>
      <c r="B335">
        <v>55</v>
      </c>
      <c r="C335">
        <v>1</v>
      </c>
      <c r="D335" t="s">
        <v>13</v>
      </c>
      <c r="E335" t="s">
        <v>1155</v>
      </c>
      <c r="F335" t="s">
        <v>202</v>
      </c>
      <c r="G335" t="s">
        <v>1156</v>
      </c>
      <c r="H335" t="s">
        <v>1157</v>
      </c>
      <c r="I335" s="1" t="s">
        <v>1158</v>
      </c>
      <c r="K335" t="s">
        <v>350</v>
      </c>
      <c r="L335">
        <v>372</v>
      </c>
      <c r="M335" t="s">
        <v>19</v>
      </c>
      <c r="N335" t="str">
        <f t="shared" si="25"/>
        <v>3/</v>
      </c>
      <c r="O335" t="str">
        <f t="shared" si="26"/>
        <v>7/</v>
      </c>
      <c r="P335" t="str">
        <f t="shared" si="27"/>
        <v>2/</v>
      </c>
      <c r="Q335" t="str">
        <f t="shared" si="28"/>
        <v>372-large_default.jpg</v>
      </c>
      <c r="S335" t="str">
        <f t="shared" si="29"/>
        <v>https://www.saskit.fr/v2/img/p/3/7/2/372-large_default.jpg</v>
      </c>
    </row>
    <row r="336" spans="1:19" ht="17.25" customHeight="1" x14ac:dyDescent="0.25">
      <c r="A336">
        <v>543</v>
      </c>
      <c r="B336">
        <v>91</v>
      </c>
      <c r="C336">
        <v>1</v>
      </c>
      <c r="D336" t="s">
        <v>13</v>
      </c>
      <c r="E336" t="s">
        <v>1159</v>
      </c>
      <c r="F336" t="s">
        <v>1160</v>
      </c>
      <c r="G336" t="s">
        <v>1161</v>
      </c>
      <c r="H336" t="s">
        <v>1162</v>
      </c>
      <c r="I336" s="1" t="s">
        <v>1163</v>
      </c>
      <c r="J336" s="1" t="s">
        <v>1164</v>
      </c>
      <c r="K336" t="s">
        <v>778</v>
      </c>
      <c r="L336">
        <v>375</v>
      </c>
      <c r="M336" t="s">
        <v>19</v>
      </c>
      <c r="N336" t="str">
        <f t="shared" si="25"/>
        <v>3/</v>
      </c>
      <c r="O336" t="str">
        <f t="shared" si="26"/>
        <v>7/</v>
      </c>
      <c r="P336" t="str">
        <f t="shared" si="27"/>
        <v>5/</v>
      </c>
      <c r="Q336" t="str">
        <f t="shared" si="28"/>
        <v>375-large_default.jpg</v>
      </c>
      <c r="S336" t="str">
        <f t="shared" si="29"/>
        <v>https://www.saskit.fr/v2/img/p/3/7/5/375-large_default.jpg</v>
      </c>
    </row>
    <row r="337" spans="1:19" ht="17.25" customHeight="1" x14ac:dyDescent="0.25">
      <c r="A337">
        <v>544</v>
      </c>
      <c r="B337">
        <v>91</v>
      </c>
      <c r="C337">
        <v>1</v>
      </c>
      <c r="D337" t="s">
        <v>13</v>
      </c>
      <c r="E337" t="s">
        <v>1159</v>
      </c>
      <c r="F337" t="s">
        <v>1165</v>
      </c>
      <c r="G337" t="s">
        <v>1166</v>
      </c>
      <c r="H337" t="s">
        <v>1167</v>
      </c>
      <c r="I337" s="1" t="s">
        <v>1168</v>
      </c>
      <c r="J337" s="1" t="s">
        <v>1169</v>
      </c>
      <c r="K337" t="s">
        <v>778</v>
      </c>
      <c r="L337">
        <v>377</v>
      </c>
      <c r="M337" t="s">
        <v>19</v>
      </c>
      <c r="N337" t="str">
        <f t="shared" si="25"/>
        <v>3/</v>
      </c>
      <c r="O337" t="str">
        <f t="shared" si="26"/>
        <v>7/</v>
      </c>
      <c r="P337" t="str">
        <f t="shared" si="27"/>
        <v>7/</v>
      </c>
      <c r="Q337" t="str">
        <f t="shared" si="28"/>
        <v>377-large_default.jpg</v>
      </c>
      <c r="S337" t="str">
        <f t="shared" si="29"/>
        <v>https://www.saskit.fr/v2/img/p/3/7/7/377-large_default.jpg</v>
      </c>
    </row>
    <row r="338" spans="1:19" ht="17.25" customHeight="1" x14ac:dyDescent="0.25">
      <c r="A338">
        <v>545</v>
      </c>
      <c r="B338">
        <v>91</v>
      </c>
      <c r="C338">
        <v>1</v>
      </c>
      <c r="D338" t="s">
        <v>13</v>
      </c>
      <c r="E338" t="s">
        <v>1159</v>
      </c>
      <c r="F338" t="s">
        <v>1170</v>
      </c>
      <c r="G338" t="s">
        <v>1171</v>
      </c>
      <c r="H338" t="s">
        <v>1172</v>
      </c>
      <c r="I338" s="1" t="s">
        <v>1173</v>
      </c>
      <c r="J338" s="1" t="s">
        <v>1164</v>
      </c>
      <c r="K338" t="s">
        <v>778</v>
      </c>
      <c r="L338">
        <v>383</v>
      </c>
      <c r="M338" t="s">
        <v>19</v>
      </c>
      <c r="N338" t="str">
        <f t="shared" si="25"/>
        <v>3/</v>
      </c>
      <c r="O338" t="str">
        <f t="shared" si="26"/>
        <v>8/</v>
      </c>
      <c r="P338" t="str">
        <f t="shared" si="27"/>
        <v>3/</v>
      </c>
      <c r="Q338" t="str">
        <f t="shared" si="28"/>
        <v>383-large_default.jpg</v>
      </c>
      <c r="S338" t="str">
        <f t="shared" si="29"/>
        <v>https://www.saskit.fr/v2/img/p/3/8/3/383-large_default.jpg</v>
      </c>
    </row>
    <row r="339" spans="1:19" ht="17.25" customHeight="1" x14ac:dyDescent="0.25">
      <c r="A339">
        <v>546</v>
      </c>
      <c r="B339">
        <v>71</v>
      </c>
      <c r="C339">
        <v>1</v>
      </c>
      <c r="D339" t="s">
        <v>13</v>
      </c>
      <c r="E339" t="s">
        <v>1174</v>
      </c>
      <c r="F339" t="s">
        <v>384</v>
      </c>
      <c r="G339" t="s">
        <v>1175</v>
      </c>
      <c r="H339" t="s">
        <v>1176</v>
      </c>
      <c r="I339" s="1" t="s">
        <v>1177</v>
      </c>
      <c r="K339" t="s">
        <v>718</v>
      </c>
      <c r="L339">
        <v>435</v>
      </c>
      <c r="M339" t="s">
        <v>1178</v>
      </c>
      <c r="N339" t="str">
        <f t="shared" si="25"/>
        <v>4/</v>
      </c>
      <c r="O339" t="str">
        <f t="shared" si="26"/>
        <v>3/</v>
      </c>
      <c r="P339" t="str">
        <f t="shared" si="27"/>
        <v>5/</v>
      </c>
      <c r="Q339" t="str">
        <f t="shared" si="28"/>
        <v>435-large_default.jpg</v>
      </c>
      <c r="S339" t="str">
        <f t="shared" si="29"/>
        <v>https://www.saskit.fr/v2/img/p/4/3/5/435-large_default.jpg</v>
      </c>
    </row>
    <row r="340" spans="1:19" ht="17.25" customHeight="1" x14ac:dyDescent="0.25">
      <c r="A340">
        <v>547</v>
      </c>
      <c r="B340">
        <v>2</v>
      </c>
      <c r="C340">
        <v>0</v>
      </c>
      <c r="D340" t="s">
        <v>13</v>
      </c>
      <c r="E340" t="s">
        <v>1179</v>
      </c>
      <c r="F340" t="s">
        <v>15</v>
      </c>
      <c r="G340" t="s">
        <v>1180</v>
      </c>
      <c r="H340" t="s">
        <v>1181</v>
      </c>
      <c r="I340" s="1" t="s">
        <v>1182</v>
      </c>
      <c r="J340" s="1" t="s">
        <v>1183</v>
      </c>
      <c r="K340" t="s">
        <v>1184</v>
      </c>
      <c r="L340">
        <v>404</v>
      </c>
      <c r="M340" t="s">
        <v>19</v>
      </c>
      <c r="N340" t="str">
        <f t="shared" si="25"/>
        <v>4/</v>
      </c>
      <c r="O340" t="str">
        <f t="shared" si="26"/>
        <v>0/</v>
      </c>
      <c r="P340" t="str">
        <f t="shared" si="27"/>
        <v>4/</v>
      </c>
      <c r="Q340" t="str">
        <f t="shared" si="28"/>
        <v>404-large_default.jpg</v>
      </c>
      <c r="S340" t="str">
        <f t="shared" si="29"/>
        <v>https://www.saskit.fr/v2/img/p/4/0/4/404-large_default.jpg</v>
      </c>
    </row>
    <row r="341" spans="1:19" ht="17.25" customHeight="1" x14ac:dyDescent="0.25">
      <c r="A341">
        <v>548</v>
      </c>
      <c r="B341">
        <v>54</v>
      </c>
      <c r="C341">
        <v>1</v>
      </c>
      <c r="D341" t="s">
        <v>13</v>
      </c>
      <c r="E341" t="s">
        <v>1185</v>
      </c>
      <c r="F341" t="s">
        <v>15</v>
      </c>
      <c r="G341" t="s">
        <v>1186</v>
      </c>
      <c r="H341" t="s">
        <v>1187</v>
      </c>
      <c r="I341" s="1" t="s">
        <v>1188</v>
      </c>
      <c r="K341" t="s">
        <v>409</v>
      </c>
      <c r="L341">
        <v>406</v>
      </c>
      <c r="M341" t="s">
        <v>19</v>
      </c>
      <c r="N341" t="str">
        <f t="shared" si="25"/>
        <v>4/</v>
      </c>
      <c r="O341" t="str">
        <f t="shared" si="26"/>
        <v>0/</v>
      </c>
      <c r="P341" t="str">
        <f t="shared" si="27"/>
        <v>6/</v>
      </c>
      <c r="Q341" t="str">
        <f t="shared" si="28"/>
        <v>406-large_default.jpg</v>
      </c>
      <c r="S341" t="str">
        <f t="shared" si="29"/>
        <v>https://www.saskit.fr/v2/img/p/4/0/6/406-large_default.jpg</v>
      </c>
    </row>
    <row r="342" spans="1:19" ht="17.25" customHeight="1" x14ac:dyDescent="0.25">
      <c r="A342">
        <v>549</v>
      </c>
      <c r="B342">
        <v>94</v>
      </c>
      <c r="C342">
        <v>1</v>
      </c>
      <c r="D342" t="s">
        <v>13</v>
      </c>
      <c r="E342" t="s">
        <v>1189</v>
      </c>
      <c r="F342" t="s">
        <v>285</v>
      </c>
      <c r="G342" t="s">
        <v>1190</v>
      </c>
      <c r="H342" t="s">
        <v>1191</v>
      </c>
      <c r="I342" t="s">
        <v>1192</v>
      </c>
      <c r="K342" t="s">
        <v>1193</v>
      </c>
      <c r="L342">
        <v>407</v>
      </c>
      <c r="M342" t="s">
        <v>19</v>
      </c>
      <c r="N342" t="str">
        <f t="shared" si="25"/>
        <v>4/</v>
      </c>
      <c r="O342" t="str">
        <f t="shared" si="26"/>
        <v>0/</v>
      </c>
      <c r="P342" t="str">
        <f t="shared" si="27"/>
        <v>7/</v>
      </c>
      <c r="Q342" t="str">
        <f t="shared" si="28"/>
        <v>407-large_default.jpg</v>
      </c>
      <c r="S342" t="str">
        <f t="shared" si="29"/>
        <v>https://www.saskit.fr/v2/img/p/4/0/7/407-large_default.jpg</v>
      </c>
    </row>
    <row r="343" spans="1:19" ht="17.25" customHeight="1" x14ac:dyDescent="0.25">
      <c r="A343">
        <v>550</v>
      </c>
      <c r="B343">
        <v>94</v>
      </c>
      <c r="C343">
        <v>1</v>
      </c>
      <c r="D343" t="s">
        <v>13</v>
      </c>
      <c r="E343" t="s">
        <v>1194</v>
      </c>
      <c r="F343" t="s">
        <v>15</v>
      </c>
      <c r="G343" t="s">
        <v>1195</v>
      </c>
      <c r="H343" t="s">
        <v>1196</v>
      </c>
      <c r="I343" t="s">
        <v>1197</v>
      </c>
      <c r="K343" t="s">
        <v>1193</v>
      </c>
      <c r="L343">
        <v>408</v>
      </c>
      <c r="M343" t="s">
        <v>19</v>
      </c>
      <c r="N343" t="str">
        <f t="shared" si="25"/>
        <v>4/</v>
      </c>
      <c r="O343" t="str">
        <f t="shared" si="26"/>
        <v>0/</v>
      </c>
      <c r="P343" t="str">
        <f t="shared" si="27"/>
        <v>8/</v>
      </c>
      <c r="Q343" t="str">
        <f t="shared" si="28"/>
        <v>408-large_default.jpg</v>
      </c>
      <c r="S343" t="str">
        <f t="shared" si="29"/>
        <v>https://www.saskit.fr/v2/img/p/4/0/8/408-large_default.jpg</v>
      </c>
    </row>
    <row r="344" spans="1:19" ht="17.25" customHeight="1" x14ac:dyDescent="0.25">
      <c r="A344">
        <v>551</v>
      </c>
      <c r="B344">
        <v>94</v>
      </c>
      <c r="C344">
        <v>1</v>
      </c>
      <c r="D344" t="s">
        <v>13</v>
      </c>
      <c r="E344" t="s">
        <v>1194</v>
      </c>
      <c r="F344" t="s">
        <v>15</v>
      </c>
      <c r="G344" t="s">
        <v>1198</v>
      </c>
      <c r="H344" t="s">
        <v>1199</v>
      </c>
      <c r="I344" t="s">
        <v>1200</v>
      </c>
      <c r="K344" t="s">
        <v>1193</v>
      </c>
      <c r="L344">
        <v>409</v>
      </c>
      <c r="M344" t="s">
        <v>19</v>
      </c>
      <c r="N344" t="str">
        <f t="shared" si="25"/>
        <v>4/</v>
      </c>
      <c r="O344" t="str">
        <f t="shared" si="26"/>
        <v>0/</v>
      </c>
      <c r="P344" t="str">
        <f t="shared" si="27"/>
        <v>9/</v>
      </c>
      <c r="Q344" t="str">
        <f t="shared" si="28"/>
        <v>409-large_default.jpg</v>
      </c>
      <c r="S344" t="str">
        <f t="shared" si="29"/>
        <v>https://www.saskit.fr/v2/img/p/4/0/9/409-large_default.jpg</v>
      </c>
    </row>
    <row r="345" spans="1:19" ht="17.25" customHeight="1" x14ac:dyDescent="0.25">
      <c r="A345">
        <v>552</v>
      </c>
      <c r="B345">
        <v>94</v>
      </c>
      <c r="C345">
        <v>1</v>
      </c>
      <c r="D345" t="s">
        <v>13</v>
      </c>
      <c r="E345" t="s">
        <v>1201</v>
      </c>
      <c r="F345" t="s">
        <v>15</v>
      </c>
      <c r="G345" t="s">
        <v>1202</v>
      </c>
      <c r="H345" t="s">
        <v>1203</v>
      </c>
      <c r="I345" t="s">
        <v>1204</v>
      </c>
      <c r="K345" t="s">
        <v>1193</v>
      </c>
      <c r="L345">
        <v>410</v>
      </c>
      <c r="M345" t="s">
        <v>19</v>
      </c>
      <c r="N345" t="str">
        <f t="shared" si="25"/>
        <v>4/</v>
      </c>
      <c r="O345" t="str">
        <f t="shared" si="26"/>
        <v>1/</v>
      </c>
      <c r="P345" t="str">
        <f t="shared" si="27"/>
        <v>0/</v>
      </c>
      <c r="Q345" t="str">
        <f t="shared" si="28"/>
        <v>410-large_default.jpg</v>
      </c>
      <c r="S345" t="str">
        <f t="shared" si="29"/>
        <v>https://www.saskit.fr/v2/img/p/4/1/0/410-large_default.jpg</v>
      </c>
    </row>
    <row r="346" spans="1:19" ht="17.25" customHeight="1" x14ac:dyDescent="0.25">
      <c r="A346">
        <v>553</v>
      </c>
      <c r="B346">
        <v>91</v>
      </c>
      <c r="C346">
        <v>1</v>
      </c>
      <c r="D346" t="s">
        <v>13</v>
      </c>
      <c r="E346" t="s">
        <v>1205</v>
      </c>
      <c r="F346" t="s">
        <v>1206</v>
      </c>
      <c r="G346" t="s">
        <v>1207</v>
      </c>
      <c r="H346" t="s">
        <v>1208</v>
      </c>
      <c r="I346" s="1" t="s">
        <v>1209</v>
      </c>
      <c r="J346" s="1" t="s">
        <v>1210</v>
      </c>
      <c r="K346" t="s">
        <v>778</v>
      </c>
      <c r="L346">
        <v>412</v>
      </c>
      <c r="M346" t="s">
        <v>19</v>
      </c>
      <c r="N346" t="str">
        <f t="shared" si="25"/>
        <v>4/</v>
      </c>
      <c r="O346" t="str">
        <f t="shared" si="26"/>
        <v>1/</v>
      </c>
      <c r="P346" t="str">
        <f t="shared" si="27"/>
        <v>2/</v>
      </c>
      <c r="Q346" t="str">
        <f t="shared" si="28"/>
        <v>412-large_default.jpg</v>
      </c>
      <c r="S346" t="str">
        <f t="shared" si="29"/>
        <v>https://www.saskit.fr/v2/img/p/4/1/2/412-large_default.jpg</v>
      </c>
    </row>
    <row r="347" spans="1:19" ht="17.25" customHeight="1" x14ac:dyDescent="0.25">
      <c r="A347">
        <v>554</v>
      </c>
      <c r="B347">
        <v>71</v>
      </c>
      <c r="C347">
        <v>1</v>
      </c>
      <c r="D347" t="s">
        <v>13</v>
      </c>
      <c r="E347" t="s">
        <v>1211</v>
      </c>
      <c r="F347" t="s">
        <v>15</v>
      </c>
      <c r="G347" t="s">
        <v>1212</v>
      </c>
      <c r="H347" t="s">
        <v>1213</v>
      </c>
      <c r="I347" s="1" t="s">
        <v>1214</v>
      </c>
      <c r="K347" t="s">
        <v>718</v>
      </c>
      <c r="L347">
        <v>486</v>
      </c>
      <c r="M347" t="s">
        <v>1178</v>
      </c>
      <c r="N347" t="str">
        <f t="shared" si="25"/>
        <v>4/</v>
      </c>
      <c r="O347" t="str">
        <f t="shared" si="26"/>
        <v>8/</v>
      </c>
      <c r="P347" t="str">
        <f t="shared" si="27"/>
        <v>6/</v>
      </c>
      <c r="Q347" t="str">
        <f t="shared" si="28"/>
        <v>486-large_default.jpg</v>
      </c>
      <c r="S347" t="str">
        <f t="shared" si="29"/>
        <v>https://www.saskit.fr/v2/img/p/4/8/6/486-large_default.jpg</v>
      </c>
    </row>
    <row r="348" spans="1:19" ht="17.25" customHeight="1" x14ac:dyDescent="0.25">
      <c r="A348">
        <v>555</v>
      </c>
      <c r="B348">
        <v>54</v>
      </c>
      <c r="C348">
        <v>1</v>
      </c>
      <c r="D348" t="s">
        <v>13</v>
      </c>
      <c r="E348" t="s">
        <v>793</v>
      </c>
      <c r="F348" t="s">
        <v>15</v>
      </c>
      <c r="G348" t="s">
        <v>1215</v>
      </c>
      <c r="H348" t="s">
        <v>1216</v>
      </c>
      <c r="I348" s="1" t="s">
        <v>1217</v>
      </c>
      <c r="K348" t="s">
        <v>409</v>
      </c>
      <c r="L348">
        <v>417</v>
      </c>
      <c r="M348" t="s">
        <v>19</v>
      </c>
      <c r="N348" t="str">
        <f t="shared" si="25"/>
        <v>4/</v>
      </c>
      <c r="O348" t="str">
        <f t="shared" si="26"/>
        <v>1/</v>
      </c>
      <c r="P348" t="str">
        <f t="shared" si="27"/>
        <v>7/</v>
      </c>
      <c r="Q348" t="str">
        <f t="shared" si="28"/>
        <v>417-large_default.jpg</v>
      </c>
      <c r="S348" t="str">
        <f t="shared" si="29"/>
        <v>https://www.saskit.fr/v2/img/p/4/1/7/417-large_default.jpg</v>
      </c>
    </row>
    <row r="349" spans="1:19" ht="17.25" customHeight="1" x14ac:dyDescent="0.25">
      <c r="A349">
        <v>558</v>
      </c>
      <c r="B349">
        <v>46</v>
      </c>
      <c r="C349">
        <v>1</v>
      </c>
      <c r="D349">
        <v>2336</v>
      </c>
      <c r="E349" t="s">
        <v>1218</v>
      </c>
      <c r="F349" t="s">
        <v>111</v>
      </c>
      <c r="G349" t="s">
        <v>1219</v>
      </c>
      <c r="H349" t="s">
        <v>1220</v>
      </c>
      <c r="I349" t="s">
        <v>1221</v>
      </c>
      <c r="J349" s="1" t="s">
        <v>1222</v>
      </c>
      <c r="K349" t="s">
        <v>24</v>
      </c>
      <c r="L349">
        <v>483</v>
      </c>
      <c r="M349" t="s">
        <v>19</v>
      </c>
      <c r="N349" t="str">
        <f t="shared" si="25"/>
        <v>4/</v>
      </c>
      <c r="O349" t="str">
        <f t="shared" si="26"/>
        <v>8/</v>
      </c>
      <c r="P349" t="str">
        <f t="shared" si="27"/>
        <v>3/</v>
      </c>
      <c r="Q349" t="str">
        <f t="shared" si="28"/>
        <v>483-large_default.jpg</v>
      </c>
      <c r="S349" t="str">
        <f t="shared" si="29"/>
        <v>https://www.saskit.fr/v2/img/p/4/8/3/483-large_default.jpg</v>
      </c>
    </row>
    <row r="350" spans="1:19" ht="17.25" customHeight="1" x14ac:dyDescent="0.25">
      <c r="A350">
        <v>558</v>
      </c>
      <c r="B350">
        <v>46</v>
      </c>
      <c r="C350">
        <v>1</v>
      </c>
      <c r="D350">
        <v>2337</v>
      </c>
      <c r="E350" t="s">
        <v>1223</v>
      </c>
      <c r="F350" t="s">
        <v>111</v>
      </c>
      <c r="G350" t="s">
        <v>1224</v>
      </c>
      <c r="H350" t="s">
        <v>1220</v>
      </c>
      <c r="I350" t="s">
        <v>1221</v>
      </c>
      <c r="J350" s="1" t="s">
        <v>1222</v>
      </c>
      <c r="K350" t="s">
        <v>24</v>
      </c>
      <c r="L350">
        <v>483</v>
      </c>
      <c r="M350" t="s">
        <v>19</v>
      </c>
      <c r="N350" t="str">
        <f t="shared" si="25"/>
        <v>4/</v>
      </c>
      <c r="O350" t="str">
        <f t="shared" si="26"/>
        <v>8/</v>
      </c>
      <c r="P350" t="str">
        <f t="shared" si="27"/>
        <v>3/</v>
      </c>
      <c r="Q350" t="str">
        <f t="shared" si="28"/>
        <v>483-large_default.jpg</v>
      </c>
      <c r="S350" t="str">
        <f t="shared" si="29"/>
        <v>https://www.saskit.fr/v2/img/p/4/8/3/483-large_default.jpg</v>
      </c>
    </row>
    <row r="351" spans="1:19" ht="17.25" customHeight="1" x14ac:dyDescent="0.25">
      <c r="A351">
        <v>558</v>
      </c>
      <c r="B351">
        <v>46</v>
      </c>
      <c r="C351">
        <v>1</v>
      </c>
      <c r="D351">
        <v>2338</v>
      </c>
      <c r="E351" t="s">
        <v>1225</v>
      </c>
      <c r="F351" t="s">
        <v>111</v>
      </c>
      <c r="G351" t="s">
        <v>1226</v>
      </c>
      <c r="H351" t="s">
        <v>1220</v>
      </c>
      <c r="I351" t="s">
        <v>1221</v>
      </c>
      <c r="J351" s="1" t="s">
        <v>1222</v>
      </c>
      <c r="K351" t="s">
        <v>24</v>
      </c>
      <c r="L351">
        <v>483</v>
      </c>
      <c r="M351" t="s">
        <v>19</v>
      </c>
      <c r="N351" t="str">
        <f t="shared" si="25"/>
        <v>4/</v>
      </c>
      <c r="O351" t="str">
        <f t="shared" si="26"/>
        <v>8/</v>
      </c>
      <c r="P351" t="str">
        <f t="shared" si="27"/>
        <v>3/</v>
      </c>
      <c r="Q351" t="str">
        <f t="shared" si="28"/>
        <v>483-large_default.jpg</v>
      </c>
      <c r="S351" t="str">
        <f t="shared" si="29"/>
        <v>https://www.saskit.fr/v2/img/p/4/8/3/483-large_default.jpg</v>
      </c>
    </row>
    <row r="352" spans="1:19" ht="17.25" customHeight="1" x14ac:dyDescent="0.25">
      <c r="A352">
        <v>558</v>
      </c>
      <c r="B352">
        <v>46</v>
      </c>
      <c r="C352">
        <v>1</v>
      </c>
      <c r="D352">
        <v>2339</v>
      </c>
      <c r="E352" t="s">
        <v>1227</v>
      </c>
      <c r="F352" t="s">
        <v>111</v>
      </c>
      <c r="G352" t="s">
        <v>1228</v>
      </c>
      <c r="H352" t="s">
        <v>1220</v>
      </c>
      <c r="I352" t="s">
        <v>1221</v>
      </c>
      <c r="J352" s="1" t="s">
        <v>1222</v>
      </c>
      <c r="K352" t="s">
        <v>24</v>
      </c>
      <c r="L352">
        <v>483</v>
      </c>
      <c r="M352" t="s">
        <v>19</v>
      </c>
      <c r="N352" t="str">
        <f t="shared" si="25"/>
        <v>4/</v>
      </c>
      <c r="O352" t="str">
        <f t="shared" si="26"/>
        <v>8/</v>
      </c>
      <c r="P352" t="str">
        <f t="shared" si="27"/>
        <v>3/</v>
      </c>
      <c r="Q352" t="str">
        <f t="shared" si="28"/>
        <v>483-large_default.jpg</v>
      </c>
      <c r="S352" t="str">
        <f t="shared" si="29"/>
        <v>https://www.saskit.fr/v2/img/p/4/8/3/483-large_default.jpg</v>
      </c>
    </row>
    <row r="353" spans="1:19" ht="17.25" customHeight="1" x14ac:dyDescent="0.25">
      <c r="A353">
        <v>558</v>
      </c>
      <c r="B353">
        <v>46</v>
      </c>
      <c r="C353">
        <v>1</v>
      </c>
      <c r="D353">
        <v>2340</v>
      </c>
      <c r="E353" t="s">
        <v>1229</v>
      </c>
      <c r="F353" t="s">
        <v>111</v>
      </c>
      <c r="G353" t="s">
        <v>1230</v>
      </c>
      <c r="H353" t="s">
        <v>1220</v>
      </c>
      <c r="I353" t="s">
        <v>1221</v>
      </c>
      <c r="J353" s="1" t="s">
        <v>1222</v>
      </c>
      <c r="K353" t="s">
        <v>24</v>
      </c>
      <c r="L353">
        <v>483</v>
      </c>
      <c r="M353" t="s">
        <v>19</v>
      </c>
      <c r="N353" t="str">
        <f t="shared" si="25"/>
        <v>4/</v>
      </c>
      <c r="O353" t="str">
        <f t="shared" si="26"/>
        <v>8/</v>
      </c>
      <c r="P353" t="str">
        <f t="shared" si="27"/>
        <v>3/</v>
      </c>
      <c r="Q353" t="str">
        <f t="shared" si="28"/>
        <v>483-large_default.jpg</v>
      </c>
      <c r="S353" t="str">
        <f t="shared" si="29"/>
        <v>https://www.saskit.fr/v2/img/p/4/8/3/483-large_default.jpg</v>
      </c>
    </row>
    <row r="354" spans="1:19" ht="17.25" customHeight="1" x14ac:dyDescent="0.25">
      <c r="A354">
        <v>558</v>
      </c>
      <c r="B354">
        <v>46</v>
      </c>
      <c r="C354">
        <v>1</v>
      </c>
      <c r="D354">
        <v>2341</v>
      </c>
      <c r="E354" t="s">
        <v>1231</v>
      </c>
      <c r="F354" t="s">
        <v>111</v>
      </c>
      <c r="G354" t="s">
        <v>1232</v>
      </c>
      <c r="H354" t="s">
        <v>1220</v>
      </c>
      <c r="I354" t="s">
        <v>1221</v>
      </c>
      <c r="J354" s="1" t="s">
        <v>1222</v>
      </c>
      <c r="K354" t="s">
        <v>24</v>
      </c>
      <c r="L354">
        <v>483</v>
      </c>
      <c r="M354" t="s">
        <v>19</v>
      </c>
      <c r="N354" t="str">
        <f t="shared" si="25"/>
        <v>4/</v>
      </c>
      <c r="O354" t="str">
        <f t="shared" si="26"/>
        <v>8/</v>
      </c>
      <c r="P354" t="str">
        <f t="shared" si="27"/>
        <v>3/</v>
      </c>
      <c r="Q354" t="str">
        <f t="shared" si="28"/>
        <v>483-large_default.jpg</v>
      </c>
      <c r="S354" t="str">
        <f t="shared" si="29"/>
        <v>https://www.saskit.fr/v2/img/p/4/8/3/483-large_default.jpg</v>
      </c>
    </row>
    <row r="355" spans="1:19" ht="17.25" customHeight="1" x14ac:dyDescent="0.25">
      <c r="A355">
        <v>558</v>
      </c>
      <c r="B355">
        <v>46</v>
      </c>
      <c r="C355">
        <v>1</v>
      </c>
      <c r="D355">
        <v>2342</v>
      </c>
      <c r="E355" t="s">
        <v>1233</v>
      </c>
      <c r="F355" t="s">
        <v>111</v>
      </c>
      <c r="G355" t="s">
        <v>1234</v>
      </c>
      <c r="H355" t="s">
        <v>1220</v>
      </c>
      <c r="I355" t="s">
        <v>1221</v>
      </c>
      <c r="J355" s="1" t="s">
        <v>1222</v>
      </c>
      <c r="K355" t="s">
        <v>24</v>
      </c>
      <c r="L355">
        <v>483</v>
      </c>
      <c r="M355" t="s">
        <v>19</v>
      </c>
      <c r="N355" t="str">
        <f t="shared" si="25"/>
        <v>4/</v>
      </c>
      <c r="O355" t="str">
        <f t="shared" si="26"/>
        <v>8/</v>
      </c>
      <c r="P355" t="str">
        <f t="shared" si="27"/>
        <v>3/</v>
      </c>
      <c r="Q355" t="str">
        <f t="shared" si="28"/>
        <v>483-large_default.jpg</v>
      </c>
      <c r="S355" t="str">
        <f t="shared" si="29"/>
        <v>https://www.saskit.fr/v2/img/p/4/8/3/483-large_default.jpg</v>
      </c>
    </row>
    <row r="356" spans="1:19" ht="17.25" customHeight="1" x14ac:dyDescent="0.25">
      <c r="A356">
        <v>558</v>
      </c>
      <c r="B356">
        <v>46</v>
      </c>
      <c r="C356">
        <v>1</v>
      </c>
      <c r="D356">
        <v>2343</v>
      </c>
      <c r="E356" t="s">
        <v>1235</v>
      </c>
      <c r="F356" t="s">
        <v>111</v>
      </c>
      <c r="G356" t="s">
        <v>1236</v>
      </c>
      <c r="H356" t="s">
        <v>1220</v>
      </c>
      <c r="I356" t="s">
        <v>1221</v>
      </c>
      <c r="J356" s="1" t="s">
        <v>1222</v>
      </c>
      <c r="K356" t="s">
        <v>24</v>
      </c>
      <c r="L356">
        <v>483</v>
      </c>
      <c r="M356" t="s">
        <v>19</v>
      </c>
      <c r="N356" t="str">
        <f t="shared" si="25"/>
        <v>4/</v>
      </c>
      <c r="O356" t="str">
        <f t="shared" si="26"/>
        <v>8/</v>
      </c>
      <c r="P356" t="str">
        <f t="shared" si="27"/>
        <v>3/</v>
      </c>
      <c r="Q356" t="str">
        <f t="shared" si="28"/>
        <v>483-large_default.jpg</v>
      </c>
      <c r="S356" t="str">
        <f t="shared" si="29"/>
        <v>https://www.saskit.fr/v2/img/p/4/8/3/483-large_default.jpg</v>
      </c>
    </row>
    <row r="357" spans="1:19" ht="17.25" customHeight="1" x14ac:dyDescent="0.25">
      <c r="A357">
        <v>558</v>
      </c>
      <c r="B357">
        <v>46</v>
      </c>
      <c r="C357">
        <v>1</v>
      </c>
      <c r="D357">
        <v>2344</v>
      </c>
      <c r="E357" t="s">
        <v>1237</v>
      </c>
      <c r="F357" t="s">
        <v>111</v>
      </c>
      <c r="G357" t="s">
        <v>1238</v>
      </c>
      <c r="H357" t="s">
        <v>1220</v>
      </c>
      <c r="I357" t="s">
        <v>1221</v>
      </c>
      <c r="J357" s="1" t="s">
        <v>1222</v>
      </c>
      <c r="K357" t="s">
        <v>24</v>
      </c>
      <c r="L357">
        <v>483</v>
      </c>
      <c r="M357" t="s">
        <v>19</v>
      </c>
      <c r="N357" t="str">
        <f t="shared" si="25"/>
        <v>4/</v>
      </c>
      <c r="O357" t="str">
        <f t="shared" si="26"/>
        <v>8/</v>
      </c>
      <c r="P357" t="str">
        <f t="shared" si="27"/>
        <v>3/</v>
      </c>
      <c r="Q357" t="str">
        <f t="shared" si="28"/>
        <v>483-large_default.jpg</v>
      </c>
      <c r="S357" t="str">
        <f t="shared" si="29"/>
        <v>https://www.saskit.fr/v2/img/p/4/8/3/483-large_default.jpg</v>
      </c>
    </row>
    <row r="358" spans="1:19" ht="17.25" customHeight="1" x14ac:dyDescent="0.25">
      <c r="A358">
        <v>558</v>
      </c>
      <c r="B358">
        <v>46</v>
      </c>
      <c r="C358">
        <v>1</v>
      </c>
      <c r="D358">
        <v>2345</v>
      </c>
      <c r="E358" t="s">
        <v>1239</v>
      </c>
      <c r="F358" t="s">
        <v>111</v>
      </c>
      <c r="G358" t="s">
        <v>1240</v>
      </c>
      <c r="H358" t="s">
        <v>1220</v>
      </c>
      <c r="I358" t="s">
        <v>1221</v>
      </c>
      <c r="J358" s="1" t="s">
        <v>1222</v>
      </c>
      <c r="K358" t="s">
        <v>24</v>
      </c>
      <c r="L358">
        <v>483</v>
      </c>
      <c r="M358" t="s">
        <v>19</v>
      </c>
      <c r="N358" t="str">
        <f t="shared" si="25"/>
        <v>4/</v>
      </c>
      <c r="O358" t="str">
        <f t="shared" si="26"/>
        <v>8/</v>
      </c>
      <c r="P358" t="str">
        <f t="shared" si="27"/>
        <v>3/</v>
      </c>
      <c r="Q358" t="str">
        <f t="shared" si="28"/>
        <v>483-large_default.jpg</v>
      </c>
      <c r="S358" t="str">
        <f t="shared" si="29"/>
        <v>https://www.saskit.fr/v2/img/p/4/8/3/483-large_default.jpg</v>
      </c>
    </row>
    <row r="359" spans="1:19" ht="17.25" customHeight="1" x14ac:dyDescent="0.25">
      <c r="A359">
        <v>558</v>
      </c>
      <c r="B359">
        <v>46</v>
      </c>
      <c r="C359">
        <v>1</v>
      </c>
      <c r="D359">
        <v>2346</v>
      </c>
      <c r="E359" t="s">
        <v>1241</v>
      </c>
      <c r="F359" t="s">
        <v>111</v>
      </c>
      <c r="G359" t="s">
        <v>1242</v>
      </c>
      <c r="H359" t="s">
        <v>1220</v>
      </c>
      <c r="I359" t="s">
        <v>1221</v>
      </c>
      <c r="J359" s="1" t="s">
        <v>1222</v>
      </c>
      <c r="K359" t="s">
        <v>24</v>
      </c>
      <c r="L359">
        <v>483</v>
      </c>
      <c r="M359" t="s">
        <v>19</v>
      </c>
      <c r="N359" t="str">
        <f t="shared" si="25"/>
        <v>4/</v>
      </c>
      <c r="O359" t="str">
        <f t="shared" si="26"/>
        <v>8/</v>
      </c>
      <c r="P359" t="str">
        <f t="shared" si="27"/>
        <v>3/</v>
      </c>
      <c r="Q359" t="str">
        <f t="shared" si="28"/>
        <v>483-large_default.jpg</v>
      </c>
      <c r="S359" t="str">
        <f t="shared" si="29"/>
        <v>https://www.saskit.fr/v2/img/p/4/8/3/483-large_default.jpg</v>
      </c>
    </row>
    <row r="360" spans="1:19" ht="17.25" customHeight="1" x14ac:dyDescent="0.25">
      <c r="A360">
        <v>558</v>
      </c>
      <c r="B360">
        <v>46</v>
      </c>
      <c r="C360">
        <v>1</v>
      </c>
      <c r="D360">
        <v>2347</v>
      </c>
      <c r="E360" t="s">
        <v>1243</v>
      </c>
      <c r="F360" t="s">
        <v>111</v>
      </c>
      <c r="G360" t="s">
        <v>1244</v>
      </c>
      <c r="H360" t="s">
        <v>1220</v>
      </c>
      <c r="I360" t="s">
        <v>1221</v>
      </c>
      <c r="J360" s="1" t="s">
        <v>1222</v>
      </c>
      <c r="K360" t="s">
        <v>24</v>
      </c>
      <c r="L360">
        <v>483</v>
      </c>
      <c r="M360" t="s">
        <v>19</v>
      </c>
      <c r="N360" t="str">
        <f t="shared" si="25"/>
        <v>4/</v>
      </c>
      <c r="O360" t="str">
        <f t="shared" si="26"/>
        <v>8/</v>
      </c>
      <c r="P360" t="str">
        <f t="shared" si="27"/>
        <v>3/</v>
      </c>
      <c r="Q360" t="str">
        <f t="shared" si="28"/>
        <v>483-large_default.jpg</v>
      </c>
      <c r="S360" t="str">
        <f t="shared" si="29"/>
        <v>https://www.saskit.fr/v2/img/p/4/8/3/483-large_default.jpg</v>
      </c>
    </row>
    <row r="361" spans="1:19" ht="17.25" customHeight="1" x14ac:dyDescent="0.25">
      <c r="A361">
        <v>558</v>
      </c>
      <c r="B361">
        <v>46</v>
      </c>
      <c r="C361">
        <v>1</v>
      </c>
      <c r="D361">
        <v>2348</v>
      </c>
      <c r="E361" t="s">
        <v>1245</v>
      </c>
      <c r="F361" t="s">
        <v>111</v>
      </c>
      <c r="G361" t="s">
        <v>1246</v>
      </c>
      <c r="H361" t="s">
        <v>1220</v>
      </c>
      <c r="I361" t="s">
        <v>1221</v>
      </c>
      <c r="J361" s="1" t="s">
        <v>1222</v>
      </c>
      <c r="K361" t="s">
        <v>24</v>
      </c>
      <c r="L361">
        <v>483</v>
      </c>
      <c r="M361" t="s">
        <v>19</v>
      </c>
      <c r="N361" t="str">
        <f t="shared" si="25"/>
        <v>4/</v>
      </c>
      <c r="O361" t="str">
        <f t="shared" si="26"/>
        <v>8/</v>
      </c>
      <c r="P361" t="str">
        <f t="shared" si="27"/>
        <v>3/</v>
      </c>
      <c r="Q361" t="str">
        <f t="shared" si="28"/>
        <v>483-large_default.jpg</v>
      </c>
      <c r="S361" t="str">
        <f t="shared" si="29"/>
        <v>https://www.saskit.fr/v2/img/p/4/8/3/483-large_default.jpg</v>
      </c>
    </row>
    <row r="362" spans="1:19" ht="17.25" customHeight="1" x14ac:dyDescent="0.25">
      <c r="A362">
        <v>558</v>
      </c>
      <c r="B362">
        <v>46</v>
      </c>
      <c r="C362">
        <v>1</v>
      </c>
      <c r="D362">
        <v>2349</v>
      </c>
      <c r="E362" t="s">
        <v>1247</v>
      </c>
      <c r="F362" t="s">
        <v>111</v>
      </c>
      <c r="G362" t="s">
        <v>1248</v>
      </c>
      <c r="H362" t="s">
        <v>1220</v>
      </c>
      <c r="I362" t="s">
        <v>1221</v>
      </c>
      <c r="J362" s="1" t="s">
        <v>1222</v>
      </c>
      <c r="K362" t="s">
        <v>24</v>
      </c>
      <c r="L362">
        <v>483</v>
      </c>
      <c r="M362" t="s">
        <v>19</v>
      </c>
      <c r="N362" t="str">
        <f t="shared" si="25"/>
        <v>4/</v>
      </c>
      <c r="O362" t="str">
        <f t="shared" si="26"/>
        <v>8/</v>
      </c>
      <c r="P362" t="str">
        <f t="shared" si="27"/>
        <v>3/</v>
      </c>
      <c r="Q362" t="str">
        <f t="shared" si="28"/>
        <v>483-large_default.jpg</v>
      </c>
      <c r="S362" t="str">
        <f t="shared" si="29"/>
        <v>https://www.saskit.fr/v2/img/p/4/8/3/483-large_default.jpg</v>
      </c>
    </row>
    <row r="363" spans="1:19" ht="17.25" customHeight="1" x14ac:dyDescent="0.25">
      <c r="A363">
        <v>558</v>
      </c>
      <c r="B363">
        <v>46</v>
      </c>
      <c r="C363">
        <v>1</v>
      </c>
      <c r="D363">
        <v>2350</v>
      </c>
      <c r="E363" t="s">
        <v>1249</v>
      </c>
      <c r="F363" t="s">
        <v>111</v>
      </c>
      <c r="G363" t="s">
        <v>1250</v>
      </c>
      <c r="H363" t="s">
        <v>1220</v>
      </c>
      <c r="I363" t="s">
        <v>1221</v>
      </c>
      <c r="J363" s="1" t="s">
        <v>1222</v>
      </c>
      <c r="K363" t="s">
        <v>24</v>
      </c>
      <c r="L363">
        <v>483</v>
      </c>
      <c r="M363" t="s">
        <v>19</v>
      </c>
      <c r="N363" t="str">
        <f t="shared" si="25"/>
        <v>4/</v>
      </c>
      <c r="O363" t="str">
        <f t="shared" si="26"/>
        <v>8/</v>
      </c>
      <c r="P363" t="str">
        <f t="shared" si="27"/>
        <v>3/</v>
      </c>
      <c r="Q363" t="str">
        <f t="shared" si="28"/>
        <v>483-large_default.jpg</v>
      </c>
      <c r="S363" t="str">
        <f t="shared" si="29"/>
        <v>https://www.saskit.fr/v2/img/p/4/8/3/483-large_default.jpg</v>
      </c>
    </row>
    <row r="364" spans="1:19" ht="17.25" customHeight="1" x14ac:dyDescent="0.25">
      <c r="A364">
        <v>558</v>
      </c>
      <c r="B364">
        <v>46</v>
      </c>
      <c r="C364">
        <v>1</v>
      </c>
      <c r="D364">
        <v>2335</v>
      </c>
      <c r="E364" t="s">
        <v>1251</v>
      </c>
      <c r="F364" t="s">
        <v>111</v>
      </c>
      <c r="G364" t="s">
        <v>1252</v>
      </c>
      <c r="H364" t="s">
        <v>1220</v>
      </c>
      <c r="I364" t="s">
        <v>1221</v>
      </c>
      <c r="J364" s="1" t="s">
        <v>1222</v>
      </c>
      <c r="K364" t="s">
        <v>24</v>
      </c>
      <c r="L364">
        <v>483</v>
      </c>
      <c r="M364" t="s">
        <v>19</v>
      </c>
      <c r="N364" t="str">
        <f t="shared" si="25"/>
        <v>4/</v>
      </c>
      <c r="O364" t="str">
        <f t="shared" si="26"/>
        <v>8/</v>
      </c>
      <c r="P364" t="str">
        <f t="shared" si="27"/>
        <v>3/</v>
      </c>
      <c r="Q364" t="str">
        <f t="shared" si="28"/>
        <v>483-large_default.jpg</v>
      </c>
      <c r="S364" t="str">
        <f t="shared" si="29"/>
        <v>https://www.saskit.fr/v2/img/p/4/8/3/483-large_default.jpg</v>
      </c>
    </row>
    <row r="365" spans="1:19" ht="17.25" customHeight="1" x14ac:dyDescent="0.25">
      <c r="A365">
        <v>559</v>
      </c>
      <c r="B365">
        <v>54</v>
      </c>
      <c r="C365">
        <v>1</v>
      </c>
      <c r="D365" t="s">
        <v>13</v>
      </c>
      <c r="E365" t="s">
        <v>1253</v>
      </c>
      <c r="F365" t="s">
        <v>285</v>
      </c>
      <c r="G365" t="s">
        <v>1254</v>
      </c>
      <c r="H365" t="s">
        <v>1255</v>
      </c>
      <c r="I365" s="1" t="s">
        <v>1256</v>
      </c>
      <c r="K365" t="s">
        <v>409</v>
      </c>
      <c r="L365">
        <v>420</v>
      </c>
      <c r="M365" t="s">
        <v>19</v>
      </c>
      <c r="N365" t="str">
        <f t="shared" si="25"/>
        <v>4/</v>
      </c>
      <c r="O365" t="str">
        <f t="shared" si="26"/>
        <v>2/</v>
      </c>
      <c r="P365" t="str">
        <f t="shared" si="27"/>
        <v>0/</v>
      </c>
      <c r="Q365" t="str">
        <f t="shared" si="28"/>
        <v>420-large_default.jpg</v>
      </c>
      <c r="S365" t="str">
        <f t="shared" si="29"/>
        <v>https://www.saskit.fr/v2/img/p/4/2/0/420-large_default.jpg</v>
      </c>
    </row>
    <row r="366" spans="1:19" ht="17.25" customHeight="1" x14ac:dyDescent="0.25">
      <c r="A366">
        <v>560</v>
      </c>
      <c r="B366">
        <v>59</v>
      </c>
      <c r="C366">
        <v>1</v>
      </c>
      <c r="D366">
        <v>1516</v>
      </c>
      <c r="E366" t="s">
        <v>1257</v>
      </c>
      <c r="F366" t="s">
        <v>1258</v>
      </c>
      <c r="G366" t="s">
        <v>1259</v>
      </c>
      <c r="H366" t="s">
        <v>1260</v>
      </c>
      <c r="I366" s="1" t="s">
        <v>1261</v>
      </c>
      <c r="K366" t="s">
        <v>52</v>
      </c>
      <c r="L366">
        <v>418</v>
      </c>
      <c r="M366" t="s">
        <v>19</v>
      </c>
      <c r="N366" t="str">
        <f t="shared" si="25"/>
        <v>4/</v>
      </c>
      <c r="O366" t="str">
        <f t="shared" si="26"/>
        <v>1/</v>
      </c>
      <c r="P366" t="str">
        <f t="shared" si="27"/>
        <v>8/</v>
      </c>
      <c r="Q366" t="str">
        <f t="shared" si="28"/>
        <v>418-large_default.jpg</v>
      </c>
      <c r="S366" t="str">
        <f t="shared" si="29"/>
        <v>https://www.saskit.fr/v2/img/p/4/1/8/418-large_default.jpg</v>
      </c>
    </row>
    <row r="367" spans="1:19" ht="17.25" customHeight="1" x14ac:dyDescent="0.25">
      <c r="A367">
        <v>560</v>
      </c>
      <c r="B367">
        <v>59</v>
      </c>
      <c r="C367">
        <v>1</v>
      </c>
      <c r="D367">
        <v>1517</v>
      </c>
      <c r="E367" t="s">
        <v>1262</v>
      </c>
      <c r="F367" t="s">
        <v>1263</v>
      </c>
      <c r="G367" t="s">
        <v>1264</v>
      </c>
      <c r="H367" t="s">
        <v>1260</v>
      </c>
      <c r="I367" s="1" t="s">
        <v>1261</v>
      </c>
      <c r="K367" t="s">
        <v>52</v>
      </c>
      <c r="L367">
        <v>418</v>
      </c>
      <c r="M367" t="s">
        <v>19</v>
      </c>
      <c r="N367" t="str">
        <f t="shared" si="25"/>
        <v>4/</v>
      </c>
      <c r="O367" t="str">
        <f t="shared" si="26"/>
        <v>1/</v>
      </c>
      <c r="P367" t="str">
        <f t="shared" si="27"/>
        <v>8/</v>
      </c>
      <c r="Q367" t="str">
        <f t="shared" si="28"/>
        <v>418-large_default.jpg</v>
      </c>
      <c r="S367" t="str">
        <f t="shared" si="29"/>
        <v>https://www.saskit.fr/v2/img/p/4/1/8/418-large_default.jpg</v>
      </c>
    </row>
    <row r="368" spans="1:19" ht="17.25" customHeight="1" x14ac:dyDescent="0.25">
      <c r="A368">
        <v>560</v>
      </c>
      <c r="B368">
        <v>59</v>
      </c>
      <c r="C368">
        <v>1</v>
      </c>
      <c r="D368">
        <v>2553</v>
      </c>
      <c r="E368" t="s">
        <v>1265</v>
      </c>
      <c r="F368" t="s">
        <v>1266</v>
      </c>
      <c r="G368" t="s">
        <v>1267</v>
      </c>
      <c r="H368" t="s">
        <v>1260</v>
      </c>
      <c r="I368" s="1" t="s">
        <v>1261</v>
      </c>
      <c r="K368" t="s">
        <v>52</v>
      </c>
      <c r="L368">
        <v>418</v>
      </c>
      <c r="M368" t="s">
        <v>19</v>
      </c>
      <c r="N368" t="str">
        <f t="shared" si="25"/>
        <v>4/</v>
      </c>
      <c r="O368" t="str">
        <f t="shared" si="26"/>
        <v>1/</v>
      </c>
      <c r="P368" t="str">
        <f t="shared" si="27"/>
        <v>8/</v>
      </c>
      <c r="Q368" t="str">
        <f t="shared" si="28"/>
        <v>418-large_default.jpg</v>
      </c>
      <c r="S368" t="str">
        <f t="shared" si="29"/>
        <v>https://www.saskit.fr/v2/img/p/4/1/8/418-large_default.jpg</v>
      </c>
    </row>
    <row r="369" spans="1:19" ht="17.25" customHeight="1" x14ac:dyDescent="0.25">
      <c r="A369">
        <v>560</v>
      </c>
      <c r="B369">
        <v>59</v>
      </c>
      <c r="C369">
        <v>1</v>
      </c>
      <c r="D369">
        <v>1514</v>
      </c>
      <c r="E369" t="s">
        <v>1268</v>
      </c>
      <c r="F369" t="s">
        <v>1269</v>
      </c>
      <c r="G369" t="s">
        <v>1270</v>
      </c>
      <c r="H369" t="s">
        <v>1260</v>
      </c>
      <c r="I369" s="1" t="s">
        <v>1261</v>
      </c>
      <c r="K369" t="s">
        <v>52</v>
      </c>
      <c r="L369">
        <v>418</v>
      </c>
      <c r="M369" t="s">
        <v>19</v>
      </c>
      <c r="N369" t="str">
        <f t="shared" si="25"/>
        <v>4/</v>
      </c>
      <c r="O369" t="str">
        <f t="shared" si="26"/>
        <v>1/</v>
      </c>
      <c r="P369" t="str">
        <f t="shared" si="27"/>
        <v>8/</v>
      </c>
      <c r="Q369" t="str">
        <f t="shared" si="28"/>
        <v>418-large_default.jpg</v>
      </c>
      <c r="S369" t="str">
        <f t="shared" si="29"/>
        <v>https://www.saskit.fr/v2/img/p/4/1/8/418-large_default.jpg</v>
      </c>
    </row>
    <row r="370" spans="1:19" ht="17.25" customHeight="1" x14ac:dyDescent="0.25">
      <c r="A370">
        <v>561</v>
      </c>
      <c r="B370">
        <v>61</v>
      </c>
      <c r="C370">
        <v>1</v>
      </c>
      <c r="D370" t="s">
        <v>13</v>
      </c>
      <c r="E370" t="s">
        <v>1271</v>
      </c>
      <c r="F370" t="s">
        <v>15</v>
      </c>
      <c r="G370" t="s">
        <v>1272</v>
      </c>
      <c r="H370" t="s">
        <v>1273</v>
      </c>
      <c r="I370" s="1" t="s">
        <v>1274</v>
      </c>
      <c r="K370" t="s">
        <v>691</v>
      </c>
      <c r="L370">
        <v>427</v>
      </c>
      <c r="M370" t="s">
        <v>19</v>
      </c>
      <c r="N370" t="str">
        <f t="shared" si="25"/>
        <v>4/</v>
      </c>
      <c r="O370" t="str">
        <f t="shared" si="26"/>
        <v>2/</v>
      </c>
      <c r="P370" t="str">
        <f t="shared" si="27"/>
        <v>7/</v>
      </c>
      <c r="Q370" t="str">
        <f t="shared" si="28"/>
        <v>427-large_default.jpg</v>
      </c>
      <c r="S370" t="str">
        <f t="shared" si="29"/>
        <v>https://www.saskit.fr/v2/img/p/4/2/7/427-large_default.jpg</v>
      </c>
    </row>
    <row r="371" spans="1:19" ht="17.25" customHeight="1" x14ac:dyDescent="0.25">
      <c r="A371">
        <v>562</v>
      </c>
      <c r="B371">
        <v>67</v>
      </c>
      <c r="C371">
        <v>1</v>
      </c>
      <c r="D371">
        <v>1551</v>
      </c>
      <c r="E371" t="s">
        <v>1275</v>
      </c>
      <c r="F371" t="s">
        <v>202</v>
      </c>
      <c r="G371" t="s">
        <v>1276</v>
      </c>
      <c r="H371" t="s">
        <v>1277</v>
      </c>
      <c r="I371" s="1" t="s">
        <v>1278</v>
      </c>
      <c r="K371" t="s">
        <v>940</v>
      </c>
      <c r="L371">
        <v>426</v>
      </c>
      <c r="M371" t="s">
        <v>19</v>
      </c>
      <c r="N371" t="str">
        <f t="shared" si="25"/>
        <v>4/</v>
      </c>
      <c r="O371" t="str">
        <f t="shared" si="26"/>
        <v>2/</v>
      </c>
      <c r="P371" t="str">
        <f t="shared" si="27"/>
        <v>6/</v>
      </c>
      <c r="Q371" t="str">
        <f t="shared" si="28"/>
        <v>426-large_default.jpg</v>
      </c>
      <c r="S371" t="str">
        <f t="shared" si="29"/>
        <v>https://www.saskit.fr/v2/img/p/4/2/6/426-large_default.jpg</v>
      </c>
    </row>
    <row r="372" spans="1:19" ht="17.25" customHeight="1" x14ac:dyDescent="0.25">
      <c r="A372">
        <v>562</v>
      </c>
      <c r="B372">
        <v>67</v>
      </c>
      <c r="C372">
        <v>1</v>
      </c>
      <c r="D372">
        <v>1552</v>
      </c>
      <c r="E372" t="s">
        <v>1279</v>
      </c>
      <c r="F372" t="s">
        <v>202</v>
      </c>
      <c r="G372" t="s">
        <v>1280</v>
      </c>
      <c r="H372" t="s">
        <v>1277</v>
      </c>
      <c r="I372" s="1" t="s">
        <v>1278</v>
      </c>
      <c r="K372" t="s">
        <v>940</v>
      </c>
      <c r="L372">
        <v>426</v>
      </c>
      <c r="M372" t="s">
        <v>19</v>
      </c>
      <c r="N372" t="str">
        <f t="shared" si="25"/>
        <v>4/</v>
      </c>
      <c r="O372" t="str">
        <f t="shared" si="26"/>
        <v>2/</v>
      </c>
      <c r="P372" t="str">
        <f t="shared" si="27"/>
        <v>6/</v>
      </c>
      <c r="Q372" t="str">
        <f t="shared" si="28"/>
        <v>426-large_default.jpg</v>
      </c>
      <c r="S372" t="str">
        <f t="shared" si="29"/>
        <v>https://www.saskit.fr/v2/img/p/4/2/6/426-large_default.jpg</v>
      </c>
    </row>
    <row r="373" spans="1:19" ht="17.25" customHeight="1" x14ac:dyDescent="0.25">
      <c r="A373">
        <v>562</v>
      </c>
      <c r="B373">
        <v>67</v>
      </c>
      <c r="C373">
        <v>1</v>
      </c>
      <c r="D373">
        <v>1553</v>
      </c>
      <c r="E373" t="s">
        <v>1281</v>
      </c>
      <c r="F373" t="s">
        <v>202</v>
      </c>
      <c r="G373" t="s">
        <v>1282</v>
      </c>
      <c r="H373" t="s">
        <v>1277</v>
      </c>
      <c r="I373" s="1" t="s">
        <v>1278</v>
      </c>
      <c r="K373" t="s">
        <v>940</v>
      </c>
      <c r="L373">
        <v>426</v>
      </c>
      <c r="M373" t="s">
        <v>19</v>
      </c>
      <c r="N373" t="str">
        <f t="shared" si="25"/>
        <v>4/</v>
      </c>
      <c r="O373" t="str">
        <f t="shared" si="26"/>
        <v>2/</v>
      </c>
      <c r="P373" t="str">
        <f t="shared" si="27"/>
        <v>6/</v>
      </c>
      <c r="Q373" t="str">
        <f t="shared" si="28"/>
        <v>426-large_default.jpg</v>
      </c>
      <c r="S373" t="str">
        <f t="shared" si="29"/>
        <v>https://www.saskit.fr/v2/img/p/4/2/6/426-large_default.jpg</v>
      </c>
    </row>
    <row r="374" spans="1:19" ht="17.25" customHeight="1" x14ac:dyDescent="0.25">
      <c r="A374">
        <v>562</v>
      </c>
      <c r="B374">
        <v>67</v>
      </c>
      <c r="C374">
        <v>1</v>
      </c>
      <c r="D374">
        <v>1554</v>
      </c>
      <c r="E374" t="s">
        <v>1283</v>
      </c>
      <c r="F374" t="s">
        <v>202</v>
      </c>
      <c r="G374" t="s">
        <v>1284</v>
      </c>
      <c r="H374" t="s">
        <v>1277</v>
      </c>
      <c r="I374" s="1" t="s">
        <v>1278</v>
      </c>
      <c r="K374" t="s">
        <v>940</v>
      </c>
      <c r="L374">
        <v>426</v>
      </c>
      <c r="M374" t="s">
        <v>19</v>
      </c>
      <c r="N374" t="str">
        <f t="shared" si="25"/>
        <v>4/</v>
      </c>
      <c r="O374" t="str">
        <f t="shared" si="26"/>
        <v>2/</v>
      </c>
      <c r="P374" t="str">
        <f t="shared" si="27"/>
        <v>6/</v>
      </c>
      <c r="Q374" t="str">
        <f t="shared" si="28"/>
        <v>426-large_default.jpg</v>
      </c>
      <c r="S374" t="str">
        <f t="shared" si="29"/>
        <v>https://www.saskit.fr/v2/img/p/4/2/6/426-large_default.jpg</v>
      </c>
    </row>
    <row r="375" spans="1:19" ht="17.25" customHeight="1" x14ac:dyDescent="0.25">
      <c r="A375">
        <v>562</v>
      </c>
      <c r="B375">
        <v>67</v>
      </c>
      <c r="C375">
        <v>1</v>
      </c>
      <c r="D375">
        <v>1555</v>
      </c>
      <c r="E375" t="s">
        <v>1285</v>
      </c>
      <c r="F375" t="s">
        <v>202</v>
      </c>
      <c r="G375" t="s">
        <v>1286</v>
      </c>
      <c r="H375" t="s">
        <v>1277</v>
      </c>
      <c r="I375" s="1" t="s">
        <v>1278</v>
      </c>
      <c r="K375" t="s">
        <v>940</v>
      </c>
      <c r="L375">
        <v>426</v>
      </c>
      <c r="M375" t="s">
        <v>19</v>
      </c>
      <c r="N375" t="str">
        <f t="shared" si="25"/>
        <v>4/</v>
      </c>
      <c r="O375" t="str">
        <f t="shared" si="26"/>
        <v>2/</v>
      </c>
      <c r="P375" t="str">
        <f t="shared" si="27"/>
        <v>6/</v>
      </c>
      <c r="Q375" t="str">
        <f t="shared" si="28"/>
        <v>426-large_default.jpg</v>
      </c>
      <c r="S375" t="str">
        <f t="shared" si="29"/>
        <v>https://www.saskit.fr/v2/img/p/4/2/6/426-large_default.jpg</v>
      </c>
    </row>
    <row r="376" spans="1:19" ht="17.25" customHeight="1" x14ac:dyDescent="0.25">
      <c r="A376">
        <v>562</v>
      </c>
      <c r="B376">
        <v>67</v>
      </c>
      <c r="C376">
        <v>1</v>
      </c>
      <c r="D376">
        <v>1556</v>
      </c>
      <c r="E376" t="s">
        <v>1287</v>
      </c>
      <c r="F376" t="s">
        <v>202</v>
      </c>
      <c r="G376" t="s">
        <v>1288</v>
      </c>
      <c r="H376" t="s">
        <v>1277</v>
      </c>
      <c r="I376" s="1" t="s">
        <v>1278</v>
      </c>
      <c r="K376" t="s">
        <v>940</v>
      </c>
      <c r="L376">
        <v>426</v>
      </c>
      <c r="M376" t="s">
        <v>19</v>
      </c>
      <c r="N376" t="str">
        <f t="shared" si="25"/>
        <v>4/</v>
      </c>
      <c r="O376" t="str">
        <f t="shared" si="26"/>
        <v>2/</v>
      </c>
      <c r="P376" t="str">
        <f t="shared" si="27"/>
        <v>6/</v>
      </c>
      <c r="Q376" t="str">
        <f t="shared" si="28"/>
        <v>426-large_default.jpg</v>
      </c>
      <c r="S376" t="str">
        <f t="shared" si="29"/>
        <v>https://www.saskit.fr/v2/img/p/4/2/6/426-large_default.jpg</v>
      </c>
    </row>
    <row r="377" spans="1:19" ht="17.25" customHeight="1" x14ac:dyDescent="0.25">
      <c r="A377">
        <v>562</v>
      </c>
      <c r="B377">
        <v>67</v>
      </c>
      <c r="C377">
        <v>1</v>
      </c>
      <c r="D377">
        <v>1557</v>
      </c>
      <c r="E377" t="s">
        <v>1289</v>
      </c>
      <c r="F377" t="s">
        <v>202</v>
      </c>
      <c r="G377" t="s">
        <v>1290</v>
      </c>
      <c r="H377" t="s">
        <v>1277</v>
      </c>
      <c r="I377" s="1" t="s">
        <v>1278</v>
      </c>
      <c r="K377" t="s">
        <v>940</v>
      </c>
      <c r="L377">
        <v>426</v>
      </c>
      <c r="M377" t="s">
        <v>19</v>
      </c>
      <c r="N377" t="str">
        <f t="shared" si="25"/>
        <v>4/</v>
      </c>
      <c r="O377" t="str">
        <f t="shared" si="26"/>
        <v>2/</v>
      </c>
      <c r="P377" t="str">
        <f t="shared" si="27"/>
        <v>6/</v>
      </c>
      <c r="Q377" t="str">
        <f t="shared" si="28"/>
        <v>426-large_default.jpg</v>
      </c>
      <c r="S377" t="str">
        <f t="shared" si="29"/>
        <v>https://www.saskit.fr/v2/img/p/4/2/6/426-large_default.jpg</v>
      </c>
    </row>
    <row r="378" spans="1:19" ht="17.25" customHeight="1" x14ac:dyDescent="0.25">
      <c r="A378">
        <v>562</v>
      </c>
      <c r="B378">
        <v>67</v>
      </c>
      <c r="C378">
        <v>1</v>
      </c>
      <c r="D378">
        <v>1558</v>
      </c>
      <c r="E378" t="s">
        <v>1291</v>
      </c>
      <c r="F378" t="s">
        <v>202</v>
      </c>
      <c r="G378" t="s">
        <v>1292</v>
      </c>
      <c r="H378" t="s">
        <v>1277</v>
      </c>
      <c r="I378" s="1" t="s">
        <v>1278</v>
      </c>
      <c r="K378" t="s">
        <v>940</v>
      </c>
      <c r="L378">
        <v>426</v>
      </c>
      <c r="M378" t="s">
        <v>19</v>
      </c>
      <c r="N378" t="str">
        <f t="shared" si="25"/>
        <v>4/</v>
      </c>
      <c r="O378" t="str">
        <f t="shared" si="26"/>
        <v>2/</v>
      </c>
      <c r="P378" t="str">
        <f t="shared" si="27"/>
        <v>6/</v>
      </c>
      <c r="Q378" t="str">
        <f t="shared" si="28"/>
        <v>426-large_default.jpg</v>
      </c>
      <c r="S378" t="str">
        <f t="shared" si="29"/>
        <v>https://www.saskit.fr/v2/img/p/4/2/6/426-large_default.jpg</v>
      </c>
    </row>
    <row r="379" spans="1:19" ht="17.25" customHeight="1" x14ac:dyDescent="0.25">
      <c r="A379">
        <v>562</v>
      </c>
      <c r="B379">
        <v>67</v>
      </c>
      <c r="C379">
        <v>1</v>
      </c>
      <c r="D379">
        <v>1559</v>
      </c>
      <c r="E379" t="s">
        <v>1293</v>
      </c>
      <c r="F379" t="s">
        <v>202</v>
      </c>
      <c r="G379" t="s">
        <v>1294</v>
      </c>
      <c r="H379" t="s">
        <v>1277</v>
      </c>
      <c r="I379" s="1" t="s">
        <v>1278</v>
      </c>
      <c r="K379" t="s">
        <v>940</v>
      </c>
      <c r="L379">
        <v>426</v>
      </c>
      <c r="M379" t="s">
        <v>19</v>
      </c>
      <c r="N379" t="str">
        <f t="shared" si="25"/>
        <v>4/</v>
      </c>
      <c r="O379" t="str">
        <f t="shared" si="26"/>
        <v>2/</v>
      </c>
      <c r="P379" t="str">
        <f t="shared" si="27"/>
        <v>6/</v>
      </c>
      <c r="Q379" t="str">
        <f t="shared" si="28"/>
        <v>426-large_default.jpg</v>
      </c>
      <c r="S379" t="str">
        <f t="shared" si="29"/>
        <v>https://www.saskit.fr/v2/img/p/4/2/6/426-large_default.jpg</v>
      </c>
    </row>
    <row r="380" spans="1:19" ht="17.25" customHeight="1" x14ac:dyDescent="0.25">
      <c r="A380">
        <v>562</v>
      </c>
      <c r="B380">
        <v>67</v>
      </c>
      <c r="C380">
        <v>1</v>
      </c>
      <c r="D380">
        <v>1560</v>
      </c>
      <c r="E380" t="s">
        <v>1281</v>
      </c>
      <c r="F380" t="s">
        <v>202</v>
      </c>
      <c r="G380" t="s">
        <v>1295</v>
      </c>
      <c r="H380" t="s">
        <v>1277</v>
      </c>
      <c r="I380" s="1" t="s">
        <v>1278</v>
      </c>
      <c r="K380" t="s">
        <v>940</v>
      </c>
      <c r="L380">
        <v>426</v>
      </c>
      <c r="M380" t="s">
        <v>19</v>
      </c>
      <c r="N380" t="str">
        <f t="shared" si="25"/>
        <v>4/</v>
      </c>
      <c r="O380" t="str">
        <f t="shared" si="26"/>
        <v>2/</v>
      </c>
      <c r="P380" t="str">
        <f t="shared" si="27"/>
        <v>6/</v>
      </c>
      <c r="Q380" t="str">
        <f t="shared" si="28"/>
        <v>426-large_default.jpg</v>
      </c>
      <c r="S380" t="str">
        <f t="shared" si="29"/>
        <v>https://www.saskit.fr/v2/img/p/4/2/6/426-large_default.jpg</v>
      </c>
    </row>
    <row r="381" spans="1:19" ht="17.25" customHeight="1" x14ac:dyDescent="0.25">
      <c r="A381">
        <v>562</v>
      </c>
      <c r="B381">
        <v>67</v>
      </c>
      <c r="C381">
        <v>1</v>
      </c>
      <c r="D381">
        <v>1561</v>
      </c>
      <c r="E381" t="s">
        <v>1296</v>
      </c>
      <c r="F381" t="s">
        <v>202</v>
      </c>
      <c r="G381" t="s">
        <v>1297</v>
      </c>
      <c r="H381" t="s">
        <v>1277</v>
      </c>
      <c r="I381" s="1" t="s">
        <v>1278</v>
      </c>
      <c r="K381" t="s">
        <v>940</v>
      </c>
      <c r="L381">
        <v>426</v>
      </c>
      <c r="M381" t="s">
        <v>19</v>
      </c>
      <c r="N381" t="str">
        <f t="shared" si="25"/>
        <v>4/</v>
      </c>
      <c r="O381" t="str">
        <f t="shared" si="26"/>
        <v>2/</v>
      </c>
      <c r="P381" t="str">
        <f t="shared" si="27"/>
        <v>6/</v>
      </c>
      <c r="Q381" t="str">
        <f t="shared" si="28"/>
        <v>426-large_default.jpg</v>
      </c>
      <c r="S381" t="str">
        <f t="shared" si="29"/>
        <v>https://www.saskit.fr/v2/img/p/4/2/6/426-large_default.jpg</v>
      </c>
    </row>
    <row r="382" spans="1:19" ht="17.25" customHeight="1" x14ac:dyDescent="0.25">
      <c r="A382">
        <v>562</v>
      </c>
      <c r="B382">
        <v>67</v>
      </c>
      <c r="C382">
        <v>1</v>
      </c>
      <c r="D382">
        <v>1562</v>
      </c>
      <c r="E382" t="s">
        <v>1298</v>
      </c>
      <c r="F382" t="s">
        <v>202</v>
      </c>
      <c r="G382" t="s">
        <v>1299</v>
      </c>
      <c r="H382" t="s">
        <v>1277</v>
      </c>
      <c r="I382" s="1" t="s">
        <v>1278</v>
      </c>
      <c r="K382" t="s">
        <v>940</v>
      </c>
      <c r="L382">
        <v>426</v>
      </c>
      <c r="M382" t="s">
        <v>19</v>
      </c>
      <c r="N382" t="str">
        <f t="shared" si="25"/>
        <v>4/</v>
      </c>
      <c r="O382" t="str">
        <f t="shared" si="26"/>
        <v>2/</v>
      </c>
      <c r="P382" t="str">
        <f t="shared" si="27"/>
        <v>6/</v>
      </c>
      <c r="Q382" t="str">
        <f t="shared" si="28"/>
        <v>426-large_default.jpg</v>
      </c>
      <c r="S382" t="str">
        <f t="shared" si="29"/>
        <v>https://www.saskit.fr/v2/img/p/4/2/6/426-large_default.jpg</v>
      </c>
    </row>
    <row r="383" spans="1:19" ht="17.25" customHeight="1" x14ac:dyDescent="0.25">
      <c r="A383">
        <v>562</v>
      </c>
      <c r="B383">
        <v>67</v>
      </c>
      <c r="C383">
        <v>1</v>
      </c>
      <c r="D383">
        <v>1563</v>
      </c>
      <c r="E383" t="s">
        <v>1298</v>
      </c>
      <c r="F383" t="s">
        <v>202</v>
      </c>
      <c r="G383" t="s">
        <v>1300</v>
      </c>
      <c r="H383" t="s">
        <v>1277</v>
      </c>
      <c r="I383" s="1" t="s">
        <v>1278</v>
      </c>
      <c r="K383" t="s">
        <v>940</v>
      </c>
      <c r="L383">
        <v>426</v>
      </c>
      <c r="M383" t="s">
        <v>19</v>
      </c>
      <c r="N383" t="str">
        <f t="shared" si="25"/>
        <v>4/</v>
      </c>
      <c r="O383" t="str">
        <f t="shared" si="26"/>
        <v>2/</v>
      </c>
      <c r="P383" t="str">
        <f t="shared" si="27"/>
        <v>6/</v>
      </c>
      <c r="Q383" t="str">
        <f t="shared" si="28"/>
        <v>426-large_default.jpg</v>
      </c>
      <c r="S383" t="str">
        <f t="shared" si="29"/>
        <v>https://www.saskit.fr/v2/img/p/4/2/6/426-large_default.jpg</v>
      </c>
    </row>
    <row r="384" spans="1:19" ht="17.25" customHeight="1" x14ac:dyDescent="0.25">
      <c r="A384">
        <v>562</v>
      </c>
      <c r="B384">
        <v>67</v>
      </c>
      <c r="C384">
        <v>1</v>
      </c>
      <c r="D384">
        <v>1564</v>
      </c>
      <c r="E384" t="s">
        <v>1301</v>
      </c>
      <c r="F384" t="s">
        <v>202</v>
      </c>
      <c r="G384" t="s">
        <v>1302</v>
      </c>
      <c r="H384" t="s">
        <v>1277</v>
      </c>
      <c r="I384" s="1" t="s">
        <v>1278</v>
      </c>
      <c r="K384" t="s">
        <v>940</v>
      </c>
      <c r="L384">
        <v>426</v>
      </c>
      <c r="M384" t="s">
        <v>19</v>
      </c>
      <c r="N384" t="str">
        <f t="shared" si="25"/>
        <v>4/</v>
      </c>
      <c r="O384" t="str">
        <f t="shared" si="26"/>
        <v>2/</v>
      </c>
      <c r="P384" t="str">
        <f t="shared" si="27"/>
        <v>6/</v>
      </c>
      <c r="Q384" t="str">
        <f t="shared" si="28"/>
        <v>426-large_default.jpg</v>
      </c>
      <c r="S384" t="str">
        <f t="shared" si="29"/>
        <v>https://www.saskit.fr/v2/img/p/4/2/6/426-large_default.jpg</v>
      </c>
    </row>
    <row r="385" spans="1:19" ht="17.25" customHeight="1" x14ac:dyDescent="0.25">
      <c r="A385">
        <v>562</v>
      </c>
      <c r="B385">
        <v>67</v>
      </c>
      <c r="C385">
        <v>1</v>
      </c>
      <c r="D385">
        <v>1565</v>
      </c>
      <c r="E385" t="s">
        <v>1303</v>
      </c>
      <c r="F385" t="s">
        <v>202</v>
      </c>
      <c r="G385" t="s">
        <v>1304</v>
      </c>
      <c r="H385" t="s">
        <v>1277</v>
      </c>
      <c r="I385" s="1" t="s">
        <v>1278</v>
      </c>
      <c r="K385" t="s">
        <v>940</v>
      </c>
      <c r="L385">
        <v>426</v>
      </c>
      <c r="M385" t="s">
        <v>19</v>
      </c>
      <c r="N385" t="str">
        <f t="shared" si="25"/>
        <v>4/</v>
      </c>
      <c r="O385" t="str">
        <f t="shared" si="26"/>
        <v>2/</v>
      </c>
      <c r="P385" t="str">
        <f t="shared" si="27"/>
        <v>6/</v>
      </c>
      <c r="Q385" t="str">
        <f t="shared" si="28"/>
        <v>426-large_default.jpg</v>
      </c>
      <c r="S385" t="str">
        <f t="shared" si="29"/>
        <v>https://www.saskit.fr/v2/img/p/4/2/6/426-large_default.jpg</v>
      </c>
    </row>
    <row r="386" spans="1:19" ht="17.25" customHeight="1" x14ac:dyDescent="0.25">
      <c r="A386">
        <v>562</v>
      </c>
      <c r="B386">
        <v>67</v>
      </c>
      <c r="C386">
        <v>1</v>
      </c>
      <c r="D386">
        <v>1550</v>
      </c>
      <c r="E386" t="s">
        <v>1275</v>
      </c>
      <c r="F386" t="s">
        <v>202</v>
      </c>
      <c r="G386" t="s">
        <v>1305</v>
      </c>
      <c r="H386" t="s">
        <v>1277</v>
      </c>
      <c r="I386" s="1" t="s">
        <v>1278</v>
      </c>
      <c r="K386" t="s">
        <v>940</v>
      </c>
      <c r="L386">
        <v>426</v>
      </c>
      <c r="M386" t="s">
        <v>19</v>
      </c>
      <c r="N386" t="str">
        <f t="shared" si="25"/>
        <v>4/</v>
      </c>
      <c r="O386" t="str">
        <f t="shared" si="26"/>
        <v>2/</v>
      </c>
      <c r="P386" t="str">
        <f t="shared" si="27"/>
        <v>6/</v>
      </c>
      <c r="Q386" t="str">
        <f t="shared" si="28"/>
        <v>426-large_default.jpg</v>
      </c>
      <c r="S386" t="str">
        <f t="shared" si="29"/>
        <v>https://www.saskit.fr/v2/img/p/4/2/6/426-large_default.jpg</v>
      </c>
    </row>
    <row r="387" spans="1:19" ht="17.25" customHeight="1" x14ac:dyDescent="0.25">
      <c r="A387">
        <v>563</v>
      </c>
      <c r="B387">
        <v>46</v>
      </c>
      <c r="C387">
        <v>1</v>
      </c>
      <c r="D387">
        <v>2352</v>
      </c>
      <c r="E387" t="s">
        <v>1306</v>
      </c>
      <c r="F387" t="s">
        <v>111</v>
      </c>
      <c r="G387" t="s">
        <v>1307</v>
      </c>
      <c r="H387" t="s">
        <v>1308</v>
      </c>
      <c r="I387" t="s">
        <v>1309</v>
      </c>
      <c r="J387" s="1" t="s">
        <v>1310</v>
      </c>
      <c r="K387" t="s">
        <v>24</v>
      </c>
      <c r="L387">
        <v>425</v>
      </c>
      <c r="M387" t="s">
        <v>19</v>
      </c>
      <c r="N387" t="str">
        <f t="shared" ref="N387:N450" si="30">IF(MID(L387,1,1)&lt;&gt;"",CONCATENATE(MID(L387,1,1),"/"),"")</f>
        <v>4/</v>
      </c>
      <c r="O387" t="str">
        <f t="shared" ref="O387:O450" si="31">IF(MID(L387,2,1)&lt;&gt;"",CONCATENATE(MID(L387,2,1),"/"),"")</f>
        <v>2/</v>
      </c>
      <c r="P387" t="str">
        <f t="shared" ref="P387:P450" si="32">IF(MID(L387,3,1)&lt;&gt;"",CONCATENATE(MID(L387,3,1),"/"),"")</f>
        <v>5/</v>
      </c>
      <c r="Q387" t="str">
        <f t="shared" ref="Q387:Q450" si="33">CONCATENATE(L387,"-large_default.jpg")</f>
        <v>425-large_default.jpg</v>
      </c>
      <c r="S387" t="str">
        <f t="shared" ref="S387:S450" si="34">CONCATENATE($S$1,N387,O387,P387,Q387)</f>
        <v>https://www.saskit.fr/v2/img/p/4/2/5/425-large_default.jpg</v>
      </c>
    </row>
    <row r="388" spans="1:19" ht="17.25" customHeight="1" x14ac:dyDescent="0.25">
      <c r="A388">
        <v>563</v>
      </c>
      <c r="B388">
        <v>46</v>
      </c>
      <c r="C388">
        <v>1</v>
      </c>
      <c r="D388">
        <v>2353</v>
      </c>
      <c r="E388" t="s">
        <v>1311</v>
      </c>
      <c r="F388" t="s">
        <v>111</v>
      </c>
      <c r="G388" t="s">
        <v>1312</v>
      </c>
      <c r="H388" t="s">
        <v>1308</v>
      </c>
      <c r="I388" t="s">
        <v>1309</v>
      </c>
      <c r="J388" s="1" t="s">
        <v>1310</v>
      </c>
      <c r="K388" t="s">
        <v>24</v>
      </c>
      <c r="L388">
        <v>425</v>
      </c>
      <c r="M388" t="s">
        <v>19</v>
      </c>
      <c r="N388" t="str">
        <f t="shared" si="30"/>
        <v>4/</v>
      </c>
      <c r="O388" t="str">
        <f t="shared" si="31"/>
        <v>2/</v>
      </c>
      <c r="P388" t="str">
        <f t="shared" si="32"/>
        <v>5/</v>
      </c>
      <c r="Q388" t="str">
        <f t="shared" si="33"/>
        <v>425-large_default.jpg</v>
      </c>
      <c r="S388" t="str">
        <f t="shared" si="34"/>
        <v>https://www.saskit.fr/v2/img/p/4/2/5/425-large_default.jpg</v>
      </c>
    </row>
    <row r="389" spans="1:19" ht="17.25" customHeight="1" x14ac:dyDescent="0.25">
      <c r="A389">
        <v>563</v>
      </c>
      <c r="B389">
        <v>46</v>
      </c>
      <c r="C389">
        <v>1</v>
      </c>
      <c r="D389">
        <v>2354</v>
      </c>
      <c r="E389" t="s">
        <v>1313</v>
      </c>
      <c r="F389" t="s">
        <v>111</v>
      </c>
      <c r="G389" t="s">
        <v>1314</v>
      </c>
      <c r="H389" t="s">
        <v>1308</v>
      </c>
      <c r="I389" t="s">
        <v>1309</v>
      </c>
      <c r="J389" s="1" t="s">
        <v>1310</v>
      </c>
      <c r="K389" t="s">
        <v>24</v>
      </c>
      <c r="L389">
        <v>425</v>
      </c>
      <c r="M389" t="s">
        <v>19</v>
      </c>
      <c r="N389" t="str">
        <f t="shared" si="30"/>
        <v>4/</v>
      </c>
      <c r="O389" t="str">
        <f t="shared" si="31"/>
        <v>2/</v>
      </c>
      <c r="P389" t="str">
        <f t="shared" si="32"/>
        <v>5/</v>
      </c>
      <c r="Q389" t="str">
        <f t="shared" si="33"/>
        <v>425-large_default.jpg</v>
      </c>
      <c r="S389" t="str">
        <f t="shared" si="34"/>
        <v>https://www.saskit.fr/v2/img/p/4/2/5/425-large_default.jpg</v>
      </c>
    </row>
    <row r="390" spans="1:19" ht="17.25" customHeight="1" x14ac:dyDescent="0.25">
      <c r="A390">
        <v>563</v>
      </c>
      <c r="B390">
        <v>46</v>
      </c>
      <c r="C390">
        <v>1</v>
      </c>
      <c r="D390">
        <v>2355</v>
      </c>
      <c r="E390" t="s">
        <v>1315</v>
      </c>
      <c r="F390" t="s">
        <v>111</v>
      </c>
      <c r="G390" t="s">
        <v>1316</v>
      </c>
      <c r="H390" t="s">
        <v>1308</v>
      </c>
      <c r="I390" t="s">
        <v>1309</v>
      </c>
      <c r="J390" s="1" t="s">
        <v>1310</v>
      </c>
      <c r="K390" t="s">
        <v>24</v>
      </c>
      <c r="L390">
        <v>425</v>
      </c>
      <c r="M390" t="s">
        <v>19</v>
      </c>
      <c r="N390" t="str">
        <f t="shared" si="30"/>
        <v>4/</v>
      </c>
      <c r="O390" t="str">
        <f t="shared" si="31"/>
        <v>2/</v>
      </c>
      <c r="P390" t="str">
        <f t="shared" si="32"/>
        <v>5/</v>
      </c>
      <c r="Q390" t="str">
        <f t="shared" si="33"/>
        <v>425-large_default.jpg</v>
      </c>
      <c r="S390" t="str">
        <f t="shared" si="34"/>
        <v>https://www.saskit.fr/v2/img/p/4/2/5/425-large_default.jpg</v>
      </c>
    </row>
    <row r="391" spans="1:19" ht="17.25" customHeight="1" x14ac:dyDescent="0.25">
      <c r="A391">
        <v>563</v>
      </c>
      <c r="B391">
        <v>46</v>
      </c>
      <c r="C391">
        <v>1</v>
      </c>
      <c r="D391">
        <v>2356</v>
      </c>
      <c r="E391" t="s">
        <v>1317</v>
      </c>
      <c r="F391" t="s">
        <v>111</v>
      </c>
      <c r="G391" t="s">
        <v>1318</v>
      </c>
      <c r="H391" t="s">
        <v>1308</v>
      </c>
      <c r="I391" t="s">
        <v>1309</v>
      </c>
      <c r="J391" s="1" t="s">
        <v>1310</v>
      </c>
      <c r="K391" t="s">
        <v>24</v>
      </c>
      <c r="L391">
        <v>425</v>
      </c>
      <c r="M391" t="s">
        <v>19</v>
      </c>
      <c r="N391" t="str">
        <f t="shared" si="30"/>
        <v>4/</v>
      </c>
      <c r="O391" t="str">
        <f t="shared" si="31"/>
        <v>2/</v>
      </c>
      <c r="P391" t="str">
        <f t="shared" si="32"/>
        <v>5/</v>
      </c>
      <c r="Q391" t="str">
        <f t="shared" si="33"/>
        <v>425-large_default.jpg</v>
      </c>
      <c r="S391" t="str">
        <f t="shared" si="34"/>
        <v>https://www.saskit.fr/v2/img/p/4/2/5/425-large_default.jpg</v>
      </c>
    </row>
    <row r="392" spans="1:19" ht="17.25" customHeight="1" x14ac:dyDescent="0.25">
      <c r="A392">
        <v>563</v>
      </c>
      <c r="B392">
        <v>46</v>
      </c>
      <c r="C392">
        <v>1</v>
      </c>
      <c r="D392">
        <v>2357</v>
      </c>
      <c r="E392" t="s">
        <v>1319</v>
      </c>
      <c r="F392" t="s">
        <v>111</v>
      </c>
      <c r="G392" t="s">
        <v>1320</v>
      </c>
      <c r="H392" t="s">
        <v>1308</v>
      </c>
      <c r="I392" t="s">
        <v>1309</v>
      </c>
      <c r="J392" s="1" t="s">
        <v>1310</v>
      </c>
      <c r="K392" t="s">
        <v>24</v>
      </c>
      <c r="L392">
        <v>425</v>
      </c>
      <c r="M392" t="s">
        <v>19</v>
      </c>
      <c r="N392" t="str">
        <f t="shared" si="30"/>
        <v>4/</v>
      </c>
      <c r="O392" t="str">
        <f t="shared" si="31"/>
        <v>2/</v>
      </c>
      <c r="P392" t="str">
        <f t="shared" si="32"/>
        <v>5/</v>
      </c>
      <c r="Q392" t="str">
        <f t="shared" si="33"/>
        <v>425-large_default.jpg</v>
      </c>
      <c r="S392" t="str">
        <f t="shared" si="34"/>
        <v>https://www.saskit.fr/v2/img/p/4/2/5/425-large_default.jpg</v>
      </c>
    </row>
    <row r="393" spans="1:19" ht="17.25" customHeight="1" x14ac:dyDescent="0.25">
      <c r="A393">
        <v>563</v>
      </c>
      <c r="B393">
        <v>46</v>
      </c>
      <c r="C393">
        <v>1</v>
      </c>
      <c r="D393">
        <v>2358</v>
      </c>
      <c r="E393" t="s">
        <v>1321</v>
      </c>
      <c r="F393" t="s">
        <v>111</v>
      </c>
      <c r="G393" t="s">
        <v>1322</v>
      </c>
      <c r="H393" t="s">
        <v>1308</v>
      </c>
      <c r="I393" t="s">
        <v>1309</v>
      </c>
      <c r="J393" s="1" t="s">
        <v>1310</v>
      </c>
      <c r="K393" t="s">
        <v>24</v>
      </c>
      <c r="L393">
        <v>425</v>
      </c>
      <c r="M393" t="s">
        <v>19</v>
      </c>
      <c r="N393" t="str">
        <f t="shared" si="30"/>
        <v>4/</v>
      </c>
      <c r="O393" t="str">
        <f t="shared" si="31"/>
        <v>2/</v>
      </c>
      <c r="P393" t="str">
        <f t="shared" si="32"/>
        <v>5/</v>
      </c>
      <c r="Q393" t="str">
        <f t="shared" si="33"/>
        <v>425-large_default.jpg</v>
      </c>
      <c r="S393" t="str">
        <f t="shared" si="34"/>
        <v>https://www.saskit.fr/v2/img/p/4/2/5/425-large_default.jpg</v>
      </c>
    </row>
    <row r="394" spans="1:19" ht="17.25" customHeight="1" x14ac:dyDescent="0.25">
      <c r="A394">
        <v>563</v>
      </c>
      <c r="B394">
        <v>46</v>
      </c>
      <c r="C394">
        <v>1</v>
      </c>
      <c r="D394">
        <v>2359</v>
      </c>
      <c r="E394" t="s">
        <v>1323</v>
      </c>
      <c r="F394" t="s">
        <v>111</v>
      </c>
      <c r="G394" t="s">
        <v>1324</v>
      </c>
      <c r="H394" t="s">
        <v>1308</v>
      </c>
      <c r="I394" t="s">
        <v>1309</v>
      </c>
      <c r="J394" s="1" t="s">
        <v>1310</v>
      </c>
      <c r="K394" t="s">
        <v>24</v>
      </c>
      <c r="L394">
        <v>425</v>
      </c>
      <c r="M394" t="s">
        <v>19</v>
      </c>
      <c r="N394" t="str">
        <f t="shared" si="30"/>
        <v>4/</v>
      </c>
      <c r="O394" t="str">
        <f t="shared" si="31"/>
        <v>2/</v>
      </c>
      <c r="P394" t="str">
        <f t="shared" si="32"/>
        <v>5/</v>
      </c>
      <c r="Q394" t="str">
        <f t="shared" si="33"/>
        <v>425-large_default.jpg</v>
      </c>
      <c r="S394" t="str">
        <f t="shared" si="34"/>
        <v>https://www.saskit.fr/v2/img/p/4/2/5/425-large_default.jpg</v>
      </c>
    </row>
    <row r="395" spans="1:19" ht="17.25" customHeight="1" x14ac:dyDescent="0.25">
      <c r="A395">
        <v>563</v>
      </c>
      <c r="B395">
        <v>46</v>
      </c>
      <c r="C395">
        <v>1</v>
      </c>
      <c r="D395">
        <v>2360</v>
      </c>
      <c r="E395" t="s">
        <v>1325</v>
      </c>
      <c r="F395" t="s">
        <v>111</v>
      </c>
      <c r="G395" t="s">
        <v>1326</v>
      </c>
      <c r="H395" t="s">
        <v>1308</v>
      </c>
      <c r="I395" t="s">
        <v>1309</v>
      </c>
      <c r="J395" s="1" t="s">
        <v>1310</v>
      </c>
      <c r="K395" t="s">
        <v>24</v>
      </c>
      <c r="L395">
        <v>425</v>
      </c>
      <c r="M395" t="s">
        <v>19</v>
      </c>
      <c r="N395" t="str">
        <f t="shared" si="30"/>
        <v>4/</v>
      </c>
      <c r="O395" t="str">
        <f t="shared" si="31"/>
        <v>2/</v>
      </c>
      <c r="P395" t="str">
        <f t="shared" si="32"/>
        <v>5/</v>
      </c>
      <c r="Q395" t="str">
        <f t="shared" si="33"/>
        <v>425-large_default.jpg</v>
      </c>
      <c r="S395" t="str">
        <f t="shared" si="34"/>
        <v>https://www.saskit.fr/v2/img/p/4/2/5/425-large_default.jpg</v>
      </c>
    </row>
    <row r="396" spans="1:19" ht="17.25" customHeight="1" x14ac:dyDescent="0.25">
      <c r="A396">
        <v>563</v>
      </c>
      <c r="B396">
        <v>46</v>
      </c>
      <c r="C396">
        <v>1</v>
      </c>
      <c r="D396">
        <v>2361</v>
      </c>
      <c r="E396" t="s">
        <v>1327</v>
      </c>
      <c r="F396" t="s">
        <v>111</v>
      </c>
      <c r="G396" t="s">
        <v>1328</v>
      </c>
      <c r="H396" t="s">
        <v>1308</v>
      </c>
      <c r="I396" t="s">
        <v>1309</v>
      </c>
      <c r="J396" s="1" t="s">
        <v>1310</v>
      </c>
      <c r="K396" t="s">
        <v>24</v>
      </c>
      <c r="L396">
        <v>425</v>
      </c>
      <c r="M396" t="s">
        <v>19</v>
      </c>
      <c r="N396" t="str">
        <f t="shared" si="30"/>
        <v>4/</v>
      </c>
      <c r="O396" t="str">
        <f t="shared" si="31"/>
        <v>2/</v>
      </c>
      <c r="P396" t="str">
        <f t="shared" si="32"/>
        <v>5/</v>
      </c>
      <c r="Q396" t="str">
        <f t="shared" si="33"/>
        <v>425-large_default.jpg</v>
      </c>
      <c r="S396" t="str">
        <f t="shared" si="34"/>
        <v>https://www.saskit.fr/v2/img/p/4/2/5/425-large_default.jpg</v>
      </c>
    </row>
    <row r="397" spans="1:19" ht="17.25" customHeight="1" x14ac:dyDescent="0.25">
      <c r="A397">
        <v>563</v>
      </c>
      <c r="B397">
        <v>46</v>
      </c>
      <c r="C397">
        <v>1</v>
      </c>
      <c r="D397">
        <v>2362</v>
      </c>
      <c r="E397" t="s">
        <v>1329</v>
      </c>
      <c r="F397" t="s">
        <v>111</v>
      </c>
      <c r="G397" t="s">
        <v>1330</v>
      </c>
      <c r="H397" t="s">
        <v>1308</v>
      </c>
      <c r="I397" t="s">
        <v>1309</v>
      </c>
      <c r="J397" s="1" t="s">
        <v>1310</v>
      </c>
      <c r="K397" t="s">
        <v>24</v>
      </c>
      <c r="L397">
        <v>425</v>
      </c>
      <c r="M397" t="s">
        <v>19</v>
      </c>
      <c r="N397" t="str">
        <f t="shared" si="30"/>
        <v>4/</v>
      </c>
      <c r="O397" t="str">
        <f t="shared" si="31"/>
        <v>2/</v>
      </c>
      <c r="P397" t="str">
        <f t="shared" si="32"/>
        <v>5/</v>
      </c>
      <c r="Q397" t="str">
        <f t="shared" si="33"/>
        <v>425-large_default.jpg</v>
      </c>
      <c r="S397" t="str">
        <f t="shared" si="34"/>
        <v>https://www.saskit.fr/v2/img/p/4/2/5/425-large_default.jpg</v>
      </c>
    </row>
    <row r="398" spans="1:19" ht="17.25" customHeight="1" x14ac:dyDescent="0.25">
      <c r="A398">
        <v>563</v>
      </c>
      <c r="B398">
        <v>46</v>
      </c>
      <c r="C398">
        <v>1</v>
      </c>
      <c r="D398">
        <v>2363</v>
      </c>
      <c r="E398" t="s">
        <v>1331</v>
      </c>
      <c r="F398" t="s">
        <v>111</v>
      </c>
      <c r="G398" t="s">
        <v>1332</v>
      </c>
      <c r="H398" t="s">
        <v>1308</v>
      </c>
      <c r="I398" t="s">
        <v>1309</v>
      </c>
      <c r="J398" s="1" t="s">
        <v>1310</v>
      </c>
      <c r="K398" t="s">
        <v>24</v>
      </c>
      <c r="L398">
        <v>425</v>
      </c>
      <c r="M398" t="s">
        <v>19</v>
      </c>
      <c r="N398" t="str">
        <f t="shared" si="30"/>
        <v>4/</v>
      </c>
      <c r="O398" t="str">
        <f t="shared" si="31"/>
        <v>2/</v>
      </c>
      <c r="P398" t="str">
        <f t="shared" si="32"/>
        <v>5/</v>
      </c>
      <c r="Q398" t="str">
        <f t="shared" si="33"/>
        <v>425-large_default.jpg</v>
      </c>
      <c r="S398" t="str">
        <f t="shared" si="34"/>
        <v>https://www.saskit.fr/v2/img/p/4/2/5/425-large_default.jpg</v>
      </c>
    </row>
    <row r="399" spans="1:19" ht="17.25" customHeight="1" x14ac:dyDescent="0.25">
      <c r="A399">
        <v>563</v>
      </c>
      <c r="B399">
        <v>46</v>
      </c>
      <c r="C399">
        <v>1</v>
      </c>
      <c r="D399">
        <v>2364</v>
      </c>
      <c r="E399" t="s">
        <v>1333</v>
      </c>
      <c r="F399" t="s">
        <v>111</v>
      </c>
      <c r="G399" t="s">
        <v>1334</v>
      </c>
      <c r="H399" t="s">
        <v>1308</v>
      </c>
      <c r="I399" t="s">
        <v>1309</v>
      </c>
      <c r="J399" s="1" t="s">
        <v>1310</v>
      </c>
      <c r="K399" t="s">
        <v>24</v>
      </c>
      <c r="L399">
        <v>425</v>
      </c>
      <c r="M399" t="s">
        <v>19</v>
      </c>
      <c r="N399" t="str">
        <f t="shared" si="30"/>
        <v>4/</v>
      </c>
      <c r="O399" t="str">
        <f t="shared" si="31"/>
        <v>2/</v>
      </c>
      <c r="P399" t="str">
        <f t="shared" si="32"/>
        <v>5/</v>
      </c>
      <c r="Q399" t="str">
        <f t="shared" si="33"/>
        <v>425-large_default.jpg</v>
      </c>
      <c r="S399" t="str">
        <f t="shared" si="34"/>
        <v>https://www.saskit.fr/v2/img/p/4/2/5/425-large_default.jpg</v>
      </c>
    </row>
    <row r="400" spans="1:19" ht="17.25" customHeight="1" x14ac:dyDescent="0.25">
      <c r="A400">
        <v>563</v>
      </c>
      <c r="B400">
        <v>46</v>
      </c>
      <c r="C400">
        <v>1</v>
      </c>
      <c r="D400">
        <v>2365</v>
      </c>
      <c r="E400" t="s">
        <v>1335</v>
      </c>
      <c r="F400" t="s">
        <v>111</v>
      </c>
      <c r="G400" t="s">
        <v>1336</v>
      </c>
      <c r="H400" t="s">
        <v>1308</v>
      </c>
      <c r="I400" t="s">
        <v>1309</v>
      </c>
      <c r="J400" s="1" t="s">
        <v>1310</v>
      </c>
      <c r="K400" t="s">
        <v>24</v>
      </c>
      <c r="L400">
        <v>425</v>
      </c>
      <c r="M400" t="s">
        <v>19</v>
      </c>
      <c r="N400" t="str">
        <f t="shared" si="30"/>
        <v>4/</v>
      </c>
      <c r="O400" t="str">
        <f t="shared" si="31"/>
        <v>2/</v>
      </c>
      <c r="P400" t="str">
        <f t="shared" si="32"/>
        <v>5/</v>
      </c>
      <c r="Q400" t="str">
        <f t="shared" si="33"/>
        <v>425-large_default.jpg</v>
      </c>
      <c r="S400" t="str">
        <f t="shared" si="34"/>
        <v>https://www.saskit.fr/v2/img/p/4/2/5/425-large_default.jpg</v>
      </c>
    </row>
    <row r="401" spans="1:19" ht="17.25" customHeight="1" x14ac:dyDescent="0.25">
      <c r="A401">
        <v>563</v>
      </c>
      <c r="B401">
        <v>46</v>
      </c>
      <c r="C401">
        <v>1</v>
      </c>
      <c r="D401">
        <v>2366</v>
      </c>
      <c r="E401" t="s">
        <v>1337</v>
      </c>
      <c r="F401" t="s">
        <v>111</v>
      </c>
      <c r="G401" t="s">
        <v>1338</v>
      </c>
      <c r="H401" t="s">
        <v>1308</v>
      </c>
      <c r="I401" t="s">
        <v>1309</v>
      </c>
      <c r="J401" s="1" t="s">
        <v>1310</v>
      </c>
      <c r="K401" t="s">
        <v>24</v>
      </c>
      <c r="L401">
        <v>425</v>
      </c>
      <c r="M401" t="s">
        <v>19</v>
      </c>
      <c r="N401" t="str">
        <f t="shared" si="30"/>
        <v>4/</v>
      </c>
      <c r="O401" t="str">
        <f t="shared" si="31"/>
        <v>2/</v>
      </c>
      <c r="P401" t="str">
        <f t="shared" si="32"/>
        <v>5/</v>
      </c>
      <c r="Q401" t="str">
        <f t="shared" si="33"/>
        <v>425-large_default.jpg</v>
      </c>
      <c r="S401" t="str">
        <f t="shared" si="34"/>
        <v>https://www.saskit.fr/v2/img/p/4/2/5/425-large_default.jpg</v>
      </c>
    </row>
    <row r="402" spans="1:19" ht="17.25" customHeight="1" x14ac:dyDescent="0.25">
      <c r="A402">
        <v>563</v>
      </c>
      <c r="B402">
        <v>46</v>
      </c>
      <c r="C402">
        <v>1</v>
      </c>
      <c r="D402">
        <v>2351</v>
      </c>
      <c r="E402" t="s">
        <v>1339</v>
      </c>
      <c r="F402" t="s">
        <v>111</v>
      </c>
      <c r="G402" t="s">
        <v>1340</v>
      </c>
      <c r="H402" t="s">
        <v>1308</v>
      </c>
      <c r="I402" t="s">
        <v>1309</v>
      </c>
      <c r="J402" s="1" t="s">
        <v>1310</v>
      </c>
      <c r="K402" t="s">
        <v>24</v>
      </c>
      <c r="L402">
        <v>425</v>
      </c>
      <c r="M402" t="s">
        <v>19</v>
      </c>
      <c r="N402" t="str">
        <f t="shared" si="30"/>
        <v>4/</v>
      </c>
      <c r="O402" t="str">
        <f t="shared" si="31"/>
        <v>2/</v>
      </c>
      <c r="P402" t="str">
        <f t="shared" si="32"/>
        <v>5/</v>
      </c>
      <c r="Q402" t="str">
        <f t="shared" si="33"/>
        <v>425-large_default.jpg</v>
      </c>
      <c r="S402" t="str">
        <f t="shared" si="34"/>
        <v>https://www.saskit.fr/v2/img/p/4/2/5/425-large_default.jpg</v>
      </c>
    </row>
    <row r="403" spans="1:19" ht="17.25" customHeight="1" x14ac:dyDescent="0.25">
      <c r="A403">
        <v>564</v>
      </c>
      <c r="B403">
        <v>91</v>
      </c>
      <c r="C403">
        <v>1</v>
      </c>
      <c r="D403">
        <v>2376</v>
      </c>
      <c r="E403" t="s">
        <v>1341</v>
      </c>
      <c r="F403" t="s">
        <v>1342</v>
      </c>
      <c r="H403" t="s">
        <v>1343</v>
      </c>
      <c r="I403" s="1" t="s">
        <v>1344</v>
      </c>
      <c r="J403" s="1" t="s">
        <v>1345</v>
      </c>
      <c r="K403" t="s">
        <v>778</v>
      </c>
      <c r="L403">
        <v>445</v>
      </c>
      <c r="M403" t="s">
        <v>19</v>
      </c>
      <c r="N403" t="str">
        <f t="shared" si="30"/>
        <v>4/</v>
      </c>
      <c r="O403" t="str">
        <f t="shared" si="31"/>
        <v>4/</v>
      </c>
      <c r="P403" t="str">
        <f t="shared" si="32"/>
        <v>5/</v>
      </c>
      <c r="Q403" t="str">
        <f t="shared" si="33"/>
        <v>445-large_default.jpg</v>
      </c>
      <c r="S403" t="str">
        <f t="shared" si="34"/>
        <v>https://www.saskit.fr/v2/img/p/4/4/5/445-large_default.jpg</v>
      </c>
    </row>
    <row r="404" spans="1:19" ht="17.25" customHeight="1" x14ac:dyDescent="0.25">
      <c r="A404">
        <v>564</v>
      </c>
      <c r="B404">
        <v>91</v>
      </c>
      <c r="C404">
        <v>1</v>
      </c>
      <c r="D404">
        <v>2375</v>
      </c>
      <c r="E404" t="s">
        <v>1346</v>
      </c>
      <c r="F404" t="s">
        <v>1347</v>
      </c>
      <c r="H404" t="s">
        <v>1343</v>
      </c>
      <c r="I404" s="1" t="s">
        <v>1344</v>
      </c>
      <c r="J404" s="1" t="s">
        <v>1345</v>
      </c>
      <c r="K404" t="s">
        <v>778</v>
      </c>
      <c r="L404">
        <v>445</v>
      </c>
      <c r="M404" t="s">
        <v>19</v>
      </c>
      <c r="N404" t="str">
        <f t="shared" si="30"/>
        <v>4/</v>
      </c>
      <c r="O404" t="str">
        <f t="shared" si="31"/>
        <v>4/</v>
      </c>
      <c r="P404" t="str">
        <f t="shared" si="32"/>
        <v>5/</v>
      </c>
      <c r="Q404" t="str">
        <f t="shared" si="33"/>
        <v>445-large_default.jpg</v>
      </c>
      <c r="S404" t="str">
        <f t="shared" si="34"/>
        <v>https://www.saskit.fr/v2/img/p/4/4/5/445-large_default.jpg</v>
      </c>
    </row>
    <row r="405" spans="1:19" ht="17.25" customHeight="1" x14ac:dyDescent="0.25">
      <c r="A405">
        <v>565</v>
      </c>
      <c r="B405">
        <v>91</v>
      </c>
      <c r="C405">
        <v>1</v>
      </c>
      <c r="D405" t="s">
        <v>13</v>
      </c>
      <c r="E405" t="s">
        <v>1348</v>
      </c>
      <c r="F405" t="s">
        <v>1349</v>
      </c>
      <c r="G405" t="s">
        <v>1350</v>
      </c>
      <c r="H405" t="s">
        <v>1351</v>
      </c>
      <c r="I405" s="1" t="s">
        <v>1352</v>
      </c>
      <c r="K405" t="s">
        <v>778</v>
      </c>
      <c r="L405">
        <v>443</v>
      </c>
      <c r="M405" t="s">
        <v>19</v>
      </c>
      <c r="N405" t="str">
        <f t="shared" si="30"/>
        <v>4/</v>
      </c>
      <c r="O405" t="str">
        <f t="shared" si="31"/>
        <v>4/</v>
      </c>
      <c r="P405" t="str">
        <f t="shared" si="32"/>
        <v>3/</v>
      </c>
      <c r="Q405" t="str">
        <f t="shared" si="33"/>
        <v>443-large_default.jpg</v>
      </c>
      <c r="S405" t="str">
        <f t="shared" si="34"/>
        <v>https://www.saskit.fr/v2/img/p/4/4/3/443-large_default.jpg</v>
      </c>
    </row>
    <row r="406" spans="1:19" ht="17.25" customHeight="1" x14ac:dyDescent="0.25">
      <c r="A406">
        <v>566</v>
      </c>
      <c r="B406">
        <v>91</v>
      </c>
      <c r="C406">
        <v>1</v>
      </c>
      <c r="D406">
        <v>2378</v>
      </c>
      <c r="E406" t="s">
        <v>1353</v>
      </c>
      <c r="F406" t="s">
        <v>1170</v>
      </c>
      <c r="G406" t="s">
        <v>1354</v>
      </c>
      <c r="H406" t="s">
        <v>1355</v>
      </c>
      <c r="I406" t="s">
        <v>1356</v>
      </c>
      <c r="K406" t="s">
        <v>778</v>
      </c>
      <c r="L406">
        <v>447</v>
      </c>
      <c r="M406" t="s">
        <v>19</v>
      </c>
      <c r="N406" t="str">
        <f t="shared" si="30"/>
        <v>4/</v>
      </c>
      <c r="O406" t="str">
        <f t="shared" si="31"/>
        <v>4/</v>
      </c>
      <c r="P406" t="str">
        <f t="shared" si="32"/>
        <v>7/</v>
      </c>
      <c r="Q406" t="str">
        <f t="shared" si="33"/>
        <v>447-large_default.jpg</v>
      </c>
      <c r="S406" t="str">
        <f t="shared" si="34"/>
        <v>https://www.saskit.fr/v2/img/p/4/4/7/447-large_default.jpg</v>
      </c>
    </row>
    <row r="407" spans="1:19" ht="17.25" customHeight="1" x14ac:dyDescent="0.25">
      <c r="A407">
        <v>566</v>
      </c>
      <c r="B407">
        <v>91</v>
      </c>
      <c r="C407">
        <v>1</v>
      </c>
      <c r="D407">
        <v>2379</v>
      </c>
      <c r="E407" t="s">
        <v>1353</v>
      </c>
      <c r="F407" t="s">
        <v>1170</v>
      </c>
      <c r="G407" t="s">
        <v>1357</v>
      </c>
      <c r="H407" t="s">
        <v>1355</v>
      </c>
      <c r="I407" t="s">
        <v>1356</v>
      </c>
      <c r="K407" t="s">
        <v>778</v>
      </c>
      <c r="L407">
        <v>447</v>
      </c>
      <c r="M407" t="s">
        <v>19</v>
      </c>
      <c r="N407" t="str">
        <f t="shared" si="30"/>
        <v>4/</v>
      </c>
      <c r="O407" t="str">
        <f t="shared" si="31"/>
        <v>4/</v>
      </c>
      <c r="P407" t="str">
        <f t="shared" si="32"/>
        <v>7/</v>
      </c>
      <c r="Q407" t="str">
        <f t="shared" si="33"/>
        <v>447-large_default.jpg</v>
      </c>
      <c r="S407" t="str">
        <f t="shared" si="34"/>
        <v>https://www.saskit.fr/v2/img/p/4/4/7/447-large_default.jpg</v>
      </c>
    </row>
    <row r="408" spans="1:19" ht="17.25" customHeight="1" x14ac:dyDescent="0.25">
      <c r="A408">
        <v>566</v>
      </c>
      <c r="B408">
        <v>91</v>
      </c>
      <c r="C408">
        <v>1</v>
      </c>
      <c r="D408">
        <v>2380</v>
      </c>
      <c r="E408" t="s">
        <v>1353</v>
      </c>
      <c r="F408" t="s">
        <v>1170</v>
      </c>
      <c r="G408" t="s">
        <v>1358</v>
      </c>
      <c r="H408" t="s">
        <v>1355</v>
      </c>
      <c r="I408" t="s">
        <v>1356</v>
      </c>
      <c r="K408" t="s">
        <v>778</v>
      </c>
      <c r="L408">
        <v>447</v>
      </c>
      <c r="M408" t="s">
        <v>19</v>
      </c>
      <c r="N408" t="str">
        <f t="shared" si="30"/>
        <v>4/</v>
      </c>
      <c r="O408" t="str">
        <f t="shared" si="31"/>
        <v>4/</v>
      </c>
      <c r="P408" t="str">
        <f t="shared" si="32"/>
        <v>7/</v>
      </c>
      <c r="Q408" t="str">
        <f t="shared" si="33"/>
        <v>447-large_default.jpg</v>
      </c>
      <c r="S408" t="str">
        <f t="shared" si="34"/>
        <v>https://www.saskit.fr/v2/img/p/4/4/7/447-large_default.jpg</v>
      </c>
    </row>
    <row r="409" spans="1:19" ht="17.25" customHeight="1" x14ac:dyDescent="0.25">
      <c r="A409">
        <v>566</v>
      </c>
      <c r="B409">
        <v>91</v>
      </c>
      <c r="C409">
        <v>1</v>
      </c>
      <c r="D409">
        <v>2381</v>
      </c>
      <c r="E409" t="s">
        <v>1353</v>
      </c>
      <c r="F409" t="s">
        <v>1170</v>
      </c>
      <c r="G409" t="s">
        <v>1359</v>
      </c>
      <c r="H409" t="s">
        <v>1355</v>
      </c>
      <c r="I409" t="s">
        <v>1356</v>
      </c>
      <c r="K409" t="s">
        <v>778</v>
      </c>
      <c r="L409">
        <v>447</v>
      </c>
      <c r="M409" t="s">
        <v>19</v>
      </c>
      <c r="N409" t="str">
        <f t="shared" si="30"/>
        <v>4/</v>
      </c>
      <c r="O409" t="str">
        <f t="shared" si="31"/>
        <v>4/</v>
      </c>
      <c r="P409" t="str">
        <f t="shared" si="32"/>
        <v>7/</v>
      </c>
      <c r="Q409" t="str">
        <f t="shared" si="33"/>
        <v>447-large_default.jpg</v>
      </c>
      <c r="S409" t="str">
        <f t="shared" si="34"/>
        <v>https://www.saskit.fr/v2/img/p/4/4/7/447-large_default.jpg</v>
      </c>
    </row>
    <row r="410" spans="1:19" ht="17.25" customHeight="1" x14ac:dyDescent="0.25">
      <c r="A410">
        <v>566</v>
      </c>
      <c r="B410">
        <v>91</v>
      </c>
      <c r="C410">
        <v>1</v>
      </c>
      <c r="D410">
        <v>2382</v>
      </c>
      <c r="E410" t="s">
        <v>1353</v>
      </c>
      <c r="F410" t="s">
        <v>1170</v>
      </c>
      <c r="G410" t="s">
        <v>1360</v>
      </c>
      <c r="H410" t="s">
        <v>1355</v>
      </c>
      <c r="I410" t="s">
        <v>1356</v>
      </c>
      <c r="K410" t="s">
        <v>778</v>
      </c>
      <c r="L410">
        <v>447</v>
      </c>
      <c r="M410" t="s">
        <v>19</v>
      </c>
      <c r="N410" t="str">
        <f t="shared" si="30"/>
        <v>4/</v>
      </c>
      <c r="O410" t="str">
        <f t="shared" si="31"/>
        <v>4/</v>
      </c>
      <c r="P410" t="str">
        <f t="shared" si="32"/>
        <v>7/</v>
      </c>
      <c r="Q410" t="str">
        <f t="shared" si="33"/>
        <v>447-large_default.jpg</v>
      </c>
      <c r="S410" t="str">
        <f t="shared" si="34"/>
        <v>https://www.saskit.fr/v2/img/p/4/4/7/447-large_default.jpg</v>
      </c>
    </row>
    <row r="411" spans="1:19" ht="17.25" customHeight="1" x14ac:dyDescent="0.25">
      <c r="A411">
        <v>566</v>
      </c>
      <c r="B411">
        <v>91</v>
      </c>
      <c r="C411">
        <v>1</v>
      </c>
      <c r="D411">
        <v>2383</v>
      </c>
      <c r="E411" t="s">
        <v>1353</v>
      </c>
      <c r="F411" t="s">
        <v>1170</v>
      </c>
      <c r="G411" t="s">
        <v>1361</v>
      </c>
      <c r="H411" t="s">
        <v>1355</v>
      </c>
      <c r="I411" t="s">
        <v>1356</v>
      </c>
      <c r="K411" t="s">
        <v>778</v>
      </c>
      <c r="L411">
        <v>447</v>
      </c>
      <c r="M411" t="s">
        <v>19</v>
      </c>
      <c r="N411" t="str">
        <f t="shared" si="30"/>
        <v>4/</v>
      </c>
      <c r="O411" t="str">
        <f t="shared" si="31"/>
        <v>4/</v>
      </c>
      <c r="P411" t="str">
        <f t="shared" si="32"/>
        <v>7/</v>
      </c>
      <c r="Q411" t="str">
        <f t="shared" si="33"/>
        <v>447-large_default.jpg</v>
      </c>
      <c r="S411" t="str">
        <f t="shared" si="34"/>
        <v>https://www.saskit.fr/v2/img/p/4/4/7/447-large_default.jpg</v>
      </c>
    </row>
    <row r="412" spans="1:19" ht="17.25" customHeight="1" x14ac:dyDescent="0.25">
      <c r="A412">
        <v>566</v>
      </c>
      <c r="B412">
        <v>91</v>
      </c>
      <c r="C412">
        <v>1</v>
      </c>
      <c r="D412">
        <v>2384</v>
      </c>
      <c r="E412" t="s">
        <v>1353</v>
      </c>
      <c r="F412" t="s">
        <v>1170</v>
      </c>
      <c r="G412" t="s">
        <v>1362</v>
      </c>
      <c r="H412" t="s">
        <v>1355</v>
      </c>
      <c r="I412" t="s">
        <v>1356</v>
      </c>
      <c r="K412" t="s">
        <v>778</v>
      </c>
      <c r="L412">
        <v>447</v>
      </c>
      <c r="M412" t="s">
        <v>19</v>
      </c>
      <c r="N412" t="str">
        <f t="shared" si="30"/>
        <v>4/</v>
      </c>
      <c r="O412" t="str">
        <f t="shared" si="31"/>
        <v>4/</v>
      </c>
      <c r="P412" t="str">
        <f t="shared" si="32"/>
        <v>7/</v>
      </c>
      <c r="Q412" t="str">
        <f t="shared" si="33"/>
        <v>447-large_default.jpg</v>
      </c>
      <c r="S412" t="str">
        <f t="shared" si="34"/>
        <v>https://www.saskit.fr/v2/img/p/4/4/7/447-large_default.jpg</v>
      </c>
    </row>
    <row r="413" spans="1:19" ht="17.25" customHeight="1" x14ac:dyDescent="0.25">
      <c r="A413">
        <v>566</v>
      </c>
      <c r="B413">
        <v>91</v>
      </c>
      <c r="C413">
        <v>1</v>
      </c>
      <c r="D413">
        <v>2385</v>
      </c>
      <c r="E413" t="s">
        <v>1353</v>
      </c>
      <c r="F413" t="s">
        <v>1170</v>
      </c>
      <c r="G413" t="s">
        <v>1363</v>
      </c>
      <c r="H413" t="s">
        <v>1355</v>
      </c>
      <c r="I413" t="s">
        <v>1356</v>
      </c>
      <c r="K413" t="s">
        <v>778</v>
      </c>
      <c r="L413">
        <v>447</v>
      </c>
      <c r="M413" t="s">
        <v>19</v>
      </c>
      <c r="N413" t="str">
        <f t="shared" si="30"/>
        <v>4/</v>
      </c>
      <c r="O413" t="str">
        <f t="shared" si="31"/>
        <v>4/</v>
      </c>
      <c r="P413" t="str">
        <f t="shared" si="32"/>
        <v>7/</v>
      </c>
      <c r="Q413" t="str">
        <f t="shared" si="33"/>
        <v>447-large_default.jpg</v>
      </c>
      <c r="S413" t="str">
        <f t="shared" si="34"/>
        <v>https://www.saskit.fr/v2/img/p/4/4/7/447-large_default.jpg</v>
      </c>
    </row>
    <row r="414" spans="1:19" ht="17.25" customHeight="1" x14ac:dyDescent="0.25">
      <c r="A414">
        <v>566</v>
      </c>
      <c r="B414">
        <v>91</v>
      </c>
      <c r="C414">
        <v>1</v>
      </c>
      <c r="D414">
        <v>2386</v>
      </c>
      <c r="E414" t="s">
        <v>1353</v>
      </c>
      <c r="F414" t="s">
        <v>1170</v>
      </c>
      <c r="G414" t="s">
        <v>1364</v>
      </c>
      <c r="H414" t="s">
        <v>1355</v>
      </c>
      <c r="I414" t="s">
        <v>1356</v>
      </c>
      <c r="K414" t="s">
        <v>778</v>
      </c>
      <c r="L414">
        <v>447</v>
      </c>
      <c r="M414" t="s">
        <v>19</v>
      </c>
      <c r="N414" t="str">
        <f t="shared" si="30"/>
        <v>4/</v>
      </c>
      <c r="O414" t="str">
        <f t="shared" si="31"/>
        <v>4/</v>
      </c>
      <c r="P414" t="str">
        <f t="shared" si="32"/>
        <v>7/</v>
      </c>
      <c r="Q414" t="str">
        <f t="shared" si="33"/>
        <v>447-large_default.jpg</v>
      </c>
      <c r="S414" t="str">
        <f t="shared" si="34"/>
        <v>https://www.saskit.fr/v2/img/p/4/4/7/447-large_default.jpg</v>
      </c>
    </row>
    <row r="415" spans="1:19" ht="17.25" customHeight="1" x14ac:dyDescent="0.25">
      <c r="A415">
        <v>566</v>
      </c>
      <c r="B415">
        <v>91</v>
      </c>
      <c r="C415">
        <v>1</v>
      </c>
      <c r="D415">
        <v>2387</v>
      </c>
      <c r="E415" t="s">
        <v>1353</v>
      </c>
      <c r="F415" t="s">
        <v>1170</v>
      </c>
      <c r="G415" t="s">
        <v>1365</v>
      </c>
      <c r="H415" t="s">
        <v>1355</v>
      </c>
      <c r="I415" t="s">
        <v>1356</v>
      </c>
      <c r="K415" t="s">
        <v>778</v>
      </c>
      <c r="L415">
        <v>447</v>
      </c>
      <c r="M415" t="s">
        <v>19</v>
      </c>
      <c r="N415" t="str">
        <f t="shared" si="30"/>
        <v>4/</v>
      </c>
      <c r="O415" t="str">
        <f t="shared" si="31"/>
        <v>4/</v>
      </c>
      <c r="P415" t="str">
        <f t="shared" si="32"/>
        <v>7/</v>
      </c>
      <c r="Q415" t="str">
        <f t="shared" si="33"/>
        <v>447-large_default.jpg</v>
      </c>
      <c r="S415" t="str">
        <f t="shared" si="34"/>
        <v>https://www.saskit.fr/v2/img/p/4/4/7/447-large_default.jpg</v>
      </c>
    </row>
    <row r="416" spans="1:19" ht="17.25" customHeight="1" x14ac:dyDescent="0.25">
      <c r="A416">
        <v>566</v>
      </c>
      <c r="B416">
        <v>91</v>
      </c>
      <c r="C416">
        <v>1</v>
      </c>
      <c r="D416">
        <v>2388</v>
      </c>
      <c r="E416" t="s">
        <v>1353</v>
      </c>
      <c r="F416" t="s">
        <v>1170</v>
      </c>
      <c r="G416" t="s">
        <v>1366</v>
      </c>
      <c r="H416" t="s">
        <v>1355</v>
      </c>
      <c r="I416" t="s">
        <v>1356</v>
      </c>
      <c r="K416" t="s">
        <v>778</v>
      </c>
      <c r="L416">
        <v>447</v>
      </c>
      <c r="M416" t="s">
        <v>19</v>
      </c>
      <c r="N416" t="str">
        <f t="shared" si="30"/>
        <v>4/</v>
      </c>
      <c r="O416" t="str">
        <f t="shared" si="31"/>
        <v>4/</v>
      </c>
      <c r="P416" t="str">
        <f t="shared" si="32"/>
        <v>7/</v>
      </c>
      <c r="Q416" t="str">
        <f t="shared" si="33"/>
        <v>447-large_default.jpg</v>
      </c>
      <c r="S416" t="str">
        <f t="shared" si="34"/>
        <v>https://www.saskit.fr/v2/img/p/4/4/7/447-large_default.jpg</v>
      </c>
    </row>
    <row r="417" spans="1:19" ht="17.25" customHeight="1" x14ac:dyDescent="0.25">
      <c r="A417">
        <v>566</v>
      </c>
      <c r="B417">
        <v>91</v>
      </c>
      <c r="C417">
        <v>1</v>
      </c>
      <c r="D417">
        <v>2377</v>
      </c>
      <c r="E417" t="s">
        <v>1353</v>
      </c>
      <c r="F417" t="s">
        <v>1170</v>
      </c>
      <c r="G417" t="s">
        <v>1367</v>
      </c>
      <c r="H417" t="s">
        <v>1355</v>
      </c>
      <c r="I417" t="s">
        <v>1356</v>
      </c>
      <c r="K417" t="s">
        <v>778</v>
      </c>
      <c r="L417">
        <v>447</v>
      </c>
      <c r="M417" t="s">
        <v>19</v>
      </c>
      <c r="N417" t="str">
        <f t="shared" si="30"/>
        <v>4/</v>
      </c>
      <c r="O417" t="str">
        <f t="shared" si="31"/>
        <v>4/</v>
      </c>
      <c r="P417" t="str">
        <f t="shared" si="32"/>
        <v>7/</v>
      </c>
      <c r="Q417" t="str">
        <f t="shared" si="33"/>
        <v>447-large_default.jpg</v>
      </c>
      <c r="S417" t="str">
        <f t="shared" si="34"/>
        <v>https://www.saskit.fr/v2/img/p/4/4/7/447-large_default.jpg</v>
      </c>
    </row>
    <row r="418" spans="1:19" ht="17.25" customHeight="1" x14ac:dyDescent="0.25">
      <c r="A418">
        <v>567</v>
      </c>
      <c r="B418">
        <v>91</v>
      </c>
      <c r="C418">
        <v>1</v>
      </c>
      <c r="D418">
        <v>2390</v>
      </c>
      <c r="E418" t="s">
        <v>1368</v>
      </c>
      <c r="F418" t="s">
        <v>1369</v>
      </c>
      <c r="G418" t="s">
        <v>1370</v>
      </c>
      <c r="H418" t="s">
        <v>1371</v>
      </c>
      <c r="I418" s="1" t="s">
        <v>1372</v>
      </c>
      <c r="K418" t="s">
        <v>778</v>
      </c>
      <c r="L418">
        <v>451</v>
      </c>
      <c r="M418" t="s">
        <v>19</v>
      </c>
      <c r="N418" t="str">
        <f t="shared" si="30"/>
        <v>4/</v>
      </c>
      <c r="O418" t="str">
        <f t="shared" si="31"/>
        <v>5/</v>
      </c>
      <c r="P418" t="str">
        <f t="shared" si="32"/>
        <v>1/</v>
      </c>
      <c r="Q418" t="str">
        <f t="shared" si="33"/>
        <v>451-large_default.jpg</v>
      </c>
      <c r="S418" t="str">
        <f t="shared" si="34"/>
        <v>https://www.saskit.fr/v2/img/p/4/5/1/451-large_default.jpg</v>
      </c>
    </row>
    <row r="419" spans="1:19" ht="17.25" customHeight="1" x14ac:dyDescent="0.25">
      <c r="A419">
        <v>567</v>
      </c>
      <c r="B419">
        <v>91</v>
      </c>
      <c r="C419">
        <v>1</v>
      </c>
      <c r="D419">
        <v>2392</v>
      </c>
      <c r="E419" t="s">
        <v>1368</v>
      </c>
      <c r="F419" t="s">
        <v>1369</v>
      </c>
      <c r="G419" t="s">
        <v>1373</v>
      </c>
      <c r="H419" t="s">
        <v>1371</v>
      </c>
      <c r="I419" s="1" t="s">
        <v>1372</v>
      </c>
      <c r="K419" t="s">
        <v>778</v>
      </c>
      <c r="L419">
        <v>451</v>
      </c>
      <c r="M419" t="s">
        <v>19</v>
      </c>
      <c r="N419" t="str">
        <f t="shared" si="30"/>
        <v>4/</v>
      </c>
      <c r="O419" t="str">
        <f t="shared" si="31"/>
        <v>5/</v>
      </c>
      <c r="P419" t="str">
        <f t="shared" si="32"/>
        <v>1/</v>
      </c>
      <c r="Q419" t="str">
        <f t="shared" si="33"/>
        <v>451-large_default.jpg</v>
      </c>
      <c r="S419" t="str">
        <f t="shared" si="34"/>
        <v>https://www.saskit.fr/v2/img/p/4/5/1/451-large_default.jpg</v>
      </c>
    </row>
    <row r="420" spans="1:19" ht="17.25" customHeight="1" x14ac:dyDescent="0.25">
      <c r="A420">
        <v>567</v>
      </c>
      <c r="B420">
        <v>91</v>
      </c>
      <c r="C420">
        <v>1</v>
      </c>
      <c r="D420">
        <v>2393</v>
      </c>
      <c r="E420" t="s">
        <v>1368</v>
      </c>
      <c r="F420" t="s">
        <v>1369</v>
      </c>
      <c r="G420" t="s">
        <v>1374</v>
      </c>
      <c r="H420" t="s">
        <v>1371</v>
      </c>
      <c r="I420" s="1" t="s">
        <v>1372</v>
      </c>
      <c r="K420" t="s">
        <v>778</v>
      </c>
      <c r="L420">
        <v>451</v>
      </c>
      <c r="M420" t="s">
        <v>19</v>
      </c>
      <c r="N420" t="str">
        <f t="shared" si="30"/>
        <v>4/</v>
      </c>
      <c r="O420" t="str">
        <f t="shared" si="31"/>
        <v>5/</v>
      </c>
      <c r="P420" t="str">
        <f t="shared" si="32"/>
        <v>1/</v>
      </c>
      <c r="Q420" t="str">
        <f t="shared" si="33"/>
        <v>451-large_default.jpg</v>
      </c>
      <c r="S420" t="str">
        <f t="shared" si="34"/>
        <v>https://www.saskit.fr/v2/img/p/4/5/1/451-large_default.jpg</v>
      </c>
    </row>
    <row r="421" spans="1:19" ht="17.25" customHeight="1" x14ac:dyDescent="0.25">
      <c r="A421">
        <v>567</v>
      </c>
      <c r="B421">
        <v>91</v>
      </c>
      <c r="C421">
        <v>1</v>
      </c>
      <c r="D421">
        <v>2394</v>
      </c>
      <c r="E421" t="s">
        <v>1368</v>
      </c>
      <c r="F421" t="s">
        <v>1369</v>
      </c>
      <c r="G421" t="s">
        <v>1375</v>
      </c>
      <c r="H421" t="s">
        <v>1371</v>
      </c>
      <c r="I421" s="1" t="s">
        <v>1372</v>
      </c>
      <c r="K421" t="s">
        <v>778</v>
      </c>
      <c r="L421">
        <v>451</v>
      </c>
      <c r="M421" t="s">
        <v>19</v>
      </c>
      <c r="N421" t="str">
        <f t="shared" si="30"/>
        <v>4/</v>
      </c>
      <c r="O421" t="str">
        <f t="shared" si="31"/>
        <v>5/</v>
      </c>
      <c r="P421" t="str">
        <f t="shared" si="32"/>
        <v>1/</v>
      </c>
      <c r="Q421" t="str">
        <f t="shared" si="33"/>
        <v>451-large_default.jpg</v>
      </c>
      <c r="S421" t="str">
        <f t="shared" si="34"/>
        <v>https://www.saskit.fr/v2/img/p/4/5/1/451-large_default.jpg</v>
      </c>
    </row>
    <row r="422" spans="1:19" ht="17.25" customHeight="1" x14ac:dyDescent="0.25">
      <c r="A422">
        <v>567</v>
      </c>
      <c r="B422">
        <v>91</v>
      </c>
      <c r="C422">
        <v>1</v>
      </c>
      <c r="D422">
        <v>2396</v>
      </c>
      <c r="E422" t="s">
        <v>1368</v>
      </c>
      <c r="F422" t="s">
        <v>1376</v>
      </c>
      <c r="G422" t="s">
        <v>1377</v>
      </c>
      <c r="H422" t="s">
        <v>1371</v>
      </c>
      <c r="I422" s="1" t="s">
        <v>1372</v>
      </c>
      <c r="K422" t="s">
        <v>778</v>
      </c>
      <c r="L422">
        <v>451</v>
      </c>
      <c r="M422" t="s">
        <v>19</v>
      </c>
      <c r="N422" t="str">
        <f t="shared" si="30"/>
        <v>4/</v>
      </c>
      <c r="O422" t="str">
        <f t="shared" si="31"/>
        <v>5/</v>
      </c>
      <c r="P422" t="str">
        <f t="shared" si="32"/>
        <v>1/</v>
      </c>
      <c r="Q422" t="str">
        <f t="shared" si="33"/>
        <v>451-large_default.jpg</v>
      </c>
      <c r="S422" t="str">
        <f t="shared" si="34"/>
        <v>https://www.saskit.fr/v2/img/p/4/5/1/451-large_default.jpg</v>
      </c>
    </row>
    <row r="423" spans="1:19" ht="17.25" customHeight="1" x14ac:dyDescent="0.25">
      <c r="A423">
        <v>567</v>
      </c>
      <c r="B423">
        <v>91</v>
      </c>
      <c r="C423">
        <v>1</v>
      </c>
      <c r="D423">
        <v>2397</v>
      </c>
      <c r="E423" t="s">
        <v>1368</v>
      </c>
      <c r="F423" t="s">
        <v>1376</v>
      </c>
      <c r="G423" t="s">
        <v>1378</v>
      </c>
      <c r="H423" t="s">
        <v>1371</v>
      </c>
      <c r="I423" s="1" t="s">
        <v>1372</v>
      </c>
      <c r="K423" t="s">
        <v>778</v>
      </c>
      <c r="L423">
        <v>451</v>
      </c>
      <c r="M423" t="s">
        <v>19</v>
      </c>
      <c r="N423" t="str">
        <f t="shared" si="30"/>
        <v>4/</v>
      </c>
      <c r="O423" t="str">
        <f t="shared" si="31"/>
        <v>5/</v>
      </c>
      <c r="P423" t="str">
        <f t="shared" si="32"/>
        <v>1/</v>
      </c>
      <c r="Q423" t="str">
        <f t="shared" si="33"/>
        <v>451-large_default.jpg</v>
      </c>
      <c r="S423" t="str">
        <f t="shared" si="34"/>
        <v>https://www.saskit.fr/v2/img/p/4/5/1/451-large_default.jpg</v>
      </c>
    </row>
    <row r="424" spans="1:19" ht="17.25" customHeight="1" x14ac:dyDescent="0.25">
      <c r="A424">
        <v>567</v>
      </c>
      <c r="B424">
        <v>91</v>
      </c>
      <c r="C424">
        <v>1</v>
      </c>
      <c r="D424">
        <v>2398</v>
      </c>
      <c r="E424" t="s">
        <v>1368</v>
      </c>
      <c r="F424" t="s">
        <v>1376</v>
      </c>
      <c r="G424" t="s">
        <v>1379</v>
      </c>
      <c r="H424" t="s">
        <v>1371</v>
      </c>
      <c r="I424" s="1" t="s">
        <v>1372</v>
      </c>
      <c r="K424" t="s">
        <v>778</v>
      </c>
      <c r="L424">
        <v>451</v>
      </c>
      <c r="M424" t="s">
        <v>19</v>
      </c>
      <c r="N424" t="str">
        <f t="shared" si="30"/>
        <v>4/</v>
      </c>
      <c r="O424" t="str">
        <f t="shared" si="31"/>
        <v>5/</v>
      </c>
      <c r="P424" t="str">
        <f t="shared" si="32"/>
        <v>1/</v>
      </c>
      <c r="Q424" t="str">
        <f t="shared" si="33"/>
        <v>451-large_default.jpg</v>
      </c>
      <c r="S424" t="str">
        <f t="shared" si="34"/>
        <v>https://www.saskit.fr/v2/img/p/4/5/1/451-large_default.jpg</v>
      </c>
    </row>
    <row r="425" spans="1:19" ht="17.25" customHeight="1" x14ac:dyDescent="0.25">
      <c r="A425">
        <v>567</v>
      </c>
      <c r="B425">
        <v>91</v>
      </c>
      <c r="C425">
        <v>1</v>
      </c>
      <c r="D425">
        <v>2389</v>
      </c>
      <c r="E425" t="s">
        <v>1368</v>
      </c>
      <c r="F425" t="s">
        <v>1369</v>
      </c>
      <c r="G425" t="s">
        <v>1380</v>
      </c>
      <c r="H425" t="s">
        <v>1371</v>
      </c>
      <c r="I425" s="1" t="s">
        <v>1372</v>
      </c>
      <c r="K425" t="s">
        <v>778</v>
      </c>
      <c r="L425">
        <v>451</v>
      </c>
      <c r="M425" t="s">
        <v>19</v>
      </c>
      <c r="N425" t="str">
        <f t="shared" si="30"/>
        <v>4/</v>
      </c>
      <c r="O425" t="str">
        <f t="shared" si="31"/>
        <v>5/</v>
      </c>
      <c r="P425" t="str">
        <f t="shared" si="32"/>
        <v>1/</v>
      </c>
      <c r="Q425" t="str">
        <f t="shared" si="33"/>
        <v>451-large_default.jpg</v>
      </c>
      <c r="S425" t="str">
        <f t="shared" si="34"/>
        <v>https://www.saskit.fr/v2/img/p/4/5/1/451-large_default.jpg</v>
      </c>
    </row>
    <row r="426" spans="1:19" ht="17.25" customHeight="1" x14ac:dyDescent="0.25">
      <c r="A426">
        <v>568</v>
      </c>
      <c r="B426">
        <v>91</v>
      </c>
      <c r="C426">
        <v>1</v>
      </c>
      <c r="D426">
        <v>2405</v>
      </c>
      <c r="E426" t="s">
        <v>134</v>
      </c>
      <c r="F426" t="s">
        <v>1381</v>
      </c>
      <c r="G426" t="s">
        <v>1382</v>
      </c>
      <c r="H426" t="s">
        <v>1383</v>
      </c>
      <c r="I426" t="s">
        <v>1384</v>
      </c>
      <c r="K426" t="s">
        <v>778</v>
      </c>
      <c r="L426">
        <v>452</v>
      </c>
      <c r="M426" t="s">
        <v>19</v>
      </c>
      <c r="N426" t="str">
        <f t="shared" si="30"/>
        <v>4/</v>
      </c>
      <c r="O426" t="str">
        <f t="shared" si="31"/>
        <v>5/</v>
      </c>
      <c r="P426" t="str">
        <f t="shared" si="32"/>
        <v>2/</v>
      </c>
      <c r="Q426" t="str">
        <f t="shared" si="33"/>
        <v>452-large_default.jpg</v>
      </c>
      <c r="S426" t="str">
        <f t="shared" si="34"/>
        <v>https://www.saskit.fr/v2/img/p/4/5/2/452-large_default.jpg</v>
      </c>
    </row>
    <row r="427" spans="1:19" ht="17.25" customHeight="1" x14ac:dyDescent="0.25">
      <c r="A427">
        <v>568</v>
      </c>
      <c r="B427">
        <v>91</v>
      </c>
      <c r="C427">
        <v>1</v>
      </c>
      <c r="D427">
        <v>2406</v>
      </c>
      <c r="E427" t="s">
        <v>134</v>
      </c>
      <c r="F427" t="s">
        <v>1381</v>
      </c>
      <c r="G427" t="s">
        <v>1385</v>
      </c>
      <c r="H427" t="s">
        <v>1383</v>
      </c>
      <c r="I427" t="s">
        <v>1384</v>
      </c>
      <c r="K427" t="s">
        <v>778</v>
      </c>
      <c r="L427">
        <v>452</v>
      </c>
      <c r="M427" t="s">
        <v>19</v>
      </c>
      <c r="N427" t="str">
        <f t="shared" si="30"/>
        <v>4/</v>
      </c>
      <c r="O427" t="str">
        <f t="shared" si="31"/>
        <v>5/</v>
      </c>
      <c r="P427" t="str">
        <f t="shared" si="32"/>
        <v>2/</v>
      </c>
      <c r="Q427" t="str">
        <f t="shared" si="33"/>
        <v>452-large_default.jpg</v>
      </c>
      <c r="S427" t="str">
        <f t="shared" si="34"/>
        <v>https://www.saskit.fr/v2/img/p/4/5/2/452-large_default.jpg</v>
      </c>
    </row>
    <row r="428" spans="1:19" ht="17.25" customHeight="1" x14ac:dyDescent="0.25">
      <c r="A428">
        <v>568</v>
      </c>
      <c r="B428">
        <v>91</v>
      </c>
      <c r="C428">
        <v>1</v>
      </c>
      <c r="D428">
        <v>2407</v>
      </c>
      <c r="E428" t="s">
        <v>134</v>
      </c>
      <c r="F428" t="s">
        <v>1381</v>
      </c>
      <c r="G428" t="s">
        <v>1386</v>
      </c>
      <c r="H428" t="s">
        <v>1383</v>
      </c>
      <c r="I428" t="s">
        <v>1384</v>
      </c>
      <c r="K428" t="s">
        <v>778</v>
      </c>
      <c r="L428">
        <v>452</v>
      </c>
      <c r="M428" t="s">
        <v>19</v>
      </c>
      <c r="N428" t="str">
        <f t="shared" si="30"/>
        <v>4/</v>
      </c>
      <c r="O428" t="str">
        <f t="shared" si="31"/>
        <v>5/</v>
      </c>
      <c r="P428" t="str">
        <f t="shared" si="32"/>
        <v>2/</v>
      </c>
      <c r="Q428" t="str">
        <f t="shared" si="33"/>
        <v>452-large_default.jpg</v>
      </c>
      <c r="S428" t="str">
        <f t="shared" si="34"/>
        <v>https://www.saskit.fr/v2/img/p/4/5/2/452-large_default.jpg</v>
      </c>
    </row>
    <row r="429" spans="1:19" ht="17.25" customHeight="1" x14ac:dyDescent="0.25">
      <c r="A429">
        <v>568</v>
      </c>
      <c r="B429">
        <v>91</v>
      </c>
      <c r="C429">
        <v>1</v>
      </c>
      <c r="D429">
        <v>2408</v>
      </c>
      <c r="E429" t="s">
        <v>134</v>
      </c>
      <c r="F429" t="s">
        <v>1381</v>
      </c>
      <c r="G429" t="s">
        <v>1387</v>
      </c>
      <c r="H429" t="s">
        <v>1383</v>
      </c>
      <c r="I429" t="s">
        <v>1384</v>
      </c>
      <c r="K429" t="s">
        <v>778</v>
      </c>
      <c r="L429">
        <v>452</v>
      </c>
      <c r="M429" t="s">
        <v>19</v>
      </c>
      <c r="N429" t="str">
        <f t="shared" si="30"/>
        <v>4/</v>
      </c>
      <c r="O429" t="str">
        <f t="shared" si="31"/>
        <v>5/</v>
      </c>
      <c r="P429" t="str">
        <f t="shared" si="32"/>
        <v>2/</v>
      </c>
      <c r="Q429" t="str">
        <f t="shared" si="33"/>
        <v>452-large_default.jpg</v>
      </c>
      <c r="S429" t="str">
        <f t="shared" si="34"/>
        <v>https://www.saskit.fr/v2/img/p/4/5/2/452-large_default.jpg</v>
      </c>
    </row>
    <row r="430" spans="1:19" ht="17.25" customHeight="1" x14ac:dyDescent="0.25">
      <c r="A430">
        <v>568</v>
      </c>
      <c r="B430">
        <v>91</v>
      </c>
      <c r="C430">
        <v>1</v>
      </c>
      <c r="D430">
        <v>2409</v>
      </c>
      <c r="E430" t="s">
        <v>134</v>
      </c>
      <c r="F430" t="s">
        <v>1381</v>
      </c>
      <c r="G430" t="s">
        <v>1388</v>
      </c>
      <c r="H430" t="s">
        <v>1383</v>
      </c>
      <c r="I430" t="s">
        <v>1384</v>
      </c>
      <c r="K430" t="s">
        <v>778</v>
      </c>
      <c r="L430">
        <v>452</v>
      </c>
      <c r="M430" t="s">
        <v>19</v>
      </c>
      <c r="N430" t="str">
        <f t="shared" si="30"/>
        <v>4/</v>
      </c>
      <c r="O430" t="str">
        <f t="shared" si="31"/>
        <v>5/</v>
      </c>
      <c r="P430" t="str">
        <f t="shared" si="32"/>
        <v>2/</v>
      </c>
      <c r="Q430" t="str">
        <f t="shared" si="33"/>
        <v>452-large_default.jpg</v>
      </c>
      <c r="S430" t="str">
        <f t="shared" si="34"/>
        <v>https://www.saskit.fr/v2/img/p/4/5/2/452-large_default.jpg</v>
      </c>
    </row>
    <row r="431" spans="1:19" ht="17.25" customHeight="1" x14ac:dyDescent="0.25">
      <c r="A431">
        <v>568</v>
      </c>
      <c r="B431">
        <v>91</v>
      </c>
      <c r="C431">
        <v>1</v>
      </c>
      <c r="D431">
        <v>2410</v>
      </c>
      <c r="E431" t="s">
        <v>134</v>
      </c>
      <c r="F431" t="s">
        <v>1381</v>
      </c>
      <c r="G431" t="s">
        <v>1389</v>
      </c>
      <c r="H431" t="s">
        <v>1383</v>
      </c>
      <c r="I431" t="s">
        <v>1384</v>
      </c>
      <c r="K431" t="s">
        <v>778</v>
      </c>
      <c r="L431">
        <v>452</v>
      </c>
      <c r="M431" t="s">
        <v>19</v>
      </c>
      <c r="N431" t="str">
        <f t="shared" si="30"/>
        <v>4/</v>
      </c>
      <c r="O431" t="str">
        <f t="shared" si="31"/>
        <v>5/</v>
      </c>
      <c r="P431" t="str">
        <f t="shared" si="32"/>
        <v>2/</v>
      </c>
      <c r="Q431" t="str">
        <f t="shared" si="33"/>
        <v>452-large_default.jpg</v>
      </c>
      <c r="S431" t="str">
        <f t="shared" si="34"/>
        <v>https://www.saskit.fr/v2/img/p/4/5/2/452-large_default.jpg</v>
      </c>
    </row>
    <row r="432" spans="1:19" ht="17.25" customHeight="1" x14ac:dyDescent="0.25">
      <c r="A432">
        <v>568</v>
      </c>
      <c r="B432">
        <v>91</v>
      </c>
      <c r="C432">
        <v>1</v>
      </c>
      <c r="D432">
        <v>2411</v>
      </c>
      <c r="E432" t="s">
        <v>134</v>
      </c>
      <c r="F432" t="s">
        <v>1381</v>
      </c>
      <c r="G432" t="s">
        <v>1390</v>
      </c>
      <c r="H432" t="s">
        <v>1383</v>
      </c>
      <c r="I432" t="s">
        <v>1384</v>
      </c>
      <c r="K432" t="s">
        <v>778</v>
      </c>
      <c r="L432">
        <v>452</v>
      </c>
      <c r="M432" t="s">
        <v>19</v>
      </c>
      <c r="N432" t="str">
        <f t="shared" si="30"/>
        <v>4/</v>
      </c>
      <c r="O432" t="str">
        <f t="shared" si="31"/>
        <v>5/</v>
      </c>
      <c r="P432" t="str">
        <f t="shared" si="32"/>
        <v>2/</v>
      </c>
      <c r="Q432" t="str">
        <f t="shared" si="33"/>
        <v>452-large_default.jpg</v>
      </c>
      <c r="S432" t="str">
        <f t="shared" si="34"/>
        <v>https://www.saskit.fr/v2/img/p/4/5/2/452-large_default.jpg</v>
      </c>
    </row>
    <row r="433" spans="1:19" ht="17.25" customHeight="1" x14ac:dyDescent="0.25">
      <c r="A433">
        <v>568</v>
      </c>
      <c r="B433">
        <v>91</v>
      </c>
      <c r="C433">
        <v>1</v>
      </c>
      <c r="D433">
        <v>2404</v>
      </c>
      <c r="E433" t="s">
        <v>134</v>
      </c>
      <c r="F433" t="s">
        <v>1381</v>
      </c>
      <c r="G433" t="s">
        <v>1391</v>
      </c>
      <c r="H433" t="s">
        <v>1383</v>
      </c>
      <c r="I433" t="s">
        <v>1384</v>
      </c>
      <c r="K433" t="s">
        <v>778</v>
      </c>
      <c r="L433">
        <v>452</v>
      </c>
      <c r="M433" t="s">
        <v>19</v>
      </c>
      <c r="N433" t="str">
        <f t="shared" si="30"/>
        <v>4/</v>
      </c>
      <c r="O433" t="str">
        <f t="shared" si="31"/>
        <v>5/</v>
      </c>
      <c r="P433" t="str">
        <f t="shared" si="32"/>
        <v>2/</v>
      </c>
      <c r="Q433" t="str">
        <f t="shared" si="33"/>
        <v>452-large_default.jpg</v>
      </c>
      <c r="S433" t="str">
        <f t="shared" si="34"/>
        <v>https://www.saskit.fr/v2/img/p/4/5/2/452-large_default.jpg</v>
      </c>
    </row>
    <row r="434" spans="1:19" ht="17.25" customHeight="1" x14ac:dyDescent="0.25">
      <c r="A434">
        <v>569</v>
      </c>
      <c r="B434">
        <v>91</v>
      </c>
      <c r="C434">
        <v>1</v>
      </c>
      <c r="D434">
        <v>2414</v>
      </c>
      <c r="E434" t="s">
        <v>1368</v>
      </c>
      <c r="F434" t="s">
        <v>1392</v>
      </c>
      <c r="G434" t="s">
        <v>1393</v>
      </c>
      <c r="H434" t="s">
        <v>1394</v>
      </c>
      <c r="I434" t="s">
        <v>1395</v>
      </c>
      <c r="K434" t="s">
        <v>778</v>
      </c>
      <c r="L434">
        <v>454</v>
      </c>
      <c r="M434" t="s">
        <v>19</v>
      </c>
      <c r="N434" t="str">
        <f t="shared" si="30"/>
        <v>4/</v>
      </c>
      <c r="O434" t="str">
        <f t="shared" si="31"/>
        <v>5/</v>
      </c>
      <c r="P434" t="str">
        <f t="shared" si="32"/>
        <v>4/</v>
      </c>
      <c r="Q434" t="str">
        <f t="shared" si="33"/>
        <v>454-large_default.jpg</v>
      </c>
      <c r="S434" t="str">
        <f t="shared" si="34"/>
        <v>https://www.saskit.fr/v2/img/p/4/5/4/454-large_default.jpg</v>
      </c>
    </row>
    <row r="435" spans="1:19" ht="17.25" customHeight="1" x14ac:dyDescent="0.25">
      <c r="A435">
        <v>569</v>
      </c>
      <c r="B435">
        <v>91</v>
      </c>
      <c r="C435">
        <v>1</v>
      </c>
      <c r="D435">
        <v>2415</v>
      </c>
      <c r="E435" t="s">
        <v>1368</v>
      </c>
      <c r="F435" t="s">
        <v>1392</v>
      </c>
      <c r="G435" t="s">
        <v>1396</v>
      </c>
      <c r="H435" t="s">
        <v>1394</v>
      </c>
      <c r="I435" t="s">
        <v>1395</v>
      </c>
      <c r="K435" t="s">
        <v>778</v>
      </c>
      <c r="L435">
        <v>454</v>
      </c>
      <c r="M435" t="s">
        <v>19</v>
      </c>
      <c r="N435" t="str">
        <f t="shared" si="30"/>
        <v>4/</v>
      </c>
      <c r="O435" t="str">
        <f t="shared" si="31"/>
        <v>5/</v>
      </c>
      <c r="P435" t="str">
        <f t="shared" si="32"/>
        <v>4/</v>
      </c>
      <c r="Q435" t="str">
        <f t="shared" si="33"/>
        <v>454-large_default.jpg</v>
      </c>
      <c r="S435" t="str">
        <f t="shared" si="34"/>
        <v>https://www.saskit.fr/v2/img/p/4/5/4/454-large_default.jpg</v>
      </c>
    </row>
    <row r="436" spans="1:19" ht="17.25" customHeight="1" x14ac:dyDescent="0.25">
      <c r="A436">
        <v>569</v>
      </c>
      <c r="B436">
        <v>91</v>
      </c>
      <c r="C436">
        <v>1</v>
      </c>
      <c r="D436">
        <v>2416</v>
      </c>
      <c r="E436" t="s">
        <v>1368</v>
      </c>
      <c r="F436" t="s">
        <v>1392</v>
      </c>
      <c r="G436" t="s">
        <v>1397</v>
      </c>
      <c r="H436" t="s">
        <v>1394</v>
      </c>
      <c r="I436" t="s">
        <v>1395</v>
      </c>
      <c r="K436" t="s">
        <v>778</v>
      </c>
      <c r="L436">
        <v>454</v>
      </c>
      <c r="M436" t="s">
        <v>19</v>
      </c>
      <c r="N436" t="str">
        <f t="shared" si="30"/>
        <v>4/</v>
      </c>
      <c r="O436" t="str">
        <f t="shared" si="31"/>
        <v>5/</v>
      </c>
      <c r="P436" t="str">
        <f t="shared" si="32"/>
        <v>4/</v>
      </c>
      <c r="Q436" t="str">
        <f t="shared" si="33"/>
        <v>454-large_default.jpg</v>
      </c>
      <c r="S436" t="str">
        <f t="shared" si="34"/>
        <v>https://www.saskit.fr/v2/img/p/4/5/4/454-large_default.jpg</v>
      </c>
    </row>
    <row r="437" spans="1:19" ht="17.25" customHeight="1" x14ac:dyDescent="0.25">
      <c r="A437">
        <v>569</v>
      </c>
      <c r="B437">
        <v>91</v>
      </c>
      <c r="C437">
        <v>1</v>
      </c>
      <c r="D437">
        <v>2417</v>
      </c>
      <c r="E437" t="s">
        <v>1368</v>
      </c>
      <c r="F437" t="s">
        <v>1392</v>
      </c>
      <c r="G437" t="s">
        <v>1398</v>
      </c>
      <c r="H437" t="s">
        <v>1394</v>
      </c>
      <c r="I437" t="s">
        <v>1395</v>
      </c>
      <c r="K437" t="s">
        <v>778</v>
      </c>
      <c r="L437">
        <v>454</v>
      </c>
      <c r="M437" t="s">
        <v>19</v>
      </c>
      <c r="N437" t="str">
        <f t="shared" si="30"/>
        <v>4/</v>
      </c>
      <c r="O437" t="str">
        <f t="shared" si="31"/>
        <v>5/</v>
      </c>
      <c r="P437" t="str">
        <f t="shared" si="32"/>
        <v>4/</v>
      </c>
      <c r="Q437" t="str">
        <f t="shared" si="33"/>
        <v>454-large_default.jpg</v>
      </c>
      <c r="S437" t="str">
        <f t="shared" si="34"/>
        <v>https://www.saskit.fr/v2/img/p/4/5/4/454-large_default.jpg</v>
      </c>
    </row>
    <row r="438" spans="1:19" ht="17.25" customHeight="1" x14ac:dyDescent="0.25">
      <c r="A438">
        <v>569</v>
      </c>
      <c r="B438">
        <v>91</v>
      </c>
      <c r="C438">
        <v>1</v>
      </c>
      <c r="D438">
        <v>2413</v>
      </c>
      <c r="E438" t="s">
        <v>1368</v>
      </c>
      <c r="F438" t="s">
        <v>1392</v>
      </c>
      <c r="G438" t="s">
        <v>1399</v>
      </c>
      <c r="H438" t="s">
        <v>1394</v>
      </c>
      <c r="I438" t="s">
        <v>1395</v>
      </c>
      <c r="K438" t="s">
        <v>778</v>
      </c>
      <c r="L438">
        <v>454</v>
      </c>
      <c r="M438" t="s">
        <v>19</v>
      </c>
      <c r="N438" t="str">
        <f t="shared" si="30"/>
        <v>4/</v>
      </c>
      <c r="O438" t="str">
        <f t="shared" si="31"/>
        <v>5/</v>
      </c>
      <c r="P438" t="str">
        <f t="shared" si="32"/>
        <v>4/</v>
      </c>
      <c r="Q438" t="str">
        <f t="shared" si="33"/>
        <v>454-large_default.jpg</v>
      </c>
      <c r="S438" t="str">
        <f t="shared" si="34"/>
        <v>https://www.saskit.fr/v2/img/p/4/5/4/454-large_default.jpg</v>
      </c>
    </row>
    <row r="439" spans="1:19" ht="17.25" customHeight="1" x14ac:dyDescent="0.25">
      <c r="A439">
        <v>570</v>
      </c>
      <c r="B439">
        <v>91</v>
      </c>
      <c r="C439">
        <v>1</v>
      </c>
      <c r="D439" t="s">
        <v>13</v>
      </c>
      <c r="E439" t="s">
        <v>1400</v>
      </c>
      <c r="F439" t="s">
        <v>1401</v>
      </c>
      <c r="G439" t="s">
        <v>1402</v>
      </c>
      <c r="H439" t="s">
        <v>1403</v>
      </c>
      <c r="I439" s="1" t="s">
        <v>1404</v>
      </c>
      <c r="J439" t="s">
        <v>1405</v>
      </c>
      <c r="K439" t="s">
        <v>778</v>
      </c>
      <c r="L439">
        <v>463</v>
      </c>
      <c r="M439" t="s">
        <v>19</v>
      </c>
      <c r="N439" t="str">
        <f t="shared" si="30"/>
        <v>4/</v>
      </c>
      <c r="O439" t="str">
        <f t="shared" si="31"/>
        <v>6/</v>
      </c>
      <c r="P439" t="str">
        <f t="shared" si="32"/>
        <v>3/</v>
      </c>
      <c r="Q439" t="str">
        <f t="shared" si="33"/>
        <v>463-large_default.jpg</v>
      </c>
      <c r="S439" t="str">
        <f t="shared" si="34"/>
        <v>https://www.saskit.fr/v2/img/p/4/6/3/463-large_default.jpg</v>
      </c>
    </row>
    <row r="440" spans="1:19" ht="17.25" customHeight="1" x14ac:dyDescent="0.25">
      <c r="A440">
        <v>571</v>
      </c>
      <c r="B440">
        <v>84</v>
      </c>
      <c r="C440">
        <v>1</v>
      </c>
      <c r="D440">
        <v>2445</v>
      </c>
      <c r="E440" t="s">
        <v>1406</v>
      </c>
      <c r="F440" t="s">
        <v>15</v>
      </c>
      <c r="G440" t="s">
        <v>1407</v>
      </c>
      <c r="H440" t="s">
        <v>1408</v>
      </c>
      <c r="I440" s="1" t="s">
        <v>1409</v>
      </c>
      <c r="K440" t="s">
        <v>1410</v>
      </c>
      <c r="L440">
        <v>468</v>
      </c>
      <c r="M440" t="s">
        <v>19</v>
      </c>
      <c r="N440" t="str">
        <f t="shared" si="30"/>
        <v>4/</v>
      </c>
      <c r="O440" t="str">
        <f t="shared" si="31"/>
        <v>6/</v>
      </c>
      <c r="P440" t="str">
        <f t="shared" si="32"/>
        <v>8/</v>
      </c>
      <c r="Q440" t="str">
        <f t="shared" si="33"/>
        <v>468-large_default.jpg</v>
      </c>
      <c r="S440" t="str">
        <f t="shared" si="34"/>
        <v>https://www.saskit.fr/v2/img/p/4/6/8/468-large_default.jpg</v>
      </c>
    </row>
    <row r="441" spans="1:19" ht="17.25" customHeight="1" x14ac:dyDescent="0.25">
      <c r="A441">
        <v>571</v>
      </c>
      <c r="B441">
        <v>84</v>
      </c>
      <c r="C441">
        <v>1</v>
      </c>
      <c r="D441">
        <v>2444</v>
      </c>
      <c r="E441" t="s">
        <v>1411</v>
      </c>
      <c r="F441" t="s">
        <v>15</v>
      </c>
      <c r="G441" t="s">
        <v>1412</v>
      </c>
      <c r="H441" t="s">
        <v>1408</v>
      </c>
      <c r="I441" s="1" t="s">
        <v>1409</v>
      </c>
      <c r="K441" t="s">
        <v>1410</v>
      </c>
      <c r="L441">
        <v>468</v>
      </c>
      <c r="M441" t="s">
        <v>19</v>
      </c>
      <c r="N441" t="str">
        <f t="shared" si="30"/>
        <v>4/</v>
      </c>
      <c r="O441" t="str">
        <f t="shared" si="31"/>
        <v>6/</v>
      </c>
      <c r="P441" t="str">
        <f t="shared" si="32"/>
        <v>8/</v>
      </c>
      <c r="Q441" t="str">
        <f t="shared" si="33"/>
        <v>468-large_default.jpg</v>
      </c>
      <c r="S441" t="str">
        <f t="shared" si="34"/>
        <v>https://www.saskit.fr/v2/img/p/4/6/8/468-large_default.jpg</v>
      </c>
    </row>
    <row r="442" spans="1:19" ht="17.25" customHeight="1" x14ac:dyDescent="0.25">
      <c r="A442">
        <v>572</v>
      </c>
      <c r="B442">
        <v>50</v>
      </c>
      <c r="C442">
        <v>1</v>
      </c>
      <c r="D442">
        <v>2446</v>
      </c>
      <c r="E442" t="s">
        <v>1413</v>
      </c>
      <c r="F442" t="s">
        <v>15</v>
      </c>
      <c r="G442" t="s">
        <v>1414</v>
      </c>
      <c r="H442" t="s">
        <v>1415</v>
      </c>
      <c r="I442" s="1" t="s">
        <v>580</v>
      </c>
      <c r="K442" t="s">
        <v>180</v>
      </c>
      <c r="L442">
        <v>469</v>
      </c>
      <c r="M442" t="s">
        <v>19</v>
      </c>
      <c r="N442" t="str">
        <f t="shared" si="30"/>
        <v>4/</v>
      </c>
      <c r="O442" t="str">
        <f t="shared" si="31"/>
        <v>6/</v>
      </c>
      <c r="P442" t="str">
        <f t="shared" si="32"/>
        <v>9/</v>
      </c>
      <c r="Q442" t="str">
        <f t="shared" si="33"/>
        <v>469-large_default.jpg</v>
      </c>
      <c r="S442" t="str">
        <f t="shared" si="34"/>
        <v>https://www.saskit.fr/v2/img/p/4/6/9/469-large_default.jpg</v>
      </c>
    </row>
    <row r="443" spans="1:19" ht="17.25" customHeight="1" x14ac:dyDescent="0.25">
      <c r="A443">
        <v>572</v>
      </c>
      <c r="B443">
        <v>50</v>
      </c>
      <c r="C443">
        <v>1</v>
      </c>
      <c r="D443">
        <v>2447</v>
      </c>
      <c r="E443" t="s">
        <v>1416</v>
      </c>
      <c r="F443" t="s">
        <v>15</v>
      </c>
      <c r="G443" t="s">
        <v>1417</v>
      </c>
      <c r="H443" t="s">
        <v>1415</v>
      </c>
      <c r="I443" s="1" t="s">
        <v>580</v>
      </c>
      <c r="K443" t="s">
        <v>180</v>
      </c>
      <c r="L443">
        <v>469</v>
      </c>
      <c r="M443" t="s">
        <v>19</v>
      </c>
      <c r="N443" t="str">
        <f t="shared" si="30"/>
        <v>4/</v>
      </c>
      <c r="O443" t="str">
        <f t="shared" si="31"/>
        <v>6/</v>
      </c>
      <c r="P443" t="str">
        <f t="shared" si="32"/>
        <v>9/</v>
      </c>
      <c r="Q443" t="str">
        <f t="shared" si="33"/>
        <v>469-large_default.jpg</v>
      </c>
      <c r="S443" t="str">
        <f t="shared" si="34"/>
        <v>https://www.saskit.fr/v2/img/p/4/6/9/469-large_default.jpg</v>
      </c>
    </row>
    <row r="444" spans="1:19" ht="17.25" customHeight="1" x14ac:dyDescent="0.25">
      <c r="A444">
        <v>572</v>
      </c>
      <c r="B444">
        <v>50</v>
      </c>
      <c r="C444">
        <v>1</v>
      </c>
      <c r="D444">
        <v>2448</v>
      </c>
      <c r="E444" t="s">
        <v>1418</v>
      </c>
      <c r="F444" t="s">
        <v>15</v>
      </c>
      <c r="G444" t="s">
        <v>1419</v>
      </c>
      <c r="H444" t="s">
        <v>1415</v>
      </c>
      <c r="I444" s="1" t="s">
        <v>580</v>
      </c>
      <c r="K444" t="s">
        <v>180</v>
      </c>
      <c r="L444">
        <v>469</v>
      </c>
      <c r="M444" t="s">
        <v>19</v>
      </c>
      <c r="N444" t="str">
        <f t="shared" si="30"/>
        <v>4/</v>
      </c>
      <c r="O444" t="str">
        <f t="shared" si="31"/>
        <v>6/</v>
      </c>
      <c r="P444" t="str">
        <f t="shared" si="32"/>
        <v>9/</v>
      </c>
      <c r="Q444" t="str">
        <f t="shared" si="33"/>
        <v>469-large_default.jpg</v>
      </c>
      <c r="S444" t="str">
        <f t="shared" si="34"/>
        <v>https://www.saskit.fr/v2/img/p/4/6/9/469-large_default.jpg</v>
      </c>
    </row>
    <row r="445" spans="1:19" ht="17.25" customHeight="1" x14ac:dyDescent="0.25">
      <c r="A445">
        <v>572</v>
      </c>
      <c r="B445">
        <v>50</v>
      </c>
      <c r="C445">
        <v>1</v>
      </c>
      <c r="D445">
        <v>2449</v>
      </c>
      <c r="E445" t="s">
        <v>1420</v>
      </c>
      <c r="F445" t="s">
        <v>15</v>
      </c>
      <c r="G445" t="s">
        <v>1421</v>
      </c>
      <c r="H445" t="s">
        <v>1415</v>
      </c>
      <c r="I445" s="1" t="s">
        <v>580</v>
      </c>
      <c r="K445" t="s">
        <v>180</v>
      </c>
      <c r="L445">
        <v>469</v>
      </c>
      <c r="M445" t="s">
        <v>19</v>
      </c>
      <c r="N445" t="str">
        <f t="shared" si="30"/>
        <v>4/</v>
      </c>
      <c r="O445" t="str">
        <f t="shared" si="31"/>
        <v>6/</v>
      </c>
      <c r="P445" t="str">
        <f t="shared" si="32"/>
        <v>9/</v>
      </c>
      <c r="Q445" t="str">
        <f t="shared" si="33"/>
        <v>469-large_default.jpg</v>
      </c>
      <c r="S445" t="str">
        <f t="shared" si="34"/>
        <v>https://www.saskit.fr/v2/img/p/4/6/9/469-large_default.jpg</v>
      </c>
    </row>
    <row r="446" spans="1:19" ht="17.25" customHeight="1" x14ac:dyDescent="0.25">
      <c r="A446">
        <v>573</v>
      </c>
      <c r="B446">
        <v>45</v>
      </c>
      <c r="C446">
        <v>1</v>
      </c>
      <c r="D446" t="s">
        <v>13</v>
      </c>
      <c r="E446" t="s">
        <v>1422</v>
      </c>
      <c r="F446" t="s">
        <v>1423</v>
      </c>
      <c r="G446" t="s">
        <v>1424</v>
      </c>
      <c r="H446" t="s">
        <v>1425</v>
      </c>
      <c r="I446" s="1" t="s">
        <v>1426</v>
      </c>
      <c r="K446" t="s">
        <v>723</v>
      </c>
      <c r="L446">
        <v>496</v>
      </c>
      <c r="M446" t="s">
        <v>19</v>
      </c>
      <c r="N446" t="str">
        <f t="shared" si="30"/>
        <v>4/</v>
      </c>
      <c r="O446" t="str">
        <f t="shared" si="31"/>
        <v>9/</v>
      </c>
      <c r="P446" t="str">
        <f t="shared" si="32"/>
        <v>6/</v>
      </c>
      <c r="Q446" t="str">
        <f t="shared" si="33"/>
        <v>496-large_default.jpg</v>
      </c>
      <c r="S446" t="str">
        <f t="shared" si="34"/>
        <v>https://www.saskit.fr/v2/img/p/4/9/6/496-large_default.jpg</v>
      </c>
    </row>
    <row r="447" spans="1:19" ht="17.25" customHeight="1" x14ac:dyDescent="0.25">
      <c r="A447">
        <v>574</v>
      </c>
      <c r="B447">
        <v>50</v>
      </c>
      <c r="C447">
        <v>1</v>
      </c>
      <c r="D447">
        <v>2452</v>
      </c>
      <c r="E447" t="s">
        <v>206</v>
      </c>
      <c r="F447" t="s">
        <v>1427</v>
      </c>
      <c r="G447" t="s">
        <v>1428</v>
      </c>
      <c r="H447" t="s">
        <v>208</v>
      </c>
      <c r="I447" s="1" t="s">
        <v>1429</v>
      </c>
      <c r="K447" t="s">
        <v>180</v>
      </c>
      <c r="L447">
        <v>471</v>
      </c>
      <c r="M447" t="s">
        <v>19</v>
      </c>
      <c r="N447" t="str">
        <f t="shared" si="30"/>
        <v>4/</v>
      </c>
      <c r="O447" t="str">
        <f t="shared" si="31"/>
        <v>7/</v>
      </c>
      <c r="P447" t="str">
        <f t="shared" si="32"/>
        <v>1/</v>
      </c>
      <c r="Q447" t="str">
        <f t="shared" si="33"/>
        <v>471-large_default.jpg</v>
      </c>
      <c r="S447" t="str">
        <f t="shared" si="34"/>
        <v>https://www.saskit.fr/v2/img/p/4/7/1/471-large_default.jpg</v>
      </c>
    </row>
    <row r="448" spans="1:19" ht="17.25" customHeight="1" x14ac:dyDescent="0.25">
      <c r="A448">
        <v>574</v>
      </c>
      <c r="B448">
        <v>50</v>
      </c>
      <c r="C448">
        <v>1</v>
      </c>
      <c r="D448">
        <v>2453</v>
      </c>
      <c r="E448" t="s">
        <v>1430</v>
      </c>
      <c r="F448" t="s">
        <v>1431</v>
      </c>
      <c r="G448" t="s">
        <v>1432</v>
      </c>
      <c r="H448" t="s">
        <v>208</v>
      </c>
      <c r="I448" s="1" t="s">
        <v>1429</v>
      </c>
      <c r="K448" t="s">
        <v>180</v>
      </c>
      <c r="L448">
        <v>471</v>
      </c>
      <c r="M448" t="s">
        <v>19</v>
      </c>
      <c r="N448" t="str">
        <f t="shared" si="30"/>
        <v>4/</v>
      </c>
      <c r="O448" t="str">
        <f t="shared" si="31"/>
        <v>7/</v>
      </c>
      <c r="P448" t="str">
        <f t="shared" si="32"/>
        <v>1/</v>
      </c>
      <c r="Q448" t="str">
        <f t="shared" si="33"/>
        <v>471-large_default.jpg</v>
      </c>
      <c r="S448" t="str">
        <f t="shared" si="34"/>
        <v>https://www.saskit.fr/v2/img/p/4/7/1/471-large_default.jpg</v>
      </c>
    </row>
    <row r="449" spans="1:19" ht="17.25" customHeight="1" x14ac:dyDescent="0.25">
      <c r="A449">
        <v>575</v>
      </c>
      <c r="B449">
        <v>91</v>
      </c>
      <c r="C449">
        <v>1</v>
      </c>
      <c r="D449" t="s">
        <v>13</v>
      </c>
      <c r="E449" t="s">
        <v>1433</v>
      </c>
      <c r="F449" t="s">
        <v>15</v>
      </c>
      <c r="G449" t="s">
        <v>1434</v>
      </c>
      <c r="H449" t="s">
        <v>1435</v>
      </c>
      <c r="I449" s="1" t="s">
        <v>1436</v>
      </c>
      <c r="K449" t="s">
        <v>778</v>
      </c>
      <c r="L449">
        <v>474</v>
      </c>
      <c r="M449" t="s">
        <v>1437</v>
      </c>
      <c r="N449" t="str">
        <f t="shared" si="30"/>
        <v>4/</v>
      </c>
      <c r="O449" t="str">
        <f t="shared" si="31"/>
        <v>7/</v>
      </c>
      <c r="P449" t="str">
        <f t="shared" si="32"/>
        <v>4/</v>
      </c>
      <c r="Q449" t="str">
        <f t="shared" si="33"/>
        <v>474-large_default.jpg</v>
      </c>
      <c r="S449" t="str">
        <f t="shared" si="34"/>
        <v>https://www.saskit.fr/v2/img/p/4/7/4/474-large_default.jpg</v>
      </c>
    </row>
    <row r="450" spans="1:19" ht="17.25" customHeight="1" x14ac:dyDescent="0.25">
      <c r="A450">
        <v>576</v>
      </c>
      <c r="B450">
        <v>91</v>
      </c>
      <c r="C450">
        <v>1</v>
      </c>
      <c r="D450" t="s">
        <v>13</v>
      </c>
      <c r="E450" t="s">
        <v>1438</v>
      </c>
      <c r="F450" t="s">
        <v>126</v>
      </c>
      <c r="G450" t="s">
        <v>1439</v>
      </c>
      <c r="H450" t="s">
        <v>1440</v>
      </c>
      <c r="I450" s="1" t="s">
        <v>1441</v>
      </c>
      <c r="K450" t="s">
        <v>778</v>
      </c>
      <c r="L450">
        <v>481</v>
      </c>
      <c r="M450" t="s">
        <v>1437</v>
      </c>
      <c r="N450" t="str">
        <f t="shared" si="30"/>
        <v>4/</v>
      </c>
      <c r="O450" t="str">
        <f t="shared" si="31"/>
        <v>8/</v>
      </c>
      <c r="P450" t="str">
        <f t="shared" si="32"/>
        <v>1/</v>
      </c>
      <c r="Q450" t="str">
        <f t="shared" si="33"/>
        <v>481-large_default.jpg</v>
      </c>
      <c r="S450" t="str">
        <f t="shared" si="34"/>
        <v>https://www.saskit.fr/v2/img/p/4/8/1/481-large_default.jpg</v>
      </c>
    </row>
    <row r="451" spans="1:19" ht="17.25" customHeight="1" x14ac:dyDescent="0.25">
      <c r="A451">
        <v>577</v>
      </c>
      <c r="B451">
        <v>78</v>
      </c>
      <c r="C451">
        <v>1</v>
      </c>
      <c r="D451">
        <v>2539</v>
      </c>
      <c r="E451" t="s">
        <v>1442</v>
      </c>
      <c r="F451" t="s">
        <v>1258</v>
      </c>
      <c r="G451" t="s">
        <v>1443</v>
      </c>
      <c r="H451" t="s">
        <v>1444</v>
      </c>
      <c r="I451" s="1" t="s">
        <v>1445</v>
      </c>
      <c r="K451" t="s">
        <v>1446</v>
      </c>
      <c r="L451">
        <v>484</v>
      </c>
      <c r="M451" t="s">
        <v>19</v>
      </c>
      <c r="N451" t="str">
        <f t="shared" ref="N451:N507" si="35">IF(MID(L451,1,1)&lt;&gt;"",CONCATENATE(MID(L451,1,1),"/"),"")</f>
        <v>4/</v>
      </c>
      <c r="O451" t="str">
        <f t="shared" ref="O451:O507" si="36">IF(MID(L451,2,1)&lt;&gt;"",CONCATENATE(MID(L451,2,1),"/"),"")</f>
        <v>8/</v>
      </c>
      <c r="P451" t="str">
        <f t="shared" ref="P451:P507" si="37">IF(MID(L451,3,1)&lt;&gt;"",CONCATENATE(MID(L451,3,1),"/"),"")</f>
        <v>4/</v>
      </c>
      <c r="Q451" t="str">
        <f t="shared" ref="Q451:Q507" si="38">CONCATENATE(L451,"-large_default.jpg")</f>
        <v>484-large_default.jpg</v>
      </c>
      <c r="S451" t="str">
        <f t="shared" ref="S451:S507" si="39">CONCATENATE($S$1,N451,O451,P451,Q451)</f>
        <v>https://www.saskit.fr/v2/img/p/4/8/4/484-large_default.jpg</v>
      </c>
    </row>
    <row r="452" spans="1:19" ht="17.25" customHeight="1" x14ac:dyDescent="0.25">
      <c r="A452">
        <v>577</v>
      </c>
      <c r="B452">
        <v>78</v>
      </c>
      <c r="C452">
        <v>1</v>
      </c>
      <c r="D452">
        <v>2540</v>
      </c>
      <c r="E452" t="s">
        <v>1447</v>
      </c>
      <c r="F452" t="s">
        <v>1263</v>
      </c>
      <c r="G452" t="s">
        <v>1448</v>
      </c>
      <c r="H452" t="s">
        <v>1444</v>
      </c>
      <c r="I452" s="1" t="s">
        <v>1445</v>
      </c>
      <c r="K452" t="s">
        <v>1446</v>
      </c>
      <c r="L452">
        <v>484</v>
      </c>
      <c r="M452" t="s">
        <v>19</v>
      </c>
      <c r="N452" t="str">
        <f t="shared" si="35"/>
        <v>4/</v>
      </c>
      <c r="O452" t="str">
        <f t="shared" si="36"/>
        <v>8/</v>
      </c>
      <c r="P452" t="str">
        <f t="shared" si="37"/>
        <v>4/</v>
      </c>
      <c r="Q452" t="str">
        <f t="shared" si="38"/>
        <v>484-large_default.jpg</v>
      </c>
      <c r="S452" t="str">
        <f t="shared" si="39"/>
        <v>https://www.saskit.fr/v2/img/p/4/8/4/484-large_default.jpg</v>
      </c>
    </row>
    <row r="453" spans="1:19" ht="17.25" customHeight="1" x14ac:dyDescent="0.25">
      <c r="A453">
        <v>577</v>
      </c>
      <c r="B453">
        <v>78</v>
      </c>
      <c r="C453">
        <v>1</v>
      </c>
      <c r="D453">
        <v>2554</v>
      </c>
      <c r="E453" t="s">
        <v>1449</v>
      </c>
      <c r="F453" t="s">
        <v>1266</v>
      </c>
      <c r="G453" t="s">
        <v>1450</v>
      </c>
      <c r="H453" t="s">
        <v>1444</v>
      </c>
      <c r="I453" s="1" t="s">
        <v>1445</v>
      </c>
      <c r="K453" t="s">
        <v>1446</v>
      </c>
      <c r="L453">
        <v>484</v>
      </c>
      <c r="M453" t="s">
        <v>19</v>
      </c>
      <c r="N453" t="str">
        <f t="shared" si="35"/>
        <v>4/</v>
      </c>
      <c r="O453" t="str">
        <f t="shared" si="36"/>
        <v>8/</v>
      </c>
      <c r="P453" t="str">
        <f t="shared" si="37"/>
        <v>4/</v>
      </c>
      <c r="Q453" t="str">
        <f t="shared" si="38"/>
        <v>484-large_default.jpg</v>
      </c>
      <c r="S453" t="str">
        <f t="shared" si="39"/>
        <v>https://www.saskit.fr/v2/img/p/4/8/4/484-large_default.jpg</v>
      </c>
    </row>
    <row r="454" spans="1:19" ht="17.25" customHeight="1" x14ac:dyDescent="0.25">
      <c r="A454">
        <v>577</v>
      </c>
      <c r="B454">
        <v>78</v>
      </c>
      <c r="C454">
        <v>1</v>
      </c>
      <c r="D454">
        <v>2538</v>
      </c>
      <c r="E454" t="s">
        <v>1451</v>
      </c>
      <c r="F454" t="s">
        <v>1269</v>
      </c>
      <c r="G454" t="s">
        <v>1452</v>
      </c>
      <c r="H454" t="s">
        <v>1444</v>
      </c>
      <c r="I454" s="1" t="s">
        <v>1445</v>
      </c>
      <c r="K454" t="s">
        <v>1446</v>
      </c>
      <c r="L454">
        <v>484</v>
      </c>
      <c r="M454" t="s">
        <v>19</v>
      </c>
      <c r="N454" t="str">
        <f t="shared" si="35"/>
        <v>4/</v>
      </c>
      <c r="O454" t="str">
        <f t="shared" si="36"/>
        <v>8/</v>
      </c>
      <c r="P454" t="str">
        <f t="shared" si="37"/>
        <v>4/</v>
      </c>
      <c r="Q454" t="str">
        <f t="shared" si="38"/>
        <v>484-large_default.jpg</v>
      </c>
      <c r="S454" t="str">
        <f t="shared" si="39"/>
        <v>https://www.saskit.fr/v2/img/p/4/8/4/484-large_default.jpg</v>
      </c>
    </row>
    <row r="455" spans="1:19" ht="17.25" customHeight="1" x14ac:dyDescent="0.25">
      <c r="A455">
        <v>578</v>
      </c>
      <c r="B455">
        <v>59</v>
      </c>
      <c r="C455">
        <v>1</v>
      </c>
      <c r="D455">
        <v>2562</v>
      </c>
      <c r="E455" t="s">
        <v>1453</v>
      </c>
      <c r="F455" t="s">
        <v>550</v>
      </c>
      <c r="G455" t="s">
        <v>1454</v>
      </c>
      <c r="H455" t="s">
        <v>1455</v>
      </c>
      <c r="I455" s="1" t="s">
        <v>1456</v>
      </c>
      <c r="K455" t="s">
        <v>52</v>
      </c>
      <c r="L455">
        <v>485</v>
      </c>
      <c r="M455" t="s">
        <v>19</v>
      </c>
      <c r="N455" t="str">
        <f t="shared" si="35"/>
        <v>4/</v>
      </c>
      <c r="O455" t="str">
        <f t="shared" si="36"/>
        <v>8/</v>
      </c>
      <c r="P455" t="str">
        <f t="shared" si="37"/>
        <v>5/</v>
      </c>
      <c r="Q455" t="str">
        <f t="shared" si="38"/>
        <v>485-large_default.jpg</v>
      </c>
      <c r="S455" t="str">
        <f t="shared" si="39"/>
        <v>https://www.saskit.fr/v2/img/p/4/8/5/485-large_default.jpg</v>
      </c>
    </row>
    <row r="456" spans="1:19" ht="17.25" customHeight="1" x14ac:dyDescent="0.25">
      <c r="A456">
        <v>578</v>
      </c>
      <c r="B456">
        <v>59</v>
      </c>
      <c r="C456">
        <v>1</v>
      </c>
      <c r="D456">
        <v>2563</v>
      </c>
      <c r="E456" t="s">
        <v>1457</v>
      </c>
      <c r="F456" t="s">
        <v>550</v>
      </c>
      <c r="G456" t="s">
        <v>1458</v>
      </c>
      <c r="H456" t="s">
        <v>1455</v>
      </c>
      <c r="I456" s="1" t="s">
        <v>1456</v>
      </c>
      <c r="K456" t="s">
        <v>52</v>
      </c>
      <c r="L456">
        <v>485</v>
      </c>
      <c r="M456" t="s">
        <v>19</v>
      </c>
      <c r="N456" t="str">
        <f t="shared" si="35"/>
        <v>4/</v>
      </c>
      <c r="O456" t="str">
        <f t="shared" si="36"/>
        <v>8/</v>
      </c>
      <c r="P456" t="str">
        <f t="shared" si="37"/>
        <v>5/</v>
      </c>
      <c r="Q456" t="str">
        <f t="shared" si="38"/>
        <v>485-large_default.jpg</v>
      </c>
      <c r="S456" t="str">
        <f t="shared" si="39"/>
        <v>https://www.saskit.fr/v2/img/p/4/8/5/485-large_default.jpg</v>
      </c>
    </row>
    <row r="457" spans="1:19" ht="17.25" customHeight="1" x14ac:dyDescent="0.25">
      <c r="A457">
        <v>578</v>
      </c>
      <c r="B457">
        <v>59</v>
      </c>
      <c r="C457">
        <v>1</v>
      </c>
      <c r="D457">
        <v>2564</v>
      </c>
      <c r="E457" t="s">
        <v>1459</v>
      </c>
      <c r="F457" t="s">
        <v>550</v>
      </c>
      <c r="G457" t="s">
        <v>1460</v>
      </c>
      <c r="H457" t="s">
        <v>1455</v>
      </c>
      <c r="I457" s="1" t="s">
        <v>1456</v>
      </c>
      <c r="K457" t="s">
        <v>52</v>
      </c>
      <c r="L457">
        <v>485</v>
      </c>
      <c r="M457" t="s">
        <v>19</v>
      </c>
      <c r="N457" t="str">
        <f t="shared" si="35"/>
        <v>4/</v>
      </c>
      <c r="O457" t="str">
        <f t="shared" si="36"/>
        <v>8/</v>
      </c>
      <c r="P457" t="str">
        <f t="shared" si="37"/>
        <v>5/</v>
      </c>
      <c r="Q457" t="str">
        <f t="shared" si="38"/>
        <v>485-large_default.jpg</v>
      </c>
      <c r="S457" t="str">
        <f t="shared" si="39"/>
        <v>https://www.saskit.fr/v2/img/p/4/8/5/485-large_default.jpg</v>
      </c>
    </row>
    <row r="458" spans="1:19" ht="17.25" customHeight="1" x14ac:dyDescent="0.25">
      <c r="A458">
        <v>578</v>
      </c>
      <c r="B458">
        <v>59</v>
      </c>
      <c r="C458">
        <v>1</v>
      </c>
      <c r="D458">
        <v>2565</v>
      </c>
      <c r="E458" t="s">
        <v>1461</v>
      </c>
      <c r="F458" t="s">
        <v>550</v>
      </c>
      <c r="G458" t="s">
        <v>1462</v>
      </c>
      <c r="H458" t="s">
        <v>1455</v>
      </c>
      <c r="I458" s="1" t="s">
        <v>1456</v>
      </c>
      <c r="K458" t="s">
        <v>52</v>
      </c>
      <c r="L458">
        <v>485</v>
      </c>
      <c r="M458" t="s">
        <v>19</v>
      </c>
      <c r="N458" t="str">
        <f t="shared" si="35"/>
        <v>4/</v>
      </c>
      <c r="O458" t="str">
        <f t="shared" si="36"/>
        <v>8/</v>
      </c>
      <c r="P458" t="str">
        <f t="shared" si="37"/>
        <v>5/</v>
      </c>
      <c r="Q458" t="str">
        <f t="shared" si="38"/>
        <v>485-large_default.jpg</v>
      </c>
      <c r="S458" t="str">
        <f t="shared" si="39"/>
        <v>https://www.saskit.fr/v2/img/p/4/8/5/485-large_default.jpg</v>
      </c>
    </row>
    <row r="459" spans="1:19" ht="17.25" customHeight="1" x14ac:dyDescent="0.25">
      <c r="A459">
        <v>578</v>
      </c>
      <c r="B459">
        <v>59</v>
      </c>
      <c r="C459">
        <v>1</v>
      </c>
      <c r="D459">
        <v>2566</v>
      </c>
      <c r="E459" t="s">
        <v>1463</v>
      </c>
      <c r="F459" t="s">
        <v>550</v>
      </c>
      <c r="G459" t="s">
        <v>1464</v>
      </c>
      <c r="H459" t="s">
        <v>1455</v>
      </c>
      <c r="I459" s="1" t="s">
        <v>1456</v>
      </c>
      <c r="K459" t="s">
        <v>52</v>
      </c>
      <c r="L459">
        <v>485</v>
      </c>
      <c r="M459" t="s">
        <v>19</v>
      </c>
      <c r="N459" t="str">
        <f t="shared" si="35"/>
        <v>4/</v>
      </c>
      <c r="O459" t="str">
        <f t="shared" si="36"/>
        <v>8/</v>
      </c>
      <c r="P459" t="str">
        <f t="shared" si="37"/>
        <v>5/</v>
      </c>
      <c r="Q459" t="str">
        <f t="shared" si="38"/>
        <v>485-large_default.jpg</v>
      </c>
      <c r="S459" t="str">
        <f t="shared" si="39"/>
        <v>https://www.saskit.fr/v2/img/p/4/8/5/485-large_default.jpg</v>
      </c>
    </row>
    <row r="460" spans="1:19" ht="17.25" customHeight="1" x14ac:dyDescent="0.25">
      <c r="A460">
        <v>578</v>
      </c>
      <c r="B460">
        <v>59</v>
      </c>
      <c r="C460">
        <v>1</v>
      </c>
      <c r="D460">
        <v>2567</v>
      </c>
      <c r="E460" t="s">
        <v>1465</v>
      </c>
      <c r="F460" t="s">
        <v>550</v>
      </c>
      <c r="G460" t="s">
        <v>1466</v>
      </c>
      <c r="H460" t="s">
        <v>1455</v>
      </c>
      <c r="I460" s="1" t="s">
        <v>1456</v>
      </c>
      <c r="K460" t="s">
        <v>52</v>
      </c>
      <c r="L460">
        <v>485</v>
      </c>
      <c r="M460" t="s">
        <v>19</v>
      </c>
      <c r="N460" t="str">
        <f t="shared" si="35"/>
        <v>4/</v>
      </c>
      <c r="O460" t="str">
        <f t="shared" si="36"/>
        <v>8/</v>
      </c>
      <c r="P460" t="str">
        <f t="shared" si="37"/>
        <v>5/</v>
      </c>
      <c r="Q460" t="str">
        <f t="shared" si="38"/>
        <v>485-large_default.jpg</v>
      </c>
      <c r="S460" t="str">
        <f t="shared" si="39"/>
        <v>https://www.saskit.fr/v2/img/p/4/8/5/485-large_default.jpg</v>
      </c>
    </row>
    <row r="461" spans="1:19" ht="17.25" customHeight="1" x14ac:dyDescent="0.25">
      <c r="A461">
        <v>578</v>
      </c>
      <c r="B461">
        <v>59</v>
      </c>
      <c r="C461">
        <v>1</v>
      </c>
      <c r="D461">
        <v>2568</v>
      </c>
      <c r="E461" t="s">
        <v>1467</v>
      </c>
      <c r="F461" t="s">
        <v>550</v>
      </c>
      <c r="G461" t="s">
        <v>1468</v>
      </c>
      <c r="H461" t="s">
        <v>1455</v>
      </c>
      <c r="I461" s="1" t="s">
        <v>1456</v>
      </c>
      <c r="K461" t="s">
        <v>52</v>
      </c>
      <c r="L461">
        <v>485</v>
      </c>
      <c r="M461" t="s">
        <v>19</v>
      </c>
      <c r="N461" t="str">
        <f t="shared" si="35"/>
        <v>4/</v>
      </c>
      <c r="O461" t="str">
        <f t="shared" si="36"/>
        <v>8/</v>
      </c>
      <c r="P461" t="str">
        <f t="shared" si="37"/>
        <v>5/</v>
      </c>
      <c r="Q461" t="str">
        <f t="shared" si="38"/>
        <v>485-large_default.jpg</v>
      </c>
      <c r="S461" t="str">
        <f t="shared" si="39"/>
        <v>https://www.saskit.fr/v2/img/p/4/8/5/485-large_default.jpg</v>
      </c>
    </row>
    <row r="462" spans="1:19" ht="17.25" customHeight="1" x14ac:dyDescent="0.25">
      <c r="A462">
        <v>578</v>
      </c>
      <c r="B462">
        <v>59</v>
      </c>
      <c r="C462">
        <v>1</v>
      </c>
      <c r="D462">
        <v>2569</v>
      </c>
      <c r="E462" t="s">
        <v>1469</v>
      </c>
      <c r="F462" t="s">
        <v>550</v>
      </c>
      <c r="G462" t="s">
        <v>1470</v>
      </c>
      <c r="H462" t="s">
        <v>1455</v>
      </c>
      <c r="I462" s="1" t="s">
        <v>1456</v>
      </c>
      <c r="K462" t="s">
        <v>52</v>
      </c>
      <c r="L462">
        <v>485</v>
      </c>
      <c r="M462" t="s">
        <v>19</v>
      </c>
      <c r="N462" t="str">
        <f t="shared" si="35"/>
        <v>4/</v>
      </c>
      <c r="O462" t="str">
        <f t="shared" si="36"/>
        <v>8/</v>
      </c>
      <c r="P462" t="str">
        <f t="shared" si="37"/>
        <v>5/</v>
      </c>
      <c r="Q462" t="str">
        <f t="shared" si="38"/>
        <v>485-large_default.jpg</v>
      </c>
      <c r="S462" t="str">
        <f t="shared" si="39"/>
        <v>https://www.saskit.fr/v2/img/p/4/8/5/485-large_default.jpg</v>
      </c>
    </row>
    <row r="463" spans="1:19" ht="17.25" customHeight="1" x14ac:dyDescent="0.25">
      <c r="A463">
        <v>578</v>
      </c>
      <c r="B463">
        <v>59</v>
      </c>
      <c r="C463">
        <v>1</v>
      </c>
      <c r="D463">
        <v>2570</v>
      </c>
      <c r="E463" t="s">
        <v>1471</v>
      </c>
      <c r="F463" t="s">
        <v>550</v>
      </c>
      <c r="G463" t="s">
        <v>1472</v>
      </c>
      <c r="H463" t="s">
        <v>1455</v>
      </c>
      <c r="I463" s="1" t="s">
        <v>1456</v>
      </c>
      <c r="K463" t="s">
        <v>52</v>
      </c>
      <c r="L463">
        <v>485</v>
      </c>
      <c r="M463" t="s">
        <v>19</v>
      </c>
      <c r="N463" t="str">
        <f t="shared" si="35"/>
        <v>4/</v>
      </c>
      <c r="O463" t="str">
        <f t="shared" si="36"/>
        <v>8/</v>
      </c>
      <c r="P463" t="str">
        <f t="shared" si="37"/>
        <v>5/</v>
      </c>
      <c r="Q463" t="str">
        <f t="shared" si="38"/>
        <v>485-large_default.jpg</v>
      </c>
      <c r="S463" t="str">
        <f t="shared" si="39"/>
        <v>https://www.saskit.fr/v2/img/p/4/8/5/485-large_default.jpg</v>
      </c>
    </row>
    <row r="464" spans="1:19" ht="17.25" customHeight="1" x14ac:dyDescent="0.25">
      <c r="A464">
        <v>578</v>
      </c>
      <c r="B464">
        <v>59</v>
      </c>
      <c r="C464">
        <v>1</v>
      </c>
      <c r="D464">
        <v>2571</v>
      </c>
      <c r="E464" t="s">
        <v>1473</v>
      </c>
      <c r="F464" t="s">
        <v>550</v>
      </c>
      <c r="G464" t="s">
        <v>1474</v>
      </c>
      <c r="H464" t="s">
        <v>1455</v>
      </c>
      <c r="I464" s="1" t="s">
        <v>1456</v>
      </c>
      <c r="K464" t="s">
        <v>52</v>
      </c>
      <c r="L464">
        <v>485</v>
      </c>
      <c r="M464" t="s">
        <v>19</v>
      </c>
      <c r="N464" t="str">
        <f t="shared" si="35"/>
        <v>4/</v>
      </c>
      <c r="O464" t="str">
        <f t="shared" si="36"/>
        <v>8/</v>
      </c>
      <c r="P464" t="str">
        <f t="shared" si="37"/>
        <v>5/</v>
      </c>
      <c r="Q464" t="str">
        <f t="shared" si="38"/>
        <v>485-large_default.jpg</v>
      </c>
      <c r="S464" t="str">
        <f t="shared" si="39"/>
        <v>https://www.saskit.fr/v2/img/p/4/8/5/485-large_default.jpg</v>
      </c>
    </row>
    <row r="465" spans="1:19" ht="17.25" customHeight="1" x14ac:dyDescent="0.25">
      <c r="A465">
        <v>578</v>
      </c>
      <c r="B465">
        <v>59</v>
      </c>
      <c r="C465">
        <v>1</v>
      </c>
      <c r="D465">
        <v>2572</v>
      </c>
      <c r="E465" t="s">
        <v>1475</v>
      </c>
      <c r="F465" t="s">
        <v>550</v>
      </c>
      <c r="G465" t="s">
        <v>1476</v>
      </c>
      <c r="H465" t="s">
        <v>1455</v>
      </c>
      <c r="I465" s="1" t="s">
        <v>1456</v>
      </c>
      <c r="K465" t="s">
        <v>52</v>
      </c>
      <c r="L465">
        <v>485</v>
      </c>
      <c r="M465" t="s">
        <v>19</v>
      </c>
      <c r="N465" t="str">
        <f t="shared" si="35"/>
        <v>4/</v>
      </c>
      <c r="O465" t="str">
        <f t="shared" si="36"/>
        <v>8/</v>
      </c>
      <c r="P465" t="str">
        <f t="shared" si="37"/>
        <v>5/</v>
      </c>
      <c r="Q465" t="str">
        <f t="shared" si="38"/>
        <v>485-large_default.jpg</v>
      </c>
      <c r="S465" t="str">
        <f t="shared" si="39"/>
        <v>https://www.saskit.fr/v2/img/p/4/8/5/485-large_default.jpg</v>
      </c>
    </row>
    <row r="466" spans="1:19" ht="17.25" customHeight="1" x14ac:dyDescent="0.25">
      <c r="A466">
        <v>578</v>
      </c>
      <c r="B466">
        <v>59</v>
      </c>
      <c r="C466">
        <v>1</v>
      </c>
      <c r="D466">
        <v>2561</v>
      </c>
      <c r="E466" t="s">
        <v>1477</v>
      </c>
      <c r="F466" t="s">
        <v>550</v>
      </c>
      <c r="G466" t="s">
        <v>1478</v>
      </c>
      <c r="H466" t="s">
        <v>1455</v>
      </c>
      <c r="I466" s="1" t="s">
        <v>1456</v>
      </c>
      <c r="K466" t="s">
        <v>52</v>
      </c>
      <c r="L466">
        <v>485</v>
      </c>
      <c r="M466" t="s">
        <v>19</v>
      </c>
      <c r="N466" t="str">
        <f t="shared" si="35"/>
        <v>4/</v>
      </c>
      <c r="O466" t="str">
        <f t="shared" si="36"/>
        <v>8/</v>
      </c>
      <c r="P466" t="str">
        <f t="shared" si="37"/>
        <v>5/</v>
      </c>
      <c r="Q466" t="str">
        <f t="shared" si="38"/>
        <v>485-large_default.jpg</v>
      </c>
      <c r="S466" t="str">
        <f t="shared" si="39"/>
        <v>https://www.saskit.fr/v2/img/p/4/8/5/485-large_default.jpg</v>
      </c>
    </row>
    <row r="467" spans="1:19" ht="17.25" customHeight="1" x14ac:dyDescent="0.25">
      <c r="A467">
        <v>579</v>
      </c>
      <c r="B467">
        <v>58</v>
      </c>
      <c r="C467">
        <v>1</v>
      </c>
      <c r="D467" t="s">
        <v>13</v>
      </c>
      <c r="E467" t="s">
        <v>1479</v>
      </c>
      <c r="F467" t="s">
        <v>285</v>
      </c>
      <c r="G467" t="s">
        <v>1480</v>
      </c>
      <c r="H467" t="s">
        <v>1481</v>
      </c>
      <c r="I467" t="s">
        <v>1482</v>
      </c>
      <c r="K467" t="s">
        <v>1483</v>
      </c>
      <c r="L467">
        <v>487</v>
      </c>
      <c r="M467" t="s">
        <v>19</v>
      </c>
      <c r="N467" t="str">
        <f t="shared" si="35"/>
        <v>4/</v>
      </c>
      <c r="O467" t="str">
        <f t="shared" si="36"/>
        <v>8/</v>
      </c>
      <c r="P467" t="str">
        <f t="shared" si="37"/>
        <v>7/</v>
      </c>
      <c r="Q467" t="str">
        <f t="shared" si="38"/>
        <v>487-large_default.jpg</v>
      </c>
      <c r="S467" t="str">
        <f t="shared" si="39"/>
        <v>https://www.saskit.fr/v2/img/p/4/8/7/487-large_default.jpg</v>
      </c>
    </row>
    <row r="468" spans="1:19" ht="17.25" customHeight="1" x14ac:dyDescent="0.25">
      <c r="A468">
        <v>580</v>
      </c>
      <c r="B468">
        <v>53</v>
      </c>
      <c r="C468">
        <v>1</v>
      </c>
      <c r="D468" t="s">
        <v>13</v>
      </c>
      <c r="E468" t="s">
        <v>608</v>
      </c>
      <c r="F468" t="s">
        <v>609</v>
      </c>
      <c r="G468" t="s">
        <v>1484</v>
      </c>
      <c r="H468" t="s">
        <v>1485</v>
      </c>
      <c r="I468" s="1" t="s">
        <v>612</v>
      </c>
      <c r="J468" s="1" t="s">
        <v>564</v>
      </c>
      <c r="K468" t="s">
        <v>18</v>
      </c>
      <c r="L468">
        <v>488</v>
      </c>
      <c r="M468" t="s">
        <v>19</v>
      </c>
      <c r="N468" t="str">
        <f t="shared" si="35"/>
        <v>4/</v>
      </c>
      <c r="O468" t="str">
        <f t="shared" si="36"/>
        <v>8/</v>
      </c>
      <c r="P468" t="str">
        <f t="shared" si="37"/>
        <v>8/</v>
      </c>
      <c r="Q468" t="str">
        <f t="shared" si="38"/>
        <v>488-large_default.jpg</v>
      </c>
      <c r="S468" t="str">
        <f t="shared" si="39"/>
        <v>https://www.saskit.fr/v2/img/p/4/8/8/488-large_default.jpg</v>
      </c>
    </row>
    <row r="469" spans="1:19" ht="17.25" customHeight="1" x14ac:dyDescent="0.25">
      <c r="A469">
        <v>581</v>
      </c>
      <c r="B469">
        <v>61</v>
      </c>
      <c r="C469">
        <v>1</v>
      </c>
      <c r="D469" t="s">
        <v>13</v>
      </c>
      <c r="E469" t="s">
        <v>1486</v>
      </c>
      <c r="F469" t="s">
        <v>1487</v>
      </c>
      <c r="G469" t="s">
        <v>1488</v>
      </c>
      <c r="H469" t="s">
        <v>1489</v>
      </c>
      <c r="I469" s="1" t="s">
        <v>1490</v>
      </c>
      <c r="J469" s="1" t="s">
        <v>1491</v>
      </c>
      <c r="K469" t="s">
        <v>691</v>
      </c>
      <c r="L469">
        <v>489</v>
      </c>
      <c r="M469" t="s">
        <v>1437</v>
      </c>
      <c r="N469" t="str">
        <f t="shared" si="35"/>
        <v>4/</v>
      </c>
      <c r="O469" t="str">
        <f t="shared" si="36"/>
        <v>8/</v>
      </c>
      <c r="P469" t="str">
        <f t="shared" si="37"/>
        <v>9/</v>
      </c>
      <c r="Q469" t="str">
        <f t="shared" si="38"/>
        <v>489-large_default.jpg</v>
      </c>
      <c r="S469" t="str">
        <f t="shared" si="39"/>
        <v>https://www.saskit.fr/v2/img/p/4/8/9/489-large_default.jpg</v>
      </c>
    </row>
    <row r="470" spans="1:19" ht="17.25" customHeight="1" x14ac:dyDescent="0.25">
      <c r="A470">
        <v>582</v>
      </c>
      <c r="B470">
        <v>95</v>
      </c>
      <c r="C470">
        <v>1</v>
      </c>
      <c r="D470">
        <v>2574</v>
      </c>
      <c r="E470" t="s">
        <v>930</v>
      </c>
      <c r="F470" t="s">
        <v>228</v>
      </c>
      <c r="G470" t="s">
        <v>1492</v>
      </c>
      <c r="H470" t="s">
        <v>1493</v>
      </c>
      <c r="I470" s="1" t="s">
        <v>1494</v>
      </c>
      <c r="J470" t="s">
        <v>1495</v>
      </c>
      <c r="K470" t="s">
        <v>1496</v>
      </c>
      <c r="L470">
        <v>493</v>
      </c>
      <c r="M470" t="s">
        <v>1437</v>
      </c>
      <c r="N470" t="str">
        <f t="shared" si="35"/>
        <v>4/</v>
      </c>
      <c r="O470" t="str">
        <f t="shared" si="36"/>
        <v>9/</v>
      </c>
      <c r="P470" t="str">
        <f t="shared" si="37"/>
        <v>3/</v>
      </c>
      <c r="Q470" t="str">
        <f t="shared" si="38"/>
        <v>493-large_default.jpg</v>
      </c>
      <c r="S470" t="str">
        <f t="shared" si="39"/>
        <v>https://www.saskit.fr/v2/img/p/4/9/3/493-large_default.jpg</v>
      </c>
    </row>
    <row r="471" spans="1:19" ht="17.25" customHeight="1" x14ac:dyDescent="0.25">
      <c r="A471">
        <v>582</v>
      </c>
      <c r="B471">
        <v>95</v>
      </c>
      <c r="C471">
        <v>1</v>
      </c>
      <c r="D471">
        <v>2573</v>
      </c>
      <c r="E471" t="s">
        <v>1497</v>
      </c>
      <c r="F471" t="s">
        <v>590</v>
      </c>
      <c r="G471" t="s">
        <v>1498</v>
      </c>
      <c r="H471" t="s">
        <v>1493</v>
      </c>
      <c r="I471" s="1" t="s">
        <v>1494</v>
      </c>
      <c r="J471" t="s">
        <v>1495</v>
      </c>
      <c r="K471" t="s">
        <v>1496</v>
      </c>
      <c r="L471">
        <v>493</v>
      </c>
      <c r="M471" t="s">
        <v>1437</v>
      </c>
      <c r="N471" t="str">
        <f t="shared" si="35"/>
        <v>4/</v>
      </c>
      <c r="O471" t="str">
        <f t="shared" si="36"/>
        <v>9/</v>
      </c>
      <c r="P471" t="str">
        <f t="shared" si="37"/>
        <v>3/</v>
      </c>
      <c r="Q471" t="str">
        <f t="shared" si="38"/>
        <v>493-large_default.jpg</v>
      </c>
      <c r="S471" t="str">
        <f t="shared" si="39"/>
        <v>https://www.saskit.fr/v2/img/p/4/9/3/493-large_default.jpg</v>
      </c>
    </row>
    <row r="472" spans="1:19" ht="17.25" customHeight="1" x14ac:dyDescent="0.25">
      <c r="A472">
        <v>583</v>
      </c>
      <c r="B472">
        <v>95</v>
      </c>
      <c r="C472">
        <v>1</v>
      </c>
      <c r="D472">
        <v>2576</v>
      </c>
      <c r="E472" t="s">
        <v>1499</v>
      </c>
      <c r="F472" t="s">
        <v>228</v>
      </c>
      <c r="G472" t="s">
        <v>1500</v>
      </c>
      <c r="H472" t="s">
        <v>1501</v>
      </c>
      <c r="I472" s="1" t="s">
        <v>1502</v>
      </c>
      <c r="J472" t="s">
        <v>1503</v>
      </c>
      <c r="K472" t="s">
        <v>1496</v>
      </c>
      <c r="L472">
        <v>492</v>
      </c>
      <c r="M472" t="s">
        <v>1437</v>
      </c>
      <c r="N472" t="str">
        <f t="shared" si="35"/>
        <v>4/</v>
      </c>
      <c r="O472" t="str">
        <f t="shared" si="36"/>
        <v>9/</v>
      </c>
      <c r="P472" t="str">
        <f t="shared" si="37"/>
        <v>2/</v>
      </c>
      <c r="Q472" t="str">
        <f t="shared" si="38"/>
        <v>492-large_default.jpg</v>
      </c>
      <c r="S472" t="str">
        <f t="shared" si="39"/>
        <v>https://www.saskit.fr/v2/img/p/4/9/2/492-large_default.jpg</v>
      </c>
    </row>
    <row r="473" spans="1:19" ht="17.25" customHeight="1" x14ac:dyDescent="0.25">
      <c r="A473">
        <v>583</v>
      </c>
      <c r="B473">
        <v>95</v>
      </c>
      <c r="C473">
        <v>1</v>
      </c>
      <c r="D473">
        <v>2575</v>
      </c>
      <c r="E473" t="s">
        <v>1504</v>
      </c>
      <c r="F473" t="s">
        <v>590</v>
      </c>
      <c r="G473" t="s">
        <v>1505</v>
      </c>
      <c r="H473" t="s">
        <v>1501</v>
      </c>
      <c r="I473" s="1" t="s">
        <v>1502</v>
      </c>
      <c r="J473" t="s">
        <v>1503</v>
      </c>
      <c r="K473" t="s">
        <v>1496</v>
      </c>
      <c r="L473">
        <v>492</v>
      </c>
      <c r="M473" t="s">
        <v>1437</v>
      </c>
      <c r="N473" t="str">
        <f t="shared" si="35"/>
        <v>4/</v>
      </c>
      <c r="O473" t="str">
        <f t="shared" si="36"/>
        <v>9/</v>
      </c>
      <c r="P473" t="str">
        <f t="shared" si="37"/>
        <v>2/</v>
      </c>
      <c r="Q473" t="str">
        <f t="shared" si="38"/>
        <v>492-large_default.jpg</v>
      </c>
      <c r="S473" t="str">
        <f t="shared" si="39"/>
        <v>https://www.saskit.fr/v2/img/p/4/9/2/492-large_default.jpg</v>
      </c>
    </row>
    <row r="474" spans="1:19" ht="17.25" customHeight="1" x14ac:dyDescent="0.25">
      <c r="A474">
        <v>584</v>
      </c>
      <c r="B474">
        <v>83</v>
      </c>
      <c r="C474">
        <v>1</v>
      </c>
      <c r="D474">
        <v>2578</v>
      </c>
      <c r="E474" t="s">
        <v>1506</v>
      </c>
      <c r="F474" t="s">
        <v>413</v>
      </c>
      <c r="G474" t="s">
        <v>1507</v>
      </c>
      <c r="H474" t="s">
        <v>1508</v>
      </c>
      <c r="I474" s="1" t="s">
        <v>1509</v>
      </c>
      <c r="J474" s="1" t="s">
        <v>1510</v>
      </c>
      <c r="K474" t="s">
        <v>639</v>
      </c>
      <c r="L474">
        <v>495</v>
      </c>
      <c r="M474" t="s">
        <v>1437</v>
      </c>
      <c r="N474" t="str">
        <f t="shared" si="35"/>
        <v>4/</v>
      </c>
      <c r="O474" t="str">
        <f t="shared" si="36"/>
        <v>9/</v>
      </c>
      <c r="P474" t="str">
        <f t="shared" si="37"/>
        <v>5/</v>
      </c>
      <c r="Q474" t="str">
        <f t="shared" si="38"/>
        <v>495-large_default.jpg</v>
      </c>
      <c r="S474" t="str">
        <f t="shared" si="39"/>
        <v>https://www.saskit.fr/v2/img/p/4/9/5/495-large_default.jpg</v>
      </c>
    </row>
    <row r="475" spans="1:19" ht="17.25" customHeight="1" x14ac:dyDescent="0.25">
      <c r="A475">
        <v>584</v>
      </c>
      <c r="B475">
        <v>83</v>
      </c>
      <c r="C475">
        <v>1</v>
      </c>
      <c r="D475">
        <v>2577</v>
      </c>
      <c r="E475" t="s">
        <v>1511</v>
      </c>
      <c r="F475" t="s">
        <v>642</v>
      </c>
      <c r="G475" t="s">
        <v>1512</v>
      </c>
      <c r="H475" t="s">
        <v>1508</v>
      </c>
      <c r="I475" s="1" t="s">
        <v>1509</v>
      </c>
      <c r="J475" s="1" t="s">
        <v>1510</v>
      </c>
      <c r="K475" t="s">
        <v>639</v>
      </c>
      <c r="L475">
        <v>495</v>
      </c>
      <c r="M475" t="s">
        <v>1437</v>
      </c>
      <c r="N475" t="str">
        <f t="shared" si="35"/>
        <v>4/</v>
      </c>
      <c r="O475" t="str">
        <f t="shared" si="36"/>
        <v>9/</v>
      </c>
      <c r="P475" t="str">
        <f t="shared" si="37"/>
        <v>5/</v>
      </c>
      <c r="Q475" t="str">
        <f t="shared" si="38"/>
        <v>495-large_default.jpg</v>
      </c>
      <c r="S475" t="str">
        <f t="shared" si="39"/>
        <v>https://www.saskit.fr/v2/img/p/4/9/5/495-large_default.jpg</v>
      </c>
    </row>
    <row r="476" spans="1:19" ht="17.25" customHeight="1" x14ac:dyDescent="0.25">
      <c r="A476">
        <v>585</v>
      </c>
      <c r="B476">
        <v>75</v>
      </c>
      <c r="C476">
        <v>1</v>
      </c>
      <c r="D476">
        <v>2580</v>
      </c>
      <c r="E476" t="s">
        <v>1513</v>
      </c>
      <c r="F476" t="s">
        <v>643</v>
      </c>
      <c r="G476" t="s">
        <v>1514</v>
      </c>
      <c r="H476" t="s">
        <v>1515</v>
      </c>
      <c r="I476" s="1" t="s">
        <v>1516</v>
      </c>
      <c r="J476" s="1" t="s">
        <v>1517</v>
      </c>
      <c r="K476" t="s">
        <v>1518</v>
      </c>
      <c r="L476">
        <v>498</v>
      </c>
      <c r="M476" t="s">
        <v>1437</v>
      </c>
      <c r="N476" t="str">
        <f t="shared" si="35"/>
        <v>4/</v>
      </c>
      <c r="O476" t="str">
        <f t="shared" si="36"/>
        <v>9/</v>
      </c>
      <c r="P476" t="str">
        <f t="shared" si="37"/>
        <v>8/</v>
      </c>
      <c r="Q476" t="str">
        <f t="shared" si="38"/>
        <v>498-large_default.jpg</v>
      </c>
      <c r="S476" t="str">
        <f t="shared" si="39"/>
        <v>https://www.saskit.fr/v2/img/p/4/9/8/498-large_default.jpg</v>
      </c>
    </row>
    <row r="477" spans="1:19" ht="17.25" customHeight="1" x14ac:dyDescent="0.25">
      <c r="A477">
        <v>585</v>
      </c>
      <c r="B477">
        <v>75</v>
      </c>
      <c r="C477">
        <v>1</v>
      </c>
      <c r="D477">
        <v>2579</v>
      </c>
      <c r="E477" t="s">
        <v>1513</v>
      </c>
      <c r="F477" t="s">
        <v>643</v>
      </c>
      <c r="G477" t="s">
        <v>1519</v>
      </c>
      <c r="H477" t="s">
        <v>1515</v>
      </c>
      <c r="I477" s="1" t="s">
        <v>1516</v>
      </c>
      <c r="J477" s="1" t="s">
        <v>1517</v>
      </c>
      <c r="K477" t="s">
        <v>1518</v>
      </c>
      <c r="L477">
        <v>498</v>
      </c>
      <c r="M477" t="s">
        <v>1437</v>
      </c>
      <c r="N477" t="str">
        <f t="shared" si="35"/>
        <v>4/</v>
      </c>
      <c r="O477" t="str">
        <f t="shared" si="36"/>
        <v>9/</v>
      </c>
      <c r="P477" t="str">
        <f t="shared" si="37"/>
        <v>8/</v>
      </c>
      <c r="Q477" t="str">
        <f t="shared" si="38"/>
        <v>498-large_default.jpg</v>
      </c>
      <c r="S477" t="str">
        <f t="shared" si="39"/>
        <v>https://www.saskit.fr/v2/img/p/4/9/8/498-large_default.jpg</v>
      </c>
    </row>
    <row r="478" spans="1:19" ht="17.25" customHeight="1" x14ac:dyDescent="0.25">
      <c r="A478">
        <v>586</v>
      </c>
      <c r="B478">
        <v>57</v>
      </c>
      <c r="C478">
        <v>1</v>
      </c>
      <c r="D478" t="s">
        <v>13</v>
      </c>
      <c r="E478" t="s">
        <v>1520</v>
      </c>
      <c r="F478" t="s">
        <v>188</v>
      </c>
      <c r="G478" t="s">
        <v>1521</v>
      </c>
      <c r="H478" t="s">
        <v>1522</v>
      </c>
      <c r="I478" t="s">
        <v>1523</v>
      </c>
      <c r="J478" s="1" t="s">
        <v>1524</v>
      </c>
      <c r="K478" t="s">
        <v>933</v>
      </c>
      <c r="L478">
        <v>499</v>
      </c>
      <c r="M478" t="s">
        <v>1437</v>
      </c>
      <c r="N478" t="str">
        <f t="shared" si="35"/>
        <v>4/</v>
      </c>
      <c r="O478" t="str">
        <f t="shared" si="36"/>
        <v>9/</v>
      </c>
      <c r="P478" t="str">
        <f t="shared" si="37"/>
        <v>9/</v>
      </c>
      <c r="Q478" t="str">
        <f t="shared" si="38"/>
        <v>499-large_default.jpg</v>
      </c>
      <c r="S478" t="str">
        <f t="shared" si="39"/>
        <v>https://www.saskit.fr/v2/img/p/4/9/9/499-large_default.jpg</v>
      </c>
    </row>
    <row r="479" spans="1:19" ht="17.25" customHeight="1" x14ac:dyDescent="0.25">
      <c r="A479">
        <v>587</v>
      </c>
      <c r="B479">
        <v>75</v>
      </c>
      <c r="C479">
        <v>1</v>
      </c>
      <c r="D479" t="s">
        <v>13</v>
      </c>
      <c r="E479" t="s">
        <v>1525</v>
      </c>
      <c r="F479" t="s">
        <v>15</v>
      </c>
      <c r="G479" t="s">
        <v>1526</v>
      </c>
      <c r="H479" t="s">
        <v>1527</v>
      </c>
      <c r="I479" s="1" t="s">
        <v>1528</v>
      </c>
      <c r="J479" t="s">
        <v>1529</v>
      </c>
      <c r="K479" t="s">
        <v>1518</v>
      </c>
      <c r="L479">
        <v>510</v>
      </c>
      <c r="M479" t="s">
        <v>1437</v>
      </c>
      <c r="N479" t="str">
        <f t="shared" si="35"/>
        <v>5/</v>
      </c>
      <c r="O479" t="str">
        <f t="shared" si="36"/>
        <v>1/</v>
      </c>
      <c r="P479" t="str">
        <f t="shared" si="37"/>
        <v>0/</v>
      </c>
      <c r="Q479" t="str">
        <f t="shared" si="38"/>
        <v>510-large_default.jpg</v>
      </c>
      <c r="S479" t="str">
        <f t="shared" si="39"/>
        <v>https://www.saskit.fr/v2/img/p/5/1/0/510-large_default.jpg</v>
      </c>
    </row>
    <row r="480" spans="1:19" ht="17.25" customHeight="1" x14ac:dyDescent="0.25">
      <c r="A480">
        <v>588</v>
      </c>
      <c r="B480">
        <v>63</v>
      </c>
      <c r="C480">
        <v>1</v>
      </c>
      <c r="D480">
        <v>2581</v>
      </c>
      <c r="E480" t="s">
        <v>1530</v>
      </c>
      <c r="F480" t="s">
        <v>116</v>
      </c>
      <c r="G480" t="s">
        <v>1531</v>
      </c>
      <c r="H480" t="s">
        <v>1532</v>
      </c>
      <c r="I480" t="s">
        <v>1533</v>
      </c>
      <c r="K480" t="s">
        <v>120</v>
      </c>
      <c r="L480">
        <v>505</v>
      </c>
      <c r="M480" t="s">
        <v>1437</v>
      </c>
      <c r="N480" t="str">
        <f t="shared" si="35"/>
        <v>5/</v>
      </c>
      <c r="O480" t="str">
        <f t="shared" si="36"/>
        <v>0/</v>
      </c>
      <c r="P480" t="str">
        <f t="shared" si="37"/>
        <v>5/</v>
      </c>
      <c r="Q480" t="str">
        <f t="shared" si="38"/>
        <v>505-large_default.jpg</v>
      </c>
      <c r="S480" t="str">
        <f t="shared" si="39"/>
        <v>https://www.saskit.fr/v2/img/p/5/0/5/505-large_default.jpg</v>
      </c>
    </row>
    <row r="481" spans="1:19" ht="17.25" customHeight="1" x14ac:dyDescent="0.25">
      <c r="A481">
        <v>588</v>
      </c>
      <c r="B481">
        <v>63</v>
      </c>
      <c r="C481">
        <v>1</v>
      </c>
      <c r="D481">
        <v>2583</v>
      </c>
      <c r="E481" t="s">
        <v>1534</v>
      </c>
      <c r="F481" t="s">
        <v>116</v>
      </c>
      <c r="G481" t="s">
        <v>1535</v>
      </c>
      <c r="H481" t="s">
        <v>1532</v>
      </c>
      <c r="I481" t="s">
        <v>1533</v>
      </c>
      <c r="K481" t="s">
        <v>120</v>
      </c>
      <c r="L481">
        <v>505</v>
      </c>
      <c r="M481" t="s">
        <v>1437</v>
      </c>
      <c r="N481" t="str">
        <f t="shared" si="35"/>
        <v>5/</v>
      </c>
      <c r="O481" t="str">
        <f t="shared" si="36"/>
        <v>0/</v>
      </c>
      <c r="P481" t="str">
        <f t="shared" si="37"/>
        <v>5/</v>
      </c>
      <c r="Q481" t="str">
        <f t="shared" si="38"/>
        <v>505-large_default.jpg</v>
      </c>
      <c r="S481" t="str">
        <f t="shared" si="39"/>
        <v>https://www.saskit.fr/v2/img/p/5/0/5/505-large_default.jpg</v>
      </c>
    </row>
    <row r="482" spans="1:19" ht="17.25" customHeight="1" x14ac:dyDescent="0.25">
      <c r="A482">
        <v>588</v>
      </c>
      <c r="B482">
        <v>63</v>
      </c>
      <c r="C482">
        <v>1</v>
      </c>
      <c r="D482">
        <v>2584</v>
      </c>
      <c r="E482" t="s">
        <v>1536</v>
      </c>
      <c r="F482" t="s">
        <v>116</v>
      </c>
      <c r="G482" t="s">
        <v>1537</v>
      </c>
      <c r="H482" t="s">
        <v>1532</v>
      </c>
      <c r="I482" t="s">
        <v>1533</v>
      </c>
      <c r="K482" t="s">
        <v>120</v>
      </c>
      <c r="L482">
        <v>505</v>
      </c>
      <c r="M482" t="s">
        <v>1437</v>
      </c>
      <c r="N482" t="str">
        <f t="shared" si="35"/>
        <v>5/</v>
      </c>
      <c r="O482" t="str">
        <f t="shared" si="36"/>
        <v>0/</v>
      </c>
      <c r="P482" t="str">
        <f t="shared" si="37"/>
        <v>5/</v>
      </c>
      <c r="Q482" t="str">
        <f t="shared" si="38"/>
        <v>505-large_default.jpg</v>
      </c>
      <c r="S482" t="str">
        <f t="shared" si="39"/>
        <v>https://www.saskit.fr/v2/img/p/5/0/5/505-large_default.jpg</v>
      </c>
    </row>
    <row r="483" spans="1:19" ht="17.25" customHeight="1" x14ac:dyDescent="0.25">
      <c r="A483">
        <v>588</v>
      </c>
      <c r="B483">
        <v>63</v>
      </c>
      <c r="C483">
        <v>1</v>
      </c>
      <c r="D483">
        <v>2585</v>
      </c>
      <c r="E483" t="s">
        <v>1538</v>
      </c>
      <c r="F483" t="s">
        <v>116</v>
      </c>
      <c r="G483" t="s">
        <v>1539</v>
      </c>
      <c r="H483" t="s">
        <v>1532</v>
      </c>
      <c r="I483" t="s">
        <v>1533</v>
      </c>
      <c r="K483" t="s">
        <v>120</v>
      </c>
      <c r="L483">
        <v>505</v>
      </c>
      <c r="M483" t="s">
        <v>1437</v>
      </c>
      <c r="N483" t="str">
        <f t="shared" si="35"/>
        <v>5/</v>
      </c>
      <c r="O483" t="str">
        <f t="shared" si="36"/>
        <v>0/</v>
      </c>
      <c r="P483" t="str">
        <f t="shared" si="37"/>
        <v>5/</v>
      </c>
      <c r="Q483" t="str">
        <f t="shared" si="38"/>
        <v>505-large_default.jpg</v>
      </c>
      <c r="S483" t="str">
        <f t="shared" si="39"/>
        <v>https://www.saskit.fr/v2/img/p/5/0/5/505-large_default.jpg</v>
      </c>
    </row>
    <row r="484" spans="1:19" ht="17.25" customHeight="1" x14ac:dyDescent="0.25">
      <c r="A484">
        <v>588</v>
      </c>
      <c r="B484">
        <v>63</v>
      </c>
      <c r="C484">
        <v>1</v>
      </c>
      <c r="D484">
        <v>2586</v>
      </c>
      <c r="E484" t="s">
        <v>1540</v>
      </c>
      <c r="F484" t="s">
        <v>116</v>
      </c>
      <c r="G484" t="s">
        <v>1541</v>
      </c>
      <c r="H484" t="s">
        <v>1532</v>
      </c>
      <c r="I484" t="s">
        <v>1533</v>
      </c>
      <c r="K484" t="s">
        <v>120</v>
      </c>
      <c r="L484">
        <v>505</v>
      </c>
      <c r="M484" t="s">
        <v>1437</v>
      </c>
      <c r="N484" t="str">
        <f t="shared" si="35"/>
        <v>5/</v>
      </c>
      <c r="O484" t="str">
        <f t="shared" si="36"/>
        <v>0/</v>
      </c>
      <c r="P484" t="str">
        <f t="shared" si="37"/>
        <v>5/</v>
      </c>
      <c r="Q484" t="str">
        <f t="shared" si="38"/>
        <v>505-large_default.jpg</v>
      </c>
      <c r="S484" t="str">
        <f t="shared" si="39"/>
        <v>https://www.saskit.fr/v2/img/p/5/0/5/505-large_default.jpg</v>
      </c>
    </row>
    <row r="485" spans="1:19" ht="17.25" customHeight="1" x14ac:dyDescent="0.25">
      <c r="A485">
        <v>588</v>
      </c>
      <c r="B485">
        <v>63</v>
      </c>
      <c r="C485">
        <v>1</v>
      </c>
      <c r="D485">
        <v>2587</v>
      </c>
      <c r="E485" t="s">
        <v>1542</v>
      </c>
      <c r="F485" t="s">
        <v>116</v>
      </c>
      <c r="G485" t="s">
        <v>1543</v>
      </c>
      <c r="H485" t="s">
        <v>1532</v>
      </c>
      <c r="I485" t="s">
        <v>1533</v>
      </c>
      <c r="K485" t="s">
        <v>120</v>
      </c>
      <c r="L485">
        <v>505</v>
      </c>
      <c r="M485" t="s">
        <v>1437</v>
      </c>
      <c r="N485" t="str">
        <f t="shared" si="35"/>
        <v>5/</v>
      </c>
      <c r="O485" t="str">
        <f t="shared" si="36"/>
        <v>0/</v>
      </c>
      <c r="P485" t="str">
        <f t="shared" si="37"/>
        <v>5/</v>
      </c>
      <c r="Q485" t="str">
        <f t="shared" si="38"/>
        <v>505-large_default.jpg</v>
      </c>
      <c r="S485" t="str">
        <f t="shared" si="39"/>
        <v>https://www.saskit.fr/v2/img/p/5/0/5/505-large_default.jpg</v>
      </c>
    </row>
    <row r="486" spans="1:19" ht="17.25" customHeight="1" x14ac:dyDescent="0.25">
      <c r="A486">
        <v>588</v>
      </c>
      <c r="B486">
        <v>63</v>
      </c>
      <c r="C486">
        <v>1</v>
      </c>
      <c r="D486">
        <v>2582</v>
      </c>
      <c r="E486" t="s">
        <v>1542</v>
      </c>
      <c r="F486" t="s">
        <v>116</v>
      </c>
      <c r="G486" t="s">
        <v>1544</v>
      </c>
      <c r="H486" t="s">
        <v>1532</v>
      </c>
      <c r="I486" t="s">
        <v>1533</v>
      </c>
      <c r="K486" t="s">
        <v>120</v>
      </c>
      <c r="L486">
        <v>505</v>
      </c>
      <c r="M486" t="s">
        <v>1437</v>
      </c>
      <c r="N486" t="str">
        <f t="shared" si="35"/>
        <v>5/</v>
      </c>
      <c r="O486" t="str">
        <f t="shared" si="36"/>
        <v>0/</v>
      </c>
      <c r="P486" t="str">
        <f t="shared" si="37"/>
        <v>5/</v>
      </c>
      <c r="Q486" t="str">
        <f t="shared" si="38"/>
        <v>505-large_default.jpg</v>
      </c>
      <c r="S486" t="str">
        <f t="shared" si="39"/>
        <v>https://www.saskit.fr/v2/img/p/5/0/5/505-large_default.jpg</v>
      </c>
    </row>
    <row r="487" spans="1:19" ht="17.25" customHeight="1" x14ac:dyDescent="0.25">
      <c r="A487">
        <v>589</v>
      </c>
      <c r="B487">
        <v>63</v>
      </c>
      <c r="C487">
        <v>1</v>
      </c>
      <c r="D487" t="s">
        <v>13</v>
      </c>
      <c r="E487" t="s">
        <v>1545</v>
      </c>
      <c r="F487" t="s">
        <v>1206</v>
      </c>
      <c r="G487" t="s">
        <v>1546</v>
      </c>
      <c r="H487" t="s">
        <v>1547</v>
      </c>
      <c r="I487" s="1" t="s">
        <v>1548</v>
      </c>
      <c r="K487" t="s">
        <v>120</v>
      </c>
      <c r="L487">
        <v>509</v>
      </c>
      <c r="M487" t="s">
        <v>1437</v>
      </c>
      <c r="N487" t="str">
        <f t="shared" si="35"/>
        <v>5/</v>
      </c>
      <c r="O487" t="str">
        <f t="shared" si="36"/>
        <v>0/</v>
      </c>
      <c r="P487" t="str">
        <f t="shared" si="37"/>
        <v>9/</v>
      </c>
      <c r="Q487" t="str">
        <f t="shared" si="38"/>
        <v>509-large_default.jpg</v>
      </c>
      <c r="S487" t="str">
        <f t="shared" si="39"/>
        <v>https://www.saskit.fr/v2/img/p/5/0/9/509-large_default.jpg</v>
      </c>
    </row>
    <row r="488" spans="1:19" ht="17.25" customHeight="1" x14ac:dyDescent="0.25">
      <c r="A488">
        <v>590</v>
      </c>
      <c r="B488">
        <v>96</v>
      </c>
      <c r="C488">
        <v>0</v>
      </c>
      <c r="D488" t="s">
        <v>13</v>
      </c>
      <c r="E488" t="s">
        <v>1549</v>
      </c>
      <c r="F488" t="s">
        <v>364</v>
      </c>
      <c r="G488" t="s">
        <v>1550</v>
      </c>
      <c r="H488" t="s">
        <v>1551</v>
      </c>
      <c r="I488" t="s">
        <v>1552</v>
      </c>
      <c r="K488" t="s">
        <v>1553</v>
      </c>
      <c r="L488">
        <v>511</v>
      </c>
      <c r="M488" t="s">
        <v>1437</v>
      </c>
      <c r="N488" t="str">
        <f t="shared" si="35"/>
        <v>5/</v>
      </c>
      <c r="O488" t="str">
        <f t="shared" si="36"/>
        <v>1/</v>
      </c>
      <c r="P488" t="str">
        <f t="shared" si="37"/>
        <v>1/</v>
      </c>
      <c r="Q488" t="str">
        <f t="shared" si="38"/>
        <v>511-large_default.jpg</v>
      </c>
      <c r="S488" t="str">
        <f t="shared" si="39"/>
        <v>https://www.saskit.fr/v2/img/p/5/1/1/511-large_default.jpg</v>
      </c>
    </row>
    <row r="489" spans="1:19" ht="17.25" customHeight="1" x14ac:dyDescent="0.25">
      <c r="A489">
        <v>591</v>
      </c>
      <c r="B489">
        <v>96</v>
      </c>
      <c r="C489">
        <v>0</v>
      </c>
      <c r="D489" t="s">
        <v>13</v>
      </c>
      <c r="E489" t="s">
        <v>1554</v>
      </c>
      <c r="F489" t="s">
        <v>364</v>
      </c>
      <c r="G489" t="s">
        <v>1555</v>
      </c>
      <c r="H489" t="s">
        <v>1556</v>
      </c>
      <c r="I489" t="s">
        <v>1557</v>
      </c>
      <c r="K489" t="s">
        <v>1553</v>
      </c>
      <c r="L489">
        <v>512</v>
      </c>
      <c r="M489" t="s">
        <v>1437</v>
      </c>
      <c r="N489" t="str">
        <f t="shared" si="35"/>
        <v>5/</v>
      </c>
      <c r="O489" t="str">
        <f t="shared" si="36"/>
        <v>1/</v>
      </c>
      <c r="P489" t="str">
        <f t="shared" si="37"/>
        <v>2/</v>
      </c>
      <c r="Q489" t="str">
        <f t="shared" si="38"/>
        <v>512-large_default.jpg</v>
      </c>
      <c r="S489" t="str">
        <f t="shared" si="39"/>
        <v>https://www.saskit.fr/v2/img/p/5/1/2/512-large_default.jpg</v>
      </c>
    </row>
    <row r="490" spans="1:19" ht="17.25" customHeight="1" x14ac:dyDescent="0.25">
      <c r="A490">
        <v>592</v>
      </c>
      <c r="B490">
        <v>96</v>
      </c>
      <c r="C490">
        <v>1</v>
      </c>
      <c r="D490" t="s">
        <v>13</v>
      </c>
      <c r="E490" t="s">
        <v>1558</v>
      </c>
      <c r="F490" t="s">
        <v>364</v>
      </c>
      <c r="G490" t="s">
        <v>1559</v>
      </c>
      <c r="H490" t="s">
        <v>1560</v>
      </c>
      <c r="I490" t="s">
        <v>1561</v>
      </c>
      <c r="K490" t="s">
        <v>1553</v>
      </c>
      <c r="L490">
        <v>513</v>
      </c>
      <c r="M490" t="s">
        <v>1437</v>
      </c>
      <c r="N490" t="str">
        <f t="shared" si="35"/>
        <v>5/</v>
      </c>
      <c r="O490" t="str">
        <f t="shared" si="36"/>
        <v>1/</v>
      </c>
      <c r="P490" t="str">
        <f t="shared" si="37"/>
        <v>3/</v>
      </c>
      <c r="Q490" t="str">
        <f t="shared" si="38"/>
        <v>513-large_default.jpg</v>
      </c>
      <c r="S490" t="str">
        <f t="shared" si="39"/>
        <v>https://www.saskit.fr/v2/img/p/5/1/3/513-large_default.jpg</v>
      </c>
    </row>
    <row r="491" spans="1:19" ht="17.25" customHeight="1" x14ac:dyDescent="0.25">
      <c r="A491">
        <v>593</v>
      </c>
      <c r="B491">
        <v>96</v>
      </c>
      <c r="C491">
        <v>0</v>
      </c>
      <c r="D491" t="s">
        <v>13</v>
      </c>
      <c r="E491" t="s">
        <v>1562</v>
      </c>
      <c r="F491" t="s">
        <v>364</v>
      </c>
      <c r="G491">
        <v>8210707018</v>
      </c>
      <c r="H491" t="s">
        <v>1563</v>
      </c>
      <c r="I491" t="s">
        <v>1564</v>
      </c>
      <c r="K491" t="s">
        <v>1553</v>
      </c>
      <c r="L491">
        <v>515</v>
      </c>
      <c r="M491" t="s">
        <v>1437</v>
      </c>
      <c r="N491" t="str">
        <f t="shared" si="35"/>
        <v>5/</v>
      </c>
      <c r="O491" t="str">
        <f t="shared" si="36"/>
        <v>1/</v>
      </c>
      <c r="P491" t="str">
        <f t="shared" si="37"/>
        <v>5/</v>
      </c>
      <c r="Q491" t="str">
        <f t="shared" si="38"/>
        <v>515-large_default.jpg</v>
      </c>
      <c r="S491" t="str">
        <f t="shared" si="39"/>
        <v>https://www.saskit.fr/v2/img/p/5/1/5/515-large_default.jpg</v>
      </c>
    </row>
    <row r="492" spans="1:19" ht="17.25" customHeight="1" x14ac:dyDescent="0.25">
      <c r="A492">
        <v>594</v>
      </c>
      <c r="B492">
        <v>96</v>
      </c>
      <c r="C492">
        <v>0</v>
      </c>
      <c r="D492" t="s">
        <v>13</v>
      </c>
      <c r="E492" t="s">
        <v>1565</v>
      </c>
      <c r="F492" t="s">
        <v>364</v>
      </c>
      <c r="G492">
        <v>8210603018</v>
      </c>
      <c r="H492" t="s">
        <v>1566</v>
      </c>
      <c r="I492" t="s">
        <v>1564</v>
      </c>
      <c r="K492" t="s">
        <v>1553</v>
      </c>
      <c r="L492">
        <v>517</v>
      </c>
      <c r="M492" t="s">
        <v>1437</v>
      </c>
      <c r="N492" t="str">
        <f t="shared" si="35"/>
        <v>5/</v>
      </c>
      <c r="O492" t="str">
        <f t="shared" si="36"/>
        <v>1/</v>
      </c>
      <c r="P492" t="str">
        <f t="shared" si="37"/>
        <v>7/</v>
      </c>
      <c r="Q492" t="str">
        <f t="shared" si="38"/>
        <v>517-large_default.jpg</v>
      </c>
      <c r="S492" t="str">
        <f t="shared" si="39"/>
        <v>https://www.saskit.fr/v2/img/p/5/1/7/517-large_default.jpg</v>
      </c>
    </row>
    <row r="493" spans="1:19" ht="17.25" customHeight="1" x14ac:dyDescent="0.25">
      <c r="A493">
        <v>595</v>
      </c>
      <c r="B493">
        <v>57</v>
      </c>
      <c r="C493">
        <v>1</v>
      </c>
      <c r="D493" t="s">
        <v>13</v>
      </c>
      <c r="E493" t="s">
        <v>1567</v>
      </c>
      <c r="F493" t="s">
        <v>1568</v>
      </c>
      <c r="G493" t="s">
        <v>1569</v>
      </c>
      <c r="H493" t="s">
        <v>1570</v>
      </c>
      <c r="I493" t="s">
        <v>1571</v>
      </c>
      <c r="K493" t="s">
        <v>933</v>
      </c>
      <c r="L493">
        <v>523</v>
      </c>
      <c r="M493" t="s">
        <v>1437</v>
      </c>
      <c r="N493" t="str">
        <f t="shared" si="35"/>
        <v>5/</v>
      </c>
      <c r="O493" t="str">
        <f t="shared" si="36"/>
        <v>2/</v>
      </c>
      <c r="P493" t="str">
        <f t="shared" si="37"/>
        <v>3/</v>
      </c>
      <c r="Q493" t="str">
        <f t="shared" si="38"/>
        <v>523-large_default.jpg</v>
      </c>
      <c r="S493" t="str">
        <f t="shared" si="39"/>
        <v>https://www.saskit.fr/v2/img/p/5/2/3/523-large_default.jpg</v>
      </c>
    </row>
    <row r="494" spans="1:19" ht="17.25" customHeight="1" x14ac:dyDescent="0.25">
      <c r="A494">
        <v>597</v>
      </c>
      <c r="B494">
        <v>67</v>
      </c>
      <c r="C494">
        <v>1</v>
      </c>
      <c r="D494" t="s">
        <v>13</v>
      </c>
      <c r="E494" t="s">
        <v>1572</v>
      </c>
      <c r="F494" t="s">
        <v>1513</v>
      </c>
      <c r="G494" t="s">
        <v>1573</v>
      </c>
      <c r="H494" t="s">
        <v>1574</v>
      </c>
      <c r="I494" s="1" t="s">
        <v>1575</v>
      </c>
      <c r="J494" t="s">
        <v>1576</v>
      </c>
      <c r="K494" t="s">
        <v>940</v>
      </c>
      <c r="L494">
        <v>519</v>
      </c>
      <c r="M494" t="s">
        <v>1437</v>
      </c>
      <c r="N494" t="str">
        <f t="shared" si="35"/>
        <v>5/</v>
      </c>
      <c r="O494" t="str">
        <f t="shared" si="36"/>
        <v>1/</v>
      </c>
      <c r="P494" t="str">
        <f t="shared" si="37"/>
        <v>9/</v>
      </c>
      <c r="Q494" t="str">
        <f t="shared" si="38"/>
        <v>519-large_default.jpg</v>
      </c>
      <c r="S494" t="str">
        <f t="shared" si="39"/>
        <v>https://www.saskit.fr/v2/img/p/5/1/9/519-large_default.jpg</v>
      </c>
    </row>
    <row r="495" spans="1:19" ht="17.25" customHeight="1" x14ac:dyDescent="0.25">
      <c r="A495">
        <v>598</v>
      </c>
      <c r="B495">
        <v>63</v>
      </c>
      <c r="C495">
        <v>1</v>
      </c>
      <c r="D495" t="s">
        <v>13</v>
      </c>
      <c r="E495" t="s">
        <v>1577</v>
      </c>
      <c r="F495" t="s">
        <v>1578</v>
      </c>
      <c r="G495" t="s">
        <v>1579</v>
      </c>
      <c r="H495" t="s">
        <v>1580</v>
      </c>
      <c r="I495" t="s">
        <v>1581</v>
      </c>
      <c r="J495" s="1" t="s">
        <v>1582</v>
      </c>
      <c r="K495" t="s">
        <v>120</v>
      </c>
      <c r="L495">
        <v>520</v>
      </c>
      <c r="M495" t="s">
        <v>1437</v>
      </c>
      <c r="N495" t="str">
        <f t="shared" si="35"/>
        <v>5/</v>
      </c>
      <c r="O495" t="str">
        <f t="shared" si="36"/>
        <v>2/</v>
      </c>
      <c r="P495" t="str">
        <f t="shared" si="37"/>
        <v>0/</v>
      </c>
      <c r="Q495" t="str">
        <f t="shared" si="38"/>
        <v>520-large_default.jpg</v>
      </c>
      <c r="S495" t="str">
        <f t="shared" si="39"/>
        <v>https://www.saskit.fr/v2/img/p/5/2/0/520-large_default.jpg</v>
      </c>
    </row>
    <row r="496" spans="1:19" ht="17.25" customHeight="1" x14ac:dyDescent="0.25">
      <c r="A496">
        <v>599</v>
      </c>
      <c r="B496">
        <v>91</v>
      </c>
      <c r="C496">
        <v>0</v>
      </c>
      <c r="D496" t="s">
        <v>13</v>
      </c>
      <c r="E496" t="s">
        <v>384</v>
      </c>
      <c r="F496" t="s">
        <v>116</v>
      </c>
      <c r="G496" t="s">
        <v>1583</v>
      </c>
      <c r="H496" t="s">
        <v>1584</v>
      </c>
      <c r="I496" t="s">
        <v>1585</v>
      </c>
      <c r="J496" t="s">
        <v>1585</v>
      </c>
      <c r="K496" t="s">
        <v>778</v>
      </c>
      <c r="L496">
        <v>521</v>
      </c>
      <c r="M496" t="s">
        <v>1437</v>
      </c>
      <c r="N496" t="str">
        <f t="shared" si="35"/>
        <v>5/</v>
      </c>
      <c r="O496" t="str">
        <f t="shared" si="36"/>
        <v>2/</v>
      </c>
      <c r="P496" t="str">
        <f t="shared" si="37"/>
        <v>1/</v>
      </c>
      <c r="Q496" t="str">
        <f t="shared" si="38"/>
        <v>521-large_default.jpg</v>
      </c>
      <c r="S496" t="str">
        <f t="shared" si="39"/>
        <v>https://www.saskit.fr/v2/img/p/5/2/1/521-large_default.jpg</v>
      </c>
    </row>
    <row r="497" spans="1:19" ht="17.25" customHeight="1" x14ac:dyDescent="0.25">
      <c r="A497">
        <v>600</v>
      </c>
      <c r="B497">
        <v>50</v>
      </c>
      <c r="C497">
        <v>1</v>
      </c>
      <c r="D497" t="s">
        <v>13</v>
      </c>
      <c r="E497" t="s">
        <v>1586</v>
      </c>
      <c r="F497" t="s">
        <v>126</v>
      </c>
      <c r="G497" t="s">
        <v>1587</v>
      </c>
      <c r="H497" t="s">
        <v>1588</v>
      </c>
      <c r="K497" t="s">
        <v>180</v>
      </c>
      <c r="L497">
        <v>524</v>
      </c>
      <c r="M497" t="s">
        <v>19</v>
      </c>
      <c r="N497" t="str">
        <f t="shared" si="35"/>
        <v>5/</v>
      </c>
      <c r="O497" t="str">
        <f t="shared" si="36"/>
        <v>2/</v>
      </c>
      <c r="P497" t="str">
        <f t="shared" si="37"/>
        <v>4/</v>
      </c>
      <c r="Q497" t="str">
        <f t="shared" si="38"/>
        <v>524-large_default.jpg</v>
      </c>
      <c r="S497" t="str">
        <f t="shared" si="39"/>
        <v>https://www.saskit.fr/v2/img/p/5/2/4/524-large_default.jpg</v>
      </c>
    </row>
    <row r="498" spans="1:19" ht="17.25" customHeight="1" x14ac:dyDescent="0.25">
      <c r="A498">
        <v>601</v>
      </c>
      <c r="B498">
        <v>50</v>
      </c>
      <c r="C498">
        <v>1</v>
      </c>
      <c r="D498" t="s">
        <v>13</v>
      </c>
      <c r="E498" t="s">
        <v>1589</v>
      </c>
      <c r="F498" t="s">
        <v>126</v>
      </c>
      <c r="G498" t="s">
        <v>1590</v>
      </c>
      <c r="H498" t="s">
        <v>1591</v>
      </c>
      <c r="I498" t="s">
        <v>1592</v>
      </c>
      <c r="J498" s="1" t="s">
        <v>1593</v>
      </c>
      <c r="K498" t="s">
        <v>180</v>
      </c>
      <c r="L498">
        <v>525</v>
      </c>
      <c r="M498" t="s">
        <v>1437</v>
      </c>
      <c r="N498" t="str">
        <f t="shared" si="35"/>
        <v>5/</v>
      </c>
      <c r="O498" t="str">
        <f t="shared" si="36"/>
        <v>2/</v>
      </c>
      <c r="P498" t="str">
        <f t="shared" si="37"/>
        <v>5/</v>
      </c>
      <c r="Q498" t="str">
        <f t="shared" si="38"/>
        <v>525-large_default.jpg</v>
      </c>
      <c r="S498" t="str">
        <f t="shared" si="39"/>
        <v>https://www.saskit.fr/v2/img/p/5/2/5/525-large_default.jpg</v>
      </c>
    </row>
    <row r="499" spans="1:19" ht="17.25" customHeight="1" x14ac:dyDescent="0.25">
      <c r="A499">
        <v>602</v>
      </c>
      <c r="B499">
        <v>50</v>
      </c>
      <c r="C499">
        <v>1</v>
      </c>
      <c r="D499" t="s">
        <v>13</v>
      </c>
      <c r="E499" t="s">
        <v>111</v>
      </c>
      <c r="F499" t="s">
        <v>285</v>
      </c>
      <c r="G499" t="s">
        <v>1594</v>
      </c>
      <c r="H499" t="s">
        <v>1595</v>
      </c>
      <c r="I499" s="1" t="s">
        <v>1596</v>
      </c>
      <c r="J499" t="s">
        <v>1597</v>
      </c>
      <c r="K499" t="s">
        <v>180</v>
      </c>
      <c r="L499">
        <v>527</v>
      </c>
      <c r="M499" t="s">
        <v>1437</v>
      </c>
      <c r="N499" t="str">
        <f t="shared" si="35"/>
        <v>5/</v>
      </c>
      <c r="O499" t="str">
        <f t="shared" si="36"/>
        <v>2/</v>
      </c>
      <c r="P499" t="str">
        <f t="shared" si="37"/>
        <v>7/</v>
      </c>
      <c r="Q499" t="str">
        <f t="shared" si="38"/>
        <v>527-large_default.jpg</v>
      </c>
      <c r="S499" t="str">
        <f t="shared" si="39"/>
        <v>https://www.saskit.fr/v2/img/p/5/2/7/527-large_default.jpg</v>
      </c>
    </row>
    <row r="500" spans="1:19" ht="17.25" customHeight="1" x14ac:dyDescent="0.25">
      <c r="A500">
        <v>603</v>
      </c>
      <c r="B500">
        <v>96</v>
      </c>
      <c r="C500">
        <v>1</v>
      </c>
      <c r="D500" t="s">
        <v>13</v>
      </c>
      <c r="E500" t="s">
        <v>1598</v>
      </c>
      <c r="F500" t="s">
        <v>364</v>
      </c>
      <c r="G500" t="s">
        <v>1599</v>
      </c>
      <c r="H500" t="s">
        <v>1556</v>
      </c>
      <c r="I500" s="1" t="s">
        <v>1600</v>
      </c>
      <c r="K500" t="s">
        <v>1553</v>
      </c>
      <c r="L500">
        <v>530</v>
      </c>
      <c r="M500" t="s">
        <v>1437</v>
      </c>
      <c r="N500" t="str">
        <f t="shared" si="35"/>
        <v>5/</v>
      </c>
      <c r="O500" t="str">
        <f t="shared" si="36"/>
        <v>3/</v>
      </c>
      <c r="P500" t="str">
        <f t="shared" si="37"/>
        <v>0/</v>
      </c>
      <c r="Q500" t="str">
        <f t="shared" si="38"/>
        <v>530-large_default.jpg</v>
      </c>
      <c r="S500" t="str">
        <f t="shared" si="39"/>
        <v>https://www.saskit.fr/v2/img/p/5/3/0/530-large_default.jpg</v>
      </c>
    </row>
    <row r="501" spans="1:19" ht="17.25" customHeight="1" x14ac:dyDescent="0.25">
      <c r="A501">
        <v>604</v>
      </c>
      <c r="B501">
        <v>96</v>
      </c>
      <c r="C501">
        <v>1</v>
      </c>
      <c r="D501" t="s">
        <v>13</v>
      </c>
      <c r="E501" t="s">
        <v>1601</v>
      </c>
      <c r="F501" t="s">
        <v>364</v>
      </c>
      <c r="G501" t="s">
        <v>1602</v>
      </c>
      <c r="H501" t="s">
        <v>1551</v>
      </c>
      <c r="I501" s="1" t="s">
        <v>1603</v>
      </c>
      <c r="K501" t="s">
        <v>1553</v>
      </c>
      <c r="L501">
        <v>531</v>
      </c>
      <c r="M501" t="s">
        <v>1437</v>
      </c>
      <c r="N501" t="str">
        <f t="shared" si="35"/>
        <v>5/</v>
      </c>
      <c r="O501" t="str">
        <f t="shared" si="36"/>
        <v>3/</v>
      </c>
      <c r="P501" t="str">
        <f t="shared" si="37"/>
        <v>1/</v>
      </c>
      <c r="Q501" t="str">
        <f t="shared" si="38"/>
        <v>531-large_default.jpg</v>
      </c>
      <c r="S501" t="str">
        <f t="shared" si="39"/>
        <v>https://www.saskit.fr/v2/img/p/5/3/1/531-large_default.jpg</v>
      </c>
    </row>
    <row r="502" spans="1:19" ht="17.25" customHeight="1" x14ac:dyDescent="0.25">
      <c r="A502">
        <v>605</v>
      </c>
      <c r="B502">
        <v>96</v>
      </c>
      <c r="C502">
        <v>1</v>
      </c>
      <c r="D502" t="s">
        <v>13</v>
      </c>
      <c r="E502" t="s">
        <v>1604</v>
      </c>
      <c r="F502" t="s">
        <v>364</v>
      </c>
      <c r="G502" t="s">
        <v>1605</v>
      </c>
      <c r="H502" t="s">
        <v>1563</v>
      </c>
      <c r="I502" s="1" t="s">
        <v>1606</v>
      </c>
      <c r="K502" t="s">
        <v>1553</v>
      </c>
      <c r="L502">
        <v>532</v>
      </c>
      <c r="M502" t="s">
        <v>1437</v>
      </c>
      <c r="N502" t="str">
        <f t="shared" si="35"/>
        <v>5/</v>
      </c>
      <c r="O502" t="str">
        <f t="shared" si="36"/>
        <v>3/</v>
      </c>
      <c r="P502" t="str">
        <f t="shared" si="37"/>
        <v>2/</v>
      </c>
      <c r="Q502" t="str">
        <f t="shared" si="38"/>
        <v>532-large_default.jpg</v>
      </c>
      <c r="S502" t="str">
        <f t="shared" si="39"/>
        <v>https://www.saskit.fr/v2/img/p/5/3/2/532-large_default.jpg</v>
      </c>
    </row>
    <row r="503" spans="1:19" ht="17.25" customHeight="1" x14ac:dyDescent="0.25">
      <c r="A503">
        <v>606</v>
      </c>
      <c r="B503">
        <v>96</v>
      </c>
      <c r="C503">
        <v>1</v>
      </c>
      <c r="D503" t="s">
        <v>13</v>
      </c>
      <c r="E503" t="s">
        <v>1607</v>
      </c>
      <c r="F503" t="s">
        <v>364</v>
      </c>
      <c r="G503" t="s">
        <v>1608</v>
      </c>
      <c r="H503" t="s">
        <v>1566</v>
      </c>
      <c r="I503" s="1" t="s">
        <v>1609</v>
      </c>
      <c r="K503" t="s">
        <v>1553</v>
      </c>
      <c r="L503">
        <v>533</v>
      </c>
      <c r="M503" t="s">
        <v>1437</v>
      </c>
      <c r="N503" t="str">
        <f t="shared" si="35"/>
        <v>5/</v>
      </c>
      <c r="O503" t="str">
        <f t="shared" si="36"/>
        <v>3/</v>
      </c>
      <c r="P503" t="str">
        <f t="shared" si="37"/>
        <v>3/</v>
      </c>
      <c r="Q503" t="str">
        <f t="shared" si="38"/>
        <v>533-large_default.jpg</v>
      </c>
      <c r="S503" t="str">
        <f t="shared" si="39"/>
        <v>https://www.saskit.fr/v2/img/p/5/3/3/533-large_default.jpg</v>
      </c>
    </row>
    <row r="504" spans="1:19" ht="17.25" customHeight="1" x14ac:dyDescent="0.25">
      <c r="A504">
        <v>607</v>
      </c>
      <c r="B504">
        <v>44</v>
      </c>
      <c r="C504">
        <v>1</v>
      </c>
      <c r="D504" t="s">
        <v>13</v>
      </c>
      <c r="E504" t="s">
        <v>1610</v>
      </c>
      <c r="F504" t="s">
        <v>299</v>
      </c>
      <c r="G504" t="s">
        <v>1611</v>
      </c>
      <c r="H504" t="s">
        <v>1612</v>
      </c>
      <c r="I504" s="1" t="s">
        <v>1613</v>
      </c>
      <c r="J504" s="1" t="s">
        <v>1614</v>
      </c>
      <c r="K504" t="s">
        <v>35</v>
      </c>
      <c r="L504">
        <v>534</v>
      </c>
      <c r="M504" t="s">
        <v>1437</v>
      </c>
      <c r="N504" t="str">
        <f t="shared" si="35"/>
        <v>5/</v>
      </c>
      <c r="O504" t="str">
        <f t="shared" si="36"/>
        <v>3/</v>
      </c>
      <c r="P504" t="str">
        <f t="shared" si="37"/>
        <v>4/</v>
      </c>
      <c r="Q504" t="str">
        <f t="shared" si="38"/>
        <v>534-large_default.jpg</v>
      </c>
      <c r="S504" t="str">
        <f t="shared" si="39"/>
        <v>https://www.saskit.fr/v2/img/p/5/3/4/534-large_default.jpg</v>
      </c>
    </row>
    <row r="505" spans="1:19" ht="17.25" customHeight="1" x14ac:dyDescent="0.25">
      <c r="A505">
        <v>608</v>
      </c>
      <c r="B505">
        <v>96</v>
      </c>
      <c r="C505">
        <v>1</v>
      </c>
      <c r="D505" t="s">
        <v>13</v>
      </c>
      <c r="E505" t="s">
        <v>1615</v>
      </c>
      <c r="F505" t="s">
        <v>364</v>
      </c>
      <c r="G505" t="s">
        <v>1616</v>
      </c>
      <c r="H505" t="s">
        <v>1617</v>
      </c>
      <c r="I505" s="1" t="s">
        <v>1618</v>
      </c>
      <c r="K505" t="s">
        <v>1553</v>
      </c>
      <c r="L505">
        <v>535</v>
      </c>
      <c r="M505" t="s">
        <v>1437</v>
      </c>
      <c r="N505" t="str">
        <f t="shared" si="35"/>
        <v>5/</v>
      </c>
      <c r="O505" t="str">
        <f t="shared" si="36"/>
        <v>3/</v>
      </c>
      <c r="P505" t="str">
        <f t="shared" si="37"/>
        <v>5/</v>
      </c>
      <c r="Q505" t="str">
        <f t="shared" si="38"/>
        <v>535-large_default.jpg</v>
      </c>
      <c r="S505" t="str">
        <f t="shared" si="39"/>
        <v>https://www.saskit.fr/v2/img/p/5/3/5/535-large_default.jpg</v>
      </c>
    </row>
    <row r="506" spans="1:19" ht="17.25" customHeight="1" x14ac:dyDescent="0.25">
      <c r="A506">
        <v>610</v>
      </c>
      <c r="B506">
        <v>82</v>
      </c>
      <c r="C506">
        <v>0</v>
      </c>
      <c r="D506">
        <v>2611</v>
      </c>
      <c r="E506" t="s">
        <v>1619</v>
      </c>
      <c r="F506" t="s">
        <v>590</v>
      </c>
      <c r="G506" t="s">
        <v>1620</v>
      </c>
      <c r="H506" t="s">
        <v>1621</v>
      </c>
      <c r="I506" t="s">
        <v>1622</v>
      </c>
      <c r="K506" t="s">
        <v>130</v>
      </c>
      <c r="L506">
        <v>537</v>
      </c>
      <c r="M506" t="s">
        <v>1437</v>
      </c>
      <c r="N506" t="str">
        <f t="shared" si="35"/>
        <v>5/</v>
      </c>
      <c r="O506" t="str">
        <f t="shared" si="36"/>
        <v>3/</v>
      </c>
      <c r="P506" t="str">
        <f t="shared" si="37"/>
        <v>7/</v>
      </c>
      <c r="Q506" t="str">
        <f t="shared" si="38"/>
        <v>537-large_default.jpg</v>
      </c>
      <c r="S506" t="str">
        <f t="shared" si="39"/>
        <v>https://www.saskit.fr/v2/img/p/5/3/7/537-large_default.jpg</v>
      </c>
    </row>
    <row r="507" spans="1:19" ht="17.25" customHeight="1" x14ac:dyDescent="0.25">
      <c r="A507">
        <v>610</v>
      </c>
      <c r="B507">
        <v>82</v>
      </c>
      <c r="C507">
        <v>0</v>
      </c>
      <c r="D507">
        <v>2612</v>
      </c>
      <c r="E507" t="s">
        <v>1623</v>
      </c>
      <c r="F507" t="s">
        <v>1568</v>
      </c>
      <c r="G507" t="s">
        <v>1624</v>
      </c>
      <c r="H507" t="s">
        <v>1621</v>
      </c>
      <c r="I507" t="s">
        <v>1622</v>
      </c>
      <c r="K507" t="s">
        <v>130</v>
      </c>
      <c r="L507">
        <v>537</v>
      </c>
      <c r="M507" t="s">
        <v>1437</v>
      </c>
      <c r="N507" t="str">
        <f t="shared" si="35"/>
        <v>5/</v>
      </c>
      <c r="O507" t="str">
        <f t="shared" si="36"/>
        <v>3/</v>
      </c>
      <c r="P507" t="str">
        <f t="shared" si="37"/>
        <v>7/</v>
      </c>
      <c r="Q507" t="str">
        <f t="shared" si="38"/>
        <v>537-large_default.jpg</v>
      </c>
      <c r="S507" t="str">
        <f t="shared" si="39"/>
        <v>https://www.saskit.fr/v2/img/p/5/3/7/537-large_default.jpg</v>
      </c>
    </row>
  </sheetData>
  <hyperlinks>
    <hyperlink ref="S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Le Rouzic</dc:creator>
  <cp:lastModifiedBy>Steph</cp:lastModifiedBy>
  <dcterms:created xsi:type="dcterms:W3CDTF">2021-10-19T08:38:57Z</dcterms:created>
  <dcterms:modified xsi:type="dcterms:W3CDTF">2021-10-19T08:49:53Z</dcterms:modified>
</cp:coreProperties>
</file>