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Thiago\AW139\AW139 - Exam\"/>
    </mc:Choice>
  </mc:AlternateContent>
  <xr:revisionPtr revIDLastSave="0" documentId="13_ncr:1_{F5990CCF-7F02-41F7-958E-D0E13B4CDBD7}" xr6:coauthVersionLast="47" xr6:coauthVersionMax="47" xr10:uidLastSave="{00000000-0000-0000-0000-000000000000}"/>
  <bookViews>
    <workbookView xWindow="-120" yWindow="-120" windowWidth="29040" windowHeight="15720" xr2:uid="{00000000-000D-0000-FFFF-FFFF00000000}"/>
  </bookViews>
  <sheets>
    <sheet name="Q &amp; A" sheetId="1" r:id="rId1"/>
    <sheet name="Count" sheetId="2" r:id="rId2"/>
    <sheet name="Foglio3" sheetId="3" r:id="rId3"/>
    <sheet name="Q &amp; A - RUSSIAN" sheetId="4" r:id="rId4"/>
  </sheets>
  <definedNames>
    <definedName name="_xlnm._FilterDatabase" localSheetId="0" hidden="1">'Q &amp; A'!$A$1:$Y$535</definedName>
    <definedName name="_xlnm._FilterDatabase" localSheetId="3" hidden="1">'Q &amp; A - RUSSIAN'!$A$1:$P$513</definedName>
  </definedNames>
  <calcPr calcId="181029"/>
</workbook>
</file>

<file path=xl/calcChain.xml><?xml version="1.0" encoding="utf-8"?>
<calcChain xmlns="http://schemas.openxmlformats.org/spreadsheetml/2006/main">
  <c r="M501" i="4" l="1"/>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B45" i="2"/>
  <c r="L1" i="2"/>
</calcChain>
</file>

<file path=xl/sharedStrings.xml><?xml version="1.0" encoding="utf-8"?>
<sst xmlns="http://schemas.openxmlformats.org/spreadsheetml/2006/main" count="7090" uniqueCount="3300">
  <si>
    <t>ID</t>
  </si>
  <si>
    <t>Chapter</t>
  </si>
  <si>
    <t>Question</t>
  </si>
  <si>
    <t>Updated</t>
  </si>
  <si>
    <t>Review</t>
  </si>
  <si>
    <t>Valid</t>
  </si>
  <si>
    <t>A</t>
  </si>
  <si>
    <t>aCorrect</t>
  </si>
  <si>
    <t>B</t>
  </si>
  <si>
    <t>bCorrect</t>
  </si>
  <si>
    <t>C</t>
  </si>
  <si>
    <t>cCorrect</t>
  </si>
  <si>
    <t>Pilots</t>
  </si>
  <si>
    <t>B2</t>
  </si>
  <si>
    <t>B1 3 All</t>
  </si>
  <si>
    <t>Famil</t>
  </si>
  <si>
    <t>QuestionLevel</t>
  </si>
  <si>
    <t>Lev 1</t>
  </si>
  <si>
    <t>Lev 2</t>
  </si>
  <si>
    <t>Lev 3</t>
  </si>
  <si>
    <t>Effectivity</t>
  </si>
  <si>
    <t>Ref. In TM</t>
  </si>
  <si>
    <t>Traduz. RUSSO</t>
  </si>
  <si>
    <t>80-00</t>
  </si>
  <si>
    <t>At what Ng are the green captions IGN (Ignition) and START on the MFD removed during engine start?</t>
  </si>
  <si>
    <t>IGN at 65 % Ng, START at 49 % Ng</t>
  </si>
  <si>
    <t>IGN at 49 % Ng, START at 65 % Ng</t>
  </si>
  <si>
    <t>IGN at 49 % Ng, START at 49 % Ng</t>
  </si>
  <si>
    <t>2</t>
  </si>
  <si>
    <t/>
  </si>
  <si>
    <t>Which of the following actions is necessary for a manual engine start?</t>
  </si>
  <si>
    <t>Turn the ENG MODE switch to IDLE</t>
  </si>
  <si>
    <t>Press the START pushbutton on the ECL with ENG GOV at AUTO</t>
  </si>
  <si>
    <t>Keep the ENG MODE switch at OFF</t>
  </si>
  <si>
    <t>24-00</t>
  </si>
  <si>
    <t>What is the minimum on-side Main Bus voltage required prior to starting the engines?</t>
  </si>
  <si>
    <t>18 Volts</t>
  </si>
  <si>
    <t>20 Volts</t>
  </si>
  <si>
    <t>23 Volts</t>
  </si>
  <si>
    <r>
      <rPr>
        <sz val="9"/>
        <color theme="1"/>
        <rFont val="Calibri"/>
      </rPr>
      <t>Nadia Prokovieva</t>
    </r>
    <r>
      <rPr>
        <sz val="9"/>
        <color rgb="FFFF0000"/>
        <rFont val="Calibri"/>
      </rPr>
      <t xml:space="preserve"> (maybe old DB)</t>
    </r>
  </si>
  <si>
    <t>76-00</t>
  </si>
  <si>
    <t>In what range can the Engine Control Lever (ECL) be moved using the ENG TRIM selector on the collective grip?</t>
  </si>
  <si>
    <t>From MIN to MAX in AUTO</t>
  </si>
  <si>
    <t>From FLIGHT to MIN in MANUAL only</t>
  </si>
  <si>
    <t>From MIN to MAX in MANUAL</t>
  </si>
  <si>
    <t>3</t>
  </si>
  <si>
    <t>When flying with the ENG GOV at MANUAL, what is the required position of the ENG MODE switch?</t>
  </si>
  <si>
    <t>The ENG MODE switch position is not relevant</t>
  </si>
  <si>
    <t>The ENG MODE switch must stay in the IDLE or FLIGHT position</t>
  </si>
  <si>
    <t>The ENG MODE switch must stay in the OFF position</t>
  </si>
  <si>
    <t>How will the engine respond when setting the Engine Control Lever (ECL) to OFF with the ENG MODE switch at FLIGHT?</t>
  </si>
  <si>
    <t>The engine flames out</t>
  </si>
  <si>
    <t>There is no change in engine response</t>
  </si>
  <si>
    <t>Engine responds slowly</t>
  </si>
  <si>
    <t>Which CAS message is displayed at the same time as an automatic reversion of the engine to manual mode?</t>
  </si>
  <si>
    <t>EEC DATA</t>
  </si>
  <si>
    <t>EEC FAIL</t>
  </si>
  <si>
    <t>DCU FAIL</t>
  </si>
  <si>
    <t>How will the caution ECL FAIL affect the operation of the Engine Control Levers (ECL)?</t>
  </si>
  <si>
    <t>The ECL should not be used for manual control of the engine</t>
  </si>
  <si>
    <t>The ECL can not be used to shutdown the engine</t>
  </si>
  <si>
    <t>The pilot must manually operate the ECL</t>
  </si>
  <si>
    <t>What position can the engine controls be in if the caution ECL POS is displayed?</t>
  </si>
  <si>
    <t>The ENG GOV to MAN, the ECL to FLIGHT</t>
  </si>
  <si>
    <t>The ENG GOV to MAN, the ECL to OFF</t>
  </si>
  <si>
    <t>The ENG GOV to AUTO, the ECL to OFF</t>
  </si>
  <si>
    <t>79-00</t>
  </si>
  <si>
    <t>What is the first action in case of an ENG CHIP caution?</t>
  </si>
  <si>
    <t>Move the ECL to OFF</t>
  </si>
  <si>
    <t>Achieve a safe OEI flight and move the ENG MODE to IDLE</t>
  </si>
  <si>
    <t>Activate the chip burner</t>
  </si>
  <si>
    <t>When starting an engine using the helicopter batteries what are the primary functions of the batteries?</t>
  </si>
  <si>
    <t>The Main Battery power is used to both start the engine and supply the Essential bus bars, while the Auxiliary Battery is on stand-by</t>
  </si>
  <si>
    <t>The Main Battery power is used to start the engine while the Auxiliary Battery is only used to feed the Essential bus bars</t>
  </si>
  <si>
    <t>Both batteries are connected in parallel to start the engines and supply the Essential bus bars</t>
  </si>
  <si>
    <r>
      <rPr>
        <sz val="9"/>
        <color theme="1"/>
        <rFont val="Calibri"/>
      </rPr>
      <t>Nadia Prokovieva</t>
    </r>
    <r>
      <rPr>
        <sz val="9"/>
        <color rgb="FFFF0000"/>
        <rFont val="Calibri"/>
      </rPr>
      <t xml:space="preserve"> (maybe old DB)</t>
    </r>
  </si>
  <si>
    <t>The helicopter is on the ground with both engines running, the External Power Source is connected (EXT PWR switch = ON) and both generators are operating (GEN 1 and GEN 2 switches = ON). From where are the electrical bus-bars fed?</t>
  </si>
  <si>
    <t>Both generators, only</t>
  </si>
  <si>
    <t>The external power source, only</t>
  </si>
  <si>
    <t>The generators connected in parallel with the external power source</t>
  </si>
  <si>
    <r>
      <rPr>
        <sz val="9"/>
        <color theme="1"/>
        <rFont val="Calibri"/>
      </rPr>
      <t>Nadia Prokovieva</t>
    </r>
    <r>
      <rPr>
        <sz val="9"/>
        <color rgb="FFFF0000"/>
        <rFont val="Calibri"/>
      </rPr>
      <t xml:space="preserve"> (maybe old DB)</t>
    </r>
  </si>
  <si>
    <t>When starting Engine No.2 as the first Engine with the external power not available, what position must the BUS TIE switch be in?</t>
  </si>
  <si>
    <t>AUTO</t>
  </si>
  <si>
    <t>ON</t>
  </si>
  <si>
    <t>Either ON or AUTO</t>
  </si>
  <si>
    <t>46-00</t>
  </si>
  <si>
    <t>The failure of which Modular Avionics Unit (MAU) causes the greatest loss of navigational data?</t>
  </si>
  <si>
    <t>MAU 1</t>
  </si>
  <si>
    <t>MAU 2</t>
  </si>
  <si>
    <t>The first that declares ready after Power Up</t>
  </si>
  <si>
    <t>34-00</t>
  </si>
  <si>
    <t>How is the DH (Decision Height) entered?</t>
  </si>
  <si>
    <t>Via the Remote Instrument Controller</t>
  </si>
  <si>
    <t>Via the Guidance Controller</t>
  </si>
  <si>
    <t>Via the Display Controller</t>
  </si>
  <si>
    <t>What does the PUSH TEST button on the DH (Decision Height) knob test?</t>
  </si>
  <si>
    <t>The Radio Altimeters</t>
  </si>
  <si>
    <t>The selected Decision Height</t>
  </si>
  <si>
    <t>The Heading Bug position</t>
  </si>
  <si>
    <t>What happens when the PUSH SYNC button on the HEADING Knob is pressed?</t>
  </si>
  <si>
    <t>The Heading Bug aligns with the current aircraft course</t>
  </si>
  <si>
    <t>The Heading Bug aligns with the current aircraft heading</t>
  </si>
  <si>
    <t>The Heading Bug aligns with the current bearing pointer No.1</t>
  </si>
  <si>
    <t>When is the ADF bearing pointer displayed on the HSI?</t>
  </si>
  <si>
    <t>When selected by the pilot via the Display Controller, even if the signal is not valid</t>
  </si>
  <si>
    <t>Always in view as bearing pointer 2 (green, diamond)</t>
  </si>
  <si>
    <t>When selected by the pilot via the Display Controller, and the radio signal is valid</t>
  </si>
  <si>
    <r>
      <rPr>
        <sz val="9"/>
        <color theme="1"/>
        <rFont val="Calibri"/>
      </rPr>
      <t>Nadia Prokovieva</t>
    </r>
    <r>
      <rPr>
        <sz val="9"/>
        <color rgb="FFFF0000"/>
        <rFont val="Calibri"/>
      </rPr>
      <t xml:space="preserve"> (maybe old DB)</t>
    </r>
  </si>
  <si>
    <t>How will the pilot select the on-side or cross-side VOR/LOC as the Primary Navigation aid?</t>
  </si>
  <si>
    <t>Via the Reversion Control Panel</t>
  </si>
  <si>
    <r>
      <rPr>
        <sz val="9"/>
        <color theme="1"/>
        <rFont val="Calibri"/>
      </rPr>
      <t>Nadia Prokovieva</t>
    </r>
    <r>
      <rPr>
        <sz val="9"/>
        <color rgb="FFFF0000"/>
        <rFont val="Calibri"/>
      </rPr>
      <t xml:space="preserve"> (maybe old DB)</t>
    </r>
  </si>
  <si>
    <t>31-00</t>
  </si>
  <si>
    <t>How is an active caution message displayed?</t>
  </si>
  <si>
    <t>It is displayed in inverse video and after the first 5 seconds from the appearance, it is automatically displayed with an amber text</t>
  </si>
  <si>
    <t>It is displayed in inverse video and then displayed with a red text after the Master Warning Light (MWL) acknowledgement</t>
  </si>
  <si>
    <t>It is displayed in inverse video and then displayed with an amber text after the Master Caution Light (MCL) acknowledgement</t>
  </si>
  <si>
    <t>1</t>
  </si>
  <si>
    <r>
      <rPr>
        <sz val="9"/>
        <color theme="1"/>
        <rFont val="Calibri"/>
      </rPr>
      <t>Nadia Prokovieva</t>
    </r>
    <r>
      <rPr>
        <sz val="9"/>
        <color rgb="FFFF0000"/>
        <rFont val="Calibri"/>
      </rPr>
      <t xml:space="preserve"> (maybe old DB)</t>
    </r>
  </si>
  <si>
    <t>In case of malfunction of the ADS No.1, from where is the air data for the copilots PFD provided?</t>
  </si>
  <si>
    <t>The ADS No.2 which is automatically selected</t>
  </si>
  <si>
    <t>The ADS No.2, only after pilot's selection on the RCP</t>
  </si>
  <si>
    <t>The Alternate static port, only after pilot's selection on the overhead console</t>
  </si>
  <si>
    <r>
      <rPr>
        <sz val="9"/>
        <color theme="1"/>
        <rFont val="Calibri"/>
      </rPr>
      <t>Nadia Prokovieva</t>
    </r>
    <r>
      <rPr>
        <sz val="9"/>
        <color rgb="FFFF0000"/>
        <rFont val="Calibri"/>
      </rPr>
      <t xml:space="preserve"> (maybe old DB)</t>
    </r>
  </si>
  <si>
    <t>22-00</t>
  </si>
  <si>
    <t>Which statement is true with respect to the selection of the ATT mode for the Autopilot?</t>
  </si>
  <si>
    <t>It must be selected by the pilot after engaging the Autopilot</t>
  </si>
  <si>
    <t>It is automatically selected when the Autopilot is engaged</t>
  </si>
  <si>
    <r>
      <rPr>
        <sz val="9"/>
        <color rgb="FF000080"/>
        <rFont val="Calibri"/>
      </rPr>
      <t xml:space="preserve">It is automatically selected when the Autopilot is engaged </t>
    </r>
    <r>
      <rPr>
        <sz val="9"/>
        <color rgb="FFFF0000"/>
        <rFont val="Calibri"/>
      </rPr>
      <t>only if the FORCE TRIM switch is set to OFF</t>
    </r>
  </si>
  <si>
    <t>26-00</t>
  </si>
  <si>
    <t>If the presence of fire in engine bay No.1 is confirmed, what action is carried out?</t>
  </si>
  <si>
    <t>The fire extinguisher is automatically actuated when the pilot has shut down the engine by moving the LH ECL to OFF</t>
  </si>
  <si>
    <t>The heating system Bleed Air SOV and the Fuel SOV are automatically closed when the pilot has shut down the engine by moving the LH ECL to OFF</t>
  </si>
  <si>
    <t>The pilot must press the ENG1 pushbutton to arm the fire extinguisher and close both the fuel SOV and the heating system Bleed Air SOV</t>
  </si>
  <si>
    <t>23-00</t>
  </si>
  <si>
    <t>What is the CAB push-button on the PLT and CPLT Audio Control Panel used for?</t>
  </si>
  <si>
    <t>To connect the PLT or CPLT Audio Control Panel to the Cabin Audio Control Panel</t>
  </si>
  <si>
    <t>To set and control the volume of the Cabin Audio Control Panel</t>
  </si>
  <si>
    <t>To enable the cabin warning audio signal</t>
  </si>
  <si>
    <t>What happens if the cyclic FTR (Force Trim Release) switch is pressed while the Flight Director is in the HDG (Heading) mode?</t>
  </si>
  <si>
    <t>The AP (Autopilot) roll channel starts following the HDG command</t>
  </si>
  <si>
    <t>The AP roll channel ignores the HDG command</t>
  </si>
  <si>
    <t>The AP roll channel continues to follow the HDG command</t>
  </si>
  <si>
    <t>At what speed is the VS (Vertical Speed) mode automatically disengaged?</t>
  </si>
  <si>
    <t>When the airspeed goes below 40 KIAS</t>
  </si>
  <si>
    <t>When the airspeed goes below 55 KIAS</t>
  </si>
  <si>
    <t>When the airspeed goes below 60 KIAS</t>
  </si>
  <si>
    <t>With the CPL light illuminated, what happens if the CPL button on the Autopilot Controller is pressed?</t>
  </si>
  <si>
    <t>The Flight Director is coupled to the autopilot</t>
  </si>
  <si>
    <t>The Flight Director is tested for the coupled operation</t>
  </si>
  <si>
    <t>The Flight Director is uncoupled from the autopilot</t>
  </si>
  <si>
    <r>
      <rPr>
        <sz val="9"/>
        <color theme="1"/>
        <rFont val="Calibri"/>
      </rPr>
      <t>Nadia Prokovieva</t>
    </r>
    <r>
      <rPr>
        <sz val="9"/>
        <color rgb="FFFF0000"/>
        <rFont val="Calibri"/>
      </rPr>
      <t xml:space="preserve"> (maybe old DB)</t>
    </r>
  </si>
  <si>
    <t>What is the function of the PFD button on the Guidance Controller?</t>
  </si>
  <si>
    <t>It permits the Pilot to determine which PFD data is used by the Flight Director</t>
  </si>
  <si>
    <t>It permits the Pilot to determine which MFD data is used by the Flight Director</t>
  </si>
  <si>
    <t>It permits the Pilot to determine which PFD is displayed</t>
  </si>
  <si>
    <t>What happens if the PFD button is pressed on the Guidance Controller with any Flight Director Mode(s) selected?</t>
  </si>
  <si>
    <t>The active FD Mode(s) remains engaged</t>
  </si>
  <si>
    <t>The active FD Mode(s) disengage</t>
  </si>
  <si>
    <t>The Autopilot (AP) is temporarily disengaged</t>
  </si>
  <si>
    <r>
      <rPr>
        <sz val="9"/>
        <color theme="1"/>
        <rFont val="Calibri"/>
      </rPr>
      <t>Nadia Prokovieva</t>
    </r>
    <r>
      <rPr>
        <sz val="9"/>
        <color rgb="FFFF0000"/>
        <rFont val="Calibri"/>
      </rPr>
      <t xml:space="preserve"> (maybe old DB)</t>
    </r>
  </si>
  <si>
    <t>At what minimum airspeed can the IAS FD (Flight Director) mode be engaged?</t>
  </si>
  <si>
    <t>60 KIAS</t>
  </si>
  <si>
    <t>50 KIAS</t>
  </si>
  <si>
    <t>45 KIAS</t>
  </si>
  <si>
    <r>
      <rPr>
        <sz val="9"/>
        <color theme="1"/>
        <rFont val="Calibri"/>
      </rPr>
      <t>Nadia Prokovieva</t>
    </r>
    <r>
      <rPr>
        <sz val="9"/>
        <color rgb="FFFF0000"/>
        <rFont val="Calibri"/>
      </rPr>
      <t xml:space="preserve"> (maybe old DB)</t>
    </r>
  </si>
  <si>
    <t>28-00</t>
  </si>
  <si>
    <t>With the XFEED switch in NORM position, when does fuel crossfeeding occur ?</t>
  </si>
  <si>
    <t>Automatically with a FUEL LOW caution</t>
  </si>
  <si>
    <t>Automatically with a FUEL PUMP caution</t>
  </si>
  <si>
    <t>When the indicated fuel pressure is less than 0.4 Bar</t>
  </si>
  <si>
    <t>How is fuel availability affected by automatic cross-feeding (XFEED switch = NORM)?</t>
  </si>
  <si>
    <t>Part of fuel content in one tank can not be supplied with the operating pump</t>
  </si>
  <si>
    <t>Fuel content can be supplied until the FUEL LOW caution is illuminated</t>
  </si>
  <si>
    <t>All the fuel content in the tanks can be supplied</t>
  </si>
  <si>
    <t>What action should be carried out after the "1 FUEL PUMP" caution illuminates?</t>
  </si>
  <si>
    <t>The XFEED switch should be moved to OPEN when the fuel pressure in system 1 is recovered</t>
  </si>
  <si>
    <t>The XFEED switch should be moved to NORM if "1 FUEL PRESS" caution does not illuminate</t>
  </si>
  <si>
    <t>The XFEED switch should be moved to CLOSE if the fuel pressure in system 1 is not recovered</t>
  </si>
  <si>
    <t>29-00</t>
  </si>
  <si>
    <t>How is the Utility circuit shut-off valve (UTIL SOV 2) closed?</t>
  </si>
  <si>
    <t>By the pilot setting the SOV switch on the HYD Control Panel to 2-CLOSE</t>
  </si>
  <si>
    <t>Automatically when there is a fluid leak</t>
  </si>
  <si>
    <t>Automatically in case of low pressure</t>
  </si>
  <si>
    <t>After setting the SOV switch on the Hydraulic Control Panel to 1-CLOSE, what cautions are displayed?</t>
  </si>
  <si>
    <t>1 HYD PUMP, 1 HYD OIL PRESS</t>
  </si>
  <si>
    <t>1 SERVO, 1 HYD OIL PRESS, EMERG LDG PRESS</t>
  </si>
  <si>
    <t>1 SERVO, 1 HYD OIL PRESS</t>
  </si>
  <si>
    <t>After setting the SOV switch on the Hydraulic Control Panel to 2-CLOSE, what cautions are displayed?</t>
  </si>
  <si>
    <t>2 HYD PUMP, 2 SERVO, 2 HYD OIL PRESS</t>
  </si>
  <si>
    <t>2 HYD OIL PRESS, 2 SERVO, HYD UTIL PRESS</t>
  </si>
  <si>
    <t>2 SERVO, 2 HYD OIL PRESS</t>
  </si>
  <si>
    <t>In case of failure of Hydraulic Pump No.2, what caution message(s) is(are) displayed?</t>
  </si>
  <si>
    <t>2 HYD PUMP</t>
  </si>
  <si>
    <t>2 HYD PUMP, 2 SERVO, 2 HYD OIL PRESS, HYD UTIL PRESS</t>
  </si>
  <si>
    <t>In case of failure of Hydraulic Pump No.1, what caution message(s) is(are) displayed?</t>
  </si>
  <si>
    <t>1 HYD PUMP</t>
  </si>
  <si>
    <t>1 HYD PUMP, 1 SERVO, EMERG LDG PRESS</t>
  </si>
  <si>
    <t>1 HYD PUMP, 1 SERVO, 1 HYD OIL PRESS, EMERG LDG PRESS</t>
  </si>
  <si>
    <t>How can the SOV switch on the HYD Control Panel be used to recover after a "HYD UTIL PRESS" caution?</t>
  </si>
  <si>
    <t>SOV switch moved to 1-CLOSE</t>
  </si>
  <si>
    <t>SOV switch moved to 2-CLOSE</t>
  </si>
  <si>
    <t>SOV switch is ineffective to recover</t>
  </si>
  <si>
    <t>What would be the pressure indication in the Hydraulic System No.1, with the SOV switch on the HYD Control Panel set to 1-CLOSE?</t>
  </si>
  <si>
    <t>0 bar</t>
  </si>
  <si>
    <t>About 207 bar</t>
  </si>
  <si>
    <t>About 65 bar</t>
  </si>
  <si>
    <t>What condition will allow the Flight Controls circuit Hydraulic shut-off valve (SOV 1) to close?</t>
  </si>
  <si>
    <t>The "HYD 2 PRESS" caution light on the HYD Control Panel is illuminated</t>
  </si>
  <si>
    <t>Tail Rotor Shut-Off Valve (TRSOV) valve is open</t>
  </si>
  <si>
    <t>System No.1 Hydraulic Fluid Level is below MIN</t>
  </si>
  <si>
    <t>What action should be carried out after a 2 HYD PUMP caution?</t>
  </si>
  <si>
    <t>Land as soon as practicable</t>
  </si>
  <si>
    <t>Land as soon as possible</t>
  </si>
  <si>
    <t>Continue flight</t>
  </si>
  <si>
    <t>What is the main function of the Hydraulic Electric Pump?</t>
  </si>
  <si>
    <t>To provide hydraulic power to the flight controls for the full and free movement check</t>
  </si>
  <si>
    <t>To provide hydraulic power to the Landing Gear in case of No.1 system failure</t>
  </si>
  <si>
    <t>To provide hydraulic power to the servoactuators in case of failure of Hydraulic Pump No.1 during flight</t>
  </si>
  <si>
    <t>32-30</t>
  </si>
  <si>
    <t>What will normally accompany the LANDING GEAR caution?</t>
  </si>
  <si>
    <t>HYD UTIL PRESS caution</t>
  </si>
  <si>
    <t>EMER LDG PRESS caution</t>
  </si>
  <si>
    <t>An Aural message</t>
  </si>
  <si>
    <t>What will happen in case of loss of electrical power with the landing gear retracted?</t>
  </si>
  <si>
    <t>The landing gear remains retracted</t>
  </si>
  <si>
    <t>The landing gear falls by its own weight</t>
  </si>
  <si>
    <t>The NOSE WHL UNLK caution is illuminated</t>
  </si>
  <si>
    <t>When the helicopter is on the ground following a normal landing gear extension, what is the condition of the actuators?
(N.B: R/A = Retraction Actuator, P/R = Partial Retraction Actuator)</t>
  </si>
  <si>
    <t>Both R/A and P/R actuators are de-pressurized</t>
  </si>
  <si>
    <t>Both the R/A and P/R actuators are pressurized</t>
  </si>
  <si>
    <t>Only the R/A are pressurized</t>
  </si>
  <si>
    <t>32-40</t>
  </si>
  <si>
    <t>What is the correct sequence of actions when setting the parking brake?</t>
  </si>
  <si>
    <t>Pull and rotate the parking brake handle and push the brake pedals until the “PARK BRK ON” advisory appears</t>
  </si>
  <si>
    <t>Pull and rotate the parking brake handle and push the brake pedals until the “PARK BRK PRESS” caution appears</t>
  </si>
  <si>
    <t>Pull and rotate the parking brake handle and push the brake pedals until the “PARK BRK ON” advisory disappears</t>
  </si>
  <si>
    <t>What indication is shown on the NOSE WHEEL CENTERLOCK pushbutton if the button is pressed to lock, but the locking pin is not engaged in the flange hole?</t>
  </si>
  <si>
    <t>No lights are illuminated on the pushbutton</t>
  </si>
  <si>
    <t>The UNLK amber light is flashing on the pushbutton</t>
  </si>
  <si>
    <t>Both the UNLK amber light and the LOCK green light are illuminated on the pushbutton</t>
  </si>
  <si>
    <t>62-40</t>
  </si>
  <si>
    <t>What is the Nr overspeed limit in the power-off condition?</t>
  </si>
  <si>
    <t>Above 102%</t>
  </si>
  <si>
    <t>Above 105%</t>
  </si>
  <si>
    <t>Above 110%</t>
  </si>
  <si>
    <t>Which of the following aural messages is continuously repeated until the condition is corrected?</t>
  </si>
  <si>
    <t>ROTOR HIGH</t>
  </si>
  <si>
    <t>ROTOR LOW</t>
  </si>
  <si>
    <t>ENGINE OUT</t>
  </si>
  <si>
    <t>80-10</t>
  </si>
  <si>
    <t>What is the maximum time allowed for the engine light up?</t>
  </si>
  <si>
    <t>5 seconds</t>
  </si>
  <si>
    <t>10 seconds</t>
  </si>
  <si>
    <t>15 seconds</t>
  </si>
  <si>
    <t>63-40</t>
  </si>
  <si>
    <t>What is the recovering action when the 1(2) BRG TEMP caution illuminates together with the 1(2) MGB OIL PRESS caution?</t>
  </si>
  <si>
    <t>Continue flight, monitoring oil temperature</t>
  </si>
  <si>
    <t>Reduce power until caption extinguishes</t>
  </si>
  <si>
    <t>What is the recovering action, if after the third activation of the chip burner, the MGB CHIP SUMP caution remains?</t>
  </si>
  <si>
    <t>Reduce power and land as soon as practicable</t>
  </si>
  <si>
    <t>Land immediately</t>
  </si>
  <si>
    <t>Reduce power and continue flight</t>
  </si>
  <si>
    <t>65-22</t>
  </si>
  <si>
    <t>What sensors can be found on the Tail Rotor Gearbox?</t>
  </si>
  <si>
    <t>A pressure sensor, a chip detector, a bearing thermocouple sensor</t>
  </si>
  <si>
    <t>A temperature sensor, an oil low level sensor,  a bearing thermocouple sensor</t>
  </si>
  <si>
    <t>A temperature sensor, a chip detector, an oil low level sensor</t>
  </si>
  <si>
    <t>65-40</t>
  </si>
  <si>
    <t>What is the recovering action in case of IGB OIL TEMP caution and temperature exceeding the limits?</t>
  </si>
  <si>
    <t>What is the recovering action in case of TGB OIL LOW caution?</t>
  </si>
  <si>
    <t>No emergency landing is required</t>
  </si>
  <si>
    <t>29-30</t>
  </si>
  <si>
    <t>Which other caution message could be triggered at the same time as the 1 SERVO caution?</t>
  </si>
  <si>
    <t>EMER LDG PRESS in case of loss of pressure in the system</t>
  </si>
  <si>
    <t>HYD UTIL PRESS if the SOV switch on the HYD Control Panel is set to 1-CLOSE</t>
  </si>
  <si>
    <t>1 HYD MIN</t>
  </si>
  <si>
    <t>What is the recovering action in case of a 2 SERVO caution?</t>
  </si>
  <si>
    <t>Which of the following conditions could cause the "2 SERVO" caution to be displayed?</t>
  </si>
  <si>
    <t>The control valve in a servoactuator is jammed or loss of pressure in the hydraulic system No.2</t>
  </si>
  <si>
    <t>The Tail Rotor Shut-Off Valve (TRSOV) is open or SOV switch on the HYD Control Panel is set to center position</t>
  </si>
  <si>
    <t>The Utility circuit shut-off valve is closed on system No.2</t>
  </si>
  <si>
    <r>
      <rPr>
        <sz val="9"/>
        <color theme="1"/>
        <rFont val="Calibri"/>
      </rPr>
      <t>Nadia Prokovieva</t>
    </r>
    <r>
      <rPr>
        <sz val="9"/>
        <color rgb="FFFF0000"/>
        <rFont val="Calibri"/>
      </rPr>
      <t xml:space="preserve"> (maybe old DB)</t>
    </r>
  </si>
  <si>
    <t>77-40</t>
  </si>
  <si>
    <t>Which of the following indications can never be displayed on the Power Index (PI) indicator?</t>
  </si>
  <si>
    <t>735°C with limiting parameter ITT</t>
  </si>
  <si>
    <t>160% with limiting parameter Ng</t>
  </si>
  <si>
    <t>160% with limiting parameter Tq</t>
  </si>
  <si>
    <t>00-40</t>
  </si>
  <si>
    <t>Where can you find the Maximum Take-Off Weight of the AW139 helicopter?</t>
  </si>
  <si>
    <t>Rotorcraft Flight Manual</t>
  </si>
  <si>
    <t>Fault Isolation Publication</t>
  </si>
  <si>
    <t>Master Minimum Equipment List</t>
  </si>
  <si>
    <t>What does IETP stand for?</t>
  </si>
  <si>
    <t>Initial Engine Training Publication</t>
  </si>
  <si>
    <t>Interactive Electronic Technical Publication</t>
  </si>
  <si>
    <t>Integrated Equipment and Tooling Planning</t>
  </si>
  <si>
    <r>
      <rPr>
        <sz val="9"/>
        <color theme="1"/>
        <rFont val="Calibri"/>
      </rPr>
      <t>Nadia Prokovieva</t>
    </r>
    <r>
      <rPr>
        <sz val="9"/>
        <color rgb="FFFF0000"/>
        <rFont val="Calibri"/>
      </rPr>
      <t xml:space="preserve"> (maybe old DB)</t>
    </r>
  </si>
  <si>
    <t>Where can Aircraft weight and balance information be found?</t>
  </si>
  <si>
    <t>AMP (Aircraft Maintenance Publication) - Chapter 39-A-08-00-00A-00-00</t>
  </si>
  <si>
    <t>Weight and Balance Procedure Manual</t>
  </si>
  <si>
    <t>Rotorcraft Flight Manual - Section 6</t>
  </si>
  <si>
    <t>What is the meaning of the element "39" in the Maintenance Manual Data Module Code "39 A 28 11 00 00A 520A A"</t>
  </si>
  <si>
    <t>Applicable aircraft model code</t>
  </si>
  <si>
    <t>Applicable AECMA Chapter code (Electrical Panels)</t>
  </si>
  <si>
    <t>Applicable AECMA Sub-Chapter code (Electrical Power Distribution)</t>
  </si>
  <si>
    <t>What is the meaning of the element "28" in the Data Module Code "39 A 28 11 00 00A 520A A"?</t>
  </si>
  <si>
    <t>Applicable AECMA Chapter code</t>
  </si>
  <si>
    <t>Applicable disassembly code</t>
  </si>
  <si>
    <t>What is the meaning of the element "B" in the Data Module Code "39 B 34"?</t>
  </si>
  <si>
    <t>System difference code (eg: an item supplied by an alternate vendor)</t>
  </si>
  <si>
    <t>Second aircraft version</t>
  </si>
  <si>
    <t>Modified component</t>
  </si>
  <si>
    <t>Which publication will you consult to establish an Inspection Schedule for the AW139?</t>
  </si>
  <si>
    <t>The AMPI (Aircraft Maintenance Planning Information) Chapters 04 and 05</t>
  </si>
  <si>
    <t>Airworthiness Limitations and Recommended Inspection Schedule Document</t>
  </si>
  <si>
    <t>MMEL (Master Minimum Equipment List)</t>
  </si>
  <si>
    <r>
      <rPr>
        <sz val="9"/>
        <color theme="1"/>
        <rFont val="Calibri"/>
      </rPr>
      <t>Nadia Prokovieva</t>
    </r>
    <r>
      <rPr>
        <sz val="9"/>
        <color rgb="FFFF0000"/>
        <rFont val="Calibri"/>
      </rPr>
      <t xml:space="preserve"> (maybe old DB)</t>
    </r>
  </si>
  <si>
    <t>Where can you find procedures to isolate faults?</t>
  </si>
  <si>
    <t>In the applicable sections of the AMP (Aircraft Maintenance Publication)</t>
  </si>
  <si>
    <t>In the Component Repair and Overhaul manual</t>
  </si>
  <si>
    <t>In the AFIP (Aircraft Faults Isolation Publication)</t>
  </si>
  <si>
    <t>Where can you find information about Special Tools?</t>
  </si>
  <si>
    <t>In the AMP (Aircraft Maintenance Publication) in the specific sections</t>
  </si>
  <si>
    <t>In the CROP (Component Repair and Overhaul Publication) at the end of the specific sections</t>
  </si>
  <si>
    <t>In the ITEP (Illustrated Tools and Equipment Publication)</t>
  </si>
  <si>
    <r>
      <rPr>
        <sz val="9"/>
        <color theme="1"/>
        <rFont val="Calibri"/>
      </rPr>
      <t>Nadia Prokovieva</t>
    </r>
    <r>
      <rPr>
        <sz val="9"/>
        <color rgb="FFFF0000"/>
        <rFont val="Calibri"/>
      </rPr>
      <t xml:space="preserve"> (maybe old DB)</t>
    </r>
  </si>
  <si>
    <t>Which statement is true regarding a BT (Bolletino Tecnico/Technical Bulletin) ?</t>
  </si>
  <si>
    <t>It is mandatory or optional, according to the BT type</t>
  </si>
  <si>
    <t>It is for information only</t>
  </si>
  <si>
    <t>In all cases it shall be performed at the first scheduled maintenance</t>
  </si>
  <si>
    <r>
      <rPr>
        <sz val="9"/>
        <color theme="1"/>
        <rFont val="Calibri"/>
      </rPr>
      <t>Nadia Prokovieva</t>
    </r>
    <r>
      <rPr>
        <sz val="9"/>
        <color rgb="FFFF0000"/>
        <rFont val="Calibri"/>
      </rPr>
      <t xml:space="preserve"> (maybe old DB)</t>
    </r>
  </si>
  <si>
    <t>71-30</t>
  </si>
  <si>
    <t>What material are the engine fire walls made of?</t>
  </si>
  <si>
    <t>Stainless steel</t>
  </si>
  <si>
    <t>Aluminum</t>
  </si>
  <si>
    <t>Titanium</t>
  </si>
  <si>
    <t>Where is the Wheel Brake Reservoir located?</t>
  </si>
  <si>
    <t>On Power Control Module (PCM) No.2</t>
  </si>
  <si>
    <t>In the nose compartment</t>
  </si>
  <si>
    <t>Inside the wheel brake master cylinders</t>
  </si>
  <si>
    <r>
      <rPr>
        <sz val="9"/>
        <color theme="1"/>
        <rFont val="Calibri"/>
      </rPr>
      <t>Nadia Prokovieva</t>
    </r>
    <r>
      <rPr>
        <sz val="9"/>
        <color rgb="FFFF0000"/>
        <rFont val="Calibri"/>
      </rPr>
      <t xml:space="preserve"> (maybe old DB)</t>
    </r>
  </si>
  <si>
    <t>62-20</t>
  </si>
  <si>
    <t>What is the main characteristic of the AW139 Main Rotor head?</t>
  </si>
  <si>
    <t>It is a fully-articulated Main Rotor Head</t>
  </si>
  <si>
    <t>It is a Semi-rigid Main Rotor Head</t>
  </si>
  <si>
    <t>It is a Soft-in-plane type Main Rotor Head</t>
  </si>
  <si>
    <r>
      <rPr>
        <sz val="9"/>
        <color theme="1"/>
        <rFont val="Calibri"/>
      </rPr>
      <t>Nadia Prokovieva</t>
    </r>
    <r>
      <rPr>
        <sz val="9"/>
        <color rgb="FFFF0000"/>
        <rFont val="Calibri"/>
      </rPr>
      <t xml:space="preserve"> (maybe old DB)</t>
    </r>
  </si>
  <si>
    <t>65-10</t>
  </si>
  <si>
    <t>How many sections does the Tail Drive Shaft Assembly consist of and what material are they made of?</t>
  </si>
  <si>
    <t>4 sections; all sections are made of aluminum alloy</t>
  </si>
  <si>
    <t>3 sections, two are made of titanium and one is made of steel alloy</t>
  </si>
  <si>
    <t>3 sections, one is made of steel alloy and two are made of aluminum</t>
  </si>
  <si>
    <t>29-20</t>
  </si>
  <si>
    <t>Which of the following statements is correct?</t>
  </si>
  <si>
    <t>Hydraulic System 1 features a MGB-driven Hydraulic Pump and an electrically driven pump</t>
  </si>
  <si>
    <t>Hydraulic System 2 features a MGB-driven Hydraulic Pump and an electrically-driven pump</t>
  </si>
  <si>
    <t>Both Hydraulic Systems feature a Tail Rotor Shut-off Valve</t>
  </si>
  <si>
    <t>63-50</t>
  </si>
  <si>
    <t>When does the Rotor Brake Caliper engage the Rotor Brake Disk?</t>
  </si>
  <si>
    <t>Only on the ground, with both engines off</t>
  </si>
  <si>
    <t>When the Rotor Brake Lever is moved from OFF to the BRAKE position, both in flight and on the ground</t>
  </si>
  <si>
    <t>When a dedicated switch located on the central console is activated</t>
  </si>
  <si>
    <t>62-10</t>
  </si>
  <si>
    <t>What are the Main Rotor Blades made of?</t>
  </si>
  <si>
    <t>Composite material</t>
  </si>
  <si>
    <t>Metal</t>
  </si>
  <si>
    <t>Wood</t>
  </si>
  <si>
    <t>53-20</t>
  </si>
  <si>
    <t>What is the Canopy made of?</t>
  </si>
  <si>
    <t>Kevlar</t>
  </si>
  <si>
    <t>Aluminium</t>
  </si>
  <si>
    <t>Fiberglass</t>
  </si>
  <si>
    <t>53-50</t>
  </si>
  <si>
    <t>How is the Tailboom attached to the Aft Fuselage?</t>
  </si>
  <si>
    <t>Four bolts</t>
  </si>
  <si>
    <t>Six bolts</t>
  </si>
  <si>
    <t>Ten bolts</t>
  </si>
  <si>
    <t>What sensors monitor the Intermediate Gear Box and Tail Gear Box?</t>
  </si>
  <si>
    <t>A chip detector, a temperature sensor and a low level sensor</t>
  </si>
  <si>
    <t>A pressure sensor, a temperature sensor and a low level sensor</t>
  </si>
  <si>
    <t>A temperature sensor and a low level sensor</t>
  </si>
  <si>
    <t>Where are the Modular Avionic Units (MAU) located?</t>
  </si>
  <si>
    <t>In the rear avionics bay</t>
  </si>
  <si>
    <t>In the tail unit</t>
  </si>
  <si>
    <t>33-10</t>
  </si>
  <si>
    <t>How is the brightness of the Display Units adjusted?</t>
  </si>
  <si>
    <t>They can be adjusted by means of dedicated rotary knobs</t>
  </si>
  <si>
    <t>They can be adjusted together with all the Instrument Panel controls and displays by means of the "INSTR" rotary knob</t>
  </si>
  <si>
    <t>They are only controlled by individual ambient light sensors</t>
  </si>
  <si>
    <t>24-60</t>
  </si>
  <si>
    <t>When the helicopter is in the hangar, how are the Non-Essential bus bars fed?</t>
  </si>
  <si>
    <t>Only when the Main Battery is connected to the Main Bus</t>
  </si>
  <si>
    <t>Only when both batteries are connected to the Main Bus</t>
  </si>
  <si>
    <t>Only when the External Power source is supplying the helicopter</t>
  </si>
  <si>
    <r>
      <rPr>
        <sz val="9"/>
        <color theme="1"/>
        <rFont val="Calibri"/>
      </rPr>
      <t>Nadia Prokovieva</t>
    </r>
    <r>
      <rPr>
        <sz val="9"/>
        <color rgb="FFFF0000"/>
        <rFont val="Calibri"/>
      </rPr>
      <t xml:space="preserve"> (maybe old DB)</t>
    </r>
  </si>
  <si>
    <t>When starting an engine using the helicopter batteries, where is the battery power directed to?</t>
  </si>
  <si>
    <t>The Main Battery is used to start the engine and supply the essential bus-bars, while the Aux Battery is on stand-by</t>
  </si>
  <si>
    <t>The Main Battery is used to start the engine while the Aux Battery is only used to feed the essential bus-bars</t>
  </si>
  <si>
    <t>Both batteries are connected in parallel to start the engines and supply the essential bus-bars</t>
  </si>
  <si>
    <t>24-30</t>
  </si>
  <si>
    <t>What type of Starter Generators are fitted to the AW139?</t>
  </si>
  <si>
    <t>Brush-type and cooled by ram air</t>
  </si>
  <si>
    <t>Brush-type and cooled by forced air</t>
  </si>
  <si>
    <t>Brushless-type and cooled by forced air</t>
  </si>
  <si>
    <r>
      <rPr>
        <sz val="9"/>
        <color theme="1"/>
        <rFont val="Calibri"/>
      </rPr>
      <t>Nadia Prokovieva</t>
    </r>
    <r>
      <rPr>
        <sz val="9"/>
        <color rgb="FFFF0000"/>
        <rFont val="Calibri"/>
      </rPr>
      <t xml:space="preserve"> (maybe old DB)</t>
    </r>
  </si>
  <si>
    <t>31-50</t>
  </si>
  <si>
    <t>How does an active green Advisory message appear in the CAS window?</t>
  </si>
  <si>
    <t>It appears in normal video</t>
  </si>
  <si>
    <t>It appears in inverse video and automatically reverts to normal video after being displayed for 5 seconds</t>
  </si>
  <si>
    <t>It appears in inverse video and reverts to normal video after having pressed the "CAS RESET" pushbutton</t>
  </si>
  <si>
    <t>23-10</t>
  </si>
  <si>
    <t>What type of audio signals interface the VHF1 radio transceiver and the copilot audio control panel?</t>
  </si>
  <si>
    <t>Digital audio buses, only</t>
  </si>
  <si>
    <t>Analog stereo standard wiring, only</t>
  </si>
  <si>
    <t>Both digital audio buses and analog standard wiring</t>
  </si>
  <si>
    <t>Where is the Modular Radio Cabinet (MRC) No.2 installed?</t>
  </si>
  <si>
    <t>On the cabin roof</t>
  </si>
  <si>
    <t>What happens if a Display Unit (DU) loses its power input?</t>
  </si>
  <si>
    <t>The data it is meant to provide cannot be shown in that pilot’s station</t>
  </si>
  <si>
    <t>The other DU in the same pilot’s station automatically reverts to the composite format</t>
  </si>
  <si>
    <t>The pilot must select the "BKUP-PWR" mode on the Display Controller</t>
  </si>
  <si>
    <r>
      <rPr>
        <sz val="9"/>
        <color theme="1"/>
        <rFont val="Calibri"/>
      </rPr>
      <t>Nadia Prokovieva</t>
    </r>
    <r>
      <rPr>
        <sz val="9"/>
        <color rgb="FFFF0000"/>
        <rFont val="Calibri"/>
      </rPr>
      <t xml:space="preserve"> (maybe old DB)</t>
    </r>
  </si>
  <si>
    <t>What precaution must be observed when replacing, handling, packing and shipping a Modular Avionics Unit (MAU) module?</t>
  </si>
  <si>
    <t>The alkaline battery must be removed from the module</t>
  </si>
  <si>
    <t>All connector pins must be shorted by keeping the electrical connectors protected with the dedicated metallic cap</t>
  </si>
  <si>
    <t>Standard precautions for Electrostatic Sensitive Devices (ESD) must be observed</t>
  </si>
  <si>
    <r>
      <rPr>
        <sz val="9"/>
        <color theme="1"/>
        <rFont val="Calibri"/>
      </rPr>
      <t>Nadia Prokovieva</t>
    </r>
    <r>
      <rPr>
        <sz val="9"/>
        <color rgb="FFFF0000"/>
        <rFont val="Calibri"/>
      </rPr>
      <t xml:space="preserve"> (maybe old DB)</t>
    </r>
  </si>
  <si>
    <t>25-00</t>
  </si>
  <si>
    <t>How is emergency evacuation of the passengers achieved?</t>
  </si>
  <si>
    <t>By jettisoning the cabin sliding doors</t>
  </si>
  <si>
    <t>Through the cabin windows</t>
  </si>
  <si>
    <t>Through the emergency exit doors</t>
  </si>
  <si>
    <t>33-50</t>
  </si>
  <si>
    <t>How are the Emergency Lights turned on following an emergency landing at night (GEN1, GEN2, and Master Switch OFF)?</t>
  </si>
  <si>
    <t>Automatically, provided the pilot has preset the EMERG LT switch at ARM</t>
  </si>
  <si>
    <t>Automatically by a g-switch</t>
  </si>
  <si>
    <t>Only manually, by moving the "EMER LT" switch to ON, provided that the Auxiliary Battery is still connected to the buses</t>
  </si>
  <si>
    <t>Which publication contains the description and specification of a consumable material?</t>
  </si>
  <si>
    <t>Aircraft Maintenance Publication</t>
  </si>
  <si>
    <t>Illustrated Parts Data</t>
  </si>
  <si>
    <t>Material Data Information</t>
  </si>
  <si>
    <r>
      <rPr>
        <sz val="9"/>
        <color theme="1"/>
        <rFont val="Calibri"/>
      </rPr>
      <t>Nadia Prokovieva</t>
    </r>
    <r>
      <rPr>
        <sz val="9"/>
        <color rgb="FFFF0000"/>
        <rFont val="Calibri"/>
      </rPr>
      <t xml:space="preserve"> (maybe old DB)</t>
    </r>
  </si>
  <si>
    <t>How is the Maintenance Manual structured?</t>
  </si>
  <si>
    <t>With Data Modules</t>
  </si>
  <si>
    <t>With Fault Isolation Modules</t>
  </si>
  <si>
    <t>With chapters relavant to the special tool to be used</t>
  </si>
  <si>
    <t>Which manual contains the wiring diagrams?</t>
  </si>
  <si>
    <t>AWDP</t>
  </si>
  <si>
    <t>AMP</t>
  </si>
  <si>
    <t>AFIP</t>
  </si>
  <si>
    <t>Which MAU acts as the BUS CONTROLLER for the Left Primary ASCB-D line?</t>
  </si>
  <si>
    <t>The first that declares ready after power up</t>
  </si>
  <si>
    <t>Where are Aural Warnings generated?</t>
  </si>
  <si>
    <t>PLT MFD</t>
  </si>
  <si>
    <t>MRC 1</t>
  </si>
  <si>
    <t>45-00</t>
  </si>
  <si>
    <t>What is significant for the technician when the "AVIONIC FAULT" caution message is displayed in the CAS window?</t>
  </si>
  <si>
    <t>A failure in the ASCB-D data bus has been detected so it is to be checked for continuity, isolation and correct impedence</t>
  </si>
  <si>
    <t>That is a generic message always displayed together with another caution message in the CAS window. The other message is the only one that is important for troubleshooting</t>
  </si>
  <si>
    <t>That is a generic message displayed following an EPIC malfunction. Further investigation through the CMC-ACTIVE MESSAGES-CAUTION list is required</t>
  </si>
  <si>
    <t>When transporting a Modular Avionic Unit (MAU) Module, where must it be stowed?</t>
  </si>
  <si>
    <t>In a plastic box</t>
  </si>
  <si>
    <t>Inside any container</t>
  </si>
  <si>
    <t>In a closed safety-ESD container</t>
  </si>
  <si>
    <t>Where is the MAU Configuration Module (or Aircraft Personality Module) located?</t>
  </si>
  <si>
    <t>On the NIM Module</t>
  </si>
  <si>
    <t>In the NIC Backshell Connector</t>
  </si>
  <si>
    <t>On the CMC Module</t>
  </si>
  <si>
    <r>
      <rPr>
        <sz val="9"/>
        <color theme="1"/>
        <rFont val="Calibri"/>
      </rPr>
      <t>Nadia Prokovieva</t>
    </r>
    <r>
      <rPr>
        <sz val="9"/>
        <color rgb="FFFF0000"/>
        <rFont val="Calibri"/>
      </rPr>
      <t xml:space="preserve"> (maybe old DB)</t>
    </r>
  </si>
  <si>
    <t>31-61</t>
  </si>
  <si>
    <t>When removing a Display Unit (DU), what is the first action?</t>
  </si>
  <si>
    <t>Remove the screws</t>
  </si>
  <si>
    <t>Press the release button</t>
  </si>
  <si>
    <t>Loosen the swing bolts</t>
  </si>
  <si>
    <r>
      <rPr>
        <sz val="9"/>
        <color theme="1"/>
        <rFont val="Calibri"/>
      </rPr>
      <t>Nadia Prokovieva</t>
    </r>
    <r>
      <rPr>
        <sz val="9"/>
        <color rgb="FFFF0000"/>
        <rFont val="Calibri"/>
      </rPr>
      <t xml:space="preserve"> (maybe old DB)</t>
    </r>
  </si>
  <si>
    <t>What is the main function of the Air Management Module?</t>
  </si>
  <si>
    <t>It is a Standby Module used as a Secondary Power Supply</t>
  </si>
  <si>
    <t>It is a blank card installed in each empty slot of the MAU or MRC to help airflow control</t>
  </si>
  <si>
    <t>It is the Module interfacing the Air Data Module and computing Air Data</t>
  </si>
  <si>
    <r>
      <rPr>
        <sz val="9"/>
        <color theme="1"/>
        <rFont val="Calibri"/>
      </rPr>
      <t>Nadia Prokovieva</t>
    </r>
    <r>
      <rPr>
        <sz val="9"/>
        <color rgb="FFFF0000"/>
        <rFont val="Calibri"/>
      </rPr>
      <t xml:space="preserve"> (maybe old DB)</t>
    </r>
  </si>
  <si>
    <t>Which module stores the Personalisation Data for the EPIC System?</t>
  </si>
  <si>
    <t>Multifunction Control Display Unit (MCDU)</t>
  </si>
  <si>
    <t>Aircraft Configuration Module (IM-950)</t>
  </si>
  <si>
    <t>Guidance Controller (GC-810)</t>
  </si>
  <si>
    <t>On which busses does Modular Avionics Unit (MAU) No.2 transmit Serial Data?</t>
  </si>
  <si>
    <t>ASCB-D Left Primary, Right Primary, Left Backup and Right Backup</t>
  </si>
  <si>
    <t>ASCB-D Left Primary, Right Primary, and Right Backup</t>
  </si>
  <si>
    <t>ASCB-D Right Primary and Right Backup</t>
  </si>
  <si>
    <r>
      <rPr>
        <sz val="9"/>
        <color theme="1"/>
        <rFont val="Calibri"/>
      </rPr>
      <t>Nadia Prokovieva</t>
    </r>
    <r>
      <rPr>
        <sz val="9"/>
        <color rgb="FFFF0000"/>
        <rFont val="Calibri"/>
      </rPr>
      <t xml:space="preserve"> (maybe old DB)</t>
    </r>
  </si>
  <si>
    <t>How does Modular Avionics Unit (MAU) No.2 receive Serial Data on the ASCB-D?</t>
  </si>
  <si>
    <t>Left Primary, Right Primary and Right Backup</t>
  </si>
  <si>
    <t>Right Primary and Right Backup</t>
  </si>
  <si>
    <t>Left Primary, Right Primary, Left Backup, Right Backup</t>
  </si>
  <si>
    <r>
      <rPr>
        <sz val="9"/>
        <color theme="1"/>
        <rFont val="Calibri"/>
      </rPr>
      <t>Nadia Prokovieva</t>
    </r>
    <r>
      <rPr>
        <sz val="9"/>
        <color rgb="FFFF0000"/>
        <rFont val="Calibri"/>
      </rPr>
      <t xml:space="preserve"> (maybe old DB)</t>
    </r>
  </si>
  <si>
    <t>Which Data Bus is used to interface the Modular Avionics Unit (MAU) with the Display Unit (DU)?</t>
  </si>
  <si>
    <t>ARINC 429</t>
  </si>
  <si>
    <t>RS-422</t>
  </si>
  <si>
    <t>ASCB-D</t>
  </si>
  <si>
    <r>
      <rPr>
        <sz val="9"/>
        <color theme="1"/>
        <rFont val="Calibri"/>
      </rPr>
      <t>Nadia Prokovieva</t>
    </r>
    <r>
      <rPr>
        <sz val="9"/>
        <color rgb="FFFF0000"/>
        <rFont val="Calibri"/>
      </rPr>
      <t xml:space="preserve"> (maybe old DB)</t>
    </r>
  </si>
  <si>
    <t>What is the purpose of the LAN?</t>
  </si>
  <si>
    <t>It permits transfer of Maintenance Data, Navigation Data and Software Data (Flight S/W).</t>
  </si>
  <si>
    <t>It permits downloading of Maintenance Data and loading of Navigation Data only</t>
  </si>
  <si>
    <t>It permits downloading of Maintenance Data and loading of Software Data only</t>
  </si>
  <si>
    <r>
      <rPr>
        <sz val="9"/>
        <color theme="1"/>
        <rFont val="Calibri"/>
      </rPr>
      <t>Nadia Prokovieva</t>
    </r>
    <r>
      <rPr>
        <sz val="9"/>
        <color rgb="FFFF0000"/>
        <rFont val="Calibri"/>
      </rPr>
      <t xml:space="preserve"> (maybe old DB)</t>
    </r>
  </si>
  <si>
    <t>What is the purpose of the Backplane Interface Controller (BIC)?</t>
  </si>
  <si>
    <t>It is used to interface the MAU modules to the backplane bus (VbPCI)</t>
  </si>
  <si>
    <t>It only manages the input data from the LAN bus</t>
  </si>
  <si>
    <t>It manages the input data from the client module and the GPS module</t>
  </si>
  <si>
    <t>Where is the Monitoring Warning Function located?</t>
  </si>
  <si>
    <t>MRC No.1 and MRC No.2 NIM Modules</t>
  </si>
  <si>
    <t>MAU No.1 - CMC Module and MAU No.2 - NIC/PROC Module</t>
  </si>
  <si>
    <t>MAU No.1 and MAU No.2 NIC/PROC Modules</t>
  </si>
  <si>
    <r>
      <rPr>
        <sz val="9"/>
        <color theme="1"/>
        <rFont val="Calibri"/>
      </rPr>
      <t>Nadia Prokovieva</t>
    </r>
    <r>
      <rPr>
        <sz val="9"/>
        <color rgb="FFFF0000"/>
        <rFont val="Calibri"/>
      </rPr>
      <t xml:space="preserve"> (maybe old DB)</t>
    </r>
  </si>
  <si>
    <t>Where is the Central Maintenance Computer (CMC) Module located?</t>
  </si>
  <si>
    <r>
      <rPr>
        <sz val="9"/>
        <color theme="1"/>
        <rFont val="Calibri"/>
      </rPr>
      <t>Nadia Prokovieva</t>
    </r>
    <r>
      <rPr>
        <sz val="9"/>
        <color rgb="FFFF0000"/>
        <rFont val="Calibri"/>
      </rPr>
      <t xml:space="preserve"> (maybe old DB)</t>
    </r>
  </si>
  <si>
    <t>76-10</t>
  </si>
  <si>
    <t>Which item(s) are subject to scheduled Engine maintenance checks?</t>
  </si>
  <si>
    <t>The Bleed Valve for the closing point check</t>
  </si>
  <si>
    <t>The Fuel Nozzles for cleaning</t>
  </si>
  <si>
    <t>Topping for Maximum Power check</t>
  </si>
  <si>
    <t>What precaution must be taken when replacing a MRC-Module?</t>
  </si>
  <si>
    <t>No precaution is necessary</t>
  </si>
  <si>
    <t>Standard precautions for handling electrical components must be applied</t>
  </si>
  <si>
    <t>Personnel must wear a wrist strap connected to the chassis ground jack</t>
  </si>
  <si>
    <t>What action must be carried out after a Modular Avionics Unit (MAU) No.2 Database replacement?</t>
  </si>
  <si>
    <t>Target Load the Flight Software only</t>
  </si>
  <si>
    <t>Load the Loadable Diagnostic Information (LDI) Software only</t>
  </si>
  <si>
    <t>Target Load the Flight Software, LDI Database and load the Navigation Database</t>
  </si>
  <si>
    <t>What files must be loaded after an Aircraft Personality Module (APM) replacement?</t>
  </si>
  <si>
    <t>Both Setting and Option files</t>
  </si>
  <si>
    <t>Setting file only</t>
  </si>
  <si>
    <t>Option file only</t>
  </si>
  <si>
    <r>
      <rPr>
        <sz val="9"/>
        <color theme="1"/>
        <rFont val="Calibri"/>
      </rPr>
      <t>Nadia Prokovieva</t>
    </r>
    <r>
      <rPr>
        <sz val="9"/>
        <color rgb="FFFF0000"/>
        <rFont val="Calibri"/>
      </rPr>
      <t xml:space="preserve"> (maybe old DB)</t>
    </r>
  </si>
  <si>
    <t>Where is Modular Radio Cabinet No.1 located?</t>
  </si>
  <si>
    <t>Right rear Avionics Bay</t>
  </si>
  <si>
    <t>Right side of the Nose Compartment</t>
  </si>
  <si>
    <t>Left side of the Nose Compartment</t>
  </si>
  <si>
    <t>Where is the GPS module located?</t>
  </si>
  <si>
    <r>
      <rPr>
        <sz val="9"/>
        <color theme="1"/>
        <rFont val="Calibri"/>
      </rPr>
      <t>Nadia Prokovieva</t>
    </r>
    <r>
      <rPr>
        <sz val="9"/>
        <color rgb="FFFF0000"/>
        <rFont val="Calibri"/>
      </rPr>
      <t xml:space="preserve"> (maybe old DB)</t>
    </r>
  </si>
  <si>
    <t>What is the purpose of the Custom Input/Output (CSIO) Module?</t>
  </si>
  <si>
    <t>To manage system and sensor data to and from analog and digital subsystems required for the EPIC avionic system</t>
  </si>
  <si>
    <t>To manage data to and from only digital subsystems not standard for the EPIC system</t>
  </si>
  <si>
    <t>To manage data to and from only all analog subsystems installed on-board</t>
  </si>
  <si>
    <r>
      <rPr>
        <sz val="9"/>
        <color theme="1"/>
        <rFont val="Calibri"/>
      </rPr>
      <t>Nadia Prokovieva</t>
    </r>
    <r>
      <rPr>
        <sz val="9"/>
        <color rgb="FFFF0000"/>
        <rFont val="Calibri"/>
      </rPr>
      <t xml:space="preserve"> (maybe old DB)</t>
    </r>
  </si>
  <si>
    <t>What caution message(s) is(are) displayed in the CAS window when the "PRESS" caution light of the HYD 1 indicator on the HYD Control Panel is illuminated?</t>
  </si>
  <si>
    <t>1 HYD PRESS, 1 SERVO, EMERG LDG PRESS and 1 HYD PUMP</t>
  </si>
  <si>
    <t>1 HYD PRESS and 1 HYD PUMP</t>
  </si>
  <si>
    <t>When the Landing Gear Control Lever is selected UP, which of the following statements is true?</t>
  </si>
  <si>
    <t>The retraction starts only if Nose Landing Gear (NLG) is locked in the center position</t>
  </si>
  <si>
    <t>Pressure is provided first to retraction (R/A) actuators.</t>
  </si>
  <si>
    <t>Pressure is provided from Hydraulic System No.1</t>
  </si>
  <si>
    <t>09-10</t>
  </si>
  <si>
    <t>What precaution must be in place when towing the helicopter?</t>
  </si>
  <si>
    <t>A qualified person must sit in the cockpit to operate wheel brakes</t>
  </si>
  <si>
    <t>The nose wheel must be locked in the center position</t>
  </si>
  <si>
    <t>The landing gear must be pressurised in the down and locked position</t>
  </si>
  <si>
    <r>
      <rPr>
        <sz val="9"/>
        <color theme="1"/>
        <rFont val="Calibri"/>
      </rPr>
      <t>Nadia Prokovieva</t>
    </r>
    <r>
      <rPr>
        <sz val="9"/>
        <color rgb="FFFF0000"/>
        <rFont val="Calibri"/>
      </rPr>
      <t xml:space="preserve"> (maybe old DB)</t>
    </r>
  </si>
  <si>
    <t>10-10</t>
  </si>
  <si>
    <t>What precautions must be observed when parking the helicopter?</t>
  </si>
  <si>
    <t>The Park Brake must be ON, Rotor Brake must be OFF</t>
  </si>
  <si>
    <t>Park Brake must be OFF, Rotor Brake must be OFF</t>
  </si>
  <si>
    <t>The Park Brake must be ON, Rotor Brake must be ON</t>
  </si>
  <si>
    <r>
      <rPr>
        <sz val="9"/>
        <color theme="1"/>
        <rFont val="Calibri"/>
      </rPr>
      <t>Nadia Prokovieva</t>
    </r>
    <r>
      <rPr>
        <sz val="9"/>
        <color rgb="FFFF0000"/>
        <rFont val="Calibri"/>
      </rPr>
      <t xml:space="preserve"> (maybe old DB)</t>
    </r>
  </si>
  <si>
    <t>What material is the canopy made of?</t>
  </si>
  <si>
    <t>Glass Fibre</t>
  </si>
  <si>
    <t>Carbon Fibre</t>
  </si>
  <si>
    <t>When torque loading the bolts attaching the Tail Unit to the Rear Fuselage, which of the following statements is correct?</t>
  </si>
  <si>
    <t>The torque loading is lower on the left side bolts</t>
  </si>
  <si>
    <t>The torque loading is lower on the right side bolts</t>
  </si>
  <si>
    <t>The torque loading is the same for all bolts</t>
  </si>
  <si>
    <r>
      <rPr>
        <sz val="9"/>
        <color theme="1"/>
        <rFont val="Calibri"/>
      </rPr>
      <t>Nadia Prokovieva</t>
    </r>
    <r>
      <rPr>
        <sz val="9"/>
        <color rgb="FFFF0000"/>
        <rFont val="Calibri"/>
      </rPr>
      <t xml:space="preserve"> (maybe old DB)</t>
    </r>
  </si>
  <si>
    <t>29-13</t>
  </si>
  <si>
    <t>What condition allows the Hydraulic SOV 1 to close when commanded by the HYD Control Panel SOV switch?</t>
  </si>
  <si>
    <t>The PRESS indicator on the Hydraulic System No.2 of the HYD Control Panel is illuminated</t>
  </si>
  <si>
    <t>The Tail Rotor Shut Off Valve (TRSOV) is OPEN</t>
  </si>
  <si>
    <t>The Hydraulic System No.2 oil level is below 22%</t>
  </si>
  <si>
    <t>What cautions would you expect to see in the CAS window with the SOV switch on the HYD Control Panel in the 1-CLOSE position?</t>
  </si>
  <si>
    <r>
      <rPr>
        <sz val="9"/>
        <color theme="1"/>
        <rFont val="Calibri"/>
      </rPr>
      <t>Nadia Prokovieva</t>
    </r>
    <r>
      <rPr>
        <sz val="9"/>
        <color rgb="FFFF0000"/>
        <rFont val="Calibri"/>
      </rPr>
      <t xml:space="preserve"> (maybe old DB)</t>
    </r>
  </si>
  <si>
    <t>What caution(s) would you expect to see in the CAS window after a No.2 Hydraulic Pump failure?</t>
  </si>
  <si>
    <t>2 HYD PUMP, 2 SERVO, 2 HYD OIL PRESS, 2 HYD UTIL PRESS</t>
  </si>
  <si>
    <t>What caution(s) would you expect to see in the CAS window after a No.1 Hydraulic Pump failure?</t>
  </si>
  <si>
    <t>Which microswitch(es) in the PCM 2 reservoir will automatically close the TRSOV in the Hydraulic System No.2?</t>
  </si>
  <si>
    <t>LOW 1 (50%) and MIN (22%)</t>
  </si>
  <si>
    <t>LOW 1 (50%)</t>
  </si>
  <si>
    <t>LOW 2 (28%)</t>
  </si>
  <si>
    <r>
      <rPr>
        <sz val="9"/>
        <color theme="1"/>
        <rFont val="Calibri"/>
      </rPr>
      <t>Nadia Prokovieva</t>
    </r>
    <r>
      <rPr>
        <sz val="9"/>
        <color rgb="FFFF0000"/>
        <rFont val="Calibri"/>
      </rPr>
      <t xml:space="preserve"> (maybe old DB)</t>
    </r>
  </si>
  <si>
    <t>29-11</t>
  </si>
  <si>
    <t>How is the Power Control Module (PCM) Drain Valve opened?</t>
  </si>
  <si>
    <t>Manually only, by acting on the valve</t>
  </si>
  <si>
    <t>Manually or automatically in case of reservoir overpressure</t>
  </si>
  <si>
    <t>Manually only, by operating a dedicated electrical Drain Valve on the Interseat Console</t>
  </si>
  <si>
    <t>Which Power Control Module (PCM) Filter is provided with a Visual Clogged Indicator?</t>
  </si>
  <si>
    <t>Return Filter only</t>
  </si>
  <si>
    <t>Pressure Filter only</t>
  </si>
  <si>
    <t>Both Pressure and Return Filters</t>
  </si>
  <si>
    <r>
      <rPr>
        <sz val="9"/>
        <color theme="1"/>
        <rFont val="Calibri"/>
      </rPr>
      <t>Nadia Prokovieva</t>
    </r>
    <r>
      <rPr>
        <sz val="9"/>
        <color rgb="FFFF0000"/>
        <rFont val="Calibri"/>
      </rPr>
      <t xml:space="preserve"> (maybe old DB)</t>
    </r>
  </si>
  <si>
    <t>29-10</t>
  </si>
  <si>
    <t>How is the Utility circuit shut-off valve closed?</t>
  </si>
  <si>
    <t>By the Pilot</t>
  </si>
  <si>
    <t>Automatically when the system has low pressure</t>
  </si>
  <si>
    <t>By the Fluid Low Level Switches at 50% and 22%</t>
  </si>
  <si>
    <r>
      <rPr>
        <sz val="9"/>
        <color theme="1"/>
        <rFont val="Calibri"/>
      </rPr>
      <t>Nadia Prokovieva</t>
    </r>
    <r>
      <rPr>
        <sz val="9"/>
        <color rgb="FFFF0000"/>
        <rFont val="Calibri"/>
      </rPr>
      <t xml:space="preserve"> (maybe old DB)</t>
    </r>
  </si>
  <si>
    <t>29-12</t>
  </si>
  <si>
    <t>Which of the following statements is true regarding the Electric Hydraulic Pump?</t>
  </si>
  <si>
    <t>It provides for in-flight operation hydraulic power to the Servo Actuators in case of failure of Hydraulic Pump No.1</t>
  </si>
  <si>
    <t>It is part of Hydraulic System No.2</t>
  </si>
  <si>
    <t>It is part of Hydraulic System No.1</t>
  </si>
  <si>
    <r>
      <rPr>
        <sz val="9"/>
        <color theme="1"/>
        <rFont val="Calibri"/>
      </rPr>
      <t>Nadia Prokovieva</t>
    </r>
    <r>
      <rPr>
        <sz val="9"/>
        <color rgb="FFFF0000"/>
        <rFont val="Calibri"/>
      </rPr>
      <t xml:space="preserve"> (maybe old DB)</t>
    </r>
  </si>
  <si>
    <t>When switched ON, how long can the Electric Hydraulic Pump remain ON?</t>
  </si>
  <si>
    <t>2 minutes maximum</t>
  </si>
  <si>
    <t>1 minute maximum</t>
  </si>
  <si>
    <t>Until it is switched OFF</t>
  </si>
  <si>
    <r>
      <rPr>
        <sz val="9"/>
        <color theme="1"/>
        <rFont val="Calibri"/>
      </rPr>
      <t>Nadia Prokovieva</t>
    </r>
    <r>
      <rPr>
        <sz val="9"/>
        <color rgb="FFFF0000"/>
        <rFont val="Calibri"/>
      </rPr>
      <t xml:space="preserve"> (maybe old DB)</t>
    </r>
  </si>
  <si>
    <t>Which of the following statements is true regarding the Horizontal Stabilizer?</t>
  </si>
  <si>
    <t>It is fixed to the Tail Unit</t>
  </si>
  <si>
    <t>It is linked to the Collective Controls</t>
  </si>
  <si>
    <t>It changes the angle of attack with airspeed</t>
  </si>
  <si>
    <t>When the aircraft is airborne what message is shown in the CAS window when the amber legend UNLK on the Landing Gear Control Panel is illuminated?</t>
  </si>
  <si>
    <t>A NOSE WHL UNLK Advisory</t>
  </si>
  <si>
    <t>A  NOSE WHL UNLK Caution</t>
  </si>
  <si>
    <t>A NOSE WHL UNLK Warning</t>
  </si>
  <si>
    <r>
      <rPr>
        <sz val="9"/>
        <color theme="1"/>
        <rFont val="Calibri"/>
      </rPr>
      <t>Nadia Prokovieva</t>
    </r>
    <r>
      <rPr>
        <sz val="9"/>
        <color rgb="FFFF0000"/>
        <rFont val="Calibri"/>
      </rPr>
      <t xml:space="preserve"> (maybe old DB)</t>
    </r>
  </si>
  <si>
    <t>08-30</t>
  </si>
  <si>
    <t>What action must be carried out prior to helicopter weighing?</t>
  </si>
  <si>
    <t>An Adapter Bracket must be installed between the two Forward Jacking Points</t>
  </si>
  <si>
    <t>The aircraft Fuel Tanks must be full, and one Main Rotor Blade aligned over the Tail Unit</t>
  </si>
  <si>
    <t>The Landing Gear must be pressurised in the down and locked position</t>
  </si>
  <si>
    <r>
      <rPr>
        <sz val="9"/>
        <color theme="1"/>
        <rFont val="Calibri"/>
      </rPr>
      <t>Nadia Prokovieva</t>
    </r>
    <r>
      <rPr>
        <sz val="9"/>
        <color rgb="FFFF0000"/>
        <rFont val="Calibri"/>
      </rPr>
      <t xml:space="preserve"> (maybe old DB)</t>
    </r>
  </si>
  <si>
    <t>07-10</t>
  </si>
  <si>
    <t>How many Jacking Points does the AW139 helicopter have?</t>
  </si>
  <si>
    <t>4</t>
  </si>
  <si>
    <r>
      <rPr>
        <sz val="9"/>
        <color theme="1"/>
        <rFont val="Calibri"/>
      </rPr>
      <t>Nadia Prokovieva</t>
    </r>
    <r>
      <rPr>
        <sz val="9"/>
        <color rgb="FFFF0000"/>
        <rFont val="Calibri"/>
      </rPr>
      <t xml:space="preserve"> (maybe old DB)</t>
    </r>
  </si>
  <si>
    <t>32-10</t>
  </si>
  <si>
    <t>What type of table is used when filling the Landing Gear Shock Absorbers with nitrogen?</t>
  </si>
  <si>
    <t>Pressure vs Temperature</t>
  </si>
  <si>
    <t>Pressure vs dimension X</t>
  </si>
  <si>
    <t>Temperature vs dimension X</t>
  </si>
  <si>
    <r>
      <rPr>
        <sz val="9"/>
        <color theme="1"/>
        <rFont val="Calibri"/>
      </rPr>
      <t>Nadia Prokovieva</t>
    </r>
    <r>
      <rPr>
        <sz val="9"/>
        <color rgb="FFFF0000"/>
        <rFont val="Calibri"/>
      </rPr>
      <t xml:space="preserve"> (maybe old DB)</t>
    </r>
  </si>
  <si>
    <t>32-00</t>
  </si>
  <si>
    <t>How many Grease Nipples are fitted to the AW139 Landing Gear?</t>
  </si>
  <si>
    <t>Two on the NLG, two on each MLG</t>
  </si>
  <si>
    <t>One on the NLG, four on each MLG</t>
  </si>
  <si>
    <t>Two on the NLG, one on each MLG</t>
  </si>
  <si>
    <r>
      <rPr>
        <sz val="9"/>
        <color theme="1"/>
        <rFont val="Calibri"/>
      </rPr>
      <t>Nadia Prokovieva</t>
    </r>
    <r>
      <rPr>
        <sz val="9"/>
        <color rgb="FFFF0000"/>
        <rFont val="Calibri"/>
      </rPr>
      <t xml:space="preserve"> (maybe old DB)</t>
    </r>
  </si>
  <si>
    <t>During normal operating conditions, what is the state of the Tail Rotor Shut Off Valve (TRSOV) solenoid?</t>
  </si>
  <si>
    <t>De-energised open</t>
  </si>
  <si>
    <t>Energised closed</t>
  </si>
  <si>
    <t>De-energised closed</t>
  </si>
  <si>
    <r>
      <rPr>
        <sz val="9"/>
        <color theme="1"/>
        <rFont val="Calibri"/>
      </rPr>
      <t>Nadia Prokovieva</t>
    </r>
    <r>
      <rPr>
        <sz val="9"/>
        <color rgb="FFFF0000"/>
        <rFont val="Calibri"/>
      </rPr>
      <t xml:space="preserve"> (maybe old DB)</t>
    </r>
  </si>
  <si>
    <t>When the helicopter is on the ground following a normal Landing Gear extension, what is the condition of the actuators?
(N.B: R/A = Retraction Actuator, P/R = Partial Retraction Actuator)</t>
  </si>
  <si>
    <t>R/A and P/R actuators are de-pressurized</t>
  </si>
  <si>
    <t>R/A and P/R actuators are pressurized</t>
  </si>
  <si>
    <t>R/A actuators are pressurized only</t>
  </si>
  <si>
    <t>What is the main characteristic of the Hydraulic Pumps?</t>
  </si>
  <si>
    <t>HPS 1 and HPS 2 have the same part number, HPS 4 is smaller than the other two</t>
  </si>
  <si>
    <t>HPS 1 and HPS 2 have the same part number, HPS 4 is bigger than the other two</t>
  </si>
  <si>
    <t>HPS 1, HPS 2 and HPS 4 all have the same part number</t>
  </si>
  <si>
    <r>
      <rPr>
        <sz val="9"/>
        <color theme="1"/>
        <rFont val="Calibri"/>
      </rPr>
      <t>Nadia Prokovieva</t>
    </r>
    <r>
      <rPr>
        <sz val="9"/>
        <color rgb="FFFF0000"/>
        <rFont val="Calibri"/>
      </rPr>
      <t xml:space="preserve"> (maybe old DB)</t>
    </r>
  </si>
  <si>
    <t>Where is the Hydraulic Pump No. 4 installed?</t>
  </si>
  <si>
    <t>On top of Engine No.1 Input Case of the MGB</t>
  </si>
  <si>
    <t>On top of Engine No.2 Input Case of the MGB</t>
  </si>
  <si>
    <t>On the front side of the MGB</t>
  </si>
  <si>
    <t>56-00</t>
  </si>
  <si>
    <t>During emergency evacuation from the aircraft, how can the passengers escape from the cabin area?</t>
  </si>
  <si>
    <t>Through any of the Cabin Windows</t>
  </si>
  <si>
    <t>Through any of the two Pilot Door windows</t>
  </si>
  <si>
    <t>By jettisoning the main Cabin Door</t>
  </si>
  <si>
    <r>
      <rPr>
        <sz val="9"/>
        <color theme="1"/>
        <rFont val="Calibri"/>
      </rPr>
      <t>Nadia Prokovieva</t>
    </r>
    <r>
      <rPr>
        <sz val="9"/>
        <color rgb="FFFF0000"/>
        <rFont val="Calibri"/>
      </rPr>
      <t xml:space="preserve"> (maybe old DB)</t>
    </r>
  </si>
  <si>
    <t>What hoses connect the Hydraulic Pumps to the Power Control Module (PCM)?</t>
  </si>
  <si>
    <t>Suction, return, seal drain</t>
  </si>
  <si>
    <t>Suction, pressure, case drain</t>
  </si>
  <si>
    <t>Suction, pressure, case drain, seal drain</t>
  </si>
  <si>
    <r>
      <rPr>
        <sz val="9"/>
        <color theme="1"/>
        <rFont val="Calibri"/>
      </rPr>
      <t>Nadia Prokovieva</t>
    </r>
    <r>
      <rPr>
        <sz val="9"/>
        <color rgb="FFFF0000"/>
        <rFont val="Calibri"/>
      </rPr>
      <t xml:space="preserve"> (maybe old DB)</t>
    </r>
  </si>
  <si>
    <t>What visual indication shows Hydraulic Pump failure?</t>
  </si>
  <si>
    <t>A red pop-out button on the Pump</t>
  </si>
  <si>
    <t>A red pop-out button on the Power Control Module (PCM)</t>
  </si>
  <si>
    <t>A red flag on the HSI</t>
  </si>
  <si>
    <r>
      <rPr>
        <sz val="9"/>
        <color theme="1"/>
        <rFont val="Calibri"/>
      </rPr>
      <t>Nadia Prokovieva</t>
    </r>
    <r>
      <rPr>
        <sz val="9"/>
        <color rgb="FFFF0000"/>
        <rFont val="Calibri"/>
      </rPr>
      <t xml:space="preserve"> (maybe old DB)</t>
    </r>
  </si>
  <si>
    <t>63-20</t>
  </si>
  <si>
    <t>Where are the Main Gearbox (MGB) Chip Detectors located?</t>
  </si>
  <si>
    <t>One in the Mast and one in the Sump</t>
  </si>
  <si>
    <t>One in the Mast and two in the Sump</t>
  </si>
  <si>
    <t>Two in the Mast and one in the Sump</t>
  </si>
  <si>
    <r>
      <rPr>
        <sz val="9"/>
        <color theme="1"/>
        <rFont val="Calibri"/>
      </rPr>
      <t>Nadia Prokovieva</t>
    </r>
    <r>
      <rPr>
        <sz val="9"/>
        <color rgb="FFFF0000"/>
        <rFont val="Calibri"/>
      </rPr>
      <t xml:space="preserve"> (maybe old DB)</t>
    </r>
  </si>
  <si>
    <t>63-00</t>
  </si>
  <si>
    <t>Prior to Main Gearbox (MGB) removal what action must be performed?</t>
  </si>
  <si>
    <t>One Main Rotor Blade must be aligned with the Tail Unit</t>
  </si>
  <si>
    <t>The Power Control Modules (PCM) must be pressurised</t>
  </si>
  <si>
    <t>The Mast must be aligned vertically</t>
  </si>
  <si>
    <r>
      <rPr>
        <sz val="9"/>
        <color theme="1"/>
        <rFont val="Calibri"/>
      </rPr>
      <t>Nadia Prokovieva</t>
    </r>
    <r>
      <rPr>
        <sz val="9"/>
        <color rgb="FFFF0000"/>
        <rFont val="Calibri"/>
      </rPr>
      <t xml:space="preserve"> (maybe old DB)</t>
    </r>
  </si>
  <si>
    <t>62-30</t>
  </si>
  <si>
    <t>What prevents the Main Rotor Swashplate Spherical Bearing from rotating?</t>
  </si>
  <si>
    <t>The Main Servo Actuators</t>
  </si>
  <si>
    <t>The Fixed Ring</t>
  </si>
  <si>
    <t>The Support Plates</t>
  </si>
  <si>
    <t>What length must a new Main Rotor Pitch Link be adjusted to?</t>
  </si>
  <si>
    <t>A nominal length</t>
  </si>
  <si>
    <t>The same length of the pitch link replaced</t>
  </si>
  <si>
    <t>The same length of the pitch link replaced plus one upper rod end turn</t>
  </si>
  <si>
    <t>What type of coating is applied to the Main Rotor Blade Bolt?</t>
  </si>
  <si>
    <t>None, they are Cadmium Plated</t>
  </si>
  <si>
    <t>Solid film lubricant</t>
  </si>
  <si>
    <t>Grease</t>
  </si>
  <si>
    <r>
      <rPr>
        <sz val="9"/>
        <color theme="1"/>
        <rFont val="Calibri"/>
      </rPr>
      <t>Nadia Prokovieva</t>
    </r>
    <r>
      <rPr>
        <sz val="9"/>
        <color rgb="FFFF0000"/>
        <rFont val="Calibri"/>
      </rPr>
      <t xml:space="preserve"> (maybe old DB)</t>
    </r>
  </si>
  <si>
    <t>Where are Main Rotor dynamic balance weights located?</t>
  </si>
  <si>
    <t>In the Blade Root</t>
  </si>
  <si>
    <t>In the Blade Bolts</t>
  </si>
  <si>
    <t>In the Main Rotor Hub</t>
  </si>
  <si>
    <t>During Engine starting, on batteries, how is Battery power distributed?</t>
  </si>
  <si>
    <t>Only the Main Battery is used to supply the Starter Generator and all Bus Bars</t>
  </si>
  <si>
    <t>The Main Battery is used to supply the Starter Generator, while the Auxilliary Battery is used to feed the Essential Bus Bars</t>
  </si>
  <si>
    <t>Both Batteries are used to supply the Starter Generator and all Bus Bars</t>
  </si>
  <si>
    <t>When are the Non Essential Bus Bars fed?</t>
  </si>
  <si>
    <t>When External Power is connected to the Aircraft</t>
  </si>
  <si>
    <t>When the Main Battery is the only source</t>
  </si>
  <si>
    <t>When the Auxilliary Battery is the only source</t>
  </si>
  <si>
    <r>
      <rPr>
        <sz val="9"/>
        <color theme="1"/>
        <rFont val="Calibri"/>
      </rPr>
      <t>Nadia Prokovieva</t>
    </r>
    <r>
      <rPr>
        <sz val="9"/>
        <color rgb="FFFF0000"/>
        <rFont val="Calibri"/>
      </rPr>
      <t xml:space="preserve"> (maybe old DB)</t>
    </r>
  </si>
  <si>
    <t>With the helicopter on the ground and the external power connected (EXT SW = ON) and the two generators are operating (GEN. No.1-2 = ON), how are the electrical Bus Bars fed?</t>
  </si>
  <si>
    <t>By the Generators</t>
  </si>
  <si>
    <t>By the External Power</t>
  </si>
  <si>
    <t>By the Generators regardless of External Power</t>
  </si>
  <si>
    <r>
      <rPr>
        <sz val="9"/>
        <color theme="1"/>
        <rFont val="Calibri"/>
      </rPr>
      <t>Nadia Prokovieva</t>
    </r>
    <r>
      <rPr>
        <sz val="9"/>
        <color rgb="FFFF0000"/>
        <rFont val="Calibri"/>
      </rPr>
      <t xml:space="preserve"> (maybe old DB)</t>
    </r>
  </si>
  <si>
    <t>Which of the following captions can be displayed in the CAS window at the same time?</t>
  </si>
  <si>
    <t>EXT PWR READY and EXT PWR ON</t>
  </si>
  <si>
    <t>EXT PWR DOOR and EXT PWR READY</t>
  </si>
  <si>
    <t>EXT PWR DOOR, EXT PWR ON and EXT PWR READY</t>
  </si>
  <si>
    <r>
      <rPr>
        <sz val="9"/>
        <color theme="1"/>
        <rFont val="Calibri"/>
      </rPr>
      <t>Nadia Prokovieva</t>
    </r>
    <r>
      <rPr>
        <sz val="9"/>
        <color rgb="FFFF0000"/>
        <rFont val="Calibri"/>
      </rPr>
      <t xml:space="preserve"> (maybe old DB)</t>
    </r>
  </si>
  <si>
    <t>What autopilot (AP) components control the Trim actuators?</t>
  </si>
  <si>
    <t>AP No.1 AFCS Processors section only</t>
  </si>
  <si>
    <t>The first AP to come on line</t>
  </si>
  <si>
    <t>Both AP No.1 and AP No.2 AFCS Processors at the same time</t>
  </si>
  <si>
    <t>28-40</t>
  </si>
  <si>
    <t>The total fuel quantity is 1000 kg; if the left primary probe fails, what will be the new indication?</t>
  </si>
  <si>
    <t>The left tank shows a fuel quantity lower than actual</t>
  </si>
  <si>
    <t>The left tank shows the actual fuel quantity</t>
  </si>
  <si>
    <t>The left tank shows fuel quantity equal to zero</t>
  </si>
  <si>
    <r>
      <rPr>
        <sz val="9"/>
        <color theme="1"/>
        <rFont val="Calibri"/>
      </rPr>
      <t>Nadia Prokovieva</t>
    </r>
    <r>
      <rPr>
        <sz val="9"/>
        <color rgb="FFFF0000"/>
        <rFont val="Calibri"/>
      </rPr>
      <t xml:space="preserve"> (maybe old DB)</t>
    </r>
  </si>
  <si>
    <t>34-10</t>
  </si>
  <si>
    <t>Where will the Copilots PFD obtain air data from after a failure of Air Data Module (ADM) No.1?</t>
  </si>
  <si>
    <t>ADM No.2 without any Pilots action</t>
  </si>
  <si>
    <t>ADM No.2 after Pilot or Copilot action</t>
  </si>
  <si>
    <t>An alternate Static Port after proper action</t>
  </si>
  <si>
    <t>Casati</t>
  </si>
  <si>
    <t>34-20</t>
  </si>
  <si>
    <t>The CAL PROM is part of the AHRS and stores the calibration coefficients data. Replacement of which component will require this data to be reset?</t>
  </si>
  <si>
    <t>GPS</t>
  </si>
  <si>
    <t>Flux Valve</t>
  </si>
  <si>
    <t>AHRU</t>
  </si>
  <si>
    <r>
      <rPr>
        <sz val="9"/>
        <color theme="1"/>
        <rFont val="Calibri"/>
      </rPr>
      <t>Nadia Prokovieva</t>
    </r>
    <r>
      <rPr>
        <sz val="9"/>
        <color rgb="FFFF0000"/>
        <rFont val="Calibri"/>
      </rPr>
      <t xml:space="preserve"> (maybe old DB)</t>
    </r>
  </si>
  <si>
    <t>34-53</t>
  </si>
  <si>
    <t>When will the ADF No.2 Bearing Pointer be displayed on the HSI?</t>
  </si>
  <si>
    <t>Automatically whenever the radio is tuned, even if the signal is invalid</t>
  </si>
  <si>
    <t>Automatically when the radio signal is valid</t>
  </si>
  <si>
    <t>After pilot has selected it through the Display Controller and the radio signal is valid</t>
  </si>
  <si>
    <t>How are the four Display Units operating when on the RCP the CPLT selector is set at PFD ONLY and the PLT selector is set at MFD ONLY?</t>
  </si>
  <si>
    <t>DU1 = Composite,  DU2 = OFF,  DU3 = OFF,  DU4  = MFD</t>
  </si>
  <si>
    <t>DU1 = Composite,  DU2 = PFD,  DU3 = Composite,  DU4 = OFF</t>
  </si>
  <si>
    <t>DU1 = Composite,  DU2 = OFF,  DU3 = Composite,  DU4 = OFF</t>
  </si>
  <si>
    <r>
      <rPr>
        <sz val="9"/>
        <color theme="1"/>
        <rFont val="Calibri"/>
      </rPr>
      <t>Nadia Prokovieva</t>
    </r>
    <r>
      <rPr>
        <sz val="9"/>
        <color rgb="FFFF0000"/>
        <rFont val="Calibri"/>
      </rPr>
      <t xml:space="preserve"> (maybe old DB)</t>
    </r>
  </si>
  <si>
    <t>22-13</t>
  </si>
  <si>
    <t>What will happen if the CPL Push Button is pressed when the CPL integral green indicator light on the Autopilot Controller is lit?</t>
  </si>
  <si>
    <t>The Flight Director is coupled to the Autopilot</t>
  </si>
  <si>
    <t>The Flight Director is uncoupled from the Autopilot</t>
  </si>
  <si>
    <t>22-11</t>
  </si>
  <si>
    <t>What will be the result when a PFD selection is made on the Guidance Controller, with Flight Director (FD) mode(s) engaged?</t>
  </si>
  <si>
    <t>Disengagement of the FD mode(s)</t>
  </si>
  <si>
    <t>No disengagement of the FD mode(s)</t>
  </si>
  <si>
    <t>Simultaneous Autopilot (AP) disengagement</t>
  </si>
  <si>
    <t>What air speed can the Flight Director Modes be engaged?</t>
  </si>
  <si>
    <t>Equal or greater than 45 knots</t>
  </si>
  <si>
    <t>Equal or greater than 55 knots</t>
  </si>
  <si>
    <t>Equal or greater than 60 knots</t>
  </si>
  <si>
    <t>What message(s) is(are) displayed in the CAS window when the Fuel Low Level is detected on both sides?</t>
  </si>
  <si>
    <t>Separate "1 FUEL LOW" and "2 FUEL LOW" Caution messages</t>
  </si>
  <si>
    <t>"1-2 FUEL LOW" Caution message</t>
  </si>
  <si>
    <t>"1-2 FUEL LOW" Warning message</t>
  </si>
  <si>
    <r>
      <rPr>
        <sz val="9"/>
        <color theme="1"/>
        <rFont val="Calibri"/>
      </rPr>
      <t>Nadia Prokovieva</t>
    </r>
    <r>
      <rPr>
        <sz val="9"/>
        <color rgb="FFFF0000"/>
        <rFont val="Calibri"/>
      </rPr>
      <t xml:space="preserve"> (maybe old DB)</t>
    </r>
  </si>
  <si>
    <t>What lighting intensity is adjusted by the Dimming System Control Panel?</t>
  </si>
  <si>
    <t>Primary Flight Displays (PFD) and Multi-Function Displays (MFD)</t>
  </si>
  <si>
    <t>Instrument Panel</t>
  </si>
  <si>
    <t>Dome Light, Overhead, Console and Instrument Panel</t>
  </si>
  <si>
    <r>
      <rPr>
        <sz val="9"/>
        <color theme="1"/>
        <rFont val="Calibri"/>
      </rPr>
      <t>Nadia Prokovieva</t>
    </r>
    <r>
      <rPr>
        <sz val="9"/>
        <color rgb="FFFF0000"/>
        <rFont val="Calibri"/>
      </rPr>
      <t xml:space="preserve"> (maybe old DB)</t>
    </r>
  </si>
  <si>
    <t>What is the purpose of the resistor on the Chip Detector?</t>
  </si>
  <si>
    <t>To test, troubleshoot and check the continuity of the cabling to each individual sensor</t>
  </si>
  <si>
    <t>To allow burning of the small particles</t>
  </si>
  <si>
    <t>To allow a by-pass of electrical pulses in case of an inadvertent command</t>
  </si>
  <si>
    <r>
      <rPr>
        <sz val="9"/>
        <color theme="1"/>
        <rFont val="Calibri"/>
      </rPr>
      <t>Nadia Prokovieva</t>
    </r>
    <r>
      <rPr>
        <sz val="9"/>
        <color rgb="FFFF0000"/>
        <rFont val="Calibri"/>
      </rPr>
      <t xml:space="preserve"> (maybe old DB)</t>
    </r>
  </si>
  <si>
    <t>What happens to the pointer and digital readout of a system indicator when the parameter value enters the warning range?</t>
  </si>
  <si>
    <t>Both pointer and digital readout turn red</t>
  </si>
  <si>
    <t>Only the digital readout turns red, while the pointer remains white</t>
  </si>
  <si>
    <t>The digital readout turns red and the pointer flashes keeping the white colour</t>
  </si>
  <si>
    <t>34-40</t>
  </si>
  <si>
    <t>Can the pilot and copilot select two different DH values?</t>
  </si>
  <si>
    <t>No, only one DH value can be selected</t>
  </si>
  <si>
    <t>Yes, each pilot can select his own DH value</t>
  </si>
  <si>
    <t>Yes, but only the pilot can select a DH value via the DH knob; copilot's DH is preset at a fixed value, copilot can only engage and disengage the function</t>
  </si>
  <si>
    <r>
      <rPr>
        <sz val="9"/>
        <color theme="1"/>
        <rFont val="Calibri"/>
      </rPr>
      <t>Nadia Prokovieva</t>
    </r>
    <r>
      <rPr>
        <sz val="9"/>
        <color rgb="FFFF0000"/>
        <rFont val="Calibri"/>
      </rPr>
      <t xml:space="preserve"> (maybe old DB)</t>
    </r>
  </si>
  <si>
    <t>34-30</t>
  </si>
  <si>
    <t>Which Control Panel permits to select the on-side or cross-side VOR/LOC as the Primary Navaid on the HSI?</t>
  </si>
  <si>
    <t>Display Controller (DC)</t>
  </si>
  <si>
    <t>Remote Instrument Controller (RIC)</t>
  </si>
  <si>
    <t>Reversion Control Panel (RCP)</t>
  </si>
  <si>
    <t>74-10</t>
  </si>
  <si>
    <t>On which Collective Control Grip are the ENG GOV Switches located?</t>
  </si>
  <si>
    <t>Pilot and Copilot</t>
  </si>
  <si>
    <t>Pilot only</t>
  </si>
  <si>
    <t>Copilot only</t>
  </si>
  <si>
    <t>Bidoglio</t>
  </si>
  <si>
    <r>
      <rPr>
        <sz val="9"/>
        <color theme="1"/>
        <rFont val="Calibri"/>
      </rPr>
      <t>Nadia Prokovieva</t>
    </r>
    <r>
      <rPr>
        <sz val="9"/>
        <color rgb="FFFF0000"/>
        <rFont val="Calibri"/>
      </rPr>
      <t xml:space="preserve"> (maybe old DB)</t>
    </r>
  </si>
  <si>
    <t>What is the likely cause if a 1 SERVO Caution message is displayed in the CAS window?</t>
  </si>
  <si>
    <t>The Tail Rotor Shut Off Valve (TRSOV) is closed</t>
  </si>
  <si>
    <t>A Servo Actuator Control Valve is jammed</t>
  </si>
  <si>
    <t>The SOV Switch on the Hydraulic Control Panel is set to 2-CLOSE</t>
  </si>
  <si>
    <t>What will happen if the Engine Control Lever is moved to the OFF position, with the ENG MODE switch to FLIGHT position (either in Automatic or Manual mode)?</t>
  </si>
  <si>
    <t>There is no change in Engine response</t>
  </si>
  <si>
    <t>The Engine flames out</t>
  </si>
  <si>
    <t>The Engine response is slow</t>
  </si>
  <si>
    <t>Poleggi</t>
  </si>
  <si>
    <r>
      <rPr>
        <sz val="9"/>
        <color theme="1"/>
        <rFont val="Calibri"/>
      </rPr>
      <t>Nadia Prokovieva</t>
    </r>
    <r>
      <rPr>
        <sz val="9"/>
        <color rgb="FFFF0000"/>
        <rFont val="Calibri"/>
      </rPr>
      <t xml:space="preserve"> (maybe old DB)</t>
    </r>
  </si>
  <si>
    <t>67-00</t>
  </si>
  <si>
    <t>How many Fixed Frictions are there on the Flight Control Lines?</t>
  </si>
  <si>
    <t>4 (Four)</t>
  </si>
  <si>
    <t>6 (Six)</t>
  </si>
  <si>
    <t>0 (No Fixed Frictions are provided)</t>
  </si>
  <si>
    <r>
      <rPr>
        <sz val="9"/>
        <color theme="1"/>
        <rFont val="Calibri"/>
      </rPr>
      <t>Nadia Prokovieva</t>
    </r>
    <r>
      <rPr>
        <sz val="9"/>
        <color rgb="FFFF0000"/>
        <rFont val="Calibri"/>
      </rPr>
      <t xml:space="preserve"> (maybe old DB)</t>
    </r>
  </si>
  <si>
    <t>When Fuel Crossfeed is taking place what indication is displayed on the MFD?</t>
  </si>
  <si>
    <t>Fuel Pressure indication is lost on the failed side</t>
  </si>
  <si>
    <t>Fuel readout changes to yellow</t>
  </si>
  <si>
    <t>A "FUEL XFEED" advisory message is displayed in the CAS window</t>
  </si>
  <si>
    <r>
      <rPr>
        <sz val="9"/>
        <color theme="1"/>
        <rFont val="Calibri"/>
      </rPr>
      <t>Nadia Prokovieva</t>
    </r>
    <r>
      <rPr>
        <sz val="9"/>
        <color rgb="FFFF0000"/>
        <rFont val="Calibri"/>
      </rPr>
      <t xml:space="preserve"> (maybe old DB)</t>
    </r>
  </si>
  <si>
    <t>64-10</t>
  </si>
  <si>
    <t>During the installation of a Tail Rotor Elastomeric Bearing, which procedure must be followed?</t>
  </si>
  <si>
    <t>A new Shim between the Tail Rotor Blade Pitch Change Arm and the Bearing must be calculated</t>
  </si>
  <si>
    <t>No adjustment is required</t>
  </si>
  <si>
    <t>A new Shim between the Tail Rotor Blade and the Tail Rotor Hub must be calculated</t>
  </si>
  <si>
    <r>
      <rPr>
        <sz val="9"/>
        <color theme="1"/>
        <rFont val="Calibri"/>
      </rPr>
      <t>Nadia Prokovieva</t>
    </r>
    <r>
      <rPr>
        <sz val="9"/>
        <color rgb="FFFF0000"/>
        <rFont val="Calibri"/>
      </rPr>
      <t xml:space="preserve"> (maybe old DB)</t>
    </r>
  </si>
  <si>
    <t>28-20</t>
  </si>
  <si>
    <t>Where is the Fuel Manifold located?</t>
  </si>
  <si>
    <t>On the right side of the Fuel Cell structure</t>
  </si>
  <si>
    <t>On the left side of the fuselage structure</t>
  </si>
  <si>
    <t>Between the titanium Engine Firewalls</t>
  </si>
  <si>
    <r>
      <rPr>
        <sz val="9"/>
        <color theme="1"/>
        <rFont val="Calibri"/>
      </rPr>
      <t>Nadia Prokovieva</t>
    </r>
    <r>
      <rPr>
        <sz val="9"/>
        <color rgb="FFFF0000"/>
        <rFont val="Calibri"/>
      </rPr>
      <t xml:space="preserve"> (maybe old DB)</t>
    </r>
  </si>
  <si>
    <t>18-10</t>
  </si>
  <si>
    <t>How is lateral vibration on the helicopter reduced?</t>
  </si>
  <si>
    <t>By adjusting the Pitch Links and weights in the Blade Bolts</t>
  </si>
  <si>
    <t>By weights on the Blade Root and in the Blade Tip</t>
  </si>
  <si>
    <t>By weights in the Blade Bolts only</t>
  </si>
  <si>
    <r>
      <rPr>
        <sz val="9"/>
        <color theme="1"/>
        <rFont val="Calibri"/>
      </rPr>
      <t>Nadia Prokovieva</t>
    </r>
    <r>
      <rPr>
        <sz val="9"/>
        <color rgb="FFFF0000"/>
        <rFont val="Calibri"/>
      </rPr>
      <t xml:space="preserve"> (maybe old DB)</t>
    </r>
  </si>
  <si>
    <t>What sensors are fitted to the Tail Rotor Gearbox?</t>
  </si>
  <si>
    <t>Temperature Sensor, Pressure Sensor, Bearing Thermocouple Sensor</t>
  </si>
  <si>
    <t>Temperature Sensor, Oil Low Level Sensor, Bearing Thermocouple Sensor</t>
  </si>
  <si>
    <t>Chip Detector, Temperature Sensor, Oil Level Sensor</t>
  </si>
  <si>
    <r>
      <rPr>
        <sz val="9"/>
        <color theme="1"/>
        <rFont val="Calibri"/>
      </rPr>
      <t>Nadia Prokovieva</t>
    </r>
    <r>
      <rPr>
        <sz val="9"/>
        <color rgb="FFFF0000"/>
        <rFont val="Calibri"/>
      </rPr>
      <t xml:space="preserve"> (maybe old DB)</t>
    </r>
  </si>
  <si>
    <t>28-10</t>
  </si>
  <si>
    <t>How is the defueling procedure carried out?</t>
  </si>
  <si>
    <t>By disconnecting the Venting Pipelines and operating the Water Drain Valve</t>
  </si>
  <si>
    <t>By activating the Water Drain Valve</t>
  </si>
  <si>
    <t>By disconnecting the supply line to the corresponding Engine, operating the Boost Pump and the Water Drain Valve</t>
  </si>
  <si>
    <r>
      <rPr>
        <sz val="9"/>
        <color theme="1"/>
        <rFont val="Calibri"/>
      </rPr>
      <t>Nadia Prokovieva</t>
    </r>
    <r>
      <rPr>
        <sz val="9"/>
        <color rgb="FFFF0000"/>
        <rFont val="Calibri"/>
      </rPr>
      <t xml:space="preserve"> (maybe old DB)</t>
    </r>
  </si>
  <si>
    <t>64-11</t>
  </si>
  <si>
    <t>During a Tail Rotor Blade replacement, which component is removed with the blade?</t>
  </si>
  <si>
    <t>Lag Damper</t>
  </si>
  <si>
    <t>Damper Attachment Plate</t>
  </si>
  <si>
    <t>Sliding Ring</t>
  </si>
  <si>
    <r>
      <rPr>
        <sz val="9"/>
        <color theme="1"/>
        <rFont val="Calibri"/>
      </rPr>
      <t>Nadia Prokovieva</t>
    </r>
    <r>
      <rPr>
        <sz val="9"/>
        <color rgb="FFFF0000"/>
        <rFont val="Calibri"/>
      </rPr>
      <t xml:space="preserve"> (maybe old DB)</t>
    </r>
  </si>
  <si>
    <t>How many bolts attach the Tail Rotor Blade to the Hub?</t>
  </si>
  <si>
    <t>One</t>
  </si>
  <si>
    <t>Two</t>
  </si>
  <si>
    <t>Four</t>
  </si>
  <si>
    <r>
      <rPr>
        <sz val="9"/>
        <color theme="1"/>
        <rFont val="Calibri"/>
      </rPr>
      <t>Nadia Prokovieva</t>
    </r>
    <r>
      <rPr>
        <sz val="9"/>
        <color rgb="FFFF0000"/>
        <rFont val="Calibri"/>
      </rPr>
      <t xml:space="preserve"> (maybe old DB)</t>
    </r>
  </si>
  <si>
    <t>64-21</t>
  </si>
  <si>
    <t>What is the service interval for the Tail Rotor Damper?</t>
  </si>
  <si>
    <t>300 Hours</t>
  </si>
  <si>
    <t>5000 Hours</t>
  </si>
  <si>
    <t>On condition</t>
  </si>
  <si>
    <r>
      <rPr>
        <sz val="9"/>
        <color theme="1"/>
        <rFont val="Calibri"/>
      </rPr>
      <t>Nadia Prokovieva</t>
    </r>
    <r>
      <rPr>
        <sz val="9"/>
        <color rgb="FFFF0000"/>
        <rFont val="Calibri"/>
      </rPr>
      <t xml:space="preserve"> (maybe old DB)</t>
    </r>
  </si>
  <si>
    <t>64-20</t>
  </si>
  <si>
    <t>How is the Tail Rotor Head installed on the Tail Rotor Gearbox?</t>
  </si>
  <si>
    <t>With a top conical ring and a bottom conical ring</t>
  </si>
  <si>
    <t>With a top conical ring and two bottom conical half rings</t>
  </si>
  <si>
    <t>With a top conical ring and three bottom conical half rings</t>
  </si>
  <si>
    <t>How is the Tail Rotor Head Top Conical Ring removed?</t>
  </si>
  <si>
    <t>By hand</t>
  </si>
  <si>
    <t>By using the same bolts as used for the installation</t>
  </si>
  <si>
    <t>By using a special tool</t>
  </si>
  <si>
    <r>
      <rPr>
        <sz val="9"/>
        <color theme="1"/>
        <rFont val="Calibri"/>
      </rPr>
      <t>Nadia Prokovieva</t>
    </r>
    <r>
      <rPr>
        <sz val="9"/>
        <color rgb="FFFF0000"/>
        <rFont val="Calibri"/>
      </rPr>
      <t xml:space="preserve"> (maybe old DB)</t>
    </r>
  </si>
  <si>
    <t>64-30</t>
  </si>
  <si>
    <t>When is a new shim thickness between the Tail Rotor Controls Spider and Slider Assembly calculated?</t>
  </si>
  <si>
    <t>After replacement of the Bearing only</t>
  </si>
  <si>
    <t>After replacement of the Cover only</t>
  </si>
  <si>
    <t>After replacement of the Bearing or the Cover or the Spider Assembly</t>
  </si>
  <si>
    <r>
      <rPr>
        <sz val="9"/>
        <color theme="1"/>
        <rFont val="Calibri"/>
      </rPr>
      <t>Nadia Prokovieva</t>
    </r>
    <r>
      <rPr>
        <sz val="9"/>
        <color rgb="FFFF0000"/>
        <rFont val="Calibri"/>
      </rPr>
      <t xml:space="preserve"> (maybe old DB)</t>
    </r>
  </si>
  <si>
    <t>What movement is there between the Spider and the Slider Assembly in the Tail Rotor Rotating Controls?</t>
  </si>
  <si>
    <t>The Slider Assembly rotates and slides inside the Slider Bushing</t>
  </si>
  <si>
    <t>The Slider Assembly rotates inside the Slider Bushing</t>
  </si>
  <si>
    <t>The Slider Assembly slides inside the Slider Bushing</t>
  </si>
  <si>
    <r>
      <rPr>
        <sz val="9"/>
        <color theme="1"/>
        <rFont val="Calibri"/>
      </rPr>
      <t>Nadia Prokovieva</t>
    </r>
    <r>
      <rPr>
        <sz val="9"/>
        <color rgb="FFFF0000"/>
        <rFont val="Calibri"/>
      </rPr>
      <t xml:space="preserve"> (maybe old DB)</t>
    </r>
  </si>
  <si>
    <t>How is the Tail Rotor Servoactuator Pitch Control Rod installed in the Tail Rotor Rotating Controls?</t>
  </si>
  <si>
    <t>The Tail Rotor Servoactuator Pitch Control Rod rotates with the spider</t>
  </si>
  <si>
    <t>The Tail Rotor Servoactuator Pitch Control Rod is installed with a nut on the cover</t>
  </si>
  <si>
    <t>The Tail Rotor Servoactuator Pitch Control Rod is installed with a nut on the duplex bearing</t>
  </si>
  <si>
    <r>
      <rPr>
        <sz val="9"/>
        <color theme="1"/>
        <rFont val="Calibri"/>
      </rPr>
      <t>Nadia Prokovieva</t>
    </r>
    <r>
      <rPr>
        <sz val="9"/>
        <color rgb="FFFF0000"/>
        <rFont val="Calibri"/>
      </rPr>
      <t xml:space="preserve"> (maybe old DB)</t>
    </r>
  </si>
  <si>
    <t>How are vertical vibrations on the Main Rotor reduced?</t>
  </si>
  <si>
    <t>By adjusting the length of the Pitch Links and adding or subtracting weight in the Main Rotor Blade attachment Bolts</t>
  </si>
  <si>
    <t>By adjusting the Outer and Inner Trim Tabs and adding or subtracting weight in the Blade Spar</t>
  </si>
  <si>
    <t>By adjusting the length of the Pitch Links and adjusting the Outer and Inner Trim Tabs</t>
  </si>
  <si>
    <r>
      <rPr>
        <sz val="9"/>
        <color theme="1"/>
        <rFont val="Calibri"/>
      </rPr>
      <t>Nadia Prokovieva</t>
    </r>
    <r>
      <rPr>
        <sz val="9"/>
        <color rgb="FFFF0000"/>
        <rFont val="Calibri"/>
      </rPr>
      <t xml:space="preserve"> (maybe old DB)</t>
    </r>
  </si>
  <si>
    <t>Where are the Vibration Velocimeters installed?</t>
  </si>
  <si>
    <t>Behind the Copilot Seat, on the Swashplate and on the Tail Rotor Gearbox</t>
  </si>
  <si>
    <t>Behind the Pilot Seat and on the Tail Rotor Gearbox</t>
  </si>
  <si>
    <t>Behind the Pilot Seat, on the Swashplate and on the Tail Rotor Gearbox</t>
  </si>
  <si>
    <r>
      <rPr>
        <sz val="9"/>
        <color theme="1"/>
        <rFont val="Calibri"/>
      </rPr>
      <t>Nadia Prokovieva</t>
    </r>
    <r>
      <rPr>
        <sz val="9"/>
        <color rgb="FFFF0000"/>
        <rFont val="Calibri"/>
      </rPr>
      <t xml:space="preserve"> (maybe old DB)</t>
    </r>
  </si>
  <si>
    <t>What material are the Tail Rotor Drive Shafts made of?</t>
  </si>
  <si>
    <t>1st Aluminium, 2nd Steel, 3rd Aluminium</t>
  </si>
  <si>
    <t>1st Steel, 2nd Aluminium, 3rd Aluminium</t>
  </si>
  <si>
    <t>1st Aluminium, 2nd Aluminium, 3rd Steel</t>
  </si>
  <si>
    <r>
      <rPr>
        <sz val="9"/>
        <color theme="1"/>
        <rFont val="Calibri"/>
      </rPr>
      <t>Nadia Prokovieva</t>
    </r>
    <r>
      <rPr>
        <sz val="9"/>
        <color rgb="FFFF0000"/>
        <rFont val="Calibri"/>
      </rPr>
      <t xml:space="preserve"> (maybe old DB)</t>
    </r>
  </si>
  <si>
    <t>65-21</t>
  </si>
  <si>
    <t>What sensors are located on the Intermediate Gearbox?</t>
  </si>
  <si>
    <t>A Pressure Sensor, a Temperature Sensor, a Chip Detector</t>
  </si>
  <si>
    <t>A Temperature Sensor, a Chip Detector, a Bearing Thermocouple Sensor</t>
  </si>
  <si>
    <t>A Temperature Sensor, a Chip Detector, an Oil Low Level Sensor</t>
  </si>
  <si>
    <r>
      <rPr>
        <sz val="9"/>
        <color theme="1"/>
        <rFont val="Calibri"/>
      </rPr>
      <t>Nadia Prokovieva</t>
    </r>
    <r>
      <rPr>
        <sz val="9"/>
        <color rgb="FFFF0000"/>
        <rFont val="Calibri"/>
      </rPr>
      <t xml:space="preserve"> (maybe old DB)</t>
    </r>
  </si>
  <si>
    <t>67-13</t>
  </si>
  <si>
    <t>Where is the Adjustable Stop on the Collective located?</t>
  </si>
  <si>
    <t>On the Mixing Unit</t>
  </si>
  <si>
    <t>On the Collective Stick Attachment Plate</t>
  </si>
  <si>
    <t>On the Pilots Collective Torque Tube</t>
  </si>
  <si>
    <r>
      <rPr>
        <sz val="9"/>
        <color theme="1"/>
        <rFont val="Calibri"/>
      </rPr>
      <t>Nadia Prokovieva</t>
    </r>
    <r>
      <rPr>
        <sz val="9"/>
        <color rgb="FFFF0000"/>
        <rFont val="Calibri"/>
      </rPr>
      <t xml:space="preserve"> (maybe old DB)</t>
    </r>
  </si>
  <si>
    <t>67-12</t>
  </si>
  <si>
    <t>Where are the Cyclic Adjustable Stops located?</t>
  </si>
  <si>
    <t>On the Cyclic Stick Attachment Plate</t>
  </si>
  <si>
    <t>There are no Cyclic Adjustable Stops</t>
  </si>
  <si>
    <r>
      <rPr>
        <sz val="9"/>
        <color theme="1"/>
        <rFont val="Calibri"/>
      </rPr>
      <t>Nadia Prokovieva</t>
    </r>
    <r>
      <rPr>
        <sz val="9"/>
        <color rgb="FFFF0000"/>
        <rFont val="Calibri"/>
      </rPr>
      <t xml:space="preserve"> (maybe old DB)</t>
    </r>
  </si>
  <si>
    <t>How many Rigging Pins are used to rig the Flight Controls at the Mixing Unit?</t>
  </si>
  <si>
    <t>1 pin for collective, 2 pins for pitch and 2 pins for roll</t>
  </si>
  <si>
    <t>1 pin for collective, 1 pin for pitch and 2 pins for roll</t>
  </si>
  <si>
    <t>1 pin for collective, 1 pin for pitch and 1 pin for roll</t>
  </si>
  <si>
    <r>
      <rPr>
        <sz val="9"/>
        <color theme="1"/>
        <rFont val="Calibri"/>
      </rPr>
      <t>Nadia Prokovieva</t>
    </r>
    <r>
      <rPr>
        <sz val="9"/>
        <color rgb="FFFF0000"/>
        <rFont val="Calibri"/>
      </rPr>
      <t xml:space="preserve"> (maybe old DB)</t>
    </r>
  </si>
  <si>
    <t>67-30</t>
  </si>
  <si>
    <t>Why is the Servoactuator Anti-Jam Device check carried out?</t>
  </si>
  <si>
    <t>To verify freedom of movement of the Inner Sleeve</t>
  </si>
  <si>
    <t>To verify freedom of movement of the Outer Sleeve and to check for dormant failures</t>
  </si>
  <si>
    <t>To confirm the correct hydraulic pressure on the system</t>
  </si>
  <si>
    <r>
      <rPr>
        <sz val="9"/>
        <color theme="1"/>
        <rFont val="Calibri"/>
      </rPr>
      <t>Nadia Prokovieva</t>
    </r>
    <r>
      <rPr>
        <sz val="9"/>
        <color rgb="FFFF0000"/>
        <rFont val="Calibri"/>
      </rPr>
      <t xml:space="preserve"> (maybe old DB)</t>
    </r>
  </si>
  <si>
    <t>71-02</t>
  </si>
  <si>
    <t>What is required when an Engine is replaced?</t>
  </si>
  <si>
    <t>A new shim thickness under the supports must be calculated</t>
  </si>
  <si>
    <t>The engine must be aligned with the Main Gearbox (MGB) using a special tool</t>
  </si>
  <si>
    <t>A Performance Check must be carried out</t>
  </si>
  <si>
    <r>
      <rPr>
        <sz val="9"/>
        <color theme="1"/>
        <rFont val="Calibri"/>
      </rPr>
      <t>Nadia Prokovieva</t>
    </r>
    <r>
      <rPr>
        <sz val="9"/>
        <color rgb="FFFF0000"/>
        <rFont val="Calibri"/>
      </rPr>
      <t xml:space="preserve"> (maybe old DB)</t>
    </r>
  </si>
  <si>
    <t>76-11</t>
  </si>
  <si>
    <t>What position are the ECLs when the Engine Control Cable adjustment is carried out?</t>
  </si>
  <si>
    <t>MIN (IDLE)</t>
  </si>
  <si>
    <t>OFF</t>
  </si>
  <si>
    <t>FLIGHT</t>
  </si>
  <si>
    <r>
      <rPr>
        <sz val="9"/>
        <color theme="1"/>
        <rFont val="Calibri"/>
      </rPr>
      <t>Nadia Prokovieva</t>
    </r>
    <r>
      <rPr>
        <sz val="9"/>
        <color rgb="FFFF0000"/>
        <rFont val="Calibri"/>
      </rPr>
      <t xml:space="preserve"> (maybe old DB)</t>
    </r>
  </si>
  <si>
    <t>In MANUAL mode, using the ENG TRIM switches, what range can the Engine Control Levers (ECL) be moved?</t>
  </si>
  <si>
    <t>MIN to MAX</t>
  </si>
  <si>
    <t>MIN to FLIGHT only</t>
  </si>
  <si>
    <t>FLIGHT to OFF</t>
  </si>
  <si>
    <t>Spadaro</t>
  </si>
  <si>
    <r>
      <rPr>
        <sz val="9"/>
        <color theme="1"/>
        <rFont val="Calibri"/>
      </rPr>
      <t>Nadia Prokovieva</t>
    </r>
    <r>
      <rPr>
        <sz val="9"/>
        <color rgb="FFFF0000"/>
        <rFont val="Calibri"/>
      </rPr>
      <t xml:space="preserve"> (maybe old DB)</t>
    </r>
  </si>
  <si>
    <t>28-11</t>
  </si>
  <si>
    <t>How is the Fuel Tank installed in the aircraft structure?</t>
  </si>
  <si>
    <t>One nylon rope on the upper side, four bolts on the bottom side</t>
  </si>
  <si>
    <t>Two nylon ropes on the upper side, eighteen bolts on the bottom side</t>
  </si>
  <si>
    <t>Two nylon ropes on the upper side, four clips on the bottom side</t>
  </si>
  <si>
    <r>
      <rPr>
        <sz val="9"/>
        <color theme="1"/>
        <rFont val="Calibri"/>
      </rPr>
      <t>Nadia Prokovieva</t>
    </r>
    <r>
      <rPr>
        <sz val="9"/>
        <color rgb="FFFF0000"/>
        <rFont val="Calibri"/>
      </rPr>
      <t xml:space="preserve"> (maybe old DB)</t>
    </r>
  </si>
  <si>
    <t>28-21</t>
  </si>
  <si>
    <t>When the Fuel Booster Pump Assembly is replaced, what precaution must be observed?</t>
  </si>
  <si>
    <t>The Pressure Switch at the bottom of the Sump is properly reconnected</t>
  </si>
  <si>
    <t>The Crossfeed Valve is in the NORMAL position</t>
  </si>
  <si>
    <t>The Pump is fitted with the two marks aligned</t>
  </si>
  <si>
    <r>
      <rPr>
        <sz val="9"/>
        <color theme="1"/>
        <rFont val="Calibri"/>
      </rPr>
      <t>Nadia Prokovieva</t>
    </r>
    <r>
      <rPr>
        <sz val="9"/>
        <color rgb="FFFF0000"/>
        <rFont val="Calibri"/>
      </rPr>
      <t xml:space="preserve"> (maybe old DB)</t>
    </r>
  </si>
  <si>
    <t>28-22</t>
  </si>
  <si>
    <t>What components are located on the Fuel Manifold?</t>
  </si>
  <si>
    <t>Shut-Off Valves, Cross-Feed Valve, Pressure Switches</t>
  </si>
  <si>
    <t>Shut-Off Valves, Fuel Flow Sensors, Pressure Transducers</t>
  </si>
  <si>
    <t>Shut-Off Valves, Cross-Feed Valve, Pressure Transducers</t>
  </si>
  <si>
    <r>
      <rPr>
        <sz val="9"/>
        <color theme="1"/>
        <rFont val="Calibri"/>
      </rPr>
      <t>Nadia Prokovieva</t>
    </r>
    <r>
      <rPr>
        <sz val="9"/>
        <color rgb="FFFF0000"/>
        <rFont val="Calibri"/>
      </rPr>
      <t xml:space="preserve"> (maybe old DB)</t>
    </r>
  </si>
  <si>
    <t>12-12</t>
  </si>
  <si>
    <t>How is oil drained from the Main Gearbox (MGB)?</t>
  </si>
  <si>
    <t>Via a tool connected to the Chip Detector 1 or 2</t>
  </si>
  <si>
    <t>Via an Electrical Pump Quick Disconnect Coupling</t>
  </si>
  <si>
    <t>Via a tool connected to the Oil Low Level Sensor</t>
  </si>
  <si>
    <r>
      <rPr>
        <sz val="9"/>
        <color theme="1"/>
        <rFont val="Calibri"/>
      </rPr>
      <t>Nadia Prokovieva</t>
    </r>
    <r>
      <rPr>
        <sz val="9"/>
        <color rgb="FFFF0000"/>
        <rFont val="Calibri"/>
      </rPr>
      <t xml:space="preserve"> (maybe old DB)</t>
    </r>
  </si>
  <si>
    <t>How is oil drained from the Intermediate Gearbox (IGB)?</t>
  </si>
  <si>
    <t>Using a tool connected to the Chip Detector</t>
  </si>
  <si>
    <t>Using a tool connected to the Temperature Sensor</t>
  </si>
  <si>
    <t>Using a tool connected to the Low Level Sensor</t>
  </si>
  <si>
    <r>
      <rPr>
        <sz val="9"/>
        <color theme="1"/>
        <rFont val="Calibri"/>
      </rPr>
      <t>Nadia Prokovieva</t>
    </r>
    <r>
      <rPr>
        <sz val="9"/>
        <color rgb="FFFF0000"/>
        <rFont val="Calibri"/>
      </rPr>
      <t xml:space="preserve"> (maybe old DB)</t>
    </r>
  </si>
  <si>
    <t>When replenishing the Engine with oil, what precaution must be observed?</t>
  </si>
  <si>
    <t>Brand mixing is allowed, type mixing is not allowed</t>
  </si>
  <si>
    <t>Brand mixing is not allowed, type mixing is allowed</t>
  </si>
  <si>
    <t>Brand and type mixing is not allowed</t>
  </si>
  <si>
    <t>Romagnolo</t>
  </si>
  <si>
    <r>
      <rPr>
        <sz val="9"/>
        <color theme="1"/>
        <rFont val="Calibri"/>
      </rPr>
      <t>Nadia Prokovieva</t>
    </r>
    <r>
      <rPr>
        <sz val="9"/>
        <color rgb="FFFF0000"/>
        <rFont val="Calibri"/>
      </rPr>
      <t xml:space="preserve"> (maybe old DB)</t>
    </r>
  </si>
  <si>
    <t>When a full Fuel Tank is defueled from the RH drain valve, how much fuel is contained in the other Fuel Tank?</t>
  </si>
  <si>
    <t>0 litres (0 kg)</t>
  </si>
  <si>
    <t>70 litres (92 kg)</t>
  </si>
  <si>
    <t>300 litres (228 kg)</t>
  </si>
  <si>
    <r>
      <rPr>
        <sz val="9"/>
        <color theme="1"/>
        <rFont val="Calibri"/>
      </rPr>
      <t>Nadia Prokovieva</t>
    </r>
    <r>
      <rPr>
        <sz val="9"/>
        <color rgb="FFFF0000"/>
        <rFont val="Calibri"/>
      </rPr>
      <t xml:space="preserve"> (maybe old DB)</t>
    </r>
  </si>
  <si>
    <t>What is required when a Flight Control Rod is replaced?</t>
  </si>
  <si>
    <t>A complete Flight Control rigging check must be carried out</t>
  </si>
  <si>
    <t>It must be adjusted to the same length as the replaced rod</t>
  </si>
  <si>
    <t>The Aircraft Weighing Procedure must be carried out</t>
  </si>
  <si>
    <r>
      <rPr>
        <sz val="9"/>
        <color theme="1"/>
        <rFont val="Calibri"/>
      </rPr>
      <t>Nadia Prokovieva</t>
    </r>
    <r>
      <rPr>
        <sz val="9"/>
        <color rgb="FFFF0000"/>
        <rFont val="Calibri"/>
      </rPr>
      <t xml:space="preserve"> (maybe old DB)</t>
    </r>
  </si>
  <si>
    <t>How is the Main Rotor speed measured?</t>
  </si>
  <si>
    <t>Via a LVDT (Linear Variable Differential Transformer)</t>
  </si>
  <si>
    <t>Via a Photocell</t>
  </si>
  <si>
    <t>Via an NR Sensor</t>
  </si>
  <si>
    <t>When is it possible to test the Intermediate Gearbox (IGB) and Tail Rotor Gearbox (TGB) oil levels?</t>
  </si>
  <si>
    <t>With the aircraft on the ground and NR is 100%</t>
  </si>
  <si>
    <t>With the aircraft on the ground and NR less than 2%</t>
  </si>
  <si>
    <t>During flight with IAS less than 55 knots</t>
  </si>
  <si>
    <r>
      <rPr>
        <sz val="9"/>
        <color theme="1"/>
        <rFont val="Calibri"/>
      </rPr>
      <t>Nadia Prokovieva</t>
    </r>
    <r>
      <rPr>
        <sz val="9"/>
        <color rgb="FFFF0000"/>
        <rFont val="Calibri"/>
      </rPr>
      <t xml:space="preserve"> (maybe old DB)</t>
    </r>
  </si>
  <si>
    <t>What environmental flight data do the Pitot probes provide?</t>
  </si>
  <si>
    <t>Both total and static pressures</t>
  </si>
  <si>
    <t>Total pressure only</t>
  </si>
  <si>
    <t>Static pressure only</t>
  </si>
  <si>
    <t>31-31</t>
  </si>
  <si>
    <t>Where is the Flight Data Recorder (FDR) installed?</t>
  </si>
  <si>
    <t>In the left Avionics Bay</t>
  </si>
  <si>
    <t>In the right Avionics Bay</t>
  </si>
  <si>
    <t>In the Tailboom</t>
  </si>
  <si>
    <t>What lighting does the Display Dimming Control Panel control?</t>
  </si>
  <si>
    <t>The Primary Flight Displays (PFD) and Multi-Function Displays (MFD)</t>
  </si>
  <si>
    <t>Dome light, the Overhead, the Console and Instrument panel</t>
  </si>
  <si>
    <t>Where are the modules that control the Automatic Flight Control System (AFCS) located?</t>
  </si>
  <si>
    <t>Modular Radio Cabinets (MRC)</t>
  </si>
  <si>
    <t>Modular Avionic Units (MAU)</t>
  </si>
  <si>
    <t>Central Maintenance Computer (CMC)</t>
  </si>
  <si>
    <t>Which modules control the movement of the Flight Controls in the AFCS system?</t>
  </si>
  <si>
    <t>Custom I/O module (CSIO)</t>
  </si>
  <si>
    <t>Control I/O module (CIO)</t>
  </si>
  <si>
    <t>Actuator I/O with Processor modules (AIOP)</t>
  </si>
  <si>
    <t>On which bus are the Linear Actuator commands transmitted?</t>
  </si>
  <si>
    <t>Control Area Network (CAN)</t>
  </si>
  <si>
    <t>Local Area Network (LAN)</t>
  </si>
  <si>
    <t>Which statement is true with respect to the ATT mode of the Autopilot?</t>
  </si>
  <si>
    <t>When one AP is not operating, the ATT mode is not available</t>
  </si>
  <si>
    <t>When SAS mode is engaged, the ATT mode can only be manually selected</t>
  </si>
  <si>
    <t>When any FD mode is selected on the Guidance Controller, the ATT mode is automatically disengaged</t>
  </si>
  <si>
    <t>What is the meaning of the "CVR" LED when flashing on the Cockpit Control Unit of the MPFDR (Multi-Purpose Flight Data Recorder)?</t>
  </si>
  <si>
    <t>The MPFDR is erasing the CVR data</t>
  </si>
  <si>
    <t>The MPFDR is recording on any of the audio channels</t>
  </si>
  <si>
    <t>The CVR section of the MPFDR is failed</t>
  </si>
  <si>
    <t>2009 ottobre</t>
  </si>
  <si>
    <t>25-61</t>
  </si>
  <si>
    <t>On which frequencies does the ELT transmit?</t>
  </si>
  <si>
    <t>121,500 MHz (Civil), 243,000 MHz (Military) Only</t>
  </si>
  <si>
    <t>121,500 MHz (Civil), 243,000 MHz (Military), 406,025 MHz (SAR SAT)</t>
  </si>
  <si>
    <t>121,500 MHz (Civil), 406,025 MHz (SAR SAT) Only</t>
  </si>
  <si>
    <t>71-11</t>
  </si>
  <si>
    <t>What material are the Engine Access Doors made of?</t>
  </si>
  <si>
    <t>Composite</t>
  </si>
  <si>
    <t>53-00</t>
  </si>
  <si>
    <t>How many personnel are required to remove the Sliding Fairing?</t>
  </si>
  <si>
    <t>Four minimum</t>
  </si>
  <si>
    <t>Two minimum</t>
  </si>
  <si>
    <t>One minimum</t>
  </si>
  <si>
    <t>What are the Engine Firewalls made of?</t>
  </si>
  <si>
    <t>74-11</t>
  </si>
  <si>
    <t>It is essential to wait a minimum of six minutes before doing maintenance on which system?</t>
  </si>
  <si>
    <t>Fuel System</t>
  </si>
  <si>
    <t>Oil System</t>
  </si>
  <si>
    <t>Ignition System</t>
  </si>
  <si>
    <r>
      <rPr>
        <sz val="9"/>
        <color theme="1"/>
        <rFont val="Calibri"/>
      </rPr>
      <t>Nadia Prokovieva</t>
    </r>
    <r>
      <rPr>
        <sz val="9"/>
        <color rgb="FFFF0000"/>
        <rFont val="Calibri"/>
      </rPr>
      <t xml:space="preserve"> (maybe old DB)</t>
    </r>
  </si>
  <si>
    <t>With the aircraft on the ground, what is the normal position of the Engine Control Levers (ECL)?</t>
  </si>
  <si>
    <t>IDLE</t>
  </si>
  <si>
    <t>When the TQ LIM Button is pressed, what message is displayed in the CAS window?</t>
  </si>
  <si>
    <t>TQ LIMITER ON Caution message</t>
  </si>
  <si>
    <t>TQ LIMITER ON Advisory message</t>
  </si>
  <si>
    <t>TQ LIMITER ON Warning message</t>
  </si>
  <si>
    <t>Pendin</t>
  </si>
  <si>
    <t>12-11</t>
  </si>
  <si>
    <t>Within what period of time should the Engine Oil Level be checked after shutdown?</t>
  </si>
  <si>
    <t>One hour</t>
  </si>
  <si>
    <t>Two hours</t>
  </si>
  <si>
    <t>Ten minutes</t>
  </si>
  <si>
    <t>72-00</t>
  </si>
  <si>
    <t>What is the Engine Oil Drain Period?</t>
  </si>
  <si>
    <t>Every year or 500 Hours, whichever comes first</t>
  </si>
  <si>
    <t>Every 300 Hours</t>
  </si>
  <si>
    <t>No Oil Drain Period is scheduled</t>
  </si>
  <si>
    <t>When does the Rotor Brake Caliper move to the UP position?</t>
  </si>
  <si>
    <t>When the Rotor Brake is moved to the PUMP position</t>
  </si>
  <si>
    <t>When the aircraft is on the ground and both Engines are in the OFF position</t>
  </si>
  <si>
    <t>When the Rotor RPM is less than 40%</t>
  </si>
  <si>
    <t>How is the Main Rotor Damper fluid level checked?</t>
  </si>
  <si>
    <t>Using a chart with Temperature vs Pressure</t>
  </si>
  <si>
    <t>Visually through a Sight Glass</t>
  </si>
  <si>
    <t>By Main Rotor Damper Weight</t>
  </si>
  <si>
    <r>
      <rPr>
        <sz val="9"/>
        <color theme="1"/>
        <rFont val="Calibri"/>
      </rPr>
      <t>Nadia Prokovieva</t>
    </r>
    <r>
      <rPr>
        <sz val="9"/>
        <color rgb="FFFF0000"/>
        <rFont val="Calibri"/>
      </rPr>
      <t xml:space="preserve"> (maybe old DB)</t>
    </r>
  </si>
  <si>
    <t>How is an Engine Wet Motoring run achieved?</t>
  </si>
  <si>
    <t>By moving the ENG MODE switch to IDLE either in AUTO or MANUAL</t>
  </si>
  <si>
    <t>By moving the ENG MODE switch to IDLE in MANUAL only</t>
  </si>
  <si>
    <t>By moving the ENG MODE switch to IDLE in AUTO only</t>
  </si>
  <si>
    <t>22-12</t>
  </si>
  <si>
    <t>What is the main function of the Cyclic FTR Switch?</t>
  </si>
  <si>
    <t>Adjustment of the Trim Actuators</t>
  </si>
  <si>
    <t>Large changes in the aircraft pitch and roll attitude</t>
  </si>
  <si>
    <t>Change of operative mode in the aircraft pitch and roll attitude</t>
  </si>
  <si>
    <t>Where can the Fuel Test be carried out?</t>
  </si>
  <si>
    <t>On the ground only</t>
  </si>
  <si>
    <t>In Flight only</t>
  </si>
  <si>
    <t>Either on the ground or in flight</t>
  </si>
  <si>
    <t>26-10</t>
  </si>
  <si>
    <t>How is the presence of fire in the No.1 Engine Bay detected?</t>
  </si>
  <si>
    <t>By a fire wire containing a fixed quantity of inert gas</t>
  </si>
  <si>
    <t>By a fire wire with variable impedance</t>
  </si>
  <si>
    <t>By an infrared sensor</t>
  </si>
  <si>
    <r>
      <rPr>
        <sz val="9"/>
        <color theme="1"/>
        <rFont val="Calibri"/>
      </rPr>
      <t>Nadia Prokovieva</t>
    </r>
    <r>
      <rPr>
        <sz val="9"/>
        <color rgb="FFFF0000"/>
        <rFont val="Calibri"/>
      </rPr>
      <t xml:space="preserve"> (maybe old DB)</t>
    </r>
  </si>
  <si>
    <t>How is the failure of a fire detector indicated?</t>
  </si>
  <si>
    <t>A 1(2)  FIRE DET warning message is displayed in the CAS window and a "FIRE DETECTOR" aural message is provided in the headset</t>
  </si>
  <si>
    <t>A "FIRE DETECTOR" Aural Message is provided in the headset</t>
  </si>
  <si>
    <t>A 1(2) FIRE DET caution message is displayed in the CAS window</t>
  </si>
  <si>
    <r>
      <rPr>
        <sz val="9"/>
        <color theme="1"/>
        <rFont val="Calibri"/>
      </rPr>
      <t>Nadia Prokovieva</t>
    </r>
    <r>
      <rPr>
        <sz val="9"/>
        <color rgb="FFFF0000"/>
        <rFont val="Calibri"/>
      </rPr>
      <t xml:space="preserve"> (maybe old DB)</t>
    </r>
  </si>
  <si>
    <t>What are the indications during the ENG 1 FIRE Detector Test?</t>
  </si>
  <si>
    <t>1 ENG FIRE Warning and 1 FIRE DET Caution appear in the CAS window. 
MWL and MCL flash. 
Red ENG 1 "FIRE" on FIRE DETECT/EXTING Control Panel,
a red lamp in left Engine Control Lever (ECL) is illuminated
Red FIRE sign on Miscellaneous (MISC) Panel and FUE</t>
  </si>
  <si>
    <t>1 ENG FIRE Warning and 1 FIRE DET Caution appear in the CAS window. 
MWL and MCL flash. 
"ENGINE 1 FIRE" aural message and tones are generated. 
Red ENG 1 "FIRE"  on the FIRE DETECT/EXTING Control Panel, 
FIRE red lamp in the left Engine Control Lever (EC</t>
  </si>
  <si>
    <t>1 ENG FIRE Warning and 1 FIRE DET Caution appear in the CAS window. 
MWL and MCL flash. 
"ENGINE 1 FIRE" aural message is generated. 
Red lamp on Engine Control Lever (ECL) is illuminated
Red FIRE is indicated on the Miscellaneous (MISC) Panel</t>
  </si>
  <si>
    <t>26-20</t>
  </si>
  <si>
    <t>When the FIRE/ARM ENG 2 indicator/pushbutton switch is armed, what will be the condition of the Heater Shut-Off Valve?</t>
  </si>
  <si>
    <t>De-energised Closed</t>
  </si>
  <si>
    <t>Energised Open</t>
  </si>
  <si>
    <t>Condition dependent on aircrew selection</t>
  </si>
  <si>
    <t>In case of overpressure, what will happen to the extinguisher agent after the failure of the primary safety relief device?</t>
  </si>
  <si>
    <t>It is fully discharged outside the helicopter through the relevant discharge indicator</t>
  </si>
  <si>
    <t>It is partially discharged outside the helicopter through the relevant discharge indicator</t>
  </si>
  <si>
    <t>It is fully discharged into the engine bay through the secondary safety relief valve</t>
  </si>
  <si>
    <r>
      <rPr>
        <sz val="9"/>
        <color theme="1"/>
        <rFont val="Calibri"/>
      </rPr>
      <t>Nadia Prokovieva</t>
    </r>
    <r>
      <rPr>
        <sz val="9"/>
        <color rgb="FFFF0000"/>
        <rFont val="Calibri"/>
      </rPr>
      <t xml:space="preserve"> (maybe old DB)</t>
    </r>
  </si>
  <si>
    <t>What is the purpose of the two switches contained inside the Fire Detection Responder?</t>
  </si>
  <si>
    <t>The LP (Integrity) Switch detects a leakage of gas and the HP (Responder Alarm) Switch detects a fire or overheat condition</t>
  </si>
  <si>
    <t>The LP (Integrity) Switch detects a fire or overheat condition and the HP (Responder Alarm) Switch detects a leakage of gas</t>
  </si>
  <si>
    <t>The Pressure (Integrity) Switch detects a leakage of gas and the Temperature Switch detects a fire or overheat condition</t>
  </si>
  <si>
    <r>
      <rPr>
        <sz val="9"/>
        <color theme="1"/>
        <rFont val="Calibri"/>
      </rPr>
      <t>Nadia Prokovieva</t>
    </r>
    <r>
      <rPr>
        <sz val="9"/>
        <color rgb="FFFF0000"/>
        <rFont val="Calibri"/>
      </rPr>
      <t xml:space="preserve"> (maybe old DB)</t>
    </r>
  </si>
  <si>
    <t>If the Extinguisher Bottle is empty, when is the white MAINTENANCE status message displayed in the CAS window ?</t>
  </si>
  <si>
    <t>Only if the aircraft is in flight, and the internal pressure is below a predetermined value</t>
  </si>
  <si>
    <t>Only if the aircraft is in on the ground, and the internal pressure is below a predetermined value.</t>
  </si>
  <si>
    <t>Always when internal pressure falls below a predetermined value.</t>
  </si>
  <si>
    <t>Can the left bottle be used to extinguish a fire in Engine bay 2?</t>
  </si>
  <si>
    <t>Yes, but only by pilot action.</t>
  </si>
  <si>
    <t>Yes, it's automatically fired as a backup attempt.</t>
  </si>
  <si>
    <t>No</t>
  </si>
  <si>
    <t>What type of message is displayed in the CAS window, when smoke is detected in the baggage compartment?</t>
  </si>
  <si>
    <t>Advisory</t>
  </si>
  <si>
    <t>Caution</t>
  </si>
  <si>
    <t>Warning</t>
  </si>
  <si>
    <t>What colour is the Discharge Indicator when the extinguisher bottle is discharged through the primary relief device due to over-pressure?</t>
  </si>
  <si>
    <t>Green</t>
  </si>
  <si>
    <t>Red</t>
  </si>
  <si>
    <t>White</t>
  </si>
  <si>
    <t>24-10</t>
  </si>
  <si>
    <t>What will be indicated on the displays if the DC GENERATOR 1 LOADMETER parameter is declared invalid?</t>
  </si>
  <si>
    <t>Zero Values</t>
  </si>
  <si>
    <t>Pointer not displayed;
Yellow dashes in place of values</t>
  </si>
  <si>
    <t>Pointer display in red;
Value in red</t>
  </si>
  <si>
    <t>Where is the Power Distribution Panel (PDP) No.1 located?</t>
  </si>
  <si>
    <t>In the Nose Compartment</t>
  </si>
  <si>
    <t>In the Cabin Roof</t>
  </si>
  <si>
    <t>24-40</t>
  </si>
  <si>
    <t>What is the condition of the DC Electrical System with External Power connected to the aircraft?</t>
  </si>
  <si>
    <t>Only ESS BUS 1 and 2, NON ESS BUS 1 and 2 are powered, batteries are not charging</t>
  </si>
  <si>
    <t>ESS BUS 1 and 2, MAIN BUS 1 and 2, NON ESS BUS 1 and 2 are powered, batteries are not charging</t>
  </si>
  <si>
    <t>Only ESS BUS 1 and 2 and MAIN BUS 1 and 2 are powered, batteries are charging</t>
  </si>
  <si>
    <r>
      <rPr>
        <sz val="9"/>
        <color theme="1"/>
        <rFont val="Calibri"/>
      </rPr>
      <t>Nadia Prokovieva</t>
    </r>
    <r>
      <rPr>
        <sz val="9"/>
        <color rgb="FFFF0000"/>
        <rFont val="Calibri"/>
      </rPr>
      <t xml:space="preserve"> (maybe old DB)</t>
    </r>
  </si>
  <si>
    <t>How is engine No.2 starting is performed when External Power is not available?</t>
  </si>
  <si>
    <t>With the BUS TIE switch set to ON</t>
  </si>
  <si>
    <t>With the BUS TIE switch set to AUTO</t>
  </si>
  <si>
    <t>Without BUS TIE switch activation</t>
  </si>
  <si>
    <t>Which Bus Bars are not powered if Generator No.2 fails?</t>
  </si>
  <si>
    <t>MAIN 2</t>
  </si>
  <si>
    <t>ESS 2</t>
  </si>
  <si>
    <t>NON ESS 1 and 2</t>
  </si>
  <si>
    <r>
      <rPr>
        <sz val="9"/>
        <color theme="1"/>
        <rFont val="Calibri"/>
      </rPr>
      <t>Nadia Prokovieva</t>
    </r>
    <r>
      <rPr>
        <sz val="9"/>
        <color rgb="FFFF0000"/>
        <rFont val="Calibri"/>
      </rPr>
      <t xml:space="preserve"> (maybe old DB)</t>
    </r>
  </si>
  <si>
    <t>What are the main characteristics of the Starter/Generator?</t>
  </si>
  <si>
    <t>300 Ampere brush type unit</t>
  </si>
  <si>
    <t>200 Ampere brush-less type unit</t>
  </si>
  <si>
    <t>300 Ampere brush-less type unit</t>
  </si>
  <si>
    <t>Where is the Cockpit Area Microphone located?</t>
  </si>
  <si>
    <t>In the Overhead Panel</t>
  </si>
  <si>
    <t>In the Instrument Panel</t>
  </si>
  <si>
    <t>In the Central Console</t>
  </si>
  <si>
    <r>
      <rPr>
        <sz val="9"/>
        <color theme="1"/>
        <rFont val="Calibri"/>
      </rPr>
      <t>Nadia Prokovieva</t>
    </r>
    <r>
      <rPr>
        <sz val="9"/>
        <color rgb="FFFF0000"/>
        <rFont val="Calibri"/>
      </rPr>
      <t xml:space="preserve"> (maybe old DB)</t>
    </r>
  </si>
  <si>
    <t>30-40</t>
  </si>
  <si>
    <t>How are the Wipers parked?</t>
  </si>
  <si>
    <t>By setting the rotary switch to PRK</t>
  </si>
  <si>
    <t>Only by setting the rotary switch to OFF once they reach the parking position</t>
  </si>
  <si>
    <t>Automatically when the WIPER momentary switch is pressed to stop the operation</t>
  </si>
  <si>
    <t>21-20</t>
  </si>
  <si>
    <t>Where are the Cockpit Ventilation Ram Air Inlets located?</t>
  </si>
  <si>
    <t>In the Forward Sliding Fairing</t>
  </si>
  <si>
    <t>In both Cockpit Doors</t>
  </si>
  <si>
    <t>Underneath the Forward Fuselage/Cockpit Section</t>
  </si>
  <si>
    <r>
      <rPr>
        <sz val="9"/>
        <color theme="1"/>
        <rFont val="Calibri"/>
      </rPr>
      <t>Nadia Prokovieva</t>
    </r>
    <r>
      <rPr>
        <sz val="9"/>
        <color rgb="FFFF0000"/>
        <rFont val="Calibri"/>
      </rPr>
      <t xml:space="preserve"> (maybe old DB)</t>
    </r>
  </si>
  <si>
    <t>What happens when the Cockpit Ventilation System is switched from OFF to FAN LOW or FAN HIGH?</t>
  </si>
  <si>
    <t>Cockpit Flapper Valves open and then the Ventilation Fans operate</t>
  </si>
  <si>
    <t>All Ventilation Fans operate together in a recirculation mode (Flapper valves remain closed)</t>
  </si>
  <si>
    <t>Ventilation Fans operate while the Flapper Valves can be either open or closed according to the Vent Knob position</t>
  </si>
  <si>
    <t>How is the Ventilation Flapper Valve opened and closed?</t>
  </si>
  <si>
    <t>Manually by a push-pull cable and lever assembly</t>
  </si>
  <si>
    <t>Manually by a rod and lever assembly</t>
  </si>
  <si>
    <t>Electrically by a motor</t>
  </si>
  <si>
    <t>Which statement most closely describes the Engine Bleed Air Shutoff Valve?</t>
  </si>
  <si>
    <t>It is an energised-open (de-energized closed) solenoid valve</t>
  </si>
  <si>
    <t>It is an energised-closed (de-energized open) solenoid valve</t>
  </si>
  <si>
    <t>It is an electrical motor type Shut-off Valve</t>
  </si>
  <si>
    <t>21-40</t>
  </si>
  <si>
    <t>Where is the Engine Bleed Air and Ambient Air mixed?</t>
  </si>
  <si>
    <t>In the Noise Attenuator Duct</t>
  </si>
  <si>
    <t>In the Jet Pump (Venturi Duct).</t>
  </si>
  <si>
    <t>In the Ram Air Inlet Scoop</t>
  </si>
  <si>
    <t>When the HTR selector is set to AUTO, which sensor provides temperature data for heat control to the Heater Control Box?</t>
  </si>
  <si>
    <t>Duct Overheat Temperature Switch</t>
  </si>
  <si>
    <t>Outside Air Temperature (OAT) Sensor</t>
  </si>
  <si>
    <t>Plenum and Diffuser Temperature Switch</t>
  </si>
  <si>
    <t>Which component controls the amount of Engine Bleed Air to meet the selection made by the pilot?</t>
  </si>
  <si>
    <t>Engine Bleed Air Shut Off Valve</t>
  </si>
  <si>
    <t>Jet Pump (Venturi Duct)</t>
  </si>
  <si>
    <t>Temperature Control Valve</t>
  </si>
  <si>
    <r>
      <rPr>
        <sz val="9"/>
        <color theme="1"/>
        <rFont val="Calibri"/>
      </rPr>
      <t>Nadia Prokovieva</t>
    </r>
    <r>
      <rPr>
        <sz val="9"/>
        <color rgb="FFFF0000"/>
        <rFont val="Calibri"/>
      </rPr>
      <t xml:space="preserve"> (maybe old DB)</t>
    </r>
  </si>
  <si>
    <t>Which displays are controlled by the Cursor Control Device (CCD)?</t>
  </si>
  <si>
    <t>Display Units (DU) only</t>
  </si>
  <si>
    <t>Multifunction Control Display Unit (MCDU) only</t>
  </si>
  <si>
    <t>Both Display Units (DU) and Multifunction Control Display Unit (MCDU)</t>
  </si>
  <si>
    <t>What conditions will the Generator Control Unit (GCU) disconnect the Generator from the Bus-Bars?</t>
  </si>
  <si>
    <t>After an abnormal event on the ground or in flight</t>
  </si>
  <si>
    <t>After an abnormal event in flight only</t>
  </si>
  <si>
    <t>Only when an under-current event exists</t>
  </si>
  <si>
    <t>What condition will allow the AWG complete test (playback of all aural messages) to be performed?</t>
  </si>
  <si>
    <t>Aircraft must be in flight</t>
  </si>
  <si>
    <t>Aircraft must be on the ground</t>
  </si>
  <si>
    <t>Engines must be shut down</t>
  </si>
  <si>
    <r>
      <rPr>
        <sz val="9"/>
        <color theme="1"/>
        <rFont val="Calibri"/>
      </rPr>
      <t>Nadia Prokovieva</t>
    </r>
    <r>
      <rPr>
        <sz val="9"/>
        <color rgb="FFFF0000"/>
        <rFont val="Calibri"/>
      </rPr>
      <t xml:space="preserve"> (maybe old DB)</t>
    </r>
  </si>
  <si>
    <t>When performing the AWG complete test (playback of all aural warnings), how can it be interrupted?</t>
  </si>
  <si>
    <t>Automatically, if a new Warning is detected or an engine is started</t>
  </si>
  <si>
    <t>It cannot be interrupted</t>
  </si>
  <si>
    <t>By pressing the AWG Pushbutton on the TEST panel a second time</t>
  </si>
  <si>
    <t>How many Actuators are installed on the AW139?</t>
  </si>
  <si>
    <t>4 Dual Linear Actuators, 3 Trim Actuators</t>
  </si>
  <si>
    <t>3 Dual Linear Actuators, 6 Trim Actuators</t>
  </si>
  <si>
    <t>3 Dual Linear Actuators, 4 Trim Actuators</t>
  </si>
  <si>
    <t>Where is the Network Interface Module (NIM) located?</t>
  </si>
  <si>
    <t>Modular Avionics Unit (MAU)</t>
  </si>
  <si>
    <t>Modular Radio Cabinet (MRC)</t>
  </si>
  <si>
    <t>What will also happen if the AHRS 2 fails?</t>
  </si>
  <si>
    <t>FMS 2 is automatically disengaged</t>
  </si>
  <si>
    <t>AP 1 is automatically disengaged</t>
  </si>
  <si>
    <t>AP 2 is automatically disengaged</t>
  </si>
  <si>
    <t>Where is the RAD red failure annunciator displayed when both Radio Altimeters 1 and 2 fail?</t>
  </si>
  <si>
    <t>Multi-function Control Display Unit (MCDU)</t>
  </si>
  <si>
    <t>Standby Instrument</t>
  </si>
  <si>
    <t>Primary Flight Display (PFD)</t>
  </si>
  <si>
    <t>What other visual indications are there when a red CAS message is displayed?</t>
  </si>
  <si>
    <t>The Master Caution Lights flash</t>
  </si>
  <si>
    <t>The Master Warning Lights flash</t>
  </si>
  <si>
    <t>The Master Warning and Master Caution Lights flash</t>
  </si>
  <si>
    <t>Which publication contains the complete list of FAULT CODES viewed on the CMC?</t>
  </si>
  <si>
    <t>AFIP (Aircraft Fault Isolation Publication)</t>
  </si>
  <si>
    <t>AMPI (Aircraft Maintenance Planning Information)</t>
  </si>
  <si>
    <t>AMP (Aircraft Maintenance Publication)</t>
  </si>
  <si>
    <t>Which Autopilot controls the Trim Actuators?</t>
  </si>
  <si>
    <t>AP1 only</t>
  </si>
  <si>
    <t>First AP selected (Trim Master)</t>
  </si>
  <si>
    <t>AP1 and AP2 at the same time</t>
  </si>
  <si>
    <r>
      <rPr>
        <sz val="9"/>
        <color theme="1"/>
        <rFont val="Calibri"/>
      </rPr>
      <t>Nadia Prokovieva</t>
    </r>
    <r>
      <rPr>
        <sz val="9"/>
        <color rgb="FFFF0000"/>
        <rFont val="Calibri"/>
      </rPr>
      <t xml:space="preserve"> (maybe old DB)</t>
    </r>
  </si>
  <si>
    <t>When the detent switch is actuated (due to pilot manually moving the filght controls) how is the associated trim motor operation affected?</t>
  </si>
  <si>
    <t>Motor operates slower</t>
  </si>
  <si>
    <t>Motor operates quicker</t>
  </si>
  <si>
    <t>Motor does not operate</t>
  </si>
  <si>
    <t>22-10</t>
  </si>
  <si>
    <t>Which conditions will allow the AFCS Test to be initiated?</t>
  </si>
  <si>
    <t>Normal Hydraulic pressure (207 bar) and no AP engaged</t>
  </si>
  <si>
    <t>Reduced Hydraulic pressure (90 bar, Elec Pump) and both AP's engaged</t>
  </si>
  <si>
    <t>Reduced Hydraulic pressure (90 bar, Elec Pump) and no AP engaged</t>
  </si>
  <si>
    <t>In addition to a SAS Mode selection, when will the AP automatically disengage the ATT Mode?</t>
  </si>
  <si>
    <t>YAW/Collective Trim is disengaged</t>
  </si>
  <si>
    <t>Collective Trim is disengaged</t>
  </si>
  <si>
    <t>Cyclic Trim is disengaged</t>
  </si>
  <si>
    <t>How is the actual position of the Linear Actuator fed back to the AIOP Module?</t>
  </si>
  <si>
    <t>Via a Pulse Width Modulated Potentiometer (PWM)</t>
  </si>
  <si>
    <t>Via a Brush-type DC-excited and controlled Position Sensor</t>
  </si>
  <si>
    <t>Via a Linear Variable Differential Transformer (LVDT)</t>
  </si>
  <si>
    <t>Why is a dual AP system is installed?</t>
  </si>
  <si>
    <t>To keep providing aircraft stabilization only, in case AP1 fails</t>
  </si>
  <si>
    <t>To keep providing aircraft stabilization only, in case either AP1 or AP2 fails, after pilot's action on the RCP</t>
  </si>
  <si>
    <t>To keep providing both aircraft stabilization and attitude holding, in case either AP1 or AP2 fails</t>
  </si>
  <si>
    <t>What effect will any Cyclic Lateral (Left-Right) Beep Trim operation have on a 3 axis AFCS?</t>
  </si>
  <si>
    <t>Disengages the HDG Mode</t>
  </si>
  <si>
    <t>Modifies the selected HDG value</t>
  </si>
  <si>
    <t>Has no effect</t>
  </si>
  <si>
    <t>Where are the AFCS modules located?</t>
  </si>
  <si>
    <t>Modular Avionics Units (MAU)</t>
  </si>
  <si>
    <t>How many Trim Actuators are installed on the AW139?</t>
  </si>
  <si>
    <t>Three</t>
  </si>
  <si>
    <t>Why will the Pilot usually uses the cyclic FTR switch?</t>
  </si>
  <si>
    <t>To adjust the Trim Actuators</t>
  </si>
  <si>
    <t>To make large changes to the aircraft pitch and Roll attitude</t>
  </si>
  <si>
    <t>To change the operative mode of the aircraft pitch and roll attitude</t>
  </si>
  <si>
    <t>Which of the following actions can be achieved by acting on the cyclic BEEP TRIM switch?</t>
  </si>
  <si>
    <t>Manual recentering of the pitch and roll Linear Actuators when the Autotrim system has failed</t>
  </si>
  <si>
    <t>Selection of a different target altitude when FD is in ALT mode (pitch), selection of a different heading when FD is in HDG mode (roll)</t>
  </si>
  <si>
    <t>Selection of a different target airspeed when FD is in IAS mode</t>
  </si>
  <si>
    <t>3 Axis</t>
  </si>
  <si>
    <t>What type of Data Bus connects the NIM with the Radio Modules installed in the MRC?</t>
  </si>
  <si>
    <t>RCB (Radio Control Bus)</t>
  </si>
  <si>
    <t>Bi-directional "ETHERNET" 10 base T Data Bus</t>
  </si>
  <si>
    <t>Separate Serial Receive (RX) and Transmit (TX) Data Buses called RSB (Radio Serial Bus)</t>
  </si>
  <si>
    <t>What is the software loading requirement following a COM 1 Radio Module replacement?</t>
  </si>
  <si>
    <t>Upload relevant Flight Software</t>
  </si>
  <si>
    <t>Upload the OPTION File</t>
  </si>
  <si>
    <t>No software loading is required</t>
  </si>
  <si>
    <t>What data is it necessary to restore following the replacement of MRC No.2 Chassis?</t>
  </si>
  <si>
    <t>The data inside the database module</t>
  </si>
  <si>
    <t>The data inside the APM No.4</t>
  </si>
  <si>
    <t>No data is to be restored</t>
  </si>
  <si>
    <t>How are the CCD and MCDU used to tune a VHF Radio?</t>
  </si>
  <si>
    <t>CCD and MCDU can be used for normal operation; 
MCDU only for backup operation</t>
  </si>
  <si>
    <t>CCD only for normal operation; 
MCDU only for backup operation</t>
  </si>
  <si>
    <t>MCDU only for normal operation; 
CCD only for backup operation</t>
  </si>
  <si>
    <t>When will the VHF System transmit and receive data through the RCB (Radio Control Bus) to the NIM (Network Interface Module)?</t>
  </si>
  <si>
    <t>When the system is degraded</t>
  </si>
  <si>
    <t>During normal operation</t>
  </si>
  <si>
    <t>During normal operation but only after Pilot action</t>
  </si>
  <si>
    <t>When an over temperature condition is detected in a VHF Module, how are the MRC Cooling Fans controlled?</t>
  </si>
  <si>
    <t>By the VHF Module (VDL)</t>
  </si>
  <si>
    <t>By the Network Interface Module (NIM)</t>
  </si>
  <si>
    <t>Using their own internal temperture sensor</t>
  </si>
  <si>
    <t>23-50</t>
  </si>
  <si>
    <t>How is the Push-to-Transmit keying achieved?</t>
  </si>
  <si>
    <t>Only using the Foot Switch</t>
  </si>
  <si>
    <t>Using the Foot Switch or in backup mode by using the Cyclic Switch</t>
  </si>
  <si>
    <t>Using the Cyclic Switch or the Foot Switch</t>
  </si>
  <si>
    <t>What is the recovering action if, during flight, all COM1 and NAV1 frequency indicators on the PFD show yellow dashes at once (associated radios become unserviceable)?</t>
  </si>
  <si>
    <t>The COM1 and NAV 1 radios can not be used by any of the Aircrew until maintenance action has been carried out</t>
  </si>
  <si>
    <t>The Copilot must select MFD ONLY on the Reversion Control Panel (RCP) and Backup Mode on the Audio Control Panel to keep using them</t>
  </si>
  <si>
    <t>The Copilot can select Backup Mode on both MCDU and Audio Control Panel to keep using them</t>
  </si>
  <si>
    <t>What type of Data Bus interfaces the MCDU and the MAU?</t>
  </si>
  <si>
    <t>ASCB-D Data Bus</t>
  </si>
  <si>
    <t>ARINC-429 Data Bus</t>
  </si>
  <si>
    <t>A Non-standard Data Bus</t>
  </si>
  <si>
    <t>At what value is the DC Starter Generator allowed to be connected to the buses?</t>
  </si>
  <si>
    <t>50% Ng</t>
  </si>
  <si>
    <t>65% Nf (Idle)</t>
  </si>
  <si>
    <t>100% Nf (Flight)</t>
  </si>
  <si>
    <r>
      <rPr>
        <sz val="9"/>
        <color theme="1"/>
        <rFont val="Calibri"/>
      </rPr>
      <t>Nadia Prokovieva</t>
    </r>
    <r>
      <rPr>
        <sz val="9"/>
        <color rgb="FFFF0000"/>
        <rFont val="Calibri"/>
      </rPr>
      <t xml:space="preserve"> (maybe old DB)</t>
    </r>
  </si>
  <si>
    <t>When are the Non-Essential Bus Bars energised?</t>
  </si>
  <si>
    <t>When External Power is connected or one Generator is on line</t>
  </si>
  <si>
    <t>When External Power is connected or both Generators are on line</t>
  </si>
  <si>
    <t>Only when External Power is connected and both batteries are on line</t>
  </si>
  <si>
    <t>What is the condition of the BUS-TIE contactor with the BUS-TIE Switch in AUTO and both DC Generators on line?</t>
  </si>
  <si>
    <t>Energised open</t>
  </si>
  <si>
    <t>De-Energised open</t>
  </si>
  <si>
    <t>Which condition is true with External Power supplying power to the aircraft?</t>
  </si>
  <si>
    <t>The MAIN and AUX Battery Contactors are energised to allow Battery charging</t>
  </si>
  <si>
    <t>The MAIN and AUX Battery Contactors are de-energised to prevent battery charging</t>
  </si>
  <si>
    <t>Only the Main Battery Contactor is energised to allow Main Battery charging</t>
  </si>
  <si>
    <t>What is the function of the Auxiliary Battery Contactor?</t>
  </si>
  <si>
    <t>To supply Auxiliary Battery Power to the No.2 Main Bus when the No.2 Generator is not on line</t>
  </si>
  <si>
    <t>To supply Auxiliary Battery Power to the No.2 Main Bus when both Generators are not on line</t>
  </si>
  <si>
    <t>To allow the Auxiliary Battery to be charged whenever the Auxiliary Battery Contactor is energised and any Generator is on line</t>
  </si>
  <si>
    <t>With both Engines at 100% Nf and External Power ON, when will the Generators be supplying the power?</t>
  </si>
  <si>
    <t>As soon as the GEN Switches are set to ON</t>
  </si>
  <si>
    <t>As soon as the EXT PWR switch is set to OFF</t>
  </si>
  <si>
    <t>As soon as the Generator output is 0.5 Vdc higher than the External Power voltage</t>
  </si>
  <si>
    <t>Which of the following conditions will allow the Main Bus No.2 to be energised with the helicopter on the ground and both Batteries available</t>
  </si>
  <si>
    <t>"BATTERY MASTER" Switch = ON, 
"BATTERY MAIN" Switch = ON, 
"BUS TIE" Switch = ON</t>
  </si>
  <si>
    <t>"BATTERY MASTER" Switch = ON, 
"BATTERY AUX" Switch = ON,
"BUS TIE" Switch = AUTO</t>
  </si>
  <si>
    <t>"BATTERY MAIN" Switch = ON,
"BUS TIE" Switch = ON only</t>
  </si>
  <si>
    <t>When connecting External Power you find that the EXT PWR SENSE (CB28) Circuit Breaker is tripped. What is the most likely cause?</t>
  </si>
  <si>
    <t>Battery voltage is higher than External Power Voltage</t>
  </si>
  <si>
    <t>Generator voltage is higher than External Power Voltage</t>
  </si>
  <si>
    <t>External Power is supplying a voltage higher than 30.5 Vdc</t>
  </si>
  <si>
    <t>Which conditions will allow 50 minutes of safe flight following a Double DC Generator Failure?</t>
  </si>
  <si>
    <t>MAIN Battery Switch is set OFF, Fuel Booster Pumps are switched OFF and Pilot selects single DU operation via the RCP</t>
  </si>
  <si>
    <t>Fuel Booster Pumps are switched OFF, Pressure Altitude is less than 10,000 ft, both Pilot and Copilot select single DU operation via the RCP</t>
  </si>
  <si>
    <t>Use Main and Auxiliary Batteries for the first 30 minutes minimum, and Standby Instrument Battery and the Engine PMA for the next 30 minutes</t>
  </si>
  <si>
    <t>What design feature is employed to protect the Engine Accessory Drive Train following a DC Generator mechanical failure?</t>
  </si>
  <si>
    <t>Slip Coupling</t>
  </si>
  <si>
    <t>Shear Shaft</t>
  </si>
  <si>
    <t>Breakable Spline Teeth</t>
  </si>
  <si>
    <t>25-60</t>
  </si>
  <si>
    <t>How is the ELT self test result provided?</t>
  </si>
  <si>
    <t>By both monitoring the encoded aural data (Morse) transmitted on the VHF guard frequency and caution messages on the CAS window</t>
  </si>
  <si>
    <t>By both the red LED on the ELT control panel and caution messages on the CAS window</t>
  </si>
  <si>
    <t>By both monitoring the sweep tone transmitted on the VHF guard frequency and the red LED on the ELT control panel</t>
  </si>
  <si>
    <t>Which of the following statements regarding the ELT (Emergency Locator Transmitter) System is correct?</t>
  </si>
  <si>
    <t>The ELT automatically transmits both tone and encoded data on the VHF Guard frequency</t>
  </si>
  <si>
    <t>The ELT Switch can be used to stop an automatically-activated transmission</t>
  </si>
  <si>
    <t>The ELT Batteries are automatically recharged during flight</t>
  </si>
  <si>
    <r>
      <rPr>
        <sz val="9"/>
        <color theme="1"/>
        <rFont val="Calibri"/>
      </rPr>
      <t>Nadia Prokovieva</t>
    </r>
    <r>
      <rPr>
        <sz val="9"/>
        <color rgb="FFFF0000"/>
        <rFont val="Calibri"/>
      </rPr>
      <t xml:space="preserve"> (maybe old DB)</t>
    </r>
  </si>
  <si>
    <t>What conditions must be met in order for the ELT (Emergency Locator Transmitter) to function /start transmitting the distress signals?</t>
  </si>
  <si>
    <t>The ELT/NAV Interface Unit must be connected</t>
  </si>
  <si>
    <t>The ELT/NAV Interface Unit does not need to be connected</t>
  </si>
  <si>
    <t>Pins 5 and 8 on the ELT/NAV Interface Unit connector must be jumpered</t>
  </si>
  <si>
    <t>How many connectors are there on the ELT (Emergency Locator Transmitter) Antenna?</t>
  </si>
  <si>
    <t>How does each NIC/PROC Module transmit data to the Display Units (DU)?</t>
  </si>
  <si>
    <t>On the on-side primary and backup ASCB-D buses</t>
  </si>
  <si>
    <t>On all primary and backup ASCB-D buses</t>
  </si>
  <si>
    <t>On the LAN Bus only</t>
  </si>
  <si>
    <t>How does each NIC/PROC Module receive data?</t>
  </si>
  <si>
    <t>On the on-side ASCB-D buses and from the LAN bus only</t>
  </si>
  <si>
    <t>On the on-side ASBC-D buses only</t>
  </si>
  <si>
    <t>On the on-side ASCB-D buses and from the cross-side ASCB-D primary bus</t>
  </si>
  <si>
    <t>The NIC/PROC is located in the MAU, to what does it connect?</t>
  </si>
  <si>
    <t>Power Supply Module</t>
  </si>
  <si>
    <t>To all the MAU Modules except the Power Supply and the GPS Module</t>
  </si>
  <si>
    <t>MAU LAN Module</t>
  </si>
  <si>
    <t>What is the function of the LAN Bus?</t>
  </si>
  <si>
    <t>It transfers maintenance data, test functions and software loading data loading</t>
  </si>
  <si>
    <t>It transfers maintenance data and software data loading</t>
  </si>
  <si>
    <t>It only transfers software data loading</t>
  </si>
  <si>
    <t>On each MAU Module there is a BIC hardware interface. What does this interface manage?</t>
  </si>
  <si>
    <t>MAU Modules on the VbPCI Data Bus</t>
  </si>
  <si>
    <t>CMC Module and the LAN Members Modules</t>
  </si>
  <si>
    <t>No.2 MAU Modules and the GPS Module</t>
  </si>
  <si>
    <t>Which LRU generates the aural warnings?</t>
  </si>
  <si>
    <t>Pilot Audio Panel</t>
  </si>
  <si>
    <r>
      <rPr>
        <sz val="9"/>
        <color theme="1"/>
        <rFont val="Calibri"/>
      </rPr>
      <t>Nadia Prokovieva</t>
    </r>
    <r>
      <rPr>
        <sz val="9"/>
        <color rgb="FFFF0000"/>
        <rFont val="Calibri"/>
      </rPr>
      <t xml:space="preserve"> (maybe old DB)</t>
    </r>
  </si>
  <si>
    <t>Which LRU provides the Monitoring Warning Function?</t>
  </si>
  <si>
    <t>Both MAUs</t>
  </si>
  <si>
    <t>MAU 1 only</t>
  </si>
  <si>
    <t>MAU 2 only</t>
  </si>
  <si>
    <t>For what interfaces does the CUSTOM I/O Module have multiple inputs?</t>
  </si>
  <si>
    <t>ARINC 429 receivers/transmitters, RS 422 buses and ASCB-D</t>
  </si>
  <si>
    <t>Discrete AC Analogue and Thermocouple, Pitot and Static pressure lines</t>
  </si>
  <si>
    <t>Discrete ARINC 429,  RS 422 buses, AC Analog and Thermocouples</t>
  </si>
  <si>
    <t>Where is the CMC Module located?</t>
  </si>
  <si>
    <t>What does the CONTROL I/O Module interface with?</t>
  </si>
  <si>
    <t>Display Controllers and Cursor Control Devices only</t>
  </si>
  <si>
    <t>All Controllers and devices original or standard for the EPIC System</t>
  </si>
  <si>
    <t>AFCS Controllers only</t>
  </si>
  <si>
    <t>How is a Display Unit (DU) removed?</t>
  </si>
  <si>
    <t>By undoing the DZUS Fasteners</t>
  </si>
  <si>
    <t>By first pressing the release button</t>
  </si>
  <si>
    <t>By loosening the swing bolts</t>
  </si>
  <si>
    <t>When will the Display Unit (DU) Cooling Fan operate?</t>
  </si>
  <si>
    <t>When the Cockpit Ventilation is operating</t>
  </si>
  <si>
    <t>When the internal temperature is higher than a predetermined value</t>
  </si>
  <si>
    <t>Continuously as long as power is applied</t>
  </si>
  <si>
    <r>
      <rPr>
        <sz val="9"/>
        <color theme="1"/>
        <rFont val="Calibri"/>
      </rPr>
      <t>Nadia Prokovieva</t>
    </r>
    <r>
      <rPr>
        <sz val="9"/>
        <color rgb="FFFF0000"/>
        <rFont val="Calibri"/>
      </rPr>
      <t xml:space="preserve"> (maybe old DB)</t>
    </r>
  </si>
  <si>
    <t>In which Module is the EPIC Personalisation Data stored?</t>
  </si>
  <si>
    <t>MC-850 (MCDU)</t>
  </si>
  <si>
    <t>IM-950 (APM)</t>
  </si>
  <si>
    <t>GC-810 (Guidance Controller)</t>
  </si>
  <si>
    <t>What type of Bus is the VbPCI?</t>
  </si>
  <si>
    <t>Serial Data Bus</t>
  </si>
  <si>
    <t>Parallel Data Bus</t>
  </si>
  <si>
    <t>Serial and Parallel Data Bus</t>
  </si>
  <si>
    <t>Which statement is true when the Landing Gear Control Lever is selected UP?</t>
  </si>
  <si>
    <t>The procedure only starts if the Nose Landing Gear (NLG) is locked in the Center position</t>
  </si>
  <si>
    <t>Pressure is provided to the MLG R/A (Retraction Actuators) first</t>
  </si>
  <si>
    <t>Pressure is supplied from Hydraulic Circuit No.1</t>
  </si>
  <si>
    <t>30-30</t>
  </si>
  <si>
    <t>What conditions will cause the 1 PITOT HEAT OFF Caution to appear in the CAS window?</t>
  </si>
  <si>
    <t>No.1 Pitot Heating System has failed</t>
  </si>
  <si>
    <t>No.1 Pitot Tube Heating Element overheat condition has been detected</t>
  </si>
  <si>
    <t>The OAT is +4°C or less and the Pitot Heater Copilot Switch is OFF</t>
  </si>
  <si>
    <t>What is the voltage of the Instrument Panel Lights Power supply?</t>
  </si>
  <si>
    <t>0 VDC to 5 VDC</t>
  </si>
  <si>
    <t>115 VAC</t>
  </si>
  <si>
    <t>0 VDC to 28 VDC</t>
  </si>
  <si>
    <t>Where is the Network Interface Controller and Processor (NIC/PROC) Module located?</t>
  </si>
  <si>
    <t>Only MAU 1</t>
  </si>
  <si>
    <t>Only MAU 2</t>
  </si>
  <si>
    <t>MAU 1 and MAU 2</t>
  </si>
  <si>
    <r>
      <rPr>
        <sz val="9"/>
        <color theme="1"/>
        <rFont val="Calibri"/>
      </rPr>
      <t>Nadia Prokovieva</t>
    </r>
    <r>
      <rPr>
        <sz val="9"/>
        <color rgb="FFFF0000"/>
        <rFont val="Calibri"/>
      </rPr>
      <t xml:space="preserve"> (maybe old DB)</t>
    </r>
  </si>
  <si>
    <t>Where are the Flux Valves located?</t>
  </si>
  <si>
    <t>Inside the AHRUs</t>
  </si>
  <si>
    <t>Inside the NIC/PROC Modules</t>
  </si>
  <si>
    <t>Which Aural Warning Message is inhibited by setting the AWG Switch to INHIBIT (REGRADED)?</t>
  </si>
  <si>
    <t>Airspeed</t>
  </si>
  <si>
    <t>Aural System Test</t>
  </si>
  <si>
    <t>150 Feet</t>
  </si>
  <si>
    <r>
      <rPr>
        <sz val="9"/>
        <color theme="1"/>
        <rFont val="Calibri"/>
      </rPr>
      <t>Nadia Prokovieva</t>
    </r>
    <r>
      <rPr>
        <sz val="9"/>
        <color rgb="FFFF0000"/>
        <rFont val="Calibri"/>
      </rPr>
      <t xml:space="preserve"> (maybe old DB)</t>
    </r>
  </si>
  <si>
    <t>What amber message is provided in reverse video on the PFD when Roll data differs from the different sources?</t>
  </si>
  <si>
    <t>ROLL</t>
  </si>
  <si>
    <t>ATT</t>
  </si>
  <si>
    <t>SAS</t>
  </si>
  <si>
    <t>What components are included in the Engine Fire Detection System</t>
  </si>
  <si>
    <t>Two Optical Flame Detectors in each Engine Compartment that operate on the principle of light diffraction</t>
  </si>
  <si>
    <t>One Fire Sensing Element in each Engine Compartment that operates on the principle of gas expansion at increasing temperature</t>
  </si>
  <si>
    <t>One Fire Sensing Element in each Engine Compartment that operates on the principle of resistance reduction at increasing temperatures</t>
  </si>
  <si>
    <t>34-50</t>
  </si>
  <si>
    <t>What procedure should be followed after a failure of the GPS Module?</t>
  </si>
  <si>
    <t>Replace the GPS Module only</t>
  </si>
  <si>
    <t>Replace the GPS Module and reload the relevant FLIGHT SOFTWARE</t>
  </si>
  <si>
    <t>Replace the GPS Module and restore the relevant data inside the APM No.2</t>
  </si>
  <si>
    <t>23-80</t>
  </si>
  <si>
    <t>Where is MRC No.1 located?</t>
  </si>
  <si>
    <t xml:space="preserve">Nose Compartment, RH side </t>
  </si>
  <si>
    <t xml:space="preserve">Nose Compartment, LH side </t>
  </si>
  <si>
    <r>
      <rPr>
        <sz val="9"/>
        <color theme="1"/>
        <rFont val="Calibri"/>
      </rPr>
      <t>Nadia Prokovieva</t>
    </r>
    <r>
      <rPr>
        <sz val="9"/>
        <color rgb="FFFF0000"/>
        <rFont val="Calibri"/>
      </rPr>
      <t xml:space="preserve"> (maybe old DB)</t>
    </r>
  </si>
  <si>
    <t>What is the function of the Display Controller?</t>
  </si>
  <si>
    <t>Selection of the BRG No.1 and 2 pointers only</t>
  </si>
  <si>
    <t>Selection of the BRG No.1 and 2 pointers, the ALT SEL, the HSI and the MAP format only</t>
  </si>
  <si>
    <t>Selection of BRG 1 and 2 pointers, ALT SEL, HSI format and Barometric pressure setting</t>
  </si>
  <si>
    <r>
      <rPr>
        <sz val="9"/>
        <color theme="1"/>
        <rFont val="Calibri"/>
      </rPr>
      <t>Nadia Prokovieva</t>
    </r>
    <r>
      <rPr>
        <sz val="9"/>
        <color rgb="FFFF0000"/>
        <rFont val="Calibri"/>
      </rPr>
      <t xml:space="preserve"> (maybe old DB)</t>
    </r>
  </si>
  <si>
    <t>Which units perform the FD (Flight Director) computation.</t>
  </si>
  <si>
    <t>MRC (Modular Radio Cabinets)</t>
  </si>
  <si>
    <t>FD (Flight Director) Computer</t>
  </si>
  <si>
    <t>MAU (Modular Avionic Units)</t>
  </si>
  <si>
    <r>
      <rPr>
        <sz val="9"/>
        <color theme="1"/>
        <rFont val="Calibri"/>
      </rPr>
      <t>Nadia Prokovieva</t>
    </r>
    <r>
      <rPr>
        <sz val="9"/>
        <color rgb="FFFF0000"/>
        <rFont val="Calibri"/>
      </rPr>
      <t xml:space="preserve"> (maybe old DB)</t>
    </r>
  </si>
  <si>
    <t>What effect will any Cyclic Lateral Beep Trim operation have on a 4 axis AFCS?</t>
  </si>
  <si>
    <t>Which of the following would cause the LAN to not operate?</t>
  </si>
  <si>
    <t>The CB of the NIM 2 module is pulled out</t>
  </si>
  <si>
    <t>Failure of the MAU 2</t>
  </si>
  <si>
    <t>Display Unit 2 removed</t>
  </si>
  <si>
    <r>
      <rPr>
        <sz val="9"/>
        <color theme="1"/>
        <rFont val="Calibri"/>
      </rPr>
      <t>Nadia Prokovieva</t>
    </r>
    <r>
      <rPr>
        <sz val="9"/>
        <color rgb="FFFF0000"/>
        <rFont val="Calibri"/>
      </rPr>
      <t xml:space="preserve"> (maybe old DB)</t>
    </r>
  </si>
  <si>
    <t>If the NIM in MRC2 is faulty, which radio modules are available?</t>
  </si>
  <si>
    <t>COM1, NAV1, XPDR in normal mode.
COM2 and NAV2 in backup,
ADF and DME are no longer available</t>
  </si>
  <si>
    <t>COM1, NAV1 in normal mode
COM2, NAV2, ADF, DME, and XPDR in backup mode</t>
  </si>
  <si>
    <t>COM1, NAV1 in normal mode
COM2, NAV2, and XPDR in backup mode only
ADF, DME are no longer available</t>
  </si>
  <si>
    <t>If MAU 1 fails, how can the copilot tune the radios?</t>
  </si>
  <si>
    <t>Using MCDU 1 in BKUP RADIO mode or CCD 1</t>
  </si>
  <si>
    <t>Only using MCDU 1 in BKUP RADIO mode</t>
  </si>
  <si>
    <t>Only using CCD 1</t>
  </si>
  <si>
    <t>Regarding Airworthiness Limitations which of the following is true?</t>
  </si>
  <si>
    <t>They are EASA/FAA approved but can be changed by the operator without any further approval</t>
  </si>
  <si>
    <t>They are EASA/FAA approved and can only be changed after additional approval from the Authority</t>
  </si>
  <si>
    <t>They are not approved by the Authority</t>
  </si>
  <si>
    <t>04-00</t>
  </si>
  <si>
    <t>Parts with a retirement life must be retired from service when?</t>
  </si>
  <si>
    <t>Their indicated life is reached</t>
  </si>
  <si>
    <t>Their authorized tolerance is reached</t>
  </si>
  <si>
    <t>The manufacturer is no longer supplies the part</t>
  </si>
  <si>
    <t>Which of the following conditions can cause the AFCS TEST ABORT caution to appear in the CAS?</t>
  </si>
  <si>
    <t>Loss of NON-ESS Busses</t>
  </si>
  <si>
    <t>Feet on pedals</t>
  </si>
  <si>
    <t>SAS REL switch pressed</t>
  </si>
  <si>
    <t>How can the GA mode be engaged?</t>
  </si>
  <si>
    <t>Pressing the GA pushbutton on the Guidance Controller or on the Collective, provided that helicopter height is not less than 150 ft AGL</t>
  </si>
  <si>
    <t>Having set the DH and pressing the GA pushbutton on the Collective or on the Guidance Controller</t>
  </si>
  <si>
    <t xml:space="preserve">Pressing the GA pushbutton on the Collective, provided that airspeed is higher than 60 KIAS </t>
  </si>
  <si>
    <t>What happens when the DCL pushbutton on the Guidance Controller is pressed?</t>
  </si>
  <si>
    <t>Approach and Deceleration modes are armed, HDG and IAS modes are engaged</t>
  </si>
  <si>
    <t>Deceleration and Autolevel modes are engaged</t>
  </si>
  <si>
    <t>The aircraft starts decelerating to 80 KIAS only if already established on the ILS with the Approach mode engaged</t>
  </si>
  <si>
    <t>How can the FPL function key on the MCDU be used?</t>
  </si>
  <si>
    <t>To display the active flightplan, only</t>
  </si>
  <si>
    <t>To display the flightplan list or to select the active flightplan</t>
  </si>
  <si>
    <t>To activate and display the selected flightplan</t>
  </si>
  <si>
    <t>Which of the following actions permit recovery after the 1-2 AHRS FAIL caution message?</t>
  </si>
  <si>
    <t>Move AHRS selector on RCP to 1, select DG mode on both AHRS; use Magnetic Compass for magnetic heading</t>
  </si>
  <si>
    <t xml:space="preserve">Move AHRS selector on RCP to BOTH, re-engage AP2, use STBY Instrument for attitude and magnetic heading </t>
  </si>
  <si>
    <t xml:space="preserve">Use STBY Instrument for attitude and Magnetic Compass for magnetic heading </t>
  </si>
  <si>
    <t>Which of the following procedures must be performed by the pilot before each flight in order to use the FMS?</t>
  </si>
  <si>
    <t>FMS Preflight Test, Position initialization and Flighplan activation</t>
  </si>
  <si>
    <t>Position initialization, Flightplan activation and Performance initialization</t>
  </si>
  <si>
    <t xml:space="preserve">FMS and GPS Preflight Tests, Position initialization, Flighplan activation and Performance initialization </t>
  </si>
  <si>
    <t>----------  NON DISPONIBILE ---------------</t>
  </si>
  <si>
    <t>30-00</t>
  </si>
  <si>
    <t>What limitations apply to the Pitot Heating system?</t>
  </si>
  <si>
    <r>
      <rPr>
        <sz val="9"/>
        <color rgb="FF002060"/>
        <rFont val="Calibri"/>
      </rPr>
      <t>Pitot Heater must be ON if OAT</t>
    </r>
    <r>
      <rPr>
        <sz val="9"/>
        <color rgb="FF002060"/>
        <rFont val="Calibri"/>
      </rPr>
      <t>≤</t>
    </r>
    <r>
      <rPr>
        <sz val="9"/>
        <color rgb="FF002060"/>
        <rFont val="Calibri"/>
      </rPr>
      <t>4°C; Pitot Heater must be OFF if OAT</t>
    </r>
    <r>
      <rPr>
        <sz val="9"/>
        <color rgb="FF002060"/>
        <rFont val="Calibri"/>
      </rPr>
      <t>≥</t>
    </r>
    <r>
      <rPr>
        <sz val="9"/>
        <color rgb="FF002060"/>
        <rFont val="Calibri"/>
      </rPr>
      <t xml:space="preserve">30°C </t>
    </r>
  </si>
  <si>
    <r>
      <rPr>
        <sz val="9"/>
        <color rgb="FF002060"/>
        <rFont val="Calibri"/>
      </rPr>
      <t>Pitot Heater must be ON if OAT</t>
    </r>
    <r>
      <rPr>
        <sz val="9"/>
        <color rgb="FF002060"/>
        <rFont val="Calibri"/>
      </rPr>
      <t>≤</t>
    </r>
    <r>
      <rPr>
        <sz val="9"/>
        <color rgb="FF002060"/>
        <rFont val="Calibri"/>
      </rPr>
      <t>4°C; Pitot Heater must be OFF if OAT</t>
    </r>
    <r>
      <rPr>
        <sz val="9"/>
        <color rgb="FF002060"/>
        <rFont val="Calibri"/>
      </rPr>
      <t>≥1</t>
    </r>
    <r>
      <rPr>
        <sz val="9"/>
        <color rgb="FF002060"/>
        <rFont val="Calibri"/>
      </rPr>
      <t xml:space="preserve">0°C </t>
    </r>
  </si>
  <si>
    <t xml:space="preserve">Pitot Heater must be ON if OAT&lt;4°C; Pitot Heater must be OFF if OAT&gt;4°C </t>
  </si>
  <si>
    <t>What is the function of the RAD MSTR switch on the MISC panel?</t>
  </si>
  <si>
    <t>Turns  on or off the power supply of all the radios and NIMs in both MRCs</t>
  </si>
  <si>
    <t>Turns  on or off the power supply of  COM1 and COM2 radios</t>
  </si>
  <si>
    <t>Turns  on or off the power supply of  NAV1, COM2, ADF and DME radios</t>
  </si>
  <si>
    <r>
      <rPr>
        <sz val="9"/>
        <color theme="1"/>
        <rFont val="Calibri"/>
      </rPr>
      <t>Nadia Prokovieva</t>
    </r>
    <r>
      <rPr>
        <sz val="9"/>
        <color rgb="FFFF0000"/>
        <rFont val="Calibri"/>
      </rPr>
      <t xml:space="preserve"> (maybe old DB)</t>
    </r>
  </si>
  <si>
    <t>What does an amber H displayed next to the distance indication on the LH of the HSI indicate?</t>
  </si>
  <si>
    <t>The DME Hold function is active on the selected NAV system</t>
  </si>
  <si>
    <t>The FMS is flying a Holding on the active waypoint</t>
  </si>
  <si>
    <t>The FMS is holding the indicated distance while flying an Arc DME</t>
  </si>
  <si>
    <t>How does the 50% level switch in PCM 1 affect the system operation?</t>
  </si>
  <si>
    <t>The Utility SOV 1 is closed and the 3 amber lights on the LDG GEAR control panel illuminate</t>
  </si>
  <si>
    <t>The Utility SOV 1 is closed and the 1 HYD MIN caution is displayed in the CAS</t>
  </si>
  <si>
    <t>There is no effect on the system operation and no caution message is displayed in the CAS</t>
  </si>
  <si>
    <t>What indication is expected on the Fuel Pressure indicator when the FUEL PUMP switch is moved to ON and the FUEL SOV switch is at OFF?</t>
  </si>
  <si>
    <t>About 1 bar (green range)</t>
  </si>
  <si>
    <t>Amber dashes</t>
  </si>
  <si>
    <t>What conclusion would you reach if 2 FCU FAIL caution appears in the CAS and LH fuel quantity indicator reads 500 kg?</t>
  </si>
  <si>
    <t>RH tank is empty</t>
  </si>
  <si>
    <t>RH tank level can be taken as equal to LH tank level</t>
  </si>
  <si>
    <t>RH tank contains more than 92 kg</t>
  </si>
  <si>
    <t xml:space="preserve">How can you tell that the starter has disengaged after starting? </t>
  </si>
  <si>
    <t>No DC GEN caution/warning must be displayed in the CAS</t>
  </si>
  <si>
    <t>The relevant loadmeter does not show amber dashes</t>
  </si>
  <si>
    <t>The START legend on Pwr Plant page has disappeared</t>
  </si>
  <si>
    <t>What can cause the 1 DC GEN caution to be displayed in the CAS?</t>
  </si>
  <si>
    <t>Starter/Generator 1 is not connected to MAIN 1 bus or to the ESS 1 Bus</t>
  </si>
  <si>
    <t>Starter/Generator 1 is not connected to MAIN 1 bus or has not disengaged after engine starting</t>
  </si>
  <si>
    <t>Starter/Generator 1 is not connected to MAIN 1 bus or is providing too little power</t>
  </si>
  <si>
    <r>
      <rPr>
        <sz val="9"/>
        <color theme="1"/>
        <rFont val="Calibri"/>
      </rPr>
      <t>Nadia Prokovieva</t>
    </r>
    <r>
      <rPr>
        <sz val="9"/>
        <color rgb="FFFF0000"/>
        <rFont val="Calibri"/>
      </rPr>
      <t xml:space="preserve"> (maybe old DB)</t>
    </r>
  </si>
  <si>
    <t>How does the MAIN BATT OFF caution affect the system operation?</t>
  </si>
  <si>
    <t>The Main Battery cannot supply either the ESS or the MAIN buses</t>
  </si>
  <si>
    <t>The Main Battery cannot supply the MAIN buses and cannot be recharged</t>
  </si>
  <si>
    <t>The Main Battery is fully discharged and cannot be recharged</t>
  </si>
  <si>
    <r>
      <rPr>
        <sz val="9"/>
        <color theme="1"/>
        <rFont val="Calibri"/>
      </rPr>
      <t>Nadia Prokovieva</t>
    </r>
    <r>
      <rPr>
        <sz val="9"/>
        <color rgb="FFFF0000"/>
        <rFont val="Calibri"/>
      </rPr>
      <t xml:space="preserve"> (maybe old DB)</t>
    </r>
  </si>
  <si>
    <t>How does the AUX BATT OFF caution affect the system operation?</t>
  </si>
  <si>
    <t>The Auxiliary Battery cannot supply the ESS bus</t>
  </si>
  <si>
    <t>The Auxiliary Battery cannot supply the ESS buses and cannot be recharged</t>
  </si>
  <si>
    <t>The Auxiliary Battery cannot be recharged</t>
  </si>
  <si>
    <r>
      <rPr>
        <sz val="9"/>
        <color theme="1"/>
        <rFont val="Calibri"/>
      </rPr>
      <t>Nadia Prokovieva</t>
    </r>
    <r>
      <rPr>
        <sz val="9"/>
        <color rgb="FFFF0000"/>
        <rFont val="Calibri"/>
      </rPr>
      <t xml:space="preserve"> (maybe old DB)</t>
    </r>
  </si>
  <si>
    <t>What conclusion would you reach if the two generator loadmeters read the same value?</t>
  </si>
  <si>
    <t>The BUS TIE switch might have been left at ON</t>
  </si>
  <si>
    <t>The ESS BUS TIE circuit breaker might soon pop out</t>
  </si>
  <si>
    <t>The electrical power system is operating correctly since the generators normally share the loads evenly</t>
  </si>
  <si>
    <t>Which of the following conditions does NOT cause the Bus Tie contactor to close?</t>
  </si>
  <si>
    <t>DC BUS FAIL caution</t>
  </si>
  <si>
    <t>2 DC GEN caution</t>
  </si>
  <si>
    <t>EXT PWR ON advisory</t>
  </si>
  <si>
    <t>Which of the following conditions causes the electrical synoptic page to be unreliable?</t>
  </si>
  <si>
    <t>Engine starting</t>
  </si>
  <si>
    <t>1(2) MAU failure</t>
  </si>
  <si>
    <t>2(3) DU failure</t>
  </si>
  <si>
    <t>What is the meaning of DGR amber annunciator displayed besides the active waypoint ident on the LH of the HSI?</t>
  </si>
  <si>
    <t>There is no RAIM for the active waypoint</t>
  </si>
  <si>
    <t>The FMS is operating in Dead Reckoning mode</t>
  </si>
  <si>
    <t>The EPU is greater than the RNP</t>
  </si>
  <si>
    <t>05-10</t>
  </si>
  <si>
    <t>What "Tolerance" is permitted on the components subject to discard time?</t>
  </si>
  <si>
    <t>No tolerance is permitted on the discard time</t>
  </si>
  <si>
    <t>A tolerance of max 10% is permitted on the discard time</t>
  </si>
  <si>
    <t>A tolerance of max 10 FH's is permitted on the discard time</t>
  </si>
  <si>
    <t>05-50</t>
  </si>
  <si>
    <t xml:space="preserve">Where are the Out-of-Phase Maintenance checks listed? </t>
  </si>
  <si>
    <r>
      <rPr>
        <sz val="9"/>
        <color rgb="FF002060"/>
        <rFont val="Calibri"/>
      </rPr>
      <t xml:space="preserve">In the Scheduled Maintenance Check Tasks section of the IETP </t>
    </r>
    <r>
      <rPr>
        <strike/>
        <sz val="9"/>
        <color rgb="FF002060"/>
        <rFont val="Calibri"/>
      </rPr>
      <t>and are opportune at the occurrence of another maintenance task, or which cannot be included in an hourly/calendar schedule.</t>
    </r>
  </si>
  <si>
    <r>
      <rPr>
        <sz val="9"/>
        <color rgb="FF002060"/>
        <rFont val="Calibri"/>
      </rPr>
      <t xml:space="preserve">In the Unscheduled Maintenance Check Tasks section of the IETP </t>
    </r>
    <r>
      <rPr>
        <strike/>
        <sz val="9"/>
        <color rgb="FF002060"/>
        <rFont val="Calibri"/>
      </rPr>
      <t>Are opportune at the occurrence of another maintenance task, or which cannot be included in an hourly/calendar schedule.</t>
    </r>
  </si>
  <si>
    <t>There is no Out-of-Phase Maintenance Check for the AW139 helicopter</t>
  </si>
  <si>
    <t>06-00</t>
  </si>
  <si>
    <t>According to "Dimensions and Areas" chapter of the IETP, what sort of reference are BL, WL and STA?</t>
  </si>
  <si>
    <t>Reference Lines measured in millimeter or inches and drawn on the interior of the fuselage skin</t>
  </si>
  <si>
    <t>Reference Sections numbered from front to back, bottom to top and left to right</t>
  </si>
  <si>
    <t>Reference Areas coded according to their position on the helicopter</t>
  </si>
  <si>
    <t>Where are the charts used for helicopter weighing procedure located (charts A, B, C, D and E)?</t>
  </si>
  <si>
    <t xml:space="preserve">In the Helicopter Logbook, Section 6 </t>
  </si>
  <si>
    <t>In the AMPI, within the Certification Maintenance Requirements, Section 1</t>
  </si>
  <si>
    <t xml:space="preserve">In the Rotorcraft Flight Manual, Section 6 </t>
  </si>
  <si>
    <t>Where are the charts that provide the CG limitations located?</t>
  </si>
  <si>
    <t>Section 1 of the Rotorcraft Flight Manual (Limitations)</t>
  </si>
  <si>
    <t>Section 6 of the Rotorcraft Flight Manual (Weight and Balance)</t>
  </si>
  <si>
    <t>Section 9 of the Rotorcraft Flight Manual (Supplemental Performance Information)</t>
  </si>
  <si>
    <t>Which procedure states the requirement that one of the M/R blades has to be aligned with the tailboom and that the Rotor Brake has to be engaged?</t>
  </si>
  <si>
    <t xml:space="preserve">Helicopter Leveling </t>
  </si>
  <si>
    <t xml:space="preserve">Helicopter Weighing </t>
  </si>
  <si>
    <t xml:space="preserve">Helicopter Towing </t>
  </si>
  <si>
    <t>How many switches are intalled on Main Landing Gear Assembly System?</t>
  </si>
  <si>
    <t>6 microswitches (P/R Retraction Actuator, Retraction Acutator, P/R Extension Actuator, Extension Actuator, WOW and MLG Extended and Locked)</t>
  </si>
  <si>
    <t>n°2 (Retraction and Extension)</t>
  </si>
  <si>
    <t>n°4 (Retraction, Extension, WOW and MLG Extended and Locked)</t>
  </si>
  <si>
    <t>Which condition(s) cause the FDR to stop recording?</t>
  </si>
  <si>
    <t>WOW microswitch = GND and both Engines = OFF</t>
  </si>
  <si>
    <t>WOW microswitch = GND</t>
  </si>
  <si>
    <t>Either engine = OFF</t>
  </si>
  <si>
    <r>
      <rPr>
        <sz val="9"/>
        <color theme="1"/>
        <rFont val="Calibri"/>
      </rPr>
      <t>Nadia Prokovieva</t>
    </r>
    <r>
      <rPr>
        <sz val="9"/>
        <color rgb="FFFF0000"/>
        <rFont val="Calibri"/>
      </rPr>
      <t xml:space="preserve"> (maybe old DB)</t>
    </r>
  </si>
  <si>
    <t>What is the function of the Database module?</t>
  </si>
  <si>
    <t>To transmit data on the ASCB-D</t>
  </si>
  <si>
    <t>To receive data from helicopter sensors</t>
  </si>
  <si>
    <t>To store a backup of the CMS (Central Maintenance System) and FMS (Flight Management System) software</t>
  </si>
  <si>
    <t>Where is the Database module installed?</t>
  </si>
  <si>
    <t>MAU1</t>
  </si>
  <si>
    <t>MAU2</t>
  </si>
  <si>
    <t>MAU1 and MAU2</t>
  </si>
  <si>
    <r>
      <rPr>
        <sz val="9"/>
        <color theme="1"/>
        <rFont val="Calibri"/>
      </rPr>
      <t>Nadia Prokovieva</t>
    </r>
    <r>
      <rPr>
        <sz val="9"/>
        <color rgb="FFFF0000"/>
        <rFont val="Calibri"/>
      </rPr>
      <t xml:space="preserve"> (maybe old DB)</t>
    </r>
  </si>
  <si>
    <t>What is the number of XPDR modules installed on a standard configuration AW139 helicopter and what is the location?</t>
  </si>
  <si>
    <t>One, installed in MRC1</t>
  </si>
  <si>
    <t>One, installed in MRC2</t>
  </si>
  <si>
    <t>Two, installed one in each MRC</t>
  </si>
  <si>
    <t>What does a red X replacing the airspeed indicator, the vertical speed indicator and the baro altimeter on DU1 indicate?</t>
  </si>
  <si>
    <t>ADM1 has failed</t>
  </si>
  <si>
    <t>Copilot  has switched the ADM1 off</t>
  </si>
  <si>
    <t>Copilot has selected ADM2</t>
  </si>
  <si>
    <t>How is AFCS affected by AHRS1 failure and how can that be recovered?</t>
  </si>
  <si>
    <t>Both AP1 and AP2 disengage; AP2 only can be re-engaged after selecting AHRS 2 on RCP</t>
  </si>
  <si>
    <t>AP1 disengages and FD switches to STBY; AP1 can be re-engaged after selecting AHRS 2 on RCP</t>
  </si>
  <si>
    <t>AP1 disengages and cannot be re-engaged</t>
  </si>
  <si>
    <t>If MAU1 has failed, what are the warning messages that are still available to the pilots?</t>
  </si>
  <si>
    <t>Only the aural warning messages are still available</t>
  </si>
  <si>
    <t>All warning messages are still available in the CAS but the aural warnings are lost</t>
  </si>
  <si>
    <t>All warning messages are still available, both in the CAS and from the AWG</t>
  </si>
  <si>
    <t>What does the MISTRIM caution message indicate?</t>
  </si>
  <si>
    <t>Linear actuator(s) are not centered</t>
  </si>
  <si>
    <t>Trim actuator(s) have failed</t>
  </si>
  <si>
    <t>Trim actuators miscompare</t>
  </si>
  <si>
    <t>What does the GCU Test Box simulate?</t>
  </si>
  <si>
    <t>Overload</t>
  </si>
  <si>
    <t>Overvoltage</t>
  </si>
  <si>
    <t>Overspeed</t>
  </si>
  <si>
    <t>What ports does each Pitot Probe have?</t>
  </si>
  <si>
    <t>Two total pressure ports and one static pressure port</t>
  </si>
  <si>
    <t>One total pressure port and one static pressure port</t>
  </si>
  <si>
    <t>One total pressure port and two static pressure ports</t>
  </si>
  <si>
    <r>
      <rPr>
        <sz val="9"/>
        <color theme="1"/>
        <rFont val="Calibri"/>
      </rPr>
      <t>Nadia Prokovieva</t>
    </r>
    <r>
      <rPr>
        <sz val="9"/>
        <color rgb="FFFF0000"/>
        <rFont val="Calibri"/>
      </rPr>
      <t xml:space="preserve"> (maybe old DB)</t>
    </r>
  </si>
  <si>
    <t>When RAD MSTR switch is moved to GND, what is the expected status of VHF COM 2 radio?</t>
  </si>
  <si>
    <t>Powered</t>
  </si>
  <si>
    <t>Not powered</t>
  </si>
  <si>
    <t>Undetermined</t>
  </si>
  <si>
    <t>33-00</t>
  </si>
  <si>
    <t>If the EMERG LT switch is set to ARM, what does the loss of power from ESS buses cause?</t>
  </si>
  <si>
    <t>The Emergency Light battery pack is isolated</t>
  </si>
  <si>
    <t>The Emergency Light battery pack is recharging</t>
  </si>
  <si>
    <t>The Emergency Lights automatically illuminate</t>
  </si>
  <si>
    <t>Which component controls the TRSOV (Tail Rotor Shut-Off Valve) ?</t>
  </si>
  <si>
    <t>PCM 1 and PCM 2</t>
  </si>
  <si>
    <t>PCM 2 only</t>
  </si>
  <si>
    <t>What item protects the PCM reservoir in case of internal overpressure?</t>
  </si>
  <si>
    <t xml:space="preserve">The pressure relief and bleed valve </t>
  </si>
  <si>
    <t>The return filter by-pass</t>
  </si>
  <si>
    <t>PCM reservoir is not protected against overpressure</t>
  </si>
  <si>
    <t>What is the function of the DCU?</t>
  </si>
  <si>
    <t>DCU provides engine indication data</t>
  </si>
  <si>
    <t>DCU records engine fatigue and exceedance data; contains engine trim data</t>
  </si>
  <si>
    <t>DCU provides engine overspeed protection</t>
  </si>
  <si>
    <t>What supplies power to the EEC 1 during flight?</t>
  </si>
  <si>
    <t>Main Battery</t>
  </si>
  <si>
    <t>ESS 1 bus</t>
  </si>
  <si>
    <t>Engine 1 Permanent Magnet Alternator</t>
  </si>
  <si>
    <t>What is the function of the Accumulators of the Parking Brake Control Valves?</t>
  </si>
  <si>
    <t>They store the pressure necessary to hold the brakes for parking</t>
  </si>
  <si>
    <t>They store the pressure to be used in case of failure of the main hydraulic system</t>
  </si>
  <si>
    <t xml:space="preserve">There are no accumulators in the Parking Brake Control Valves </t>
  </si>
  <si>
    <t>How is Standby OAT Indicator light illuminated?</t>
  </si>
  <si>
    <t>By pressing the OAT LIGHT momentary switch</t>
  </si>
  <si>
    <t>By pressing the OAT LIGHT momentary switch, only when the OVERHEAD knob on the LT dimmer panel is at OFF</t>
  </si>
  <si>
    <t>By pressing the OAT LIGHT momentary switch, only when the OVERHEAD knob on the LT dimmer panel is not at OFF</t>
  </si>
  <si>
    <t>33-40</t>
  </si>
  <si>
    <t>How is the secondary landing light (search light) initially moved?</t>
  </si>
  <si>
    <t>By pushing the LDG LT2 switch on collective lever and then setting the same LDG LT2 switch to EXT</t>
  </si>
  <si>
    <t>By setting the LDG LT2 switch on collective lever to EXT</t>
  </si>
  <si>
    <t>By setting the LDG LT2 switch on cyclic stick to EXT</t>
  </si>
  <si>
    <t>How are the baggage compartment lights illuminated?</t>
  </si>
  <si>
    <t>By moving the BAG light switch on the LT control panel to ON</t>
  </si>
  <si>
    <t>By opening left or right baggage door</t>
  </si>
  <si>
    <t>By unlatching the left baggage door</t>
  </si>
  <si>
    <r>
      <rPr>
        <sz val="9"/>
        <color theme="1"/>
        <rFont val="Calibri"/>
      </rPr>
      <t>Nadia Prokovieva</t>
    </r>
    <r>
      <rPr>
        <sz val="9"/>
        <color rgb="FFFF0000"/>
        <rFont val="Calibri"/>
      </rPr>
      <t xml:space="preserve"> (maybe old DB)</t>
    </r>
  </si>
  <si>
    <t>Which type of current supplies the cabin fluorescent lamps?</t>
  </si>
  <si>
    <t>DC current via dedicated diodes</t>
  </si>
  <si>
    <t>AC current via dedicated inverters</t>
  </si>
  <si>
    <t>No current since they are fiber optic type</t>
  </si>
  <si>
    <t>With the helicopter electrically supplied, when are the emergency light battery packs charged?</t>
  </si>
  <si>
    <t>When the EMERG switch is in OFF or ARM position, only</t>
  </si>
  <si>
    <t>When the EMERG switch is in ARM position, only</t>
  </si>
  <si>
    <t>When the EMERG switch is in ON position, only</t>
  </si>
  <si>
    <t>What is the approved method of bending the outer and inner trim tabs for track and balance purpose?</t>
  </si>
  <si>
    <t>Tabs can only be bent upwards</t>
  </si>
  <si>
    <t xml:space="preserve">Tabs can be bent same or opposite directions </t>
  </si>
  <si>
    <t>Inner and outer tabs must be bent in the same direction</t>
  </si>
  <si>
    <t>Fancello</t>
  </si>
  <si>
    <t>What is the power source for the Standby Attitude Director Indicator?</t>
  </si>
  <si>
    <t>MAIN 1 Bus</t>
  </si>
  <si>
    <t>ESS 1 Bus</t>
  </si>
  <si>
    <t>Internal batteries</t>
  </si>
  <si>
    <t xml:space="preserve">Where is the Landing Gear Control Panel located? </t>
  </si>
  <si>
    <t>Pilot side only</t>
  </si>
  <si>
    <t>Copilot side only</t>
  </si>
  <si>
    <t>Both pilot and copilot sides</t>
  </si>
  <si>
    <t>When is an Operational Check of the wheel brake system required?</t>
  </si>
  <si>
    <t>After replacement of any of the following: Parking Brake Valve, Pressure Switches, Brake Assembly,  Master Cylinders</t>
  </si>
  <si>
    <t>After replacement of any of the following: Parking Brake Valve, Pressure Switches, Wheel</t>
  </si>
  <si>
    <t>Never</t>
  </si>
  <si>
    <t>What method is used to install the Pitch Control Lever inside the Tension Link?</t>
  </si>
  <si>
    <t>A method using a special tool</t>
  </si>
  <si>
    <t>A method using a standard tool</t>
  </si>
  <si>
    <t>A method using an interference fit</t>
  </si>
  <si>
    <t>What is the power source for the Standby Instrument?</t>
  </si>
  <si>
    <t>31-60</t>
  </si>
  <si>
    <t>How can a Display Unit be turned off?</t>
  </si>
  <si>
    <t>By setting the corresponding knob on the Display DIM control panel to OFF</t>
  </si>
  <si>
    <t>Using the PLT or CPLT knobs on the Reversion Control Panel</t>
  </si>
  <si>
    <t>By setting the corresponding switch on the DU PWR control panel to OFF</t>
  </si>
  <si>
    <t>What are the central console integral lights supplied by?</t>
  </si>
  <si>
    <t>One DC Power Supply unit</t>
  </si>
  <si>
    <t>Two DC Power Supply unit</t>
  </si>
  <si>
    <t>Directly by MAIN 1 bus via the CSL rheostat</t>
  </si>
  <si>
    <t>What happens when the CHM 1 pushbutton is pressed on pilot or copilot Audio Panel and its LED illuminates?</t>
  </si>
  <si>
    <t>In the cabin the NO SMOKING warning light is illuminated and the loudspeakers sound a chime</t>
  </si>
  <si>
    <t>A chime sounds in the other pilot's headset as a call for pilot/copilot intercommunication</t>
  </si>
  <si>
    <t>A chime sounds as a call in the attendant/hoist operator headset and intercommunication is established</t>
  </si>
  <si>
    <t>31-30</t>
  </si>
  <si>
    <t xml:space="preserve">Which MAU sends data to the MPFDR (Multi-Purpose Flight Data Recorder)? </t>
  </si>
  <si>
    <t>Where can the latest list of BT (Bollettini Tecnici) issued by Agusta be found?</t>
  </si>
  <si>
    <t>Inside the Rotorcraft Flight Manual Supplement (Section 5)</t>
  </si>
  <si>
    <t>Inside the IETP (BT section)</t>
  </si>
  <si>
    <t xml:space="preserve">On the AgustaWestland Customer Support website or contacting  the Agusta 24-hour Service Desk </t>
  </si>
  <si>
    <t xml:space="preserve">What happens to the Ground Speed indication if there is a failure of MAU 2? </t>
  </si>
  <si>
    <t>The Ground Speed value is frozen and the readout shows in amber color</t>
  </si>
  <si>
    <t>The Ground Speed value is available from FMS 1</t>
  </si>
  <si>
    <t>The Ground Speed value is not available and the readout shows amber dashes</t>
  </si>
  <si>
    <t>What is the purpose of the Database module?</t>
  </si>
  <si>
    <t>It gathers signals from all the helicopter sensors</t>
  </si>
  <si>
    <t>It receives data from all the EPIC system controllers</t>
  </si>
  <si>
    <t>In the RFM, what is the location of the procedures for warning/caution annunciators that appear on the PFD?</t>
  </si>
  <si>
    <t>In the Emergency Procedures chapter (red tab) in Section 3</t>
  </si>
  <si>
    <t>At the end of the Malfuction Procedures chapter (yellow tab) in Section 3</t>
  </si>
  <si>
    <t>At the beginning of the System Description, Section 7</t>
  </si>
  <si>
    <t>As Engine 1 is running at FLT, which of the following checks must be performed prior to starting the Engine 2 on batteries (cross starting)?</t>
  </si>
  <si>
    <t>ESS 2 bus voltage must be not less than 23 V</t>
  </si>
  <si>
    <t>BUS TIE switch must be at ON</t>
  </si>
  <si>
    <t>GEN 1 loadmeter must be in the green range</t>
  </si>
  <si>
    <t>How is a message on the MCDU scratchpad acknowledged?</t>
  </si>
  <si>
    <t>By pressing the CLR key</t>
  </si>
  <si>
    <t>By pressing the DEL key</t>
  </si>
  <si>
    <t>Automatically after 15 seconds</t>
  </si>
  <si>
    <t>What caution messages related to the Radio Altimeter failures can be displayed in the CAS window?</t>
  </si>
  <si>
    <t>1(2) RAD ALT FAIL, RAD ALT LOW HEIGHT</t>
  </si>
  <si>
    <t>1(2) RAD ALT FAIL, RAD ALT MISCOMPARE, RAD ALT LOW HEIGHT, 1(2) RAD ALT TEST FAIL</t>
  </si>
  <si>
    <t>No CAS messages are shown for Radio Altimeter failures</t>
  </si>
  <si>
    <t>If while operating the Secondary Landing Light (Searchlight) its bulb extinguishes, what might have happened?</t>
  </si>
  <si>
    <t>The overtemperature switch has turned the lamp off to avoid a possible fire condition</t>
  </si>
  <si>
    <t>The position switch has turned the lamp off to avoid damaging the fuselage</t>
  </si>
  <si>
    <t>The time limiter has turned the lamp off to avoid overheating</t>
  </si>
  <si>
    <t>What is the condition of the Emergency Light system when the EMER LT switch is set to ON and the ESS buses are powered?</t>
  </si>
  <si>
    <t>The Emergency Lights are illuminated by their batteries</t>
  </si>
  <si>
    <t>The Emergency Lights are illuminated by the ESS bus and their batteries are recharging</t>
  </si>
  <si>
    <t>The Emergency Lights are extinguished and their batteries are recharging</t>
  </si>
  <si>
    <r>
      <rPr>
        <sz val="9"/>
        <color theme="1"/>
        <rFont val="Calibri"/>
      </rPr>
      <t>Nadia Prokovieva</t>
    </r>
    <r>
      <rPr>
        <sz val="9"/>
        <color rgb="FFFF0000"/>
        <rFont val="Calibri"/>
      </rPr>
      <t xml:space="preserve"> (maybe old DB)</t>
    </r>
  </si>
  <si>
    <t>What is the meaning of the "FDR" LED when flashing on the Cockpit Control Unit of the MPFDR (Multi-Purpose Flight Data Recorder)?</t>
  </si>
  <si>
    <t>The MPFDR is recovering flight data for downloading</t>
  </si>
  <si>
    <t>The FDR section of the MPFDR is failed</t>
  </si>
  <si>
    <t>How is MCDU 1 affected by a failure of MAU 1?</t>
  </si>
  <si>
    <t>MCDU 1 automatically shows the BACKUP RADIO page</t>
  </si>
  <si>
    <t>MCDU 1 can still be used to control FMS but copilot must select the BACKUP RADIO page to control radios</t>
  </si>
  <si>
    <t>MCDU 1 continues to operate normally through MAU 2 backup connection line</t>
  </si>
  <si>
    <t>What is the meaning of amber dashed lines in the electrical or hydraulic synoptic pages of MFD?</t>
  </si>
  <si>
    <t>The relevant component/connection is failed</t>
  </si>
  <si>
    <t>The relevant component/connection is exceeding operating limits</t>
  </si>
  <si>
    <t>The status of relevant component/connection is undetermined</t>
  </si>
  <si>
    <t>When can a white status message be displayed in the CAS window?</t>
  </si>
  <si>
    <t>In flight only</t>
  </si>
  <si>
    <t>Both on the ground and in flight</t>
  </si>
  <si>
    <t>What conditions are necessary to fully scroll the CAS message list?</t>
  </si>
  <si>
    <t>Cursor must be active in the CAS window, all visible caution/advisory messages must be acknowledged, inner knob on CCD must be rotated</t>
  </si>
  <si>
    <t>Cursor must be active on the MFD, outer knob on the CCD must be rotated</t>
  </si>
  <si>
    <t>All visible caution/advisory/status messages must be acknowledged, inner knob on CCD must be rotated</t>
  </si>
  <si>
    <t>What happens when the ERASE pushbutton on the Cockpit Control Unit of the MPFDR (Multi-Purpose Flight Data Recorder) is pressed?</t>
  </si>
  <si>
    <t xml:space="preserve">Recorded flight data are erased </t>
  </si>
  <si>
    <t xml:space="preserve">Recorded voice data are erased </t>
  </si>
  <si>
    <t xml:space="preserve">All recorded data are erased </t>
  </si>
  <si>
    <t>How can the ADF receiver be tuned?</t>
  </si>
  <si>
    <t>By using  the CCD or using the MCDU in RADIO page or BACKUP RADIO page</t>
  </si>
  <si>
    <t>By using  the MCDU in RADIO page or PROGRESS page or BACKUP RADIO page</t>
  </si>
  <si>
    <t>By using  the MCDU in RADIO page only</t>
  </si>
  <si>
    <t>Can the ADF be controlled when the MCDU is in BACKUP RADIO page?</t>
  </si>
  <si>
    <t>Yes, it can be fully controlled</t>
  </si>
  <si>
    <t>Yes, but the mode of operation cannot be changed</t>
  </si>
  <si>
    <t>If the ADF bearing is displayed by Bearing Pointer 1, what happens in case of failure of MAU 1?</t>
  </si>
  <si>
    <t>Bearing Pointer 1 disappears</t>
  </si>
  <si>
    <t>Bearing Pointer 1 remains in view</t>
  </si>
  <si>
    <t>ADF is automatically switched to Bearing Pointer 2</t>
  </si>
  <si>
    <t>If the ADF bearing is displayed by Bearing Pointer 2, what happens in case of failure of NIM 2?</t>
  </si>
  <si>
    <t>Bearing Pointer 2 disappears</t>
  </si>
  <si>
    <t>Bearing Pointer 2 remains in view</t>
  </si>
  <si>
    <t>Bearing Pointer 2 remains in view only if in BACKUP RADIO mode</t>
  </si>
  <si>
    <t>When FMS 1(2) is selected as the Primary Navaid, what is the effect of the rotation of the COURSE knob on RIC (Remote Instrument Controller)?</t>
  </si>
  <si>
    <t>No effect</t>
  </si>
  <si>
    <t>VOR/LOC course value is modified</t>
  </si>
  <si>
    <t>Desired Track value is modified</t>
  </si>
  <si>
    <t>How do the clutches in the Pitch and Roll Trim Actuators behave when the FTR switch on the cyclic stick is pressed?</t>
  </si>
  <si>
    <t>They open for as long as the switch is pressed and Pitch and Roll Linear Actuators are re-centered</t>
  </si>
  <si>
    <t>They close for as long as the switch is pressed and SAS mode is automatically selected</t>
  </si>
  <si>
    <t>They open and FD uncouples</t>
  </si>
  <si>
    <t>How does the clutch in the Yaw Trim Actuator behave when pilot puts feet on pedals?</t>
  </si>
  <si>
    <t>It momentarily closes and then re-opens</t>
  </si>
  <si>
    <t>It opens for as long as the switch is pressed</t>
  </si>
  <si>
    <t>It opens and FD lateral mode disengages</t>
  </si>
  <si>
    <t>How do the Pitch and Roll Linear Actuators behave when the FTR switch on the cyclic stick is pressed?</t>
  </si>
  <si>
    <t>They are re-centered</t>
  </si>
  <si>
    <t xml:space="preserve">They are frozen in the last position for as long as the switch is pressed </t>
  </si>
  <si>
    <t>They are not affected by the FTR switch</t>
  </si>
  <si>
    <t>Is it possible to perform the AFCS Self-Test during flight?</t>
  </si>
  <si>
    <t>Yes, in any condition</t>
  </si>
  <si>
    <t>Yes, but only if the AP is disengaged</t>
  </si>
  <si>
    <t>No, never</t>
  </si>
  <si>
    <t>Is it possible to manually swap the Trim Master during flight?</t>
  </si>
  <si>
    <t>Yes, but only if FD is in STBY</t>
  </si>
  <si>
    <t>12-00</t>
  </si>
  <si>
    <t>Which is the correct switch setting in order to perform the External Power electrical connect procedure for maintenance?</t>
  </si>
  <si>
    <t>BATTERY MASTER=ON, BATTERY MAIN=ON, BATTERY AUX=ON, EXT PWR=ON</t>
  </si>
  <si>
    <t>EXT PWR=ON</t>
  </si>
  <si>
    <t>BATTERY MASTER=ON, EXT PWR=ON</t>
  </si>
  <si>
    <t>Which is the correct battery configuration in order to perform the EXT PWR disconnect procedure?</t>
  </si>
  <si>
    <t>Auxiliary battery connected</t>
  </si>
  <si>
    <t>Main and Auxiliary batteries connected</t>
  </si>
  <si>
    <t>Main and Auxiliary batteries disconnected</t>
  </si>
  <si>
    <t>Which messages are displayed in the CAS window when the EXT PWR switch is set to ON?</t>
  </si>
  <si>
    <t>EXT PWR DOOR and EXT PWR ON advisory</t>
  </si>
  <si>
    <t>EXT PWR DOOR and EXT PWR ON caution</t>
  </si>
  <si>
    <t>EXT PWR DOOR caution and EXT PWR ON advisory</t>
  </si>
  <si>
    <t>21-00</t>
  </si>
  <si>
    <t>Which air conditioning system is controlled by number 1 ECS control box?</t>
  </si>
  <si>
    <t>AFT COND system</t>
  </si>
  <si>
    <t>FWD COND system</t>
  </si>
  <si>
    <t>AFT and FWD COND systems</t>
  </si>
  <si>
    <t>Which conditions are necessary for the air conditioning system to operate?</t>
  </si>
  <si>
    <t>Helicopter in flight with rotor turning</t>
  </si>
  <si>
    <t>Helicopter in flight with rotor turning or helicopter on the ground with external power connected</t>
  </si>
  <si>
    <t>Helicopter in flight or on the ground with both engines running</t>
  </si>
  <si>
    <t>How is the air cooled by the air conditioning system?</t>
  </si>
  <si>
    <t>The air conditioning system cool air is mixed with the ambient air in the jet pump (Venturi duct) and distributes it to cockpit and cabin</t>
  </si>
  <si>
    <t>The air conditioning system cools the air of the cockpit and cabin ventilation (distribution) systems</t>
  </si>
  <si>
    <t>The air conditioning system fans cool ram air on the upper deck and distribute it to cockpit and cabin</t>
  </si>
  <si>
    <t>Which indications are displayed in the CAS window when the air conditioning system is set to ON?</t>
  </si>
  <si>
    <t>FWD COND FAIL or AFT COND FAIL advisory</t>
  </si>
  <si>
    <t>FWD-AFT COND caution</t>
  </si>
  <si>
    <t>AIR COND ON advisory</t>
  </si>
  <si>
    <t>What is the purpose of the GCU?</t>
  </si>
  <si>
    <t>To control the Starter-Generator during the starting phase and to protect the Main bus from short circuit</t>
  </si>
  <si>
    <t>To protect the system in case of undervoltage or overcurrent conditions only</t>
  </si>
  <si>
    <t>To control, monitor and protect the Starter-Generator</t>
  </si>
  <si>
    <t>Fracchia</t>
  </si>
  <si>
    <t>Which of the following statements is correct regarding the GCU Protection functions?</t>
  </si>
  <si>
    <t>In case of MAIN BATT disconnection GCU engages the Starter-Generator</t>
  </si>
  <si>
    <t>The protection function is operative during generation mode only</t>
  </si>
  <si>
    <t>The protection function is applicable during the starting phase</t>
  </si>
  <si>
    <t>Which aural message is generated when the BAG pushbutton on the TEST control panel is pressed?</t>
  </si>
  <si>
    <t>FIRE – FIRE</t>
  </si>
  <si>
    <t>WARNING – WARNING</t>
  </si>
  <si>
    <t>BAGGAGE FIRE TEST</t>
  </si>
  <si>
    <t>When is it possible to perform the test of the Fire Detection systems using the TEST control panel?</t>
  </si>
  <si>
    <t>On the ground with both engines off</t>
  </si>
  <si>
    <t>When is it possible to perform the Radio Altimeter self-test?</t>
  </si>
  <si>
    <t>On the ground with both engines running or with external power connected only</t>
  </si>
  <si>
    <t>05-00</t>
  </si>
  <si>
    <t>A pilot has reported a "g exceedance" in the aircraft logbook. Which section of the IETP lists the procedure necessary to assess the helicopter airworthiness?</t>
  </si>
  <si>
    <t>AMPI, Chapter 04 – Airworthiness Limitations,
 Section 04-?? – …</t>
  </si>
  <si>
    <t>AMPI, Chapter 05 – Scheduled/Unscheduled Maintenance,
 Section 05-50 – Unscheduled Maintenance Checks</t>
  </si>
  <si>
    <t>AMP, Chapter 31 – Indicating/Recording,
 Section 31-40 – Central Computers</t>
  </si>
  <si>
    <t>What condition is necessary to permit the Maintanance page to be displayed on the MFD?</t>
  </si>
  <si>
    <t>Helicopter on ground</t>
  </si>
  <si>
    <t>Helicopter either on ground or raised on jacks</t>
  </si>
  <si>
    <t>Both engines shut down</t>
  </si>
  <si>
    <t>Where is the LDI (Loadable Diagnostic Information) located?</t>
  </si>
  <si>
    <t>Inside the CMC (Central Maintenance Computer) module only</t>
  </si>
  <si>
    <t>Inside the CMC (Central Maintenance Computer) and Data Base modules</t>
  </si>
  <si>
    <t>Inside the CMC (Central Maintenance Computer) and both NIC/PROC (Network Interface Controller with Processor) modules</t>
  </si>
  <si>
    <t>Where is the Navigation Data Base located?</t>
  </si>
  <si>
    <t>Inside both NIC/PROC (Network Interface Controller with Processor) modules</t>
  </si>
  <si>
    <t>Inside both NIC/PROC (Network Interface Controller with Processor) and the Data Base modules</t>
  </si>
  <si>
    <t>What is required after a target load procedure?</t>
  </si>
  <si>
    <t>Set the electrical power off to reset the module</t>
  </si>
  <si>
    <t>Perform the operational test of the module</t>
  </si>
  <si>
    <t>No further action is required (module is already operating with the updated software)</t>
  </si>
  <si>
    <t>What is the function of the “Data Loader” option in the CMC (Central Maintenance Computer) Main Menu of the Maintenance page?</t>
  </si>
  <si>
    <t>Show a selection of current or historical message data</t>
  </si>
  <si>
    <t>Upload database files and software</t>
  </si>
  <si>
    <t>Make a selection of a specific test</t>
  </si>
  <si>
    <t>What is the function of the “Maintenance Messages” option in the CMC (Central Maintenance Computer) Main Menu of the Maintenance page?</t>
  </si>
  <si>
    <t>What is the function of the “System Diagnostic” option in the CMC (Central Maintenance Computer) Main Menu of the Maintenance page?</t>
  </si>
  <si>
    <t>When is it possible to perform the AHRS self-test?</t>
  </si>
  <si>
    <t>On the ground with at least one engine running</t>
  </si>
  <si>
    <t>What is the meaning of the DG1 amber indication on pilot PFD?</t>
  </si>
  <si>
    <t>AHRS selector on the RCP is set to 1 and copilot has selected DG mode</t>
  </si>
  <si>
    <t>Pilot has selected DG mode and copilot has taken control on AHRS 1</t>
  </si>
  <si>
    <t xml:space="preserve">AHRS 1 Directional Gyro has failed so there is no backup available for pilot HSI </t>
  </si>
  <si>
    <t>What is the meaning of the RAD1 amber indication in normal video on pilot PFD?</t>
  </si>
  <si>
    <t>RAD selector on the RCP is set to 1</t>
  </si>
  <si>
    <t>Radio Altimeter 1 has failed</t>
  </si>
  <si>
    <t>Radio Altimeter 2 has failed or is not installed</t>
  </si>
  <si>
    <t>How is the low level condition in the Windshield Washer Reservoir indicated?</t>
  </si>
  <si>
    <t>MAINTENANCE status message in the CAS and "W/S Wash Low" message in the Fault Log of CMC</t>
  </si>
  <si>
    <t>W/S WASH LOW status message in the CAS</t>
  </si>
  <si>
    <t>W/S WASH LOW caution message in the CAS</t>
  </si>
  <si>
    <t>What is the purpose of the Temperature Switch in the Heating system?</t>
  </si>
  <si>
    <t>It switches the cooling fans on and off to maintain the selected temperature</t>
  </si>
  <si>
    <t>It opens the Heating system shut-off valves on the engine when the Engine Compressor air temperature exceeds a minimum value</t>
  </si>
  <si>
    <t>It closes the Heating system shut-off valves on the engine when the temperature of the Heating system duct air exceeds a maximum value</t>
  </si>
  <si>
    <t>Voizey</t>
  </si>
  <si>
    <t>Where is the Heating Control Box located?</t>
  </si>
  <si>
    <t>Nose compartment, RH side</t>
  </si>
  <si>
    <t>Rear avionic bay, LH side</t>
  </si>
  <si>
    <t>Rear avionic bay, RH side</t>
  </si>
  <si>
    <t>When does the Heating Control Box control the Temperature Control Valve?</t>
  </si>
  <si>
    <t>When COND/HEATER selector is in AUTO mode only</t>
  </si>
  <si>
    <t>When COND/HEATER selector is in MAN mode only</t>
  </si>
  <si>
    <t>When COND/HEATER selector is either in AUTO or in MAN mode</t>
  </si>
  <si>
    <t>Which of the following statements is true regarding the FTR (Force Trim Release) switches?</t>
  </si>
  <si>
    <t>They operate the clutch inside the Trim Actuators</t>
  </si>
  <si>
    <t>They operate the clutch inside the Linear Actuators</t>
  </si>
  <si>
    <t>They recenter the Trim Actuator motors</t>
  </si>
  <si>
    <t>How are the Actuators of the Autopilot system controlled?</t>
  </si>
  <si>
    <t>Trim Actuators by Control Area Network (CAN) digital buses; Linear Actuators by Pulse Width Modulation (PWM) signals</t>
  </si>
  <si>
    <t>Trim Actuators by Pulse Width Modulation (PWM) signals; Linear Actuators by Control Area Network (CAN) digital buses</t>
  </si>
  <si>
    <t>All Actuators by Control Area Network (CAN) digital buses</t>
  </si>
  <si>
    <t>Which MAU Module does the Autopilot Control Panel interface with?</t>
  </si>
  <si>
    <t>Custom I/O (CSIO) module only</t>
  </si>
  <si>
    <t>Actuator I/O and Processor (AIOP) module only</t>
  </si>
  <si>
    <t>Control I/O (CIO) and Actuator I/O and Processor (AIOP) modules</t>
  </si>
  <si>
    <t>Which of the following events disengages the HDG mode of the FD?</t>
  </si>
  <si>
    <t>Rotation of the HEADING knob on the Remote Instrument Controller (RIC) with FD coupled</t>
  </si>
  <si>
    <t>Capture of the VOR course with NAV mode armed</t>
  </si>
  <si>
    <t>Moving the beep TRIM switch on the cyclic stick to L or R</t>
  </si>
  <si>
    <t>Which of the following events disengages the ALT mode of the FD?</t>
  </si>
  <si>
    <t>Pressing the PFD button on the Guidance Controller</t>
  </si>
  <si>
    <t>Failure of the Trim Master Autopilot</t>
  </si>
  <si>
    <t>Engagement of the IAS mode</t>
  </si>
  <si>
    <t>Which is the default mode for the Autopilot system at power up?</t>
  </si>
  <si>
    <t>ATT mode</t>
  </si>
  <si>
    <t>SAS mode</t>
  </si>
  <si>
    <t>IAS mode</t>
  </si>
  <si>
    <t>Which sensor provides data for the DC Generator Loadmeter?</t>
  </si>
  <si>
    <t>DC Current Transformer</t>
  </si>
  <si>
    <t>GCU</t>
  </si>
  <si>
    <t>Shunt</t>
  </si>
  <si>
    <t>One engine is running, External power is connected to the helicopter and EXT PWR switch is ON. What supplies power to the Starter when starting the second engine?</t>
  </si>
  <si>
    <t>External Power only</t>
  </si>
  <si>
    <t>External Power and Main Battery</t>
  </si>
  <si>
    <t>Cross-side Generator and Main Battery</t>
  </si>
  <si>
    <t>One engine is running and External power is NOT available. What supplies power to the Starter when starting the second engine?</t>
  </si>
  <si>
    <t>Cross-side Generator only</t>
  </si>
  <si>
    <t>Main Battery only</t>
  </si>
  <si>
    <t>Where is the ELT unit installed?</t>
  </si>
  <si>
    <t>Nose compartment</t>
  </si>
  <si>
    <t>Tailboom</t>
  </si>
  <si>
    <t>Fin</t>
  </si>
  <si>
    <t>What can cause the 2 FIRE DET caution to be displayed in the CAS?</t>
  </si>
  <si>
    <t>Overheat detected by RH sensor</t>
  </si>
  <si>
    <t>Fire in the RH engine bay</t>
  </si>
  <si>
    <t>Gas leakage from RH firewire</t>
  </si>
  <si>
    <t>How many Power Supply units are installed to supply the integral light for Instrument Panel, Overhead and Central Consoles?</t>
  </si>
  <si>
    <t>None because all internal lights are supplied at 28 VDC</t>
  </si>
  <si>
    <t>What is the location of the Power Supply units for the Instrument Panel, Overhead and Central Consoles integral lights?</t>
  </si>
  <si>
    <t>Cockpit side of front bulkhead</t>
  </si>
  <si>
    <t>Upper deck</t>
  </si>
  <si>
    <t>RH rear avionic bay</t>
  </si>
  <si>
    <t>Which navigation systems are provided with a selector on the RCP for manual reversion?</t>
  </si>
  <si>
    <t>AHRS and RAD ALT</t>
  </si>
  <si>
    <t>ADS and RAD ALT</t>
  </si>
  <si>
    <t>AHRS and ADS</t>
  </si>
  <si>
    <t>Which sensor provides data for the Slip/Skid indicator on the ADI?</t>
  </si>
  <si>
    <t>AHRS</t>
  </si>
  <si>
    <t>FMS</t>
  </si>
  <si>
    <t>ADS</t>
  </si>
  <si>
    <t>What type of sensor is used to control the BAG FIRE indication?</t>
  </si>
  <si>
    <t>Fire sensing element filled with an inert gas</t>
  </si>
  <si>
    <t>Photo-electric device</t>
  </si>
  <si>
    <t>Temperature switch</t>
  </si>
  <si>
    <t>What is the Fire Extinguisher Bottle for the engine bay filled with?</t>
  </si>
  <si>
    <t>Halon 1301 pressurized with dry air</t>
  </si>
  <si>
    <t>Halon 1301 pressurized with nitrogen</t>
  </si>
  <si>
    <t>Water pressurized with nitrogen</t>
  </si>
  <si>
    <t>During a pre-flight inspection, it is discovered that the Fire Bottle disc indicator is red. What could be the cause?</t>
  </si>
  <si>
    <t>The fire extinguisher bottle has discharged because of overpressure</t>
  </si>
  <si>
    <t>The fire extinguisher bottle low level sensor has detected extinguisher level below minumum</t>
  </si>
  <si>
    <t>Pilot has fired the explosive cartridge of the fire extinguisher bottle</t>
  </si>
  <si>
    <t>18-00</t>
  </si>
  <si>
    <t>Which weights may be altered during the Main Rotor Track and Balance Check</t>
  </si>
  <si>
    <t>Weights bolted at the root of the blade</t>
  </si>
  <si>
    <t>Weights bonded at the tip of the blade</t>
  </si>
  <si>
    <t>Weights inside the blade installation bolt</t>
  </si>
  <si>
    <t>62-00</t>
  </si>
  <si>
    <t>What permits transmission of the lift loads from the main rotor blades to the hub?</t>
  </si>
  <si>
    <t>Tension link and elastomeric bearing</t>
  </si>
  <si>
    <t>Tension link and droop stop bracket</t>
  </si>
  <si>
    <t>Tension link and flapping support</t>
  </si>
  <si>
    <t>How are the Main Rotor Hub and the Main Rotor Mast aligned to each other?</t>
  </si>
  <si>
    <t>By the splined connection</t>
  </si>
  <si>
    <t>By the top and bottom conical rings</t>
  </si>
  <si>
    <t>By applying correct torque to the the Main Rotor Hub ring nut</t>
  </si>
  <si>
    <t>What type is the Main Rotor Damper?</t>
  </si>
  <si>
    <t>Hydraulic damper supplied with fluid from an external reservoir</t>
  </si>
  <si>
    <t>Hydraulic damper provided with internal fluid reservoir chamber</t>
  </si>
  <si>
    <t>Elastomeric damper</t>
  </si>
  <si>
    <t>Mechanical (Coil Spring)</t>
  </si>
  <si>
    <t xml:space="preserve">Hydraulic </t>
  </si>
  <si>
    <t xml:space="preserve">Elastomeric </t>
  </si>
  <si>
    <t>While inspecting a Main Rotor Damper, it is discovered that a red stripe is visible through the damper housing inspection window. What does this indicate?</t>
  </si>
  <si>
    <t>Damper reservoir need to be serviced with fluid</t>
  </si>
  <si>
    <t>Elastomeric material is worn beyond limits</t>
  </si>
  <si>
    <t>Too much play between damper rod end and damper housing spherical bearing</t>
  </si>
  <si>
    <t>What permits rotation of the rotating swashplate around the stationary swashplate?</t>
  </si>
  <si>
    <t>Duplex roll bearing</t>
  </si>
  <si>
    <t>Duplex ball bearing</t>
  </si>
  <si>
    <t>Grease-lubricated sleeve bearing</t>
  </si>
  <si>
    <t>What type is the NR Sensor?</t>
  </si>
  <si>
    <t>Triple-coil magnetic pickup</t>
  </si>
  <si>
    <t>Single-coil magnetic pickup</t>
  </si>
  <si>
    <t>Tachometer</t>
  </si>
  <si>
    <t>check 209</t>
  </si>
  <si>
    <t>What causes the NR MISCOMPARE caution to be displayed in the CAS?</t>
  </si>
  <si>
    <t>Discrepancy between NR tacho-generator phases</t>
  </si>
  <si>
    <t>Discrepancy between pilot and copilot NR indicators</t>
  </si>
  <si>
    <t>Discrepancy between digital NR data from EEC and analog backup NR data from the sensor</t>
  </si>
  <si>
    <t>What type are the MGB Freewheel units?</t>
  </si>
  <si>
    <t>Centrifugal clutch type</t>
  </si>
  <si>
    <t>Centrifugally-activated sprag type</t>
  </si>
  <si>
    <t>Roller-and-cam type</t>
  </si>
  <si>
    <t>64-00</t>
  </si>
  <si>
    <t>What material is the tail rotor blade spar made of?</t>
  </si>
  <si>
    <t>Fiber glass</t>
  </si>
  <si>
    <t>Titanium alloy</t>
  </si>
  <si>
    <t>Cold extruded aluminium alloy</t>
  </si>
  <si>
    <t>What material is the tail rotor blade erosion shield made of?</t>
  </si>
  <si>
    <t>Aluminium alloy</t>
  </si>
  <si>
    <t>Steel alloy</t>
  </si>
  <si>
    <t>Nickel alloy</t>
  </si>
  <si>
    <t>Which of the following is true when a tail rotor blade is rejected from inspection?</t>
  </si>
  <si>
    <t>All tail rotor blades must be replaced in a set</t>
  </si>
  <si>
    <t>The tail rotor elastomeric bearing must remain with the removed blade</t>
  </si>
  <si>
    <t>Tha tail rotor blade may be replaced individually</t>
  </si>
  <si>
    <t>What action is required when the tail rotor blade assembly is installed on the tail rotor hub arm?</t>
  </si>
  <si>
    <t>The yellow marks located on the hub arm must be aligned with those on the blade</t>
  </si>
  <si>
    <t>The blade marked "Outboard" must be installed to the right</t>
  </si>
  <si>
    <t>The blade marked "Inboard" must be installed to the right</t>
  </si>
  <si>
    <t>How can the tail rotor be rotated?</t>
  </si>
  <si>
    <t>By pushing on a tail rotor blade</t>
  </si>
  <si>
    <t>By pulling a tail rotor blade</t>
  </si>
  <si>
    <t>By rotating the main rotor blade</t>
  </si>
  <si>
    <t>What material is the tail rotor hub made of?</t>
  </si>
  <si>
    <t>Forged titanium</t>
  </si>
  <si>
    <t>Cast aluminium alloy</t>
  </si>
  <si>
    <t>Cast steel alloy</t>
  </si>
  <si>
    <t>How is the tail rotor hub aligned on the tail gearbox mast?</t>
  </si>
  <si>
    <t>By two conical rings</t>
  </si>
  <si>
    <t>By the splined connection only</t>
  </si>
  <si>
    <t>By a master splined on the tail gearbox mast outer surface</t>
  </si>
  <si>
    <t>What type is the Tail Rotor Damper?</t>
  </si>
  <si>
    <t>What permits rotation of the rotating controls around the Tail Rotor Actuator Pitch Control Rod?</t>
  </si>
  <si>
    <t>Duplex roll bearing located inside the Servo Actuator Piston</t>
  </si>
  <si>
    <t>Duplex ball bearing located in the Tail Rotor Spider</t>
  </si>
  <si>
    <t>Bronze Slider Assembly</t>
  </si>
  <si>
    <t>During an inspection, it is discovered that rubber debris are present in the inspection hole of the Tail Rotor Damper Housing. What could be the cause and the follow up action?</t>
  </si>
  <si>
    <t>The piston seal of the damper is damaged; in case signs of fluid leakage are present, replace the damper</t>
  </si>
  <si>
    <t>The elastomeric material of the damper is worn beyond limits; replace the damper</t>
  </si>
  <si>
    <t>The rubber sleeve of the damper coil spring is worn; if exposed spring steel material is visible through the inspection hole, replace the damper</t>
  </si>
  <si>
    <t>What type is the MGB lubrication system?</t>
  </si>
  <si>
    <t>Wet-sump type</t>
  </si>
  <si>
    <t>Dry-sump type</t>
  </si>
  <si>
    <t>Splash-lubrication type</t>
  </si>
  <si>
    <t>What type is the MGB lubrication pumps?</t>
  </si>
  <si>
    <t>Gear type</t>
  </si>
  <si>
    <t>Gerotor type</t>
  </si>
  <si>
    <t>Plunger type</t>
  </si>
  <si>
    <t>Which of the following statements is true regarding the MGB Oil Cooler?</t>
  </si>
  <si>
    <t>It is provided with a thermostatic bypass valve</t>
  </si>
  <si>
    <t>It is of the non-bypass type</t>
  </si>
  <si>
    <t>It is located on the MGB oil scavenge line</t>
  </si>
  <si>
    <t>How is the selection made via the LD SHARE switch on the MISC panel indicated to the pilot?</t>
  </si>
  <si>
    <t>Either TQ SHARE or ITT SHARE advisory message is displayed in the CAS</t>
  </si>
  <si>
    <t>Either TQ SHARE or ITT SHARE caution message is displayed in the CAS</t>
  </si>
  <si>
    <t>Two green triangles are displayed either around the TQ or the ITT legends on the MFD</t>
  </si>
  <si>
    <t>What component is in charge of terminating the starting sequence during an Engine start in MANUAL mode?</t>
  </si>
  <si>
    <t>EEC</t>
  </si>
  <si>
    <t>MAU (CSIO Module)</t>
  </si>
  <si>
    <t>What units receive the output of the LVDTs (Linear Variable Differential Transformers) installed on the Collective torque tube?</t>
  </si>
  <si>
    <t>EECs (Engine Electronic Control)</t>
  </si>
  <si>
    <t>Actuator I/O and Processor (AIOP) Modules of the MAUs</t>
  </si>
  <si>
    <t>Collective position indicators on the MFDs (Flt Contr synoptic page)</t>
  </si>
  <si>
    <t>Following a dual generator failure during flight, how can the Non-essential buses be restored?</t>
  </si>
  <si>
    <t>By moving both the MAIN BATT switch and the BUS TIE switch to ON</t>
  </si>
  <si>
    <t>By moving the NON-ESS BUS switch to MANUAL</t>
  </si>
  <si>
    <t>Non-Essential buses can not be restored</t>
  </si>
  <si>
    <t>During normal operating conditions in flight, how does the DC Power distribution system operate?</t>
  </si>
  <si>
    <t>As a split-bus system (buses #1 and #2 are not interconnected)</t>
  </si>
  <si>
    <t>As a parallel bus system (buses #1 and #2 are interconnected)</t>
  </si>
  <si>
    <t>As a balanced bus system (loads are evenly shared between buses #1 and #2)</t>
  </si>
  <si>
    <t>What supplies the power to energize the Generator Line Contactor?</t>
  </si>
  <si>
    <t>On-side ESS bus</t>
  </si>
  <si>
    <t>Battery bus</t>
  </si>
  <si>
    <t>What happens if after aircraft landing (generators are still on-line) the external power is connected to the helicopter and the EXT PWR switch is moved to ON?</t>
  </si>
  <si>
    <t>The generators are automatically switched off-line as the external power voltage is connected to the helicopter buses (Power Changeover Relays)</t>
  </si>
  <si>
    <t>The generators are automatically switched off-line as the external power voltage is at least 0.5 VDC higher than MAIN 2 voltage (Differential Voltage Sensing Relay)</t>
  </si>
  <si>
    <t>The generators must be switched off by the pilot to allow the external power to come on-line</t>
  </si>
  <si>
    <t>After having connected the DC external power plug to the helicopter, the External Power Sensing CB is found tripped. What could be a probable cause?</t>
  </si>
  <si>
    <t>Battery voltage is higher than the External Power voltage by 0.5 VDC</t>
  </si>
  <si>
    <t>Generator voltage is higher than the External Power voltage by 0.5 VDC</t>
  </si>
  <si>
    <t>External Power voltage is higher than 29.7 VDC</t>
  </si>
  <si>
    <t>What type is the Drive shaft connecting the Engine output and the MGB Input module?</t>
  </si>
  <si>
    <t>Steel shaft connected by a flexible coupling to the engine output flange and by another flexible coupling to the MGB Input flange</t>
  </si>
  <si>
    <t>Steel shaft connected by a spline to the engine output shaft and by a flexible coupling to the MGB Input flange</t>
  </si>
  <si>
    <t>Aluminium shaft connected by a spline to the engine output shaft and by another spline to the MGB Input shaft</t>
  </si>
  <si>
    <t>Where are the MGB oil pressure switches located?</t>
  </si>
  <si>
    <t>One at the inlet and one at the outlet of the MGB oil cooler</t>
  </si>
  <si>
    <t>At the outlet of each lubrication pump</t>
  </si>
  <si>
    <t>At the end of each oil pressure distribution side</t>
  </si>
  <si>
    <t>Which of the following is part of the Collective channel of flight controls?</t>
  </si>
  <si>
    <t>An adjustable friction only</t>
  </si>
  <si>
    <t>An adjustable friction, a fixed friction and a collective balance spring</t>
  </si>
  <si>
    <t>A fixed friction and a collective balance spring only</t>
  </si>
  <si>
    <t>Which flight control channels are provided with Dual Linear Actuators?</t>
  </si>
  <si>
    <t>Pitch, Roll, Yaw</t>
  </si>
  <si>
    <t>Pitch, Roll, Collective</t>
  </si>
  <si>
    <t>Pitch, Roll, Yaw, Collective</t>
  </si>
  <si>
    <t>What material is the Cyclic Torque Tube made of?</t>
  </si>
  <si>
    <t>Aluminum alloy</t>
  </si>
  <si>
    <t>Carbon Fiber epoxy</t>
  </si>
  <si>
    <t>Glass Fiber epoxy</t>
  </si>
  <si>
    <t>On each MGB Input modules</t>
  </si>
  <si>
    <t>On LH and RH side of the MGB main case</t>
  </si>
  <si>
    <t>On LH and RH side of the MGB upper case</t>
  </si>
  <si>
    <t>With the helicopter powered on the ground, what is the meaning of the "CVR" LED when it is NOT illuminated on the Cockpit Control Unit of the MPFDR (Multi-Purpose Flight Data Recorder)?</t>
  </si>
  <si>
    <t>The CVR is failed</t>
  </si>
  <si>
    <t>The CVR is in download mode</t>
  </si>
  <si>
    <t>The CVR is recording</t>
  </si>
  <si>
    <t>According to the RFM and QRH Normal Procedures, when must the Autopilots (AFCS) be engaged.</t>
  </si>
  <si>
    <t>Before Engine Starting</t>
  </si>
  <si>
    <t>After System Checks, before Taxiing</t>
  </si>
  <si>
    <t>During Pre Take-off Checks</t>
  </si>
  <si>
    <t>TRGC 22-00 p. 42</t>
  </si>
  <si>
    <t>At the power on of the helicopter (all BATTERY switches at ON), what is the status of the AFCS ?</t>
  </si>
  <si>
    <t>FD is powered and Guidance Controller is in STBY mode; Both Autopilots are not powered</t>
  </si>
  <si>
    <t>FD is not powered; Both Autopilots are powered and Autopilot Controller is in ATT mode</t>
  </si>
  <si>
    <t>FD is powered and Guidance Controller is in STBY mode; Both Autopilots are powered and Autopilot Controller is in SAS mode</t>
  </si>
  <si>
    <t>TRGC 22-00 p. 42   TRGC 22-00 p. 50</t>
  </si>
  <si>
    <t>What is the CAN bus in the AW139 AFCS and what Actuators does it interface the AIOP (Actuator Input/Output with Processor) Module with?</t>
  </si>
  <si>
    <t>It is a digital bi-directional bus for the dual Linear Actuators</t>
  </si>
  <si>
    <t>It is an analog parallel bus for the dual Linear Actuators</t>
  </si>
  <si>
    <t>It is a digital unidirectional bus for the Trim Actuators</t>
  </si>
  <si>
    <t>What sensor is used to detect the phase of the vibrations of the Main Rotor?</t>
  </si>
  <si>
    <t xml:space="preserve">A dedicated magnetic pick-up </t>
  </si>
  <si>
    <t xml:space="preserve">A dedicated photocell </t>
  </si>
  <si>
    <t>The NR sensor via MAU2</t>
  </si>
  <si>
    <t>Casati da old questionnaire</t>
  </si>
  <si>
    <t>What software must be loaded after the CMC module replacement?</t>
  </si>
  <si>
    <t>Load the Flight Software and load the Navigation Database</t>
  </si>
  <si>
    <t>Load the Flight Software and the Loadable Diagnostic Information (LDI) Software</t>
  </si>
  <si>
    <t>What software must be loaded after the NIC/PROC module replacement?</t>
  </si>
  <si>
    <t>What software must be loaded after replacing the NIM of an MRC?</t>
  </si>
  <si>
    <t>Load the Flight Software only</t>
  </si>
  <si>
    <t>What software must be loaded after replacing the CSIO module of an MAU?</t>
  </si>
  <si>
    <t>What software must be loaded after replacing the Air Management module of an MAU?</t>
  </si>
  <si>
    <t>What software must be loaded after replacing the Power Supply module of an MAU?</t>
  </si>
  <si>
    <t>How does the Ventilation system operate when the VENT/CREW selector on the ECS panel is set at ON?</t>
  </si>
  <si>
    <t>The forward flapper valves are opened for ram air ventilation</t>
  </si>
  <si>
    <t>The forward flapper valve is automatically adjusted according to airspeed for ram air ventilation</t>
  </si>
  <si>
    <t>The crew fan operates at low speed and the forward flapper valve is automatically adjusted for forced air ventilation</t>
  </si>
  <si>
    <t># of valid Questions</t>
  </si>
  <si>
    <t>PILOTS</t>
  </si>
  <si>
    <t>B1.3</t>
  </si>
  <si>
    <t>FAM</t>
  </si>
  <si>
    <t>Last valid question # =</t>
  </si>
  <si>
    <t>Last entered question # =</t>
  </si>
  <si>
    <t>Valid questions % =</t>
  </si>
  <si>
    <t>00</t>
  </si>
  <si>
    <t>05</t>
  </si>
  <si>
    <t>06</t>
  </si>
  <si>
    <t>–</t>
  </si>
  <si>
    <t>07</t>
  </si>
  <si>
    <t>08</t>
  </si>
  <si>
    <t>09</t>
  </si>
  <si>
    <t>10</t>
  </si>
  <si>
    <t>12</t>
  </si>
  <si>
    <t>18</t>
  </si>
  <si>
    <t>21</t>
  </si>
  <si>
    <t>22</t>
  </si>
  <si>
    <t>23</t>
  </si>
  <si>
    <t>24</t>
  </si>
  <si>
    <t>25</t>
  </si>
  <si>
    <t>26</t>
  </si>
  <si>
    <t>28</t>
  </si>
  <si>
    <t>29</t>
  </si>
  <si>
    <t>30</t>
  </si>
  <si>
    <t>31</t>
  </si>
  <si>
    <t>32</t>
  </si>
  <si>
    <t>33</t>
  </si>
  <si>
    <t>34</t>
  </si>
  <si>
    <t>45</t>
  </si>
  <si>
    <t>46</t>
  </si>
  <si>
    <t>52</t>
  </si>
  <si>
    <t>53</t>
  </si>
  <si>
    <t>55</t>
  </si>
  <si>
    <t>56</t>
  </si>
  <si>
    <t>62</t>
  </si>
  <si>
    <t>63</t>
  </si>
  <si>
    <t>64</t>
  </si>
  <si>
    <t>65</t>
  </si>
  <si>
    <t>67</t>
  </si>
  <si>
    <t>71</t>
  </si>
  <si>
    <t>72</t>
  </si>
  <si>
    <t>73</t>
  </si>
  <si>
    <t>74</t>
  </si>
  <si>
    <t>75</t>
  </si>
  <si>
    <t>76</t>
  </si>
  <si>
    <t>77</t>
  </si>
  <si>
    <t>78</t>
  </si>
  <si>
    <t>79</t>
  </si>
  <si>
    <t>80</t>
  </si>
  <si>
    <t>ExamKey</t>
  </si>
  <si>
    <t>QuestionID</t>
  </si>
  <si>
    <t>Question Number</t>
  </si>
  <si>
    <t>CourseID</t>
  </si>
  <si>
    <t>ExamNumber</t>
  </si>
  <si>
    <t>Exam Type</t>
  </si>
  <si>
    <t>10-0010$2_033</t>
  </si>
  <si>
    <t>10-0010</t>
  </si>
  <si>
    <t>Pilots TRGC</t>
  </si>
  <si>
    <t>10-0010$2_025</t>
  </si>
  <si>
    <t>10-0010$1_020</t>
  </si>
  <si>
    <t>10-0010$1_041</t>
  </si>
  <si>
    <t>10-0010$2_019</t>
  </si>
  <si>
    <t>10-0010$1_032</t>
  </si>
  <si>
    <t>10-0010$2_048</t>
  </si>
  <si>
    <t>10-0010$2_059</t>
  </si>
  <si>
    <t>10-0010$1_042</t>
  </si>
  <si>
    <t>10-0010$2_060</t>
  </si>
  <si>
    <t>10-0010$2_031</t>
  </si>
  <si>
    <t>10-0010$2_028</t>
  </si>
  <si>
    <t>10-0010$1_012</t>
  </si>
  <si>
    <t>10-0010$1_009</t>
  </si>
  <si>
    <t>10-0010$1_007</t>
  </si>
  <si>
    <t>10-0010$2_047</t>
  </si>
  <si>
    <t>10-0010$1_058</t>
  </si>
  <si>
    <t>10-0010$1_019</t>
  </si>
  <si>
    <t>10-0010$1_047</t>
  </si>
  <si>
    <t>10-0010$2_042</t>
  </si>
  <si>
    <t>10-0010$1_035</t>
  </si>
  <si>
    <t>10-0010$1_055</t>
  </si>
  <si>
    <t>10-0010$1_029</t>
  </si>
  <si>
    <t>10-0010$1_048</t>
  </si>
  <si>
    <t>10-0010$1_053</t>
  </si>
  <si>
    <t>10-0010$2_036</t>
  </si>
  <si>
    <t>10-0010$1_023</t>
  </si>
  <si>
    <t>10-0010$1_056</t>
  </si>
  <si>
    <t>10-0010$1_001</t>
  </si>
  <si>
    <t>10-0010$1_011</t>
  </si>
  <si>
    <t>10-0010$2_013</t>
  </si>
  <si>
    <t>10-0010$1_010</t>
  </si>
  <si>
    <t>10-0010$1_021</t>
  </si>
  <si>
    <t>10-0010$1_015</t>
  </si>
  <si>
    <t>10-0010$1_025</t>
  </si>
  <si>
    <t>10-0010$1_014</t>
  </si>
  <si>
    <t>10-0010$2_051</t>
  </si>
  <si>
    <t>10-0010$1_052</t>
  </si>
  <si>
    <t>10-0010$1_006</t>
  </si>
  <si>
    <t>10-0010$1_049</t>
  </si>
  <si>
    <t>10-0010$1_017</t>
  </si>
  <si>
    <t>10-0010$2_011</t>
  </si>
  <si>
    <t>10-0010$1_034</t>
  </si>
  <si>
    <t>10-0010$2_040</t>
  </si>
  <si>
    <t>10-0010$1_030</t>
  </si>
  <si>
    <t>10-0010$1_008</t>
  </si>
  <si>
    <t>10-0010$2_035</t>
  </si>
  <si>
    <t>10-0010$1_004</t>
  </si>
  <si>
    <t>10-0010$2_049</t>
  </si>
  <si>
    <t>10-0010$1_039</t>
  </si>
  <si>
    <t>10-0010$2_045</t>
  </si>
  <si>
    <t>10-0010$1_038</t>
  </si>
  <si>
    <t>10-0010$2_054</t>
  </si>
  <si>
    <t>10-0010$1_051</t>
  </si>
  <si>
    <t>10-0010$2_050</t>
  </si>
  <si>
    <t>10-0010$1_044</t>
  </si>
  <si>
    <t>10-0010$2_038</t>
  </si>
  <si>
    <t>10-0010$2_022</t>
  </si>
  <si>
    <t>10-0010$2_001</t>
  </si>
  <si>
    <t>10-0010$2_024</t>
  </si>
  <si>
    <t>10-0010$2_002</t>
  </si>
  <si>
    <t>10-0010$2_003</t>
  </si>
  <si>
    <t>10-0010$2_004</t>
  </si>
  <si>
    <t>10-0010$1_046</t>
  </si>
  <si>
    <t>10-0010$2_057</t>
  </si>
  <si>
    <t>10-0010$2_005</t>
  </si>
  <si>
    <t>10-0010$2_006</t>
  </si>
  <si>
    <t>10-0010$1_054</t>
  </si>
  <si>
    <t>10-0010$1_031</t>
  </si>
  <si>
    <t>10-0010$2_043</t>
  </si>
  <si>
    <t>10-0010$2_007</t>
  </si>
  <si>
    <t>10-0010$1_002</t>
  </si>
  <si>
    <t>10-0010$2_041</t>
  </si>
  <si>
    <t>10-0010$1_045</t>
  </si>
  <si>
    <t>10-0010$1_043</t>
  </si>
  <si>
    <t>10-0010$2_008</t>
  </si>
  <si>
    <t>10-0010$1_022</t>
  </si>
  <si>
    <t>10-0010$1_040</t>
  </si>
  <si>
    <t>10-0010$1_026</t>
  </si>
  <si>
    <t>10-0010$2_020</t>
  </si>
  <si>
    <t>10-0010$2_009</t>
  </si>
  <si>
    <t>10-0010$2_037</t>
  </si>
  <si>
    <t>10-0010$2_034</t>
  </si>
  <si>
    <t>10-0010$1_016</t>
  </si>
  <si>
    <t>10-0010$1_003</t>
  </si>
  <si>
    <t>10-0010$1_060</t>
  </si>
  <si>
    <t>10-0010$2_039</t>
  </si>
  <si>
    <t>10-0010$1_027</t>
  </si>
  <si>
    <t>10-0010$2_015</t>
  </si>
  <si>
    <t>10-0010$2_010</t>
  </si>
  <si>
    <t>10-0010$1_028</t>
  </si>
  <si>
    <t>10-0010$1_024</t>
  </si>
  <si>
    <t>10-0010$1_057</t>
  </si>
  <si>
    <t>10-0010$1_036</t>
  </si>
  <si>
    <t>10-0010$1_037</t>
  </si>
  <si>
    <t>10-0010$1_050</t>
  </si>
  <si>
    <t>10-0010$1_005</t>
  </si>
  <si>
    <t>10-0010$1_018</t>
  </si>
  <si>
    <t>10-0010$2_012</t>
  </si>
  <si>
    <t>10-0010$2_014</t>
  </si>
  <si>
    <t>10-0010$2_016</t>
  </si>
  <si>
    <t>10-0010$1_013</t>
  </si>
  <si>
    <t>10-0010$2_017</t>
  </si>
  <si>
    <t>10-0010$1_033</t>
  </si>
  <si>
    <t>10-0010$1_059</t>
  </si>
  <si>
    <t>10-0010$2_058</t>
  </si>
  <si>
    <t>10-0010$2_056</t>
  </si>
  <si>
    <t>10-0010$2_053</t>
  </si>
  <si>
    <t>10-0010$2_055</t>
  </si>
  <si>
    <t>10-0010$2_046</t>
  </si>
  <si>
    <t>10-0010$2_052</t>
  </si>
  <si>
    <t>10-0010$2_044</t>
  </si>
  <si>
    <t>10-0010$2_032</t>
  </si>
  <si>
    <t>10-0010$2_030</t>
  </si>
  <si>
    <t>10-0010$2_029</t>
  </si>
  <si>
    <t>10-0010$2_027</t>
  </si>
  <si>
    <t>10-0010$2_023</t>
  </si>
  <si>
    <t>10-0010$2_026</t>
  </si>
  <si>
    <t>10-0010$2_021</t>
  </si>
  <si>
    <t>10-0010$2_018</t>
  </si>
  <si>
    <t>ATA Chapter</t>
  </si>
  <si>
    <t>Question_Translated</t>
  </si>
  <si>
    <t>A_Translated</t>
  </si>
  <si>
    <t>B_Translated</t>
  </si>
  <si>
    <t>C_Translated</t>
  </si>
  <si>
    <t>_Translated</t>
  </si>
  <si>
    <t>Translator1</t>
  </si>
  <si>
    <t>Translator2</t>
  </si>
  <si>
    <t>Translator3</t>
  </si>
  <si>
    <t>Для выполнения запуска двигателей, минимальное напряжение на главных шинах должно составлять:</t>
  </si>
  <si>
    <t>18 Вольт</t>
  </si>
  <si>
    <t>20 Вольт</t>
  </si>
  <si>
    <t>23 Вольт</t>
  </si>
  <si>
    <t>Nadia Prokovyeva</t>
  </si>
  <si>
    <t>Nataliya Prokopenko</t>
  </si>
  <si>
    <t>РУД может двигаться, воздействуя на ENG TRIM переключается, как следует:</t>
  </si>
  <si>
    <t>В автоматическом режиме: из  положения «MIN»  до положения «МАХ»</t>
  </si>
  <si>
    <t>В ручном режиме из положения «FLIGHT» (полетный режим) до положения «MIN»</t>
  </si>
  <si>
    <t>В ручном режиме из положения «MIN» до положения «MAX»</t>
  </si>
  <si>
    <t>При включенном общем рубильнике и тумблерах обоих аккумуляторов (главного и аварийного) установленных в положении «ON» (включено) и НЕ подключенном АПА на запуске двигателей произойдет следующее:</t>
  </si>
  <si>
    <t>Стартер генератор и все шины будут запитаны только от главного аккумулятора</t>
  </si>
  <si>
    <t>Главный аккумулятор обеспечит электропитание стартера генератора и аварийный аккумулятор обеспечит электропитание только необходимых шин</t>
  </si>
  <si>
    <t>Оба аккумулятора будут обеспечивать электропитание для стартеров генераторов и всех шин</t>
  </si>
  <si>
    <t>При работающих двигателях на земле, подсоединенном АПА (тумблер включения АПА  в положении «ON» (включено)),  а также обоих работающих генераторах, подача электропитания на шины обеспечивается:</t>
  </si>
  <si>
    <t>Только двумя генераторами</t>
  </si>
  <si>
    <t>Только от АПА</t>
  </si>
  <si>
    <t>Одновременно от генераторов и АПА</t>
  </si>
  <si>
    <t>При запуске второго двигателя первым от аккумулятора, положение переключателя «BUS TIE» (узловая шина) должно выть следующим:</t>
  </si>
  <si>
    <t>либо ON или AUTO</t>
  </si>
  <si>
    <t>Индикатор АРК (ADF) отображается на авиагоризонте КВС:</t>
  </si>
  <si>
    <t>После установки переключателя на пульте управления дисплеями, если настроена (установлена) частота радиостанции АРК</t>
  </si>
  <si>
    <t>Автоматически, если поступает радиосигнал станции (АРК)</t>
  </si>
  <si>
    <t xml:space="preserve">После установки переключателя на пульте управления дисплеями, если поступает сигнал с АРК </t>
  </si>
  <si>
    <t>Выбор VOR/LOC по своей и противоположной стороне в качестве главного источника навигации осуществляется посредством следующего пульта:</t>
  </si>
  <si>
    <t>Reversion Control Panel</t>
  </si>
  <si>
    <t>Remote Instrument Controller</t>
  </si>
  <si>
    <t>Display Controller</t>
  </si>
  <si>
    <t>Желтые предупредительные табло:</t>
  </si>
  <si>
    <t>Отображаются на дисплеях изначально на желтом фоне и, по прошествии 5 секунд с момента появления, автоматически переходят в режим обычного отображения</t>
  </si>
  <si>
    <t>Отображаются на дисплеях на желтом фоне, затем после нажатия общей сигнальной лампы аварийных табло (MWL), отображаются красным цветом в обычном режиме</t>
  </si>
  <si>
    <t>Отображаются на дисплеях на желтом фоне, затем после нажатия общей сигнальной лампы предупредительных табло (MCL), отображаются желтым цветом в обычном режиме</t>
  </si>
  <si>
    <t xml:space="preserve">В случае неисправности данного модуля (ADM1) данные по статике поступают на дисплей «PFD» комплекта 2-го дисплея следующим образом:  </t>
  </si>
  <si>
    <t xml:space="preserve">С модуля ADM2 автоматически (без какого-либо действия КВС) </t>
  </si>
  <si>
    <t>С модуляADM2 после выполнения соответствующей установки КВС или 2-го пилота</t>
  </si>
  <si>
    <t xml:space="preserve">Забор статики будет осуществляться из кабины, при соответствующем действии КВС  </t>
  </si>
  <si>
    <r>
      <rPr>
        <sz val="9"/>
        <color rgb="FF000080"/>
        <rFont val="Calibri"/>
      </rPr>
      <t xml:space="preserve">It is automatically selected when the Autopilot is engaged </t>
    </r>
    <r>
      <rPr>
        <sz val="9"/>
        <color rgb="FFFF0000"/>
        <rFont val="Calibri"/>
      </rPr>
      <t>only if at least one Fligh Director mode is engaged</t>
    </r>
  </si>
  <si>
    <t>При подсвеченной зеленой кнопке «CPL» расположенной на пульте управления автопилотом, в случае повторного нажатия данной кнопки произойдет следующее:</t>
  </si>
  <si>
    <t>Директорная система будет синхронизирована с автопилотом</t>
  </si>
  <si>
    <t>Произойдет выполнение проверки работы директорной системы в синхронизированном режиме</t>
  </si>
  <si>
    <t>Директорная система выйдет из режима совместной работы с автопилотом</t>
  </si>
  <si>
    <t>При включенном одном или нескольких режимов директорной системы, при нажатии кнопки «PFD» на пульте управления директорной системе произойдет следующее:</t>
  </si>
  <si>
    <t>Включенные прежде режимы будут продолжать работу</t>
  </si>
  <si>
    <t>Включенные прежде режимы будут отключены</t>
  </si>
  <si>
    <t>Aвтопилот будет временно отключен</t>
  </si>
  <si>
    <t>Для включения режима работы директорной системы (Flight Director) минимальная воздушная скорость должна составлять:</t>
  </si>
  <si>
    <t>При загорании желтого предупредительного табло "2 SERVO":</t>
  </si>
  <si>
    <t>Произошло заедание золотника одного из гидроусилителей или падение давления в системе No.2</t>
  </si>
  <si>
    <t>Отсечной клапан гидроусилителя хвостового редуктора закрыт или тумблер SOV2 соответствующей гидросистемы на пульте управления установлен в закрытое положение</t>
  </si>
  <si>
    <t xml:space="preserve">Закрыт  отсечной клапан утилитарной гидросистемы второй гидросистемы </t>
  </si>
  <si>
    <t>Каким образом следует расшифровывать аббревиацию «IETP»：</t>
  </si>
  <si>
    <t>Техническая документация по работе двигателя</t>
  </si>
  <si>
    <t xml:space="preserve">Электронная версия Руководства по техническому обслуживанию </t>
  </si>
  <si>
    <t xml:space="preserve">Планирование экипировки и технического оборудования </t>
  </si>
  <si>
    <t>Информация касательно запланированных инспекций на ВС AW139 содержится в следующем Руководстве:</t>
  </si>
  <si>
    <t>В Руководстве по запланированному техническому обслуживанию (AMPI) в Главе 04 и 05</t>
  </si>
  <si>
    <t xml:space="preserve">В технической документации по ограничениям и рекомендуемых инспекциях </t>
  </si>
  <si>
    <t>В таблицах минимального оборудования ВС (MMEL)</t>
  </si>
  <si>
    <t>Информация касательно  специальных инструментов содержится в следующем документе:</t>
  </si>
  <si>
    <t>В Руководстве по техническому обслуживанию</t>
  </si>
  <si>
    <t>В  приложении к руководству по капитальному ремонту</t>
  </si>
  <si>
    <t>В иллюстрированном каталоге специальных инструментов и оборудования</t>
  </si>
  <si>
    <t>Какое из данных утверждений касательно технических бюллетеней является верным:</t>
  </si>
  <si>
    <t>Могут быть двух типов: обязательные к выполнению и факультативные (опциональные)</t>
  </si>
  <si>
    <t>Имеют только информационный характер</t>
  </si>
  <si>
    <t>Должны быть выполнены при первом регламенте независимо от типа бюллетеня</t>
  </si>
  <si>
    <t>Огнеупорные уплотнители отсека двигателя выполнены из следующего материала:</t>
  </si>
  <si>
    <t>Нержавеющая сталь</t>
  </si>
  <si>
    <t xml:space="preserve">Алюминия </t>
  </si>
  <si>
    <t>Титана</t>
  </si>
  <si>
    <t>Резервуар тормозной жидкости тормоза колес расположен:</t>
  </si>
  <si>
    <t>На гидроаккумуляторе второй гидросистемы (PCM 2)</t>
  </si>
  <si>
    <t>В носовом отсеке</t>
  </si>
  <si>
    <t>В мастер цилиндре тормоза колес</t>
  </si>
  <si>
    <t>Втулка НВ на ВС AW139 имеет следующую основную характеристику:</t>
  </si>
  <si>
    <t>Является «полностью артикулируемого типа» (т.е. лопасти НВ перемещаются по трем осям)</t>
  </si>
  <si>
    <t>Является полужесткого типа</t>
  </si>
  <si>
    <t>Лопасти НВ свободно вращаются по всем осям</t>
  </si>
  <si>
    <t>Неосновные шины запитаны при следующих условиях:</t>
  </si>
  <si>
    <t>При подаче электропитания только от главного аккумулятора</t>
  </si>
  <si>
    <t xml:space="preserve">При подаче электропитания только от аварийного аккумулятора </t>
  </si>
  <si>
    <t>При подсоединенном АПА</t>
  </si>
  <si>
    <t>На ВС AW139 установлены стартеры генераторы следующего типа:</t>
  </si>
  <si>
    <t>Щеточного типа и охлаждаемые динамически нагнетаемым воздушным потоком</t>
  </si>
  <si>
    <t>Щеточного типа и охлаждаемые радиатором</t>
  </si>
  <si>
    <t xml:space="preserve">Не являются щеточного типа и охлаждаются радиатором </t>
  </si>
  <si>
    <t>В случае самопроизвольно выключения или поломки одного из дисплеев:</t>
  </si>
  <si>
    <t>Отображаемые прежде на данном дисплее данные будут утеряны</t>
  </si>
  <si>
    <t>Второй дисплей соответствующего комплекта автоматически перейдет в сжатый режим отображения данных</t>
  </si>
  <si>
    <t>КВС должен установить тумблер « BKUP-PWR» на пульте управления электронными дисплеями</t>
  </si>
  <si>
    <t>В случае замены, обслуживании и транспортировки блока MAU должны быть приняты следующие меры предосторожности:</t>
  </si>
  <si>
    <t>Следует прежде снять с блока алкалиновый аккумулятор</t>
  </si>
  <si>
    <t xml:space="preserve">Все развили соединений должны быть укорочены с целью защиты электроконнектеров посредством соответствующей металлической крышки </t>
  </si>
  <si>
    <t>Штатные меры предосторожности при работе с электрооборудованием должны быть приняты</t>
  </si>
  <si>
    <t>Описание и технические характеристики материалов используемых на ВС указаны в следующем документе:</t>
  </si>
  <si>
    <t xml:space="preserve">В руководстве по техническому обслуживанию </t>
  </si>
  <si>
    <t>В иллюстрированном каталоге запчастей</t>
  </si>
  <si>
    <t>В каталоге технических характеристик используемых материалов</t>
  </si>
  <si>
    <t>Модуль содержащий паспортные данные ВС (в «MAU») расположение：</t>
  </si>
  <si>
    <t>В модуле «NIM»</t>
  </si>
  <si>
    <t>В полке коннектора модуля «NIC»</t>
  </si>
  <si>
    <t>В модуле «СМС»</t>
  </si>
  <si>
    <t>Какое действие должно быть выполнено первым, перед снятием блока электронного дисплея:</t>
  </si>
  <si>
    <t>Необходимо снять шурупы крепления дисплея</t>
  </si>
  <si>
    <t>Необходимо нажать кнопку снятия блока</t>
  </si>
  <si>
    <t>Необходимо снять вращающиеся болты</t>
  </si>
  <si>
    <t>Основная функция Воздушного Модуль:</t>
  </si>
  <si>
    <t>Блок работающий  в режиме ожидания, т.е. в резервном режиме в качестве вторичного источника электропитания</t>
  </si>
  <si>
    <t xml:space="preserve">Модуль «пустышка» , установленный в каждом пустом слоте в блоках «MAU» и «MRC» с целью обеспечения циркуляции воздуха внутри блоков  </t>
  </si>
  <si>
    <t xml:space="preserve">Модуль, обеспечивающий сообщение между блоком перевода воздушного сигнала в электроцифровой и вычислителем воздушных данных </t>
  </si>
  <si>
    <t>Посредством каких шин блок «MAU  2» осуществляет передачу данных:</t>
  </si>
  <si>
    <t xml:space="preserve">ASCB-D левой основной, правой основной, левой запасной и правой запасной </t>
  </si>
  <si>
    <t>ASCB-D левой основной, правой основной и правой запасной</t>
  </si>
  <si>
    <t>ASCB-D правой основной и правой запасной</t>
  </si>
  <si>
    <t>Посредством каких шин ASCB-D блок «MAU  2» получает серийные данные</t>
  </si>
  <si>
    <t>Левой основной, правой основной и правой резервной</t>
  </si>
  <si>
    <t>Правой основной и правой резервной</t>
  </si>
  <si>
    <t>Левой основной, правой основной, левой резервной и правой резервной</t>
  </si>
  <si>
    <t>Сообщение между блоками MAU и электронными дисплеями осуществляет посредством следующих шин:</t>
  </si>
  <si>
    <t>It permits transfer of Maintenance Data, Navigation Data and Software Data (Flight S/W)   Передает данные касательно обслуживания ВС, а также позволяет выполнение загрузки навигационных данных и оперативной системы</t>
  </si>
  <si>
    <t>It permits downloading of Maintenance Data and loading of Navigation Data only  Позволяет выполнение загрузки данных касательно обслуживания ВС и обновления данных навигационных систем</t>
  </si>
  <si>
    <t>It permits downloading of Maintenance Data and loading of Software Data only  Позволяет выполнение загрузки данных касательно обслуживания ВС и обновления данных операционной системы</t>
  </si>
  <si>
    <t>Функция аварийного мониторинга расположен:</t>
  </si>
  <si>
    <t>В первом и втором блоках «радио кабинет», в модуле NIM</t>
  </si>
  <si>
    <t>В модуле «СМС» первого блока «MAU»  и в модуле « NIC/PROC» второго блока «MAU»</t>
  </si>
  <si>
    <t>В модуле « NIC/PROC » обоих блоков «MAU»</t>
  </si>
  <si>
    <t xml:space="preserve">Модуль  «CМC» (Central Maintenance Computer) расположен:  </t>
  </si>
  <si>
    <t>В блоке «MRC1»</t>
  </si>
  <si>
    <t>В блоке «MAU1»</t>
  </si>
  <si>
    <t>В блоке «MAU2»</t>
  </si>
  <si>
    <t>Плановое обслуживание двигателя в себя включает:</t>
  </si>
  <si>
    <t>Инспекцию закрытия клапана стравливания</t>
  </si>
  <si>
    <t>Чистку топливных форсунок</t>
  </si>
  <si>
    <t>Топпинг для проверки Максимальная мощность</t>
  </si>
  <si>
    <t>В случае замены модуля базы данных (Database Module) блока «MAU2» должно быть выполнено следующее обновление операционной системы:</t>
  </si>
  <si>
    <t>Только груз на борту Полета программного обеспечения</t>
  </si>
  <si>
    <t>Только груз на борту "Загружаемый Диагностической Информации" (LDI, Loadable Diagnostic Information) программное обеспечение</t>
  </si>
  <si>
    <t>Нагрузка на борту Полета программного обеспечения, "Загружаемый Диагностической Информации" программного обеспечения и баз Данных Навигация</t>
  </si>
  <si>
    <t>При замене модуля «АРМ» (модуль данных ВС) следует выполнить следующие обновления операционной системы:</t>
  </si>
  <si>
    <t>Обоих файлов (SETTING и OPTION)</t>
  </si>
  <si>
    <t>Только обновления файла «SETTING» (установки)</t>
  </si>
  <si>
    <t>Только обновления файла «OPTION» (опциональное оборудование)</t>
  </si>
  <si>
    <t>Модуль GPS расположен:</t>
  </si>
  <si>
    <t>В блоке «MRC2»</t>
  </si>
  <si>
    <t>Модуль «CSIO» имеет следующее назначение:</t>
  </si>
  <si>
    <t xml:space="preserve">Обработка данных поступающих с аналоговых и цифровых датчиков установленных на борту подсистем и последующее отображение обработанных данных на приборах авионики </t>
  </si>
  <si>
    <t>Обработка данных поступающих только с цифровых датчиков установленных на борту подсистем и последующее отображение обработанных данных на приборах авионики</t>
  </si>
  <si>
    <t>Обработка данных поступающих только с аналоговых  подсистем установленных на борту и их последующее отображение на приборах авионики</t>
  </si>
  <si>
    <t>При буксировке ВС должны быть приняты следующие меры предосторожности:</t>
  </si>
  <si>
    <t>В кабине экипажа должен находиться квалифицированный сотрудник для контроля за ВС из кабины и, при необходимости, затормаживания ВС</t>
  </si>
  <si>
    <t>Носовая стойка шасси должна быть заблокирована в центральном положении</t>
  </si>
  <si>
    <t>Стойки шасси должны быть под давлением в выпущенном и заблокированном положении</t>
  </si>
  <si>
    <t>При установке ВС на стоянку, следует выполнить следующие действия</t>
  </si>
  <si>
    <t>Стояночный тормоз должен быть установлен в положение ON (заторможен), тормоз НВ в положении  OFF (расторможен)</t>
  </si>
  <si>
    <t>Стояночный тормоз должен быть установлен в положение OFF (расторможен), тормоз НВ в положении  OFF (расторможен)</t>
  </si>
  <si>
    <t>Стояночный тормоз должен быть установлен в положение ON (заторможен), тормоз НВ в положении ON (заторможен)</t>
  </si>
  <si>
    <t>При установке болтов крепления хвостовой балки к фюзеляжу, прилагаемый момент затяжки болтов должен быть следующим:</t>
  </si>
  <si>
    <t>Момент затяжки болтов расположенных по левому борту должен быть меньше чем по правому</t>
  </si>
  <si>
    <t>Момент затяжки болтов расположенных по правому борту должен быть меньше чем по левому</t>
  </si>
  <si>
    <t>Момент затяжки является одинаковым для всех болтов крепления балки</t>
  </si>
  <si>
    <t>В случае перекрытия отсечного клапана 1-ой гидросистемы на пульте управления гидросистемой, на дисплее в соответствующем окне загорится следующие желтые табло:</t>
  </si>
  <si>
    <t>Отсечной клапан гидроусилителя ХВ второй гидросистемы автоматически закроется датчиком (-ами) при следующем остатке гидрожидкости в системе:</t>
  </si>
  <si>
    <t xml:space="preserve">Датчиком низкого уровня (остаток 50%) и датчиком минимального остатка (остаток 22%) </t>
  </si>
  <si>
    <t>Датчиком низкого уровня (остаток 50%)</t>
  </si>
  <si>
    <t>Датчиком минимального остатка (остаток 28%)</t>
  </si>
  <si>
    <t>Индикатором засора фильтра гидроаккумулятора расположен на следующей линии:</t>
  </si>
  <si>
    <t>Только на обратной линии</t>
  </si>
  <si>
    <t>Только на линии нагнетания</t>
  </si>
  <si>
    <t>На линии нагнетания и обратной линии</t>
  </si>
  <si>
    <t>Закрытие отсечного клапана утилитарной гидросистемы выполняется:</t>
  </si>
  <si>
    <t>Экипажем</t>
  </si>
  <si>
    <t xml:space="preserve">Автоматически, при определении низкого давления в системе  </t>
  </si>
  <si>
    <t>Датчиком низкого уровня гидрожидкости в системе при остатке 50% и 22% в резервуаре</t>
  </si>
  <si>
    <t>Какое из следующих утверждений касательно электрического гидронасоса является правильным:</t>
  </si>
  <si>
    <t>Данный насос предназначен для нагнетания давления в гидроусилителях в полете, в случае отказа гидронасоса N°1</t>
  </si>
  <si>
    <t>Расположен в гидросистеме N°2</t>
  </si>
  <si>
    <t>Расположен в гидросистеме N°1</t>
  </si>
  <si>
    <t>Цикл работы электрического насоса гидросистемы составляет:</t>
  </si>
  <si>
    <t>Максимум две минуты</t>
  </si>
  <si>
    <t>Одну минуту максимум</t>
  </si>
  <si>
    <t>До принудительного выключения насоса</t>
  </si>
  <si>
    <t>В воздухе, при загорании сигнальной лампы «UNLK» (носовая стойка разблокирована) на пульте управления шасси, на дисплее в соответствующем окне также загорается следующее табло:</t>
  </si>
  <si>
    <t xml:space="preserve">Зеленое табло-напоминание «NOSE WHL UNLK» (носовая стойка разблокирована) </t>
  </si>
  <si>
    <t>Желтое табло «NOSE WHL UNLK» (носовая стойка разблокирована)</t>
  </si>
  <si>
    <t>Красное табло «NOSE WHL UNLK» (носовая стойка разблокирована)</t>
  </si>
  <si>
    <t>Перед выполнение взвешивания ВС следует выполнить следующие действия:</t>
  </si>
  <si>
    <t>Следует установить переходник для установки домкратов и весов между двумя передними гнездами крепления домкратов</t>
  </si>
  <si>
    <t>Баки топливной системы должны быть заправлены и одна из лопастей НВ должна быть установлена вдоль хвостовой балки</t>
  </si>
  <si>
    <t>Шасси должны быть выпущены и установлены на  нижние замки</t>
  </si>
  <si>
    <t>ВС AW139 имеет следующее количество гнезд установки домкратов:</t>
  </si>
  <si>
    <t>Для выполнения правильной заправке азотом амортизаторов стоек шасси следует пользоваться следующими таблицами:</t>
  </si>
  <si>
    <t>Таблицы данных давления и температуры</t>
  </si>
  <si>
    <t>Таблицы данных давления относительно расстояния Х</t>
  </si>
  <si>
    <t>Таблицы данных температуры относительно расстояния Х</t>
  </si>
  <si>
    <t>Стойки шасси ВС AW139 имеют следующие точки смазки:</t>
  </si>
  <si>
    <t>Две на носовой стойке и по две на каждой основной стойке</t>
  </si>
  <si>
    <t>Одна на носовой стойке и четыре на каждой основной стойке</t>
  </si>
  <si>
    <t>Две на носовой стойке и по одной на каждой основной стойке</t>
  </si>
  <si>
    <t>В штатных условиях эксплуатации ВС,  положение отсечного клапана соленоида  гидроусилителя ХВ является:</t>
  </si>
  <si>
    <t>Не запитан открыт</t>
  </si>
  <si>
    <t>Запитан закрыт</t>
  </si>
  <si>
    <t>Не запитан закрыт</t>
  </si>
  <si>
    <t>Насосы гидросистемы имеют следующие характеристики:</t>
  </si>
  <si>
    <t>1-ый и 2-ой насосы имеют одинаковый заводской номер, 4-ый насос является менее габаритным, чем 1-ый и 2-ой</t>
  </si>
  <si>
    <t>1-ый и 2-ой насосы имеют одинаковый заводской номер, 4-ый насос является более габаритным, чем 1-ый и 2-ой</t>
  </si>
  <si>
    <t>1-ый, 2-ой и 4-ый насосы имеют одинаковый заводской номер</t>
  </si>
  <si>
    <t>Для аварийного покидания ВС аварийными выходами пассажирского салона являются:</t>
  </si>
  <si>
    <t>Все окна пассажирского салона</t>
  </si>
  <si>
    <t>Окна кабины экипажа</t>
  </si>
  <si>
    <t>Сбрасываемая дверь пассажирского салона</t>
  </si>
  <si>
    <t>Какие гидромагистрали соединяют гидронасосы и баки-аккумуляторы гидросистемы:</t>
  </si>
  <si>
    <t xml:space="preserve">Линия подкачивания, обратная линия, дренажная линия </t>
  </si>
  <si>
    <t>Линия подкачивания, обратная линия, линия дренажа аккумулятора</t>
  </si>
  <si>
    <t>Линия подкачивания, обратная линия, дренажная линия и линия дренажа аккумулятора</t>
  </si>
  <si>
    <t>Засорение насоса гидросистемы возможно определить визуально посредством:</t>
  </si>
  <si>
    <t>Красного индикатора «солдатик» на насосе</t>
  </si>
  <si>
    <t>Красного индикатора «солдатик» на гидроаккумуляторе</t>
  </si>
  <si>
    <t>Красного флажка расположенного на насосе</t>
  </si>
  <si>
    <t>Датчики обнаружения стружки главного редуктора расположен:</t>
  </si>
  <si>
    <t>Один на вале редуктора и один в маслонакопителе редуктора</t>
  </si>
  <si>
    <t>Один на вале редуктора и два в маслонакопителе редуктора</t>
  </si>
  <si>
    <t>Два на вале редуктора и один в маслонакопителе редуктора</t>
  </si>
  <si>
    <t>Какие подготовительные действия следует выполнить перед снятием главного редуктора:</t>
  </si>
  <si>
    <t>Одна из лопастей НВ должна выть установлена вдоль балки ХВ</t>
  </si>
  <si>
    <t xml:space="preserve">Необходимо создать давление в  резервуаре-аккумуляторе гидросистемы </t>
  </si>
  <si>
    <t>Вал (ось) НВ должен быть установлен в вертикальное положение</t>
  </si>
  <si>
    <t>Болты крепления лопастей НВ обработаны следующим покрытием:</t>
  </si>
  <si>
    <t>Не имеют покрытия, т.к. имеют кадмиевую шлифовку</t>
  </si>
  <si>
    <t>Имеют твердое защитное покрытие</t>
  </si>
  <si>
    <t>Покрыты смазкой</t>
  </si>
  <si>
    <t xml:space="preserve">Какие из следующих предупреждений могут отображаться на дисплеях одновременно: </t>
  </si>
  <si>
    <t>"EXT PWR READY" и "EXT PWR ON"</t>
  </si>
  <si>
    <t>"EXT PWR DOOR" и "EXT PWR READY"</t>
  </si>
  <si>
    <t>"EXT PWR DOOR", "EXT PWR ON" и "EXT PWR READY"</t>
  </si>
  <si>
    <t>При заправке топливных баков 1000 кг (500 кг в левом баке и 500 кг в правом) в случае отказа основного топливомера в левом баке, индикация текущего количества топлива будет следующей:</t>
  </si>
  <si>
    <t>Показания левого бака будут ниже номинального остатка</t>
  </si>
  <si>
    <t>Номинальный остаток топлива в левом баке</t>
  </si>
  <si>
    <t>Показания левого бака составят «0 кг»</t>
  </si>
  <si>
    <t xml:space="preserve">Конектор «CAL PROM», подсоединен к блоку определения местоположения ВС (AHRS) и предназначен для хранения информации содержащейся в самом блоке. Данную информацию необходимо перезагрузить при выявлении следующей неисправности:     </t>
  </si>
  <si>
    <t>При отказе GPS</t>
  </si>
  <si>
    <t>При отказе инерционной системы</t>
  </si>
  <si>
    <t>При отказе самого блока AHRU</t>
  </si>
  <si>
    <t>При аварийном остатке топлива на дисплее в соответствующем окне загорятся следующие табло:</t>
  </si>
  <si>
    <t>Два желтых табло "1 FUEL LOW" и "2 FUEL LOW"</t>
  </si>
  <si>
    <t>Одно желтое табло "1-2 FUEL LOW"</t>
  </si>
  <si>
    <t>Одно красное табло "1-2 FUEL LOW"</t>
  </si>
  <si>
    <t>Резистор расположенный на датчике стружки позволяет выполнить следующие действия:</t>
  </si>
  <si>
    <t xml:space="preserve">Тестирование и выявление неисправностей каждого датчика </t>
  </si>
  <si>
    <t>Сжигание некрупной металлической стружки</t>
  </si>
  <si>
    <t>Избежать электрических пульсаций в случае случайного включения</t>
  </si>
  <si>
    <t xml:space="preserve">Тумблеры переключения автоматики и ручного управления двигателем «ENG GOV» расположены на ручке рычага шаг-газ:  </t>
  </si>
  <si>
    <t>КВС и 2-го пилота</t>
  </si>
  <si>
    <t>Только КВС</t>
  </si>
  <si>
    <t xml:space="preserve">Только 2-го пилота </t>
  </si>
  <si>
    <t xml:space="preserve">Когда переключатель режимов работы двигателей установлен в положении «FLIGHT» т.е. полетный режим, при установке РУДа в положение «OFF» (выкл.) произойдет следующее: </t>
  </si>
  <si>
    <t>Изменений в режиме работы двигателя не произойдет</t>
  </si>
  <si>
    <t>Произойдет срыв пламени</t>
  </si>
  <si>
    <t xml:space="preserve">Двигатель плавно перейдет в соответствующий режим работы </t>
  </si>
  <si>
    <t>На органах управления полетом установлено следующее количество жестких (не регулируемых) фрикционов:</t>
  </si>
  <si>
    <t>4 (четыре)</t>
  </si>
  <si>
    <t>6 (шесть)</t>
  </si>
  <si>
    <t>0 (Органы управления не оснащены фрикционом данного типа)</t>
  </si>
  <si>
    <t>При подаче топлива через клапан  кольцевания:</t>
  </si>
  <si>
    <t>Будут утрачены показания давления топливной системы в которой произошел отказ подкачивающего насоса</t>
  </si>
  <si>
    <t>При необходимости замены эластомерного подшипника втулки ХВ:</t>
  </si>
  <si>
    <t>Между подшипником и лопастью следует установить новую шайбу,   предварительно замерив рассчитав ее толщину</t>
  </si>
  <si>
    <t>Не требуется выполнение каких-либо регулировок после замены подшипника</t>
  </si>
  <si>
    <t>Между лопастью и втулкой следует установить новую шайбу,   предварительно замерив рассчитав ее толщину</t>
  </si>
  <si>
    <t>Топливный распределитель расположен в системе:</t>
  </si>
  <si>
    <t>По правому борту фюзеляжа</t>
  </si>
  <si>
    <t>По левому борту фюзеляжа</t>
  </si>
  <si>
    <t>Между двумя огнеупорными перегородками отсеков двигателей</t>
  </si>
  <si>
    <t>Уровень радиальных вибраций ВС может быть понижен следующим образом:</t>
  </si>
  <si>
    <t xml:space="preserve">Посредством регулировки тяг изменения угла атаки лопастей и/или добавлением/ снятием балансировочных масс располагаемых в болтах крепления лопастей </t>
  </si>
  <si>
    <t xml:space="preserve">Добавлением/ снятием балансировочных масс располагаемых в комуле и на законцовке лопастей  </t>
  </si>
  <si>
    <t>добавлением/ снятием балансировочных масс располагаемых в болте крепления лопасти</t>
  </si>
  <si>
    <t>Редуктор ХВ оснащен:</t>
  </si>
  <si>
    <t>Датчиком температуры, датчиком давления масла и термопарным датчиком</t>
  </si>
  <si>
    <t xml:space="preserve">Датчиком температуры, датчиком низкого уровня масла и несущий термопарным датчиком </t>
  </si>
  <si>
    <t xml:space="preserve">Датчиком обнаружения стружки, датчиком температуры и датчиком уровня масла  </t>
  </si>
  <si>
    <t>Слив топлива из топливных баков выполняется:</t>
  </si>
  <si>
    <t xml:space="preserve">Отсоединив вентиляционные линии и включив электроклапан дренажа топливного конденсата  </t>
  </si>
  <si>
    <t xml:space="preserve">Включив электроклапан дренажа топливного конденсата  </t>
  </si>
  <si>
    <t xml:space="preserve">Отсоединив магистрали подачи топлива к двигателю, включив подкачивающий топливный насос и   Включив электроклапан дренажа топливного конденсата  </t>
  </si>
  <si>
    <t>Хвостовой лопасти подключен ко втулке с помощью:</t>
  </si>
  <si>
    <t xml:space="preserve">Одного болта </t>
  </si>
  <si>
    <t xml:space="preserve">2х болтов </t>
  </si>
  <si>
    <t xml:space="preserve">4х болтов </t>
  </si>
  <si>
    <t>Демпфер ХВ:</t>
  </si>
  <si>
    <t>Заправляется каждые 300 часов</t>
  </si>
  <si>
    <t>Заправляется каждые 5000 часов</t>
  </si>
  <si>
    <t>Меняется по состоянию (при непригодности агрегата)</t>
  </si>
  <si>
    <t>Втулка ХВ установлена на ВС посредством:</t>
  </si>
  <si>
    <t>Верхнего конического кольца и нижнего конического кольца</t>
  </si>
  <si>
    <t>Верхнего конического кольца и двух нижних конических полуколец</t>
  </si>
  <si>
    <t>Верхнего конического кольца и трех нижних конических полуколец</t>
  </si>
  <si>
    <t>Для снятия верхнего конического кольца крепления ХВ следует использовать следующие инструменты</t>
  </si>
  <si>
    <t>Oт руки</t>
  </si>
  <si>
    <t>Болты используемые для крепления кольца</t>
  </si>
  <si>
    <t>Специальный инструмент предусмотренный для снятия данного кольца</t>
  </si>
  <si>
    <t xml:space="preserve">Толщина новой шайбы крестовины «паук»  ХВ должна быть рассчитана в случае замены следующего агрегата: </t>
  </si>
  <si>
    <t>Подшипник только</t>
  </si>
  <si>
    <t>охватывают только</t>
  </si>
  <si>
    <t>Oхватывать, подшипника и крестовины</t>
  </si>
  <si>
    <t>Крестовина «паук» и скользящий вал ХВ:</t>
  </si>
  <si>
    <t>Вращается внутри скользящей втулки</t>
  </si>
  <si>
    <t xml:space="preserve">Вращается и перемещается внутри скользящей втулки </t>
  </si>
  <si>
    <t xml:space="preserve">Перемещается внутри скользящей втулки </t>
  </si>
  <si>
    <t xml:space="preserve">Шток гидроусилителя ХВ: </t>
  </si>
  <si>
    <t>Вращается совместно со втулкой «паук»</t>
  </si>
  <si>
    <t xml:space="preserve">Крепится гайкой на заглушке </t>
  </si>
  <si>
    <t>Крепится гайкой к дуплексному подшипнику</t>
  </si>
  <si>
    <t>Вертикальная вибрация НВ может быть сокращена посредством:</t>
  </si>
  <si>
    <t>Регулировки тяг изменения угла атаки и/или добавлением/уменьшением балансировочных масс в болтах крепления лопастей</t>
  </si>
  <si>
    <t>Регулировки внешних и внутренних триммеров и/или добавлением/уменьшением балансировочных масс в болтах крепления лопастей</t>
  </si>
  <si>
    <t>Регулировки тяг изменения угла атаки и/или внутренними и внешними триммерами</t>
  </si>
  <si>
    <t>Датчики замера вибраций на ВС расположены:</t>
  </si>
  <si>
    <t>За креслом 2-го пилота, на автомате перекоса и редукторе ХВ</t>
  </si>
  <si>
    <t>За креслом КВС и на редукторе ХВ</t>
  </si>
  <si>
    <t>За креслом КВС, на автомате перекоса и на редукторе ХВ</t>
  </si>
  <si>
    <t>Валы хвостовой балки выполнены из следующих материалов:</t>
  </si>
  <si>
    <t>1ый   алюминий
2ой сталь
3ий  алюминий</t>
  </si>
  <si>
    <t>1ый  сталь
2ой  алюминий
3ий  алюминий</t>
  </si>
  <si>
    <t>1ый  алюминий
2ой  алюминий
3ий  сталь</t>
  </si>
  <si>
    <t>Промежуточный редуктор оснащен:</t>
  </si>
  <si>
    <t>Датчиком давления
температурным датчиком
датчиком обнаружения стружки</t>
  </si>
  <si>
    <t>температурным датчиком
датчиком обнаружения  стружки
датчиком термопарного подшипника</t>
  </si>
  <si>
    <t>температурным датчиком
датчиком обнаружения стружки
датчиком низкого уровня масла</t>
  </si>
  <si>
    <t>Канал  передачи сигнала общего шага имеет следующие характеристики:</t>
  </si>
  <si>
    <t>Миксерная качалка оснащена регулируемым упором</t>
  </si>
  <si>
    <t>Канал передачи сигнала циклического шага имеет следующие характеристики:</t>
  </si>
  <si>
    <t>Данное соединение не имеет регулируемых упоров</t>
  </si>
  <si>
    <t>Тяги органов управления полетом на миксерной качалке могут быть отрегулированы посредством:</t>
  </si>
  <si>
    <t>1-го штифта для регулировки тяг общего шага
2х штифтов регулировки тяг тангажа
2х штифтов регулировки тяг крена</t>
  </si>
  <si>
    <t>1-го штифта для регулировки тяг общего шага
1-го штифта регулировки тяг тангажа
2х штифтов регулировки тяг крена</t>
  </si>
  <si>
    <t>1-го штифта для регулировки тяг общего шага
1-го штифта регулировки тяг тангажа
1-го штифта регулировки тяг путевого управления</t>
  </si>
  <si>
    <t>С целью проверки свободного перемещения наружной втулки     Inner Sleeve</t>
  </si>
  <si>
    <t>В случае переустановки двигателя:</t>
  </si>
  <si>
    <t xml:space="preserve">Следует рассчитать толщину новой шайбы устанавливаемой под опоры крепления двигателя </t>
  </si>
  <si>
    <t xml:space="preserve">Следует установить главный редуктор относительно двигателя посредством специнструмента </t>
  </si>
  <si>
    <t xml:space="preserve">Не требуется выполнять какие-либо регулировки </t>
  </si>
  <si>
    <t>Положение РУДов  при регулировке троса соединения РУДов с двигателями должно быть следующим:</t>
  </si>
  <si>
    <t>из  положения «MIN»  до положения «МАХ»</t>
  </si>
  <si>
    <t>из положения «FLIGHT» до положения «MIN» only</t>
  </si>
  <si>
    <t>из положения «FLIGHT» до положения «OFF»</t>
  </si>
  <si>
    <t>Баки топливной системы крепятся к фюзеляжу ВС:</t>
  </si>
  <si>
    <t xml:space="preserve">Сверху капроновым шнуром и четырьмя болтами снизу  </t>
  </si>
  <si>
    <t>Сверху двумя капроновыми шнурами и восемнадцатью болтами снизу</t>
  </si>
  <si>
    <t>Сверху двумя капроновыми шнурами и четырьмя клипсами снизу</t>
  </si>
  <si>
    <t>Топливный распределитель оснащен:</t>
  </si>
  <si>
    <t>Отсечными клапанами, клапаном кольцевания и датчиком давления</t>
  </si>
  <si>
    <t>Отсечными клапанами, датчиком подачи топлива и датчиками давления</t>
  </si>
  <si>
    <t>Отсечными клапанами, клапаном кольцевания и датчиками давления</t>
  </si>
  <si>
    <t>Слив масла главного редуктора выполняется посредством:</t>
  </si>
  <si>
    <t>Подсоединением инструмента к клапанам 1 и 2 датчиков обнаружения стружки</t>
  </si>
  <si>
    <t>Отсоединением быстросъемных магистралей электронасоса</t>
  </si>
  <si>
    <t xml:space="preserve">Подсоединением инструмента к клапану датчика низкого уровня масла в редукторе </t>
  </si>
  <si>
    <t>Слив масла межуточного редуктора выполняется посредством подсоединения специнструмента следующим образом:</t>
  </si>
  <si>
    <t>Следует подсоединить к разъему датчика стружки</t>
  </si>
  <si>
    <t>Следует подсоединить к клапану датчика низкого уровня масла</t>
  </si>
  <si>
    <t>Допустимо только смешивание марок масла, но не допустимо смешивание различных типов масла</t>
  </si>
  <si>
    <t>Смешивание различных типов и производственных марок масла двигателя не допустимо</t>
  </si>
  <si>
    <t>0 л (0 кг)</t>
  </si>
  <si>
    <t>70 л (92 кг)</t>
  </si>
  <si>
    <t>300 л (228 кг)</t>
  </si>
  <si>
    <t>Должна быть выполнена регулировка всех тяг</t>
  </si>
  <si>
    <t>Длина новой тяги должна быть отрегулирована и соответствовать длине старой тяги</t>
  </si>
  <si>
    <t>Должно быть произведено взвешивание ВС</t>
  </si>
  <si>
    <t>Автоматическая проверка уровня масла (и отображение соответствующей информации) в промежуточном и хвостовом редукторах выполняется:</t>
  </si>
  <si>
    <t>На земле, при оборотах НВ менее 100%</t>
  </si>
  <si>
    <t>На земле, при оборотах НВ менее 2%</t>
  </si>
  <si>
    <t>На ВС самописец установлен:</t>
  </si>
  <si>
    <t>В левом заднем отсеке авионики</t>
  </si>
  <si>
    <t>В правом заднем отсеке авионики</t>
  </si>
  <si>
    <t>В хвостовой балке</t>
  </si>
  <si>
    <t>Панель регулировки контрастности и подсветки позволяет регулировать яркость следующих приборов:</t>
  </si>
  <si>
    <t>Дисплеев обоих комплектов экипажа</t>
  </si>
  <si>
    <t>Всей приборной доски</t>
  </si>
  <si>
    <t>Подсветку кабины, верхней и центральной консолей</t>
  </si>
  <si>
    <t>Режим автопилота «АТТ» т.е. автоматическое удерживание пространственного местоположения ВС:</t>
  </si>
  <si>
    <t>Не работает в случае отказа одного из автопилотов</t>
  </si>
  <si>
    <t>Когда SAS включается режим, режим ATT может быть выбраны вручную</t>
  </si>
  <si>
    <t>Автоматически выключается при включении одного или нескольких режимов директорной системы</t>
  </si>
  <si>
    <t>Необходимо выждать 6 минут после выключения двигателей прежде чем начать обслуживание следующей системы:</t>
  </si>
  <si>
    <t>Топливной системы</t>
  </si>
  <si>
    <t>Масляной системы двигателя</t>
  </si>
  <si>
    <t>Системы зажигания</t>
  </si>
  <si>
    <t>Проверка уровня гидрожидкости в демпфере втулки НВ должна быть выполнена:</t>
  </si>
  <si>
    <t>Используя таблицы температуры и давления</t>
  </si>
  <si>
    <t>Визуально через соответствующее индикационное окно на демпфере</t>
  </si>
  <si>
    <t>Взвесив демпфер</t>
  </si>
  <si>
    <t>Неисправность в сигнализационной системе обнаружения пожара отображается следующим образом:</t>
  </si>
  <si>
    <t xml:space="preserve">Красное табло «1(2)  FIRE DET» загорается в соответствующем окне на дисплеях, а также речевое предупреждение «FIRE DETECTOR» </t>
  </si>
  <si>
    <t xml:space="preserve">Речевое  предупреждение «FIRE DETECTOR» поступает на  гарнитуру экипажа </t>
  </si>
  <si>
    <t>Желтое  табло «1(2)  FIRE DET» загорается в соответствующем окне на дисплеях</t>
  </si>
  <si>
    <t>В случае неисправности основного датчика, система распознает чрезмерное давление смесь баллона системы пожаротушения:</t>
  </si>
  <si>
    <t>Выливают содержание всего баллона за борт ВС через соответствующее отверстие</t>
  </si>
  <si>
    <t>Частично разряжает давление баллона за борт ВС через соответствующее отверстие</t>
  </si>
  <si>
    <t>Полностью выливается в отсек двигателя через второй клапан предохранительный</t>
  </si>
  <si>
    <t>Назначение двух  датчиков расположенных внутри сигнализационной системы определения пожара является следующим:</t>
  </si>
  <si>
    <t xml:space="preserve">Датчик низкого давления определяет утечку газа чрезмерного давления; датчик сигнализационной системы пожаротушения определяет наличие возгорания или перегрева </t>
  </si>
  <si>
    <t xml:space="preserve">Датчик низкого давления определяет  чрезмерное давление газа; температурный датчик определяет наличие пожара; следующие данные не возможно сбросить </t>
  </si>
  <si>
    <t>Датчик низкого давления  определяет утечку  газа;  температурный датчик  определяет наличие возгорания или перегрева</t>
  </si>
  <si>
    <t>Пульт управления электросистемой расположен N°1:</t>
  </si>
  <si>
    <t>На потолке пассажирского салона</t>
  </si>
  <si>
    <t>Подсоединенном АПА  система электропитания ВС работает в следующем режиме:</t>
  </si>
  <si>
    <t>Запитаны только обе необходимые шины и обе не основные шины, аккумуляторы не заряжаются</t>
  </si>
  <si>
    <t>Запитаны все шесть шин, аккумуляторы не заряжаются</t>
  </si>
  <si>
    <t>Запитаны только обе необходимые и обе главные шины, аккумуляторы заряжаются</t>
  </si>
  <si>
    <t>В случае отказа второго генератора не запитанными останутся следующие шины:</t>
  </si>
  <si>
    <t>NON ESS 1 и NON ESS 2</t>
  </si>
  <si>
    <t>Микрофон аудиосамописца установленный в кабине экипажа расположен на следующей панели/доске:</t>
  </si>
  <si>
    <t>На панели АЗСов</t>
  </si>
  <si>
    <t>На приборной доске</t>
  </si>
  <si>
    <t>На центральной консоли</t>
  </si>
  <si>
    <t xml:space="preserve">Забортный воздух для системы вентиляции кабины экипажа поступает в кабину через воздухозаборники, имеющие следующее расположение: </t>
  </si>
  <si>
    <t>На переднем скользящем обтекателе палубы главного редуктора</t>
  </si>
  <si>
    <t>обе двери в кабине</t>
  </si>
  <si>
    <t>В нижней части носового отсека</t>
  </si>
  <si>
    <t>Управление какими дисплеями осуществляется курсором расположенным на пульте управления электронными дисплеями:</t>
  </si>
  <si>
    <t>Только электронными дисплеями на доске приборов</t>
  </si>
  <si>
    <t>Только многофункциональными дисплеями центральной консоли</t>
  </si>
  <si>
    <t>Как  электронными дисплеями  на доске приборов, так и  многофункциональными дисплеями центральной консоли</t>
  </si>
  <si>
    <t>Полное тестирование работы речевого информатора может быть выполнено при следующем условии:</t>
  </si>
  <si>
    <t>В воздухе</t>
  </si>
  <si>
    <t>На земле</t>
  </si>
  <si>
    <t>При выключенных двигателях</t>
  </si>
  <si>
    <t xml:space="preserve">Триммера системы автоматического управления полетом (AFCS) управляются следующим автопилотом: </t>
  </si>
  <si>
    <t>Только первым автопилотом</t>
  </si>
  <si>
    <t xml:space="preserve">Автопилотом, включенным первым </t>
  </si>
  <si>
    <t>Первым и вторым автопилотом одновременно</t>
  </si>
  <si>
    <t>При каких значениях стартер генератор продолжает работу от шин：</t>
  </si>
  <si>
    <t>50% оборотов двигателя</t>
  </si>
  <si>
    <t>65%  оборотов двигателя (режим: малый газ)</t>
  </si>
  <si>
    <t>100%  оборотов двигателя (полетный режим)</t>
  </si>
  <si>
    <t>Какое из следующих утверждений касательно аварийного радиомаяка является верным:</t>
  </si>
  <si>
    <t>Аварийный радиомаяк автоматически передает тоновый и кодифицированный сигнал только по одной УКВ частоте</t>
  </si>
  <si>
    <t>Переключатель аварийного радиомаяка в кабине экипажа может быть использован для выключения автоматического включения передачи</t>
  </si>
  <si>
    <t>Аккумулятор радиомаяка заряжается автоматически во время полета</t>
  </si>
  <si>
    <t>Предупреждения речевого информатора воспроизводятся посредством:</t>
  </si>
  <si>
    <t>СПУ КВС (Pilot Audio Panel)</t>
  </si>
  <si>
    <t>Блока « MRC1»</t>
  </si>
  <si>
    <t>Блока « MAU2»</t>
  </si>
  <si>
    <t>Вентилятор системы обдува дисплеев приборной доски работает при 
следующих условиях:</t>
  </si>
  <si>
    <t>При включении вентиляции кабины экипажа</t>
  </si>
  <si>
    <t>При внутреннем нагревании дисплеев выше допустимого значения температуры</t>
  </si>
  <si>
    <t>Постоянно, с момента включения электропитания дисплеев до выключения</t>
  </si>
  <si>
    <t>Модуль процессор «NIC/PROC» расположен:</t>
  </si>
  <si>
    <t>Только в блоке  MAU 1</t>
  </si>
  <si>
    <t>Только в блоке  MAU 2</t>
  </si>
  <si>
    <t>В блоках MAU 1 и MAU 2</t>
  </si>
  <si>
    <t>При установке тумблера речевого управление в положение «INHIBIT» («REGRADED») отключается функция воспроизведения следующего речевого предупреждения:</t>
  </si>
  <si>
    <t>«Airspeed» (воздушная скорость)</t>
  </si>
  <si>
    <t>«Aural System Test» (проверка речевого информатора)</t>
  </si>
  <si>
    <t>«150 Feet» (150 футов)</t>
  </si>
  <si>
    <t>Блок «MRC1» расположен:</t>
  </si>
  <si>
    <t>В носовом отсеке, по правому борту</t>
  </si>
  <si>
    <t>В носовом отсеке, по левому борту</t>
  </si>
  <si>
    <t>Назначение пульта «Display Controller» является следующим:</t>
  </si>
  <si>
    <t>Только установка пеленга N°1 и 2</t>
  </si>
  <si>
    <t xml:space="preserve">Установка  пеленга N°1 и 2, высотомера, авиагоризонта и включение только режима карты </t>
  </si>
  <si>
    <t>Установка  пеленга N°1 и 2, высотомера, авиагоризонта и барометрической высоты</t>
  </si>
  <si>
    <t>Какое из следующих условий приведет к утрате оперативности шины «LAN»:</t>
  </si>
  <si>
    <t>АЗС модуля «NIM 2» не утоплен</t>
  </si>
  <si>
    <t>Отказал блок «MAU 2»</t>
  </si>
  <si>
    <t>Снят второй дислей</t>
  </si>
  <si>
    <t>COM1, NAV1, XPDR in normal mode.
COM2 and NAV2 in backup,
ADF and DME are no longer available.</t>
  </si>
  <si>
    <t>COM1, NAV1 in normal mode
COM2, NAV2, ADF, DME, and XPDR in backup mode.</t>
  </si>
  <si>
    <t>COM1, NAV1 in normal mode
COM2, NAV2, and XPDR in backup mode only
ADF, DME are no longer available.</t>
  </si>
  <si>
    <t>Какие ограничения действуют для системы обогрева Пито?</t>
  </si>
  <si>
    <r>
      <rPr>
        <sz val="9"/>
        <color rgb="FF002060"/>
        <rFont val="Calibri"/>
      </rPr>
      <t>Обогреватель Пито должен быть установлен на ON если OAT</t>
    </r>
    <r>
      <rPr>
        <sz val="9"/>
        <color rgb="FF002060"/>
        <rFont val="Calibri"/>
      </rPr>
      <t>≤</t>
    </r>
    <r>
      <rPr>
        <sz val="9"/>
        <color rgb="FF002060"/>
        <rFont val="Calibri"/>
      </rPr>
      <t>4°C (Т°C внешнего воздуха); Обогреватель Пито должен быть установлен на OFF, если OAT</t>
    </r>
    <r>
      <rPr>
        <sz val="9"/>
        <color rgb="FF002060"/>
        <rFont val="Calibri"/>
      </rPr>
      <t>≥</t>
    </r>
    <r>
      <rPr>
        <sz val="9"/>
        <color rgb="FF002060"/>
        <rFont val="Calibri"/>
      </rPr>
      <t xml:space="preserve">30°C </t>
    </r>
  </si>
  <si>
    <r>
      <rPr>
        <sz val="9"/>
        <color rgb="FF002060"/>
        <rFont val="Calibri"/>
      </rPr>
      <t>Обогреватель Пито должен быть установлен на ON, если OAT</t>
    </r>
    <r>
      <rPr>
        <sz val="9"/>
        <color rgb="FF002060"/>
        <rFont val="Calibri"/>
      </rPr>
      <t>≤</t>
    </r>
    <r>
      <rPr>
        <sz val="9"/>
        <color rgb="FF002060"/>
        <rFont val="Calibri"/>
      </rPr>
      <t>4°C; Обогреватель Пито должен быть установлен на OFF, если OAT</t>
    </r>
    <r>
      <rPr>
        <sz val="9"/>
        <color rgb="FF002060"/>
        <rFont val="Calibri"/>
      </rPr>
      <t>≥1</t>
    </r>
    <r>
      <rPr>
        <sz val="9"/>
        <color rgb="FF002060"/>
        <rFont val="Calibri"/>
      </rPr>
      <t xml:space="preserve">0°C </t>
    </r>
  </si>
  <si>
    <t xml:space="preserve">Обогреватель Пито должен быть установлен на  ON, если OAT&lt;4°C; Pitot Обогреватель Пито должен быть установлен на OFF, если OAT&gt;4°C </t>
  </si>
  <si>
    <t>Назначение переключателя «RAD MSTR» т.е. общего выключателя радиостанций на «смешанном» пульте управления (MISC panel) является следующим:</t>
  </si>
  <si>
    <t>Включение/ выключение всех радиостанций, а также модулей «NIM» обоих  блоков «MRC» т.е. радио кабинетов</t>
  </si>
  <si>
    <t>Включение/ выключение радиостанций COM1 и  COM2</t>
  </si>
  <si>
    <t>Включение/ выключение радиостанций  NAV1, COM2, ADF и DME</t>
  </si>
  <si>
    <t>В полете, появление на дисплее желтого предупредительного табло 1 DC GEN означает:</t>
  </si>
  <si>
    <t>Первый стартер генератор не подсоединен к первой главной шине или к первой необходимой шине</t>
  </si>
  <si>
    <t>Первый стартер генератор не подсоединен к первой главной шине или не был выполнен переход из режима стартера в режим генератора после запуска двигателя</t>
  </si>
  <si>
    <t xml:space="preserve">Первый стартер генератор не подсоединен к первой главной шине или не обеспечивает достаточное электропитание в системе </t>
  </si>
  <si>
    <t>Загорание желтого предупредительного табло «MAIN BATT OFF» (отключен главный аккумулятор) переводит систему в следующий режим работы：</t>
  </si>
  <si>
    <t>Не  возможно запитать основные и главные шины от главного аккумулятора</t>
  </si>
  <si>
    <t xml:space="preserve">Не  возможно запитать главные шины от главного аккумулятора и не возможно зарядить главный аккумулятор </t>
  </si>
  <si>
    <t>Главный аккумулятор полностью разряжен и не может быть заряжен</t>
  </si>
  <si>
    <t>При загорании желтого табло «AUX BATT OFF» (дополнительный аккумулятор выключен) система электропитания переходит в следующий режим работы:</t>
  </si>
  <si>
    <t>Дополнительный аккумулятор не запитывает одну необходимую шину</t>
  </si>
  <si>
    <t>Дополнительный аккумулятор не запитывает необходимые шины и не может быть заражен</t>
  </si>
  <si>
    <t>Дополнительный аккумулятор не может быть заряжен</t>
  </si>
  <si>
    <t>Что означает жёлтый оповещающий сигнал DGR (пониженная точность) отображаемый рядом с текущими координатами слева на табло авиагоризонта HSI?</t>
  </si>
  <si>
    <t>Для определения текущей координаты не существует  RAIM (автономного монитора целостности определения координаты)</t>
  </si>
  <si>
    <t>FMS (система управления полётом) работает в режиме Dead Reckoning (не точного расчёта)</t>
  </si>
  <si>
    <t>EPU (неточность определения положения) превышает RNP (требуемые навигационные характеристики)</t>
  </si>
  <si>
    <t>Каковы допуски на компоненты подлежащие смене по истечении определённого срока?</t>
  </si>
  <si>
    <t>Допуски не предполагаются по истечении срока пользования</t>
  </si>
  <si>
    <t xml:space="preserve">Допуски 10% по истечении срока пользования </t>
  </si>
  <si>
    <t xml:space="preserve">Допуски макс. 10 летных часов  по истечении срока пользования </t>
  </si>
  <si>
    <r>
      <rPr>
        <sz val="9"/>
        <color rgb="FF002060"/>
        <rFont val="Calibri"/>
      </rPr>
      <t xml:space="preserve">In the Scheduled Maintenance Check Tasks section of the IETP </t>
    </r>
    <r>
      <rPr>
        <strike/>
        <sz val="9"/>
        <color rgb="FF002060"/>
        <rFont val="Calibri"/>
      </rPr>
      <t>and are opportune at the occurrence of another maintenance task, or which cannot be included in an hourly/calendar schedule.</t>
    </r>
  </si>
  <si>
    <r>
      <rPr>
        <sz val="9"/>
        <color rgb="FF002060"/>
        <rFont val="Calibri"/>
      </rPr>
      <t xml:space="preserve">In the Unscheduled Maintenance Check Tasks section of the IETP </t>
    </r>
    <r>
      <rPr>
        <strike/>
        <sz val="9"/>
        <color rgb="FF002060"/>
        <rFont val="Calibri"/>
      </rPr>
      <t>Are opportune at the occurrence of another maintenance task, or which cannot be included in an hourly/calendar schedule.</t>
    </r>
  </si>
  <si>
    <t>Где расположены карты используемые для процедуры взвешивания ВС (charts A, B, C, D и E)?</t>
  </si>
  <si>
    <t xml:space="preserve">в бортовом журнале ВС, раздел 6 </t>
  </si>
  <si>
    <t xml:space="preserve"> AMPI (руководство ВС по планированию техобслуживания), в разделе Требования по Техобслуживанию для Сертификации, Раздел 1</t>
  </si>
  <si>
    <t xml:space="preserve">В Рукодстве по лётной эксплуатации винтокрылых ЛА, Раздел 6 </t>
  </si>
  <si>
    <t>В какой процедуре требуется чтобы одна из лопастей Главного Винта была выровнена по хвостовой балке и то, что тормоз винта должен быть включен?</t>
  </si>
  <si>
    <t>Выравнивание ВС</t>
  </si>
  <si>
    <t>Взвешивание ВС</t>
  </si>
  <si>
    <t>Буксировка ВС</t>
  </si>
  <si>
    <t>При каких(-ом) условиях(-ии) самописец прекращает запись данных:</t>
  </si>
  <si>
    <t>При срабатывании концевика обжатия стоек шасси и выключенных двигателях</t>
  </si>
  <si>
    <t>При срабатывании концевика обжатия стоек шасси</t>
  </si>
  <si>
    <t>Одном выключенном двигателе</t>
  </si>
  <si>
    <t>Какова работа модуля Базы данных?</t>
  </si>
  <si>
    <t>передача данных на ASCB-D</t>
  </si>
  <si>
    <t>Приём данных с датчиков ВС</t>
  </si>
  <si>
    <t>Хранение и резервная запись данных на программах CMS (центральной системы обслуживания) и на FMS (системы управления полётом)</t>
  </si>
  <si>
    <t>На ВС модуль базы данных расположен:</t>
  </si>
  <si>
    <t>В блоке  MAU1</t>
  </si>
  <si>
    <t>В блоке  MAU2</t>
  </si>
  <si>
    <t>В блоках  MAU1 и  MAU2</t>
  </si>
  <si>
    <t>Сколько  модулей XPDR установлено на ВС AW139 стандарной конфигурации и где они расположены?</t>
  </si>
  <si>
    <t>Один, установленный на MRC1</t>
  </si>
  <si>
    <t>Один, установленный на MRC2</t>
  </si>
  <si>
    <t>Два, установленны на каждом MRC</t>
  </si>
  <si>
    <t>Каким образом сказывается отказ AHRS1 на AFCS и каким образом её можно восстановить?</t>
  </si>
  <si>
    <t>оба автопилота AP1 и AP2 выключаются; только автопилот AP2 может быть включен заново поворотом AHRS 2 на RCP</t>
  </si>
  <si>
    <t>AP1 выключается и FD переключается на положение STBY; AP1 может быть включен заново поворотом AHRS 2 на RCP</t>
  </si>
  <si>
    <t>автопилот AP1 отключается и не может быть включен</t>
  </si>
  <si>
    <t>Что имитирует  GCU Test Box ?</t>
  </si>
  <si>
    <t>Перегрузку</t>
  </si>
  <si>
    <t>перегрузку по напряжению тока</t>
  </si>
  <si>
    <t>Завышенную скорость</t>
  </si>
  <si>
    <t>Каждый ПВД передает следующие сигналы:</t>
  </si>
  <si>
    <t>Два порта общего давления и один статический порт давления</t>
  </si>
  <si>
    <t>Один порт общего давления и один статический порт давления</t>
  </si>
  <si>
    <t>Один порт общего давления и два статических портов давления</t>
  </si>
  <si>
    <t>В случае если EMERG LT установлен на ARM, к чему ведёт потеря питания током от неосновных шин ESS?</t>
  </si>
  <si>
    <t>Пакет аккумулятор аварийных огней изолируется</t>
  </si>
  <si>
    <t>Пакет аккумулятор аварийных огней заряжается</t>
  </si>
  <si>
    <t>Аварийные огни автоматически загораются</t>
  </si>
  <si>
    <t>Какой компонент управляет отсечным клапаном ХВ TRSOV (Tail Rotor Shut-Off Valve) ?</t>
  </si>
  <si>
    <t>блоки MAU 1 и MAU 2</t>
  </si>
  <si>
    <t>модули PCM 1 и PCM 2</t>
  </si>
  <si>
    <t xml:space="preserve">только модуль PCM 2 </t>
  </si>
  <si>
    <t>Какие элементы защишают накопитель PCM в случае избыточного внутреннего давления?</t>
  </si>
  <si>
    <t>Предохранительный клапан выпуска давления и спускной клапан</t>
  </si>
  <si>
    <t>by-pass сливного фильтра</t>
  </si>
  <si>
    <t>накопитель PCM не защищён от избыточного внутреннего давления</t>
  </si>
  <si>
    <t>Каково предназначение блока DCU?</t>
  </si>
  <si>
    <t>блок DCU подаёт данные двигателя</t>
  </si>
  <si>
    <t>блок DCU записывает данные усталости и превышений двигателя;содержит данные триммирования двигателя</t>
  </si>
  <si>
    <t>блок DCU обеспечивает защиту от превышения скорости двигателя</t>
  </si>
  <si>
    <t>Каким образом начинает двигаться вторичный посадочный огонь (кругового обзора) ?</t>
  </si>
  <si>
    <t>нажатием кнопки LDG LT2 на ручке общего шага  и установкой того же  LDG LT2 на EXT</t>
  </si>
  <si>
    <t>установкой переключателя LDG LT2 на ручке общего шага на EXT</t>
  </si>
  <si>
    <t>установкой кнопки LDG LT2 на ручке циклического шага на EXT</t>
  </si>
  <si>
    <t>При каких условиях включается свет  в багажном отсеке:</t>
  </si>
  <si>
    <t>Посредством установки переключателя на пульте управления светом в положение «ON» (включено)</t>
  </si>
  <si>
    <t>При открытии правой или левой двери багажного отсека</t>
  </si>
  <si>
    <t>При провороте ручки левой двери багажного отсека</t>
  </si>
  <si>
    <t>какой тип тока питает флюоресцентные лампы кабины?</t>
  </si>
  <si>
    <t>прямой ток DC по специальным диодовым проводникам</t>
  </si>
  <si>
    <t>альтернативный ток AC по специальным преобразователям</t>
  </si>
  <si>
    <t xml:space="preserve">Без электротока поскольку они из оптического волокна </t>
  </si>
  <si>
    <t>Что является одобренным методом регуляции внутренних и внешних триммеров лопасти при проекции курса и балансировке?</t>
  </si>
  <si>
    <t>Триммеры можно загибать только кверху</t>
  </si>
  <si>
    <t>Триммеры можно загибать в том же или обратном направлении</t>
  </si>
  <si>
    <t xml:space="preserve">Внутренние и внешние триммеры должны загибаться в одном направлении </t>
  </si>
  <si>
    <t>Что является источником питания Standby Attitude Director Indicator ?</t>
  </si>
  <si>
    <t>шина MAIN 1 Bus</t>
  </si>
  <si>
    <t>шина ESS 1 Bus</t>
  </si>
  <si>
    <t>впутренние аккумуляторы</t>
  </si>
  <si>
    <t xml:space="preserve">Где расположена панель управления шасси? </t>
  </si>
  <si>
    <t>Только со стороны КВС</t>
  </si>
  <si>
    <t>Только со стороны 2-го пилота</t>
  </si>
  <si>
    <t>с обеих сторон КВС и 2го пилота</t>
  </si>
  <si>
    <t>Каким способом устанавливается ручка управления тангажем в тягу с зажимом?</t>
  </si>
  <si>
    <t>с помощью специального инструмента</t>
  </si>
  <si>
    <t>с помощью стандартного инструмента</t>
  </si>
  <si>
    <t>с помощью посадки с натягом</t>
  </si>
  <si>
    <t>Что запитывает подсветку центральной консоли?</t>
  </si>
  <si>
    <t xml:space="preserve">Один блок питания DC </t>
  </si>
  <si>
    <t xml:space="preserve">два блока питания DC Power </t>
  </si>
  <si>
    <t xml:space="preserve">Напрямую шина MAIN 1 bus через реостат CSL </t>
  </si>
  <si>
    <t>Что происходит в случае если кнопка  CHM 1 выжата на Аудиопанели КВС и 2го пилота и LED горит?</t>
  </si>
  <si>
    <t>в кабине загорается предупреждение NO SMOKING и и громкоговорители издают звуковой сигнал ввиде колокольного звонка</t>
  </si>
  <si>
    <t xml:space="preserve">подаётся звуковой сигнал ввиде колокольного звонка в наушники пилота как призыв к внутренней связи между пилотом и 2ым пилотом </t>
  </si>
  <si>
    <t xml:space="preserve">подаётся звуковой сигнал ввиде колокольного звонка в качестве в наушники обслуживающего персонала/оператора тали и устанавливается внутренняя связь  </t>
  </si>
  <si>
    <t xml:space="preserve">Какой блок MAU посылает данные на MPFDR (Multi-Purpose Flight Data Recorder)? </t>
  </si>
  <si>
    <t xml:space="preserve">только блок MAU 1 </t>
  </si>
  <si>
    <t xml:space="preserve">тлько MAU 2 </t>
  </si>
  <si>
    <t>оба блока MAU</t>
  </si>
  <si>
    <t xml:space="preserve">Что произойдёт с датчиком скорость на земле в случае отказа блока MAU 2? </t>
  </si>
  <si>
    <t>Показатель скорости на земле застывает и оповещение окрашивается жёлтым цветом</t>
  </si>
  <si>
    <t>Показатель скорости на земле показывается на FMS 1</t>
  </si>
  <si>
    <t>Показатель скорости на земле не отобрвжается и появляются на его месте жёлтые щтрихи</t>
  </si>
  <si>
    <t>Каково предназначение модуля Банка данных?</t>
  </si>
  <si>
    <t xml:space="preserve">Хранить резервные записи программ CMS (Центральной системы техобслуживания) и FMS (системы управления полётом) </t>
  </si>
  <si>
    <t xml:space="preserve">Сбор сигналов со всех датчиков ВС </t>
  </si>
  <si>
    <t xml:space="preserve">Приём данных со всех органов управления систем EPIC </t>
  </si>
  <si>
    <t>Рукодстве по лётной эксплуатации винтокрылых ЛА, где описываются оповешения сигнализаторов аварии/предупреждения которые отображаются на дисплее PFD?</t>
  </si>
  <si>
    <t>В главе Emergency Procedures (Порядок действий в аварийной ситуации) (красная табл.) Раздел 3</t>
  </si>
  <si>
    <t>В конце главы Malfuction Procedures (Порядок устранения неисправностей) (жёлтая табл) в Разделе 3</t>
  </si>
  <si>
    <t>В начале главы System Description (Описание Системы), Раздел 7</t>
  </si>
  <si>
    <t>При работающем первом двигателе в режиме FLT, какие из нижеследующих условий следует выполнить перед запуском второго двигателя (на аккумуляторах (перекрёсный запуск)?</t>
  </si>
  <si>
    <t>напряжение шины ESS 2 должно быть не ниже 23 Вольт</t>
  </si>
  <si>
    <t>тумблер BUS TIE (узловой шины) должен быть в положении ON</t>
  </si>
  <si>
    <t xml:space="preserve">датчик силы GEN 1 должен находиться в зелёном диапазоне </t>
  </si>
  <si>
    <t>Каким образом подтверждается приём оповещений (сверхоперативной памяти) на электронном блокноте на дисплее MCDU?</t>
  </si>
  <si>
    <t xml:space="preserve">нажатием клавиши CLR </t>
  </si>
  <si>
    <t xml:space="preserve">нажатием клавиши DEL </t>
  </si>
  <si>
    <t>автоматически по истечении 15и секунд</t>
  </si>
  <si>
    <t>Если переключатель «EMER LT» находится в положении «ON» (включено) и необходимые шины запитаны аварийные огни находятся в следующем положении:</t>
  </si>
  <si>
    <t>Аварийные огни включаются от собственных аккумуляторов</t>
  </si>
  <si>
    <t>Аварийные огни  включаются от основных шин и одновременно происходит зарядка аккумуляторов</t>
  </si>
  <si>
    <t>Аварийные огни выключены и одновременно происходит подзарядка аккумуляторов</t>
  </si>
  <si>
    <t>Что означает мигание "FDR" LED на панели кабины управления MPFDR (Многоцелевой регистратор данных полётаr)?</t>
  </si>
  <si>
    <t xml:space="preserve"> MPFDR записывает на одном из аудиоканалов </t>
  </si>
  <si>
    <t xml:space="preserve"> MPFDR восстанавливает данные полёта для загрузки </t>
  </si>
  <si>
    <t>раздел FDR панели  MPFDR отказал</t>
  </si>
  <si>
    <t>Что означают желтые штрихи на страницах электрических и гидравлических приборов синоптических данных дисплея MFD?</t>
  </si>
  <si>
    <t xml:space="preserve">Отказ соответствующего компонента/связи </t>
  </si>
  <si>
    <t xml:space="preserve">соответствующий компонент/связь превышает ограничения по рабочим параметрам </t>
  </si>
  <si>
    <t>состояние оответствующего компонента/связи неопределённо</t>
  </si>
  <si>
    <t xml:space="preserve">Что происходит при нажатии кнопки ERASE (стереть) "FDR" LED на панели кабины управления MPFDR (Многоцелевой регистратор данных полёта) ? </t>
  </si>
  <si>
    <t>записанные данные полёта стираются</t>
  </si>
  <si>
    <t xml:space="preserve">записанные речевые данные стираются </t>
  </si>
  <si>
    <t>Все записанные данные стираются</t>
  </si>
  <si>
    <t>Как настраивается приёмник ADF ?</t>
  </si>
  <si>
    <t xml:space="preserve">С помощью CCD или  MCDU со страницы RADIO или со страницы BACKUP RADIO </t>
  </si>
  <si>
    <t xml:space="preserve">через MCDU на странице RADIO или страницы PROGRESS или страницы  BACKUP RADIO </t>
  </si>
  <si>
    <t xml:space="preserve">через MCDU на странице RADIO </t>
  </si>
  <si>
    <t>Можно ли настраивать ADF в то время как MCDU находится на странице BACKUP RADIO?</t>
  </si>
  <si>
    <t>Нет</t>
  </si>
  <si>
    <t>Да, полностью</t>
  </si>
  <si>
    <t xml:space="preserve">Да , но нельзя изменить режим работы </t>
  </si>
  <si>
    <t>Если стрелка ADF отображается на стрелке пеленга 1, что произойдёт в случае отказа MAU 1?</t>
  </si>
  <si>
    <t>Стрелка пеленга 1 исчезнет</t>
  </si>
  <si>
    <t>Стрелка пеленга 1  останется видимой</t>
  </si>
  <si>
    <t>ADF автоматически переключается на стрелку пеленга 2</t>
  </si>
  <si>
    <t>Если стрелка ADF отображается на стрелке пеленга 2, что произойдёт в случае отказа NIM 2?</t>
  </si>
  <si>
    <t>Стрелка пеленга 2 исчезнет</t>
  </si>
  <si>
    <t>Стрелка пеленга 2  останется видимой</t>
  </si>
  <si>
    <t xml:space="preserve">Стрелка пеленга 2  останется видимой только если в режиме BACKUP RADIO </t>
  </si>
  <si>
    <t>Если система FMS 1(2) включена на Primary Navaid (аэронавигационном вспомог.оборудовании), какой это произведёт эффект на  вращение кнопки COURSE (маршрут) на RIC (регуляторе отдалённых приборов)?</t>
  </si>
  <si>
    <t>никакого</t>
  </si>
  <si>
    <t xml:space="preserve">изменяется значение маршрута VOR/LOC </t>
  </si>
  <si>
    <t xml:space="preserve">изменяется значение желаемого курса </t>
  </si>
  <si>
    <t>Что происходит со сцеплениями на триммерных механизмах тангажа и крена если нажата кнопка  FTR на ручке циклического шага?</t>
  </si>
  <si>
    <t>Они открываются до тех пор пока  кнопка нажата и линейные приводные механизмы тангажа и крена находяться в центральном положении</t>
  </si>
  <si>
    <t xml:space="preserve">Смыкаются до тех пор пока выжата кнопка и автоматически установлен режим SAS </t>
  </si>
  <si>
    <t xml:space="preserve">они открываются и разъединяется   FD </t>
  </si>
  <si>
    <t>Когда пилот выжимает педаль, что происходит с сцеплением Привода Триммирования Рыскания?</t>
  </si>
  <si>
    <t xml:space="preserve">Оно временно сцепляется и затем открывается </t>
  </si>
  <si>
    <t xml:space="preserve">Оно открывается на всё время пока выжата педаль </t>
  </si>
  <si>
    <t xml:space="preserve">Оно открывается и отключается режим бокового FD </t>
  </si>
  <si>
    <t>Каким образом ведут себя Линейные Привода Тангажа и Крена при нажатой кнопке  FTR на грибке циклического шага?</t>
  </si>
  <si>
    <t>Возврашаются в центральное положение</t>
  </si>
  <si>
    <t xml:space="preserve">Замирают в последнем положении до тех пор пока кнопка выжата </t>
  </si>
  <si>
    <t>Кнопка FTR не влияет на них</t>
  </si>
  <si>
    <t>Возможно ли выполнить самопроверку AFCS (системы автоматического управления полётом) во время полёта ?</t>
  </si>
  <si>
    <t>Да, при любых условиях</t>
  </si>
  <si>
    <t xml:space="preserve">Да, только при условии что автопилот отключен </t>
  </si>
  <si>
    <t>Нет, ни при каких условиях</t>
  </si>
  <si>
    <t>Возможно ли вручную менять ведущий автопилот на механизме триммера  во время полёта?</t>
  </si>
  <si>
    <t>Да, только при условии что FD (директорная система) установленна в режиме STBY (ожидания)</t>
  </si>
  <si>
    <t>Для выполнения процедуры подсоединения внешнего источника питания для техобслуживания какая из нижеследующих  установок переключателей является верной?</t>
  </si>
  <si>
    <t>Какие сообщения отображаются в табло CAS когда переключатель EXT PWR установлен на ON (вкл.)?</t>
  </si>
  <si>
    <t xml:space="preserve">сообщения EXT PWR DOOR и EXT PWR ON </t>
  </si>
  <si>
    <t xml:space="preserve">предупреждения EXT PWR DOOR и EXT PWR ON </t>
  </si>
  <si>
    <t xml:space="preserve">пердупреждение EXT PWR DOOR и сообщение EXT PWR ON </t>
  </si>
  <si>
    <t>Какая система кондиционирования воздуха управляется коробкой управления  ECS 1?</t>
  </si>
  <si>
    <t xml:space="preserve">система AFT COND </t>
  </si>
  <si>
    <t xml:space="preserve">система FWD COND </t>
  </si>
  <si>
    <t xml:space="preserve">системы AFT и FWD COND </t>
  </si>
  <si>
    <t>Какие индикаторы отображаются на табло  CAS если система кондиционирования воздуха установленны на ON (включена)?</t>
  </si>
  <si>
    <t xml:space="preserve">сообщения FWD COND FAIL или AFT COND FAIL </t>
  </si>
  <si>
    <t xml:space="preserve">предупреждение FWD-AFT COND </t>
  </si>
  <si>
    <t xml:space="preserve">сообщения AIR COND ON </t>
  </si>
  <si>
    <t>Какое речевое сообщение подаётся при нажатой кнопке BAG на панели управления TEST ?</t>
  </si>
  <si>
    <t>FIRE – FIRE (пожар)</t>
  </si>
  <si>
    <t>WARNING – WARNING (предупреждение)</t>
  </si>
  <si>
    <t>BAGGAGE FIRE TEST (тест пожара в багажном отсеке)</t>
  </si>
  <si>
    <t>Когда возможно осуществлять проверку системы обнаружения пожара на панели управления TEST ?</t>
  </si>
  <si>
    <t>Как на земле так и в полёте</t>
  </si>
  <si>
    <t>Только на земле</t>
  </si>
  <si>
    <t>На земле с обоими двигателями выключенными</t>
  </si>
  <si>
    <t>Когда возможно проводить самоиспытание Радиовысотомера ?</t>
  </si>
  <si>
    <t xml:space="preserve">На земле с обоими двигателями запущенными или только с подсоединённым внешним источником питания </t>
  </si>
  <si>
    <t>Какие условия необходимы для отображения страницы Техобслуживания на дисплее MFD?</t>
  </si>
  <si>
    <t xml:space="preserve">ВС долно стоять на земле </t>
  </si>
  <si>
    <t xml:space="preserve">ВС стоит на земле или поднято домкратами </t>
  </si>
  <si>
    <t>Оба двигателя отключены</t>
  </si>
  <si>
    <t>Где расположена информация  LDI (Загружаемая Информация Диагностики) ?</t>
  </si>
  <si>
    <t xml:space="preserve">Только внутри компьютера CMC (Central Maintenance Computer) </t>
  </si>
  <si>
    <t>Внутри компьютера CMC (Central Maintenance Computer) и модулей Базы Данных</t>
  </si>
  <si>
    <t xml:space="preserve">в CMC (Central Maintenance Computer) и в обоих модулях NIC/PROC (Network Interface Controller with Processor) </t>
  </si>
  <si>
    <t>Где расположена База Навигационных Данных?</t>
  </si>
  <si>
    <t>Внутри обоих модулей  NIC/PROC (Network Interface Controller with Processor)</t>
  </si>
  <si>
    <t xml:space="preserve">Внутри компьютера CMC (Central Maintenance Computer) и обоих модулей NIC/PROC (Network Interface Controller with Processor) </t>
  </si>
  <si>
    <t>Внутри обоих NIC/PROC (Network Interface Controller with Processor) и модулей Базы Данных</t>
  </si>
  <si>
    <t>Что требуется после процедуры полной загрузки данных (target load procedure)?</t>
  </si>
  <si>
    <t xml:space="preserve">Отключить электроэнергию для перезагрузки модуля </t>
  </si>
  <si>
    <t xml:space="preserve">Выполнить рабочее испытание модуля </t>
  </si>
  <si>
    <t xml:space="preserve">Дальнейшие действия не требуются (модуль уже работает с обновлённым програмным обеспечением) </t>
  </si>
  <si>
    <t>Какую функцию выполняет опция “Data Loader” на странице Техобслуживания в Главном Меню на компьютере CMC (Центральный компьютер Техобслуживания)?</t>
  </si>
  <si>
    <t xml:space="preserve">Показ выбора данных текущих или предыдущих сообщений </t>
  </si>
  <si>
    <t>Загрузить файлы базы данных и программы</t>
  </si>
  <si>
    <t xml:space="preserve">Выбрать особое испытание </t>
  </si>
  <si>
    <t>Какую функцию выполняет опция“Maintenance Messages”на странице Техобслуживания в Главном Меню на компьютере CMC (Центральный компьютер Техобслуживания)?</t>
  </si>
  <si>
    <t>Какую функцию выполняет опция “System Diagnostic” на странице Техобслуживания в Главном Меню на компьютере CMC (Центральный компьютер Техобслуживания)?</t>
  </si>
  <si>
    <t xml:space="preserve">Отображение выбора данных текущих или предыдущих сообщений </t>
  </si>
  <si>
    <t>Что означает жёлтый индикатор DG1 на дисплее пилота PFD?</t>
  </si>
  <si>
    <t>тумблер AHRS (блока определения местоположеня) на панели RCP установлен на 1 и 2-ой пилот задал режим DG (курсового гироскопа)</t>
  </si>
  <si>
    <t xml:space="preserve">Пилот КВС задал режим DG (курсового гироскопа) и 2ой пилот взял на себя контроль  над AHRS 1 (блока определения местоположеня) </t>
  </si>
  <si>
    <t>Курсовой Гироскоп AHRS 1 отказал, таким образом отсутствует резервное дублирование для  HSI (планового навигационного прибора) пилота</t>
  </si>
  <si>
    <t>Что означает жёлтый индикатор RAD1 на нормальном дисплее пилота PFD ?</t>
  </si>
  <si>
    <t>тумблер RAD на панели RCP установлен на 1</t>
  </si>
  <si>
    <t>Радиовысотомер 1 отказал</t>
  </si>
  <si>
    <t xml:space="preserve">отказ радиовысотометра 2 или он не установлен </t>
  </si>
  <si>
    <t>Каким образом отображается низкий уровень резервуара мойки ветрового стекла?</t>
  </si>
  <si>
    <t>указатель MAINTENANCE на табло CAS и сообщение "W/S Wash Low" в окне  Fault Log на компьютере CMC</t>
  </si>
  <si>
    <t>сообщение  W/S WASH LOW на табло CAS</t>
  </si>
  <si>
    <t>предупреждающее сообщение W/S WASH LOW на табло CAS</t>
  </si>
  <si>
    <t>Каково предназначение Температурного датчика в системе отопления ?</t>
  </si>
  <si>
    <t>Он включает и отключает охлаждающие вентиляторы для поддержания выбранной температуры</t>
  </si>
  <si>
    <t>Он открывает отсечной клапан на двигателе в случае если температура воздуха компресслра двигателя превышает минимальный параметр</t>
  </si>
  <si>
    <t>Он закрывает отсечной клапан на двигателе в случае если температура воздуха компресслра двигателя превышает максимальный параметр</t>
  </si>
  <si>
    <t xml:space="preserve"> Где расположена коробка контроля отопления?</t>
  </si>
  <si>
    <t>в носовом отсеке справа</t>
  </si>
  <si>
    <t xml:space="preserve">в заднем отсеке авионики слева </t>
  </si>
  <si>
    <t xml:space="preserve">в заднем отсеке авионики справа </t>
  </si>
  <si>
    <t>Когда осуществляется контроль Клапана Контроля Температуры коробкой контроля отопления?</t>
  </si>
  <si>
    <t xml:space="preserve">Только когда переключатель COND/HEATER находится в режиме  AUTO </t>
  </si>
  <si>
    <t xml:space="preserve">Только когда переключатель COND/HEATER находится в режиме  MAN </t>
  </si>
  <si>
    <t xml:space="preserve">Только когда переключатель COND/HEATER находится в режиме  AUTO или MAN </t>
  </si>
  <si>
    <t>Каким образом управляются приводные механизмы системы автопилота?</t>
  </si>
  <si>
    <t>Приводы триммерного механизма цифровыми шинами сети зоны управления  (CAN); Линейные приводы - сигналами PWM</t>
  </si>
  <si>
    <t>Приводы триммерного механизма -сигналами PWM Линейные приводы - цифровыми шинами сети зоны управления  (CAN)</t>
  </si>
  <si>
    <t xml:space="preserve">Все Приводные механизмы цифровыми шинами сети зоны управления  (CAN); </t>
  </si>
  <si>
    <t>С какими модулями панели  MAU взимодействует панель управления автопилотом?</t>
  </si>
  <si>
    <t xml:space="preserve">только модуль Custom I/O (CSIO) </t>
  </si>
  <si>
    <t xml:space="preserve">только модули Привода I/O и процессора (AIOP) </t>
  </si>
  <si>
    <t xml:space="preserve">модули Control I/O (CIO) и привод I/O и процессор (AIOP) </t>
  </si>
  <si>
    <t>Какое из следующих событий отключает режим ФПУ ВС директорной системы?</t>
  </si>
  <si>
    <t xml:space="preserve">Вращение кнопки курса на панели RIC при подсоединённой директорной системе   </t>
  </si>
  <si>
    <t xml:space="preserve">попадание на маршрут VOR с включенным режимом NAV </t>
  </si>
  <si>
    <t>Движением переключателя  TRIM   циклического шага триммера на L или R</t>
  </si>
  <si>
    <t>Какой из режимов является режимом по умолчанию если система автопилота включена?</t>
  </si>
  <si>
    <t xml:space="preserve">режим ATT </t>
  </si>
  <si>
    <t xml:space="preserve">режим SAS </t>
  </si>
  <si>
    <t xml:space="preserve">режим IAS </t>
  </si>
  <si>
    <t>Какой сенсор подаёт данные датчик силы генератора прямого тока ?</t>
  </si>
  <si>
    <t xml:space="preserve">Преобразователь прямого тока </t>
  </si>
  <si>
    <t>шунт</t>
  </si>
  <si>
    <t>Один двигатель запущен, внешний источник питания подсоединён к ВС и переключатель  EXT PWR утановлен на ON (вкл.). Что подёт питание тока на  Стартер в момент запуска второго двигателя?</t>
  </si>
  <si>
    <t>Только внешний источник питания</t>
  </si>
  <si>
    <t>Внешний источник питания и главный аккумулятор</t>
  </si>
  <si>
    <t>Противоположный генератор и главный аккумулятор</t>
  </si>
  <si>
    <t>Где установлен блок системы аварийного радиомаяка  ELT ?</t>
  </si>
  <si>
    <t>в носовом отсеке</t>
  </si>
  <si>
    <t>в хвостовой балке</t>
  </si>
  <si>
    <t xml:space="preserve">в стабилизаторе </t>
  </si>
  <si>
    <t>Сколько блоков питания подсветок Панели Приборов, Верхней панели и Центральных консолей установленно на ВС?</t>
  </si>
  <si>
    <t>Ни одного, поскольку подсветки подются с напряжением 28 Вольт DC</t>
  </si>
  <si>
    <t>Где расположены блоки питания подсветок Панели Приборов, Верхней панели и Центральных консолей?</t>
  </si>
  <si>
    <t xml:space="preserve">на перегородке со стороны кабины </t>
  </si>
  <si>
    <t>На верхнем деке</t>
  </si>
  <si>
    <t>Какой датчик подаёт данные для индикатора Slip/Skid (полозкового шасси) на табло ADI (высоты)?</t>
  </si>
  <si>
    <t>Какой тип датчиков используется для контроля индикатора  BAG FIRE(пожар в багажном отсеке)?</t>
  </si>
  <si>
    <t xml:space="preserve">Пожарочувствительный элемент заполненный инертным газом </t>
  </si>
  <si>
    <t>Фото-электрический прибор</t>
  </si>
  <si>
    <t>Температурный датчик</t>
  </si>
  <si>
    <t>Каким содержимым наполнен баллон огнетушителя для отсека двигателя?</t>
  </si>
  <si>
    <t>Halon 1301 герметизированный сухим воздухом</t>
  </si>
  <si>
    <t>Halon 1301 герметизированный азотом</t>
  </si>
  <si>
    <t>Вода герметизированная азотом</t>
  </si>
  <si>
    <t xml:space="preserve">Какие параметры грузов можно изменять во время Поверки Траектории и Баланса НВ </t>
  </si>
  <si>
    <t xml:space="preserve">Грузы прикреплённые болтами на внутренней чсти лопасти </t>
  </si>
  <si>
    <t xml:space="preserve">Грузы подвешенные на верхушке лопасти </t>
  </si>
  <si>
    <t>Грузы внутри болта для установки лопасти</t>
  </si>
  <si>
    <t>Что обеспечивает передачу подъёмной силы  с лопастей несущего винта на ступицу ?</t>
  </si>
  <si>
    <t>Тяга и эластометрические подшипники</t>
  </si>
  <si>
    <t>Тяга и  скобы ограничителя свеса</t>
  </si>
  <si>
    <t>Тяга и  опора взмаха</t>
  </si>
  <si>
    <t>Каким образом ступица носового винта совмещена с мачтой носового винта?</t>
  </si>
  <si>
    <t xml:space="preserve">многопазовым соединителем </t>
  </si>
  <si>
    <t xml:space="preserve">Верхним и нижним коническим кольцом </t>
  </si>
  <si>
    <t xml:space="preserve">Правильной силой зажатия гайки кольца ступицы носового винта </t>
  </si>
  <si>
    <t>Во время осмотра Демфера Носового Винта замечено что красная полоса просматривается через смотровой люк кожуха демфера. На что это указывает?</t>
  </si>
  <si>
    <t xml:space="preserve">Резервуар демфера следует наполнить жидкостью </t>
  </si>
  <si>
    <t xml:space="preserve">Эластометрический материал изношен </t>
  </si>
  <si>
    <t xml:space="preserve">Избыточный зазор между концом штока демфера и шариковым подшипником кожуха демпера </t>
  </si>
  <si>
    <t>Что обеспечивает вращение вращающейся тарелки автомата перекоса вокруг стационарного автомата перекоса?</t>
  </si>
  <si>
    <t>Дуплексный подшипник качения</t>
  </si>
  <si>
    <t xml:space="preserve">Дуплексный шарикоподшипник </t>
  </si>
  <si>
    <t>Втулочный подшипник с густой смазкой</t>
  </si>
  <si>
    <t>Какого типа датчик NR  (количества оборотов)?</t>
  </si>
  <si>
    <t xml:space="preserve">Тройной катушки с магнитным захватом </t>
  </si>
  <si>
    <t>Одинарной катушки с магнитным захватом p</t>
  </si>
  <si>
    <t>Тахометр</t>
  </si>
  <si>
    <t>Какого типа ксмпоненты свободного хода главного редуктора?</t>
  </si>
  <si>
    <t xml:space="preserve">Типа центробежного сцепления </t>
  </si>
  <si>
    <t xml:space="preserve">Рессорного типа с центробежным запуском </t>
  </si>
  <si>
    <t>Кулачково роликовый тип</t>
  </si>
  <si>
    <t>Из какого материала изготовлен лонжерон лопасти ХВ?</t>
  </si>
  <si>
    <t>стекловолокна</t>
  </si>
  <si>
    <t>титанового сплава</t>
  </si>
  <si>
    <t xml:space="preserve">Алюминиевого сплава холодной штамповки </t>
  </si>
  <si>
    <t>Из какого материала изготовлен защитный щит лопасти ХВ?</t>
  </si>
  <si>
    <t>алюминиевого сплава</t>
  </si>
  <si>
    <t>стального сплава</t>
  </si>
  <si>
    <t>никелевого сплава</t>
  </si>
  <si>
    <t>Какое утверждение из нижеследующих является верным в случае если в результате инспектирования лопасть ХВ признана непригодной?</t>
  </si>
  <si>
    <t xml:space="preserve">Следует сменить все лопасти ХВ  в комплекте </t>
  </si>
  <si>
    <t xml:space="preserve">Эластометрический подшипник ХВ должен оставаться на на лопасти которая заменена </t>
  </si>
  <si>
    <t xml:space="preserve">можно сменять отдельно одну лопасть ХВ </t>
  </si>
  <si>
    <t>Каким образом осуществляется вращение хвостового винта?</t>
  </si>
  <si>
    <t xml:space="preserve">Толканием лопасти ХВ </t>
  </si>
  <si>
    <t xml:space="preserve">Тягой лопасти ХВ </t>
  </si>
  <si>
    <t>Вращением главного носового винта</t>
  </si>
  <si>
    <t>Из какого материала изготовлена ступица ХВ?</t>
  </si>
  <si>
    <t>ковкого титана</t>
  </si>
  <si>
    <t>литого алюминиевого сплава</t>
  </si>
  <si>
    <t xml:space="preserve">литого стального сплава </t>
  </si>
  <si>
    <t>Каким образом ступица ХВ выровнена на мачте хвостового редуктора?</t>
  </si>
  <si>
    <t xml:space="preserve">посредством двух конических колец </t>
  </si>
  <si>
    <t xml:space="preserve">только многопазовым соединителем </t>
  </si>
  <si>
    <t xml:space="preserve">главным пазом на внешней поверхности мачты редуктора ХВ </t>
  </si>
  <si>
    <t>Что обеспечивает вращательное движение частей  управления вокруг Ручки управления тангажа привода ХВ?</t>
  </si>
  <si>
    <t xml:space="preserve">Дуплексный подшипник качения расположенный внутри поршня гидроусилителя </t>
  </si>
  <si>
    <t xml:space="preserve">Дуплексный шарикоподшипник расположенный на паукообразной опоре ХВ  </t>
  </si>
  <si>
    <t>Бронзовый ползунковы механизм</t>
  </si>
  <si>
    <t>Во время осмотра было замечено наличие резиновых хлопьев в испекционном люке Кожуха Демфера Хвостового Винта. Что может быть тому причиной и какие меры следует предпринять?</t>
  </si>
  <si>
    <t xml:space="preserve">Уплотнение поршня демферы повреждено; в случае наличия знаков течи жидкости, сменить демфер. </t>
  </si>
  <si>
    <t>Эластометрический материал демфера излишне изношен; сменить демфер</t>
  </si>
  <si>
    <t xml:space="preserve">Резиновая муфта винтовой пружины демфера изношена; в случае если просвечивается стальной материал пружины через смотровой люк, сменить демфер </t>
  </si>
  <si>
    <t>Какого типа смазочная система главного редуктора?</t>
  </si>
  <si>
    <t xml:space="preserve">Типа мокрого поддона </t>
  </si>
  <si>
    <t>типа сухого поддона</t>
  </si>
  <si>
    <t>разбрызгивающая смазочная система</t>
  </si>
  <si>
    <t>Какого типа маслянные насосы  главного редуктора?</t>
  </si>
  <si>
    <t>приводные</t>
  </si>
  <si>
    <t>Героторные гидронасосы</t>
  </si>
  <si>
    <t>поршневые</t>
  </si>
  <si>
    <t>Какое из нижеследующих утверждений является верным по отношению радиатора масла главного редуктора?</t>
  </si>
  <si>
    <t>радиатор снабжён термостатическим обводным клапаном</t>
  </si>
  <si>
    <t>Он является типом non-bypass (необводным)</t>
  </si>
  <si>
    <t xml:space="preserve">он расположен на линии откачки масла главного редуктора </t>
  </si>
  <si>
    <t>Какой компонент отвечает за завершение последовательности запуска двигателя  в ручном режиме?</t>
  </si>
  <si>
    <t>На какие блоки подаются данные с  LVDTs (Линейного дифференциального трансформатора) установленного на валу передачи общего шага ?</t>
  </si>
  <si>
    <t>на блок EECs (Электронного управления двигателем)</t>
  </si>
  <si>
    <t>Модули Привода I/O или Процесора (AIOP) блока MAUs</t>
  </si>
  <si>
    <t>Указатели положения ручки общего шага на дисплее MFDs (Страница синоптики управления полётом)</t>
  </si>
  <si>
    <t>Каким образом можно восстановить неосновные шины в случае отказа  обоих генераторов?</t>
  </si>
  <si>
    <t>Установкой тумблера  MAIN BATT и тумблера BUS TIE на ON (вкл.)</t>
  </si>
  <si>
    <t>Переключением тумблера NON-ESS BUS на ручной режим MANUAL</t>
  </si>
  <si>
    <t>Неосновные шины не восстанавливаются</t>
  </si>
  <si>
    <t>При нормальных условиях в полёте каким образом работает система распределения прямого тока ?</t>
  </si>
  <si>
    <t>Что питает током Контакт Линии Генератов?</t>
  </si>
  <si>
    <t xml:space="preserve">шина ESS включенной стороны </t>
  </si>
  <si>
    <t xml:space="preserve">Аккумуляторная шина </t>
  </si>
  <si>
    <t>GCU (блок управления генераторами)</t>
  </si>
  <si>
    <t>Что произойдёт если после посадки ВС (генераторы по прежнему работают on-line) внешний источник питания подсоединён к ВС а переключатель EXT PWR устанавливается на ON (вкл.)?</t>
  </si>
  <si>
    <t>Генераторы автоматически отключаются off-line в связи с тем, что напряжение внешнего источника запитывает шины ВС (Реле Обмена Током)</t>
  </si>
  <si>
    <t>Генераторы автоматически отключаются off-line в связи с тем, что напряжение внешнего источника превышает напряжение Главной Шины №2 как минимум на 0.5 Вольт DC (Датчик Реле Дифферециального Напряжения тока)</t>
  </si>
  <si>
    <t>Пилот должен отключить генераторы для того чтобы позволить подключиться внешним источникам питания</t>
  </si>
  <si>
    <t>В случае если после подключения розетки внешнего источника питания прямого тока к  ВС, переключатель Датчика АПА выключен. Что может являться тому причиной ?</t>
  </si>
  <si>
    <t>Напряжение аккумулятора выше напряжения внешнего источника питания на 0.5 Вольт DC</t>
  </si>
  <si>
    <t>Напряжение генератора выше напряжения внешнего источника питания на 0.5 Вольт DC</t>
  </si>
  <si>
    <t>Напряжение внешнего источника питания выше 29.7 Вольт DC</t>
  </si>
  <si>
    <t>Какого типа приводной вал соединяющий двигатель и входном валу главного редуктора?</t>
  </si>
  <si>
    <t>Стальной вал соединённый гибкой муфтой к фланцу выхода двигателю и другой гибкой муфтой к фланцу входного вала редуктора</t>
  </si>
  <si>
    <t xml:space="preserve">Стальные валы соединённые шпонкой к фланцу выхода двигателя и  гибкой муфтой к фланцу входного вала редуктора </t>
  </si>
  <si>
    <t xml:space="preserve">Алюминиевые валы соединённые шпонкой к фланцу выхода двигателя и  другой шпонкой к фланцу входного вала редуктора </t>
  </si>
  <si>
    <t>Где расположены переключатели давления масла MGB (главного редуктора)?</t>
  </si>
  <si>
    <t xml:space="preserve">Один на входе и один на выходе масляного радиатора главного редуктора </t>
  </si>
  <si>
    <t xml:space="preserve">На выходе каждого насоса подачи смазки  </t>
  </si>
  <si>
    <t xml:space="preserve">На концах каждой из сторон распределения давления масла  </t>
  </si>
  <si>
    <t>Какая из нижеследующих частей является частью органов управления полётом  канала общего шага ?</t>
  </si>
  <si>
    <t>Только регулируемая муфта</t>
  </si>
  <si>
    <t xml:space="preserve">регулируемая муфта, фиксированная муфта, пружина баланса общего шага </t>
  </si>
  <si>
    <t xml:space="preserve">только фиксированное сцепление и балансирующая пружина сбщего шага </t>
  </si>
  <si>
    <t>Из какого материала изготовлен вал передачи циклического шага ?</t>
  </si>
  <si>
    <t>алюминиевый сплав</t>
  </si>
  <si>
    <t xml:space="preserve">эпоксидный компаунд углеродистого вололкна </t>
  </si>
  <si>
    <t>эпоксидный компаунд стекловолокна</t>
  </si>
  <si>
    <t>на каждом входном валу главного редуктора MGB</t>
  </si>
  <si>
    <t xml:space="preserve">Справа и слева на кожухе главного редуктора </t>
  </si>
  <si>
    <t xml:space="preserve">Справа и слева на верхнем кожухе главного редуктора </t>
  </si>
  <si>
    <t>При установке переключателя вентиляции кабины экипажа «VENT/CREW» в положение «ON» (включено) на пульте управления системой климатического контроля произойдет следующее:</t>
  </si>
  <si>
    <t xml:space="preserve">Воздухозаслонка откроется для подачи воздуха в систему вентиляции </t>
  </si>
  <si>
    <t>Воздухозаслонка автоматически займет соответствующее положение в зависимости от поступательной скорости ВС для подачи воздуха в систему вентиляции</t>
  </si>
  <si>
    <t xml:space="preserve">Вентилятор начнет работать в медленном режиме и воздухозаслонка автоматически приоткроется для нагнетания воздуха с целью вентиляции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</si>
</sst>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scheme val="minor"/>
    </font>
    <font>
      <sz val="9"/>
      <color rgb="FF000000"/>
      <name val="Calibri"/>
    </font>
    <font>
      <sz val="12"/>
      <color rgb="FF000000"/>
      <name val="Calibri"/>
    </font>
    <font>
      <b/>
      <sz val="12"/>
      <color rgb="FF000000"/>
      <name val="Calibri"/>
    </font>
    <font>
      <sz val="9"/>
      <color theme="1"/>
      <name val="Calibri"/>
    </font>
    <font>
      <sz val="9"/>
      <color rgb="FF000080"/>
      <name val="Calibri"/>
    </font>
    <font>
      <sz val="9"/>
      <color rgb="FFFF0000"/>
      <name val="Calibri"/>
    </font>
    <font>
      <sz val="9"/>
      <color rgb="FF002060"/>
      <name val="Calibri"/>
    </font>
    <font>
      <sz val="9"/>
      <color rgb="FFBFBFBF"/>
      <name val="Calibri"/>
    </font>
    <font>
      <b/>
      <sz val="9"/>
      <color rgb="FF002060"/>
      <name val="Calibri"/>
    </font>
    <font>
      <strike/>
      <sz val="9"/>
      <color rgb="FF002060"/>
      <name val="Calibri"/>
    </font>
    <font>
      <i/>
      <sz val="10"/>
      <color rgb="FF000000"/>
      <name val="Calibri"/>
    </font>
    <font>
      <sz val="10"/>
      <color rgb="FF000000"/>
      <name val="Calibri"/>
    </font>
    <font>
      <sz val="12"/>
      <color theme="1"/>
      <name val="Calibri"/>
    </font>
    <font>
      <b/>
      <sz val="14"/>
      <color theme="1"/>
      <name val="Calibri"/>
    </font>
    <font>
      <sz val="12"/>
      <color rgb="FF548DD4"/>
      <name val="Calibri"/>
    </font>
    <font>
      <b/>
      <sz val="14"/>
      <color rgb="FF548DD4"/>
      <name val="Calibri"/>
    </font>
    <font>
      <i/>
      <sz val="10"/>
      <color theme="1"/>
      <name val="Calibri"/>
    </font>
    <font>
      <i/>
      <sz val="12"/>
      <color theme="1"/>
      <name val="Calibri"/>
    </font>
    <font>
      <sz val="10"/>
      <color theme="1"/>
      <name val="Calibri"/>
    </font>
    <font>
      <b/>
      <sz val="12"/>
      <color theme="1"/>
      <name val="Calibri"/>
    </font>
    <font>
      <sz val="11"/>
      <color theme="1"/>
      <name val="Calibri"/>
    </font>
    <font>
      <sz val="11"/>
      <color rgb="FF548DD4"/>
      <name val="Calibri"/>
    </font>
    <font>
      <i/>
      <sz val="11"/>
      <color theme="1"/>
      <name val="Calibri"/>
    </font>
    <font>
      <i/>
      <sz val="14"/>
      <color theme="1"/>
      <name val="Calibri"/>
    </font>
    <font>
      <sz val="14"/>
      <color theme="1"/>
      <name val="Calibri"/>
    </font>
    <font>
      <sz val="14"/>
      <color rgb="FF548DD4"/>
      <name val="Calibri"/>
    </font>
    <font>
      <i/>
      <sz val="16"/>
      <color theme="1"/>
      <name val="Calibri"/>
    </font>
    <font>
      <b/>
      <sz val="16"/>
      <color theme="1"/>
      <name val="Calibri"/>
    </font>
    <font>
      <sz val="16"/>
      <color theme="1"/>
      <name val="Calibri"/>
    </font>
    <font>
      <sz val="11"/>
      <color rgb="FF000000"/>
      <name val="Calibri"/>
    </font>
    <font>
      <sz val="10"/>
      <color rgb="FF000000"/>
      <name val="Verdana"/>
    </font>
    <font>
      <sz val="8"/>
      <color rgb="FF000000"/>
      <name val="Verdana"/>
    </font>
    <font>
      <sz val="8"/>
      <color theme="1"/>
      <name val="Open Sans"/>
    </font>
  </fonts>
  <fills count="14">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theme="0"/>
        <bgColor theme="0"/>
      </patternFill>
    </fill>
    <fill>
      <patternFill patternType="solid">
        <fgColor rgb="FF8DB3E2"/>
        <bgColor rgb="FF8DB3E2"/>
      </patternFill>
    </fill>
    <fill>
      <patternFill patternType="solid">
        <fgColor rgb="FFFF0000"/>
        <bgColor rgb="FFFF0000"/>
      </patternFill>
    </fill>
    <fill>
      <patternFill patternType="solid">
        <fgColor rgb="FFF2F2F2"/>
        <bgColor rgb="FFF2F2F2"/>
      </patternFill>
    </fill>
    <fill>
      <patternFill patternType="solid">
        <fgColor rgb="FFFFC000"/>
        <bgColor rgb="FFFFC000"/>
      </patternFill>
    </fill>
    <fill>
      <patternFill patternType="solid">
        <fgColor rgb="FF00B0F0"/>
        <bgColor rgb="FF00B0F0"/>
      </patternFill>
    </fill>
    <fill>
      <patternFill patternType="solid">
        <fgColor rgb="FF548DD4"/>
        <bgColor rgb="FF548DD4"/>
      </patternFill>
    </fill>
    <fill>
      <patternFill patternType="solid">
        <fgColor rgb="FFDDD9C3"/>
        <bgColor rgb="FFDDD9C3"/>
      </patternFill>
    </fill>
    <fill>
      <patternFill patternType="solid">
        <fgColor rgb="FFFEFCB2"/>
        <bgColor rgb="FFFEFCB2"/>
      </patternFill>
    </fill>
    <fill>
      <patternFill patternType="solid">
        <fgColor rgb="FFC0C0C0"/>
        <bgColor rgb="FFC0C0C0"/>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vertical="top" wrapText="1"/>
    </xf>
    <xf numFmtId="0" fontId="1" fillId="0" borderId="3" xfId="0" applyFont="1" applyBorder="1" applyAlignment="1">
      <alignment vertical="top" wrapText="1"/>
    </xf>
    <xf numFmtId="0" fontId="5" fillId="0" borderId="3" xfId="0" applyFont="1" applyBorder="1" applyAlignment="1">
      <alignment horizontal="right" vertical="top" wrapText="1"/>
    </xf>
    <xf numFmtId="0" fontId="5" fillId="0" borderId="0" xfId="0" applyFont="1" applyAlignment="1">
      <alignment vertical="top" wrapText="1"/>
    </xf>
    <xf numFmtId="0" fontId="4" fillId="0" borderId="0" xfId="0" applyFont="1" applyAlignment="1">
      <alignment vertical="center" wrapText="1"/>
    </xf>
    <xf numFmtId="0" fontId="4" fillId="0" borderId="0" xfId="0" applyFont="1" applyAlignment="1">
      <alignment vertical="top" wrapText="1"/>
    </xf>
    <xf numFmtId="0" fontId="5" fillId="3" borderId="3" xfId="0" applyFont="1" applyFill="1" applyBorder="1" applyAlignment="1">
      <alignment vertical="top" wrapText="1"/>
    </xf>
    <xf numFmtId="22" fontId="5" fillId="0" borderId="0" xfId="0" applyNumberFormat="1" applyFont="1" applyAlignment="1">
      <alignment horizontal="right" vertical="top" wrapText="1"/>
    </xf>
    <xf numFmtId="0" fontId="1" fillId="0" borderId="0" xfId="0" applyFont="1" applyAlignment="1">
      <alignment vertical="top" wrapText="1"/>
    </xf>
    <xf numFmtId="0" fontId="5" fillId="4" borderId="3" xfId="0" applyFont="1" applyFill="1" applyBorder="1" applyAlignment="1">
      <alignment vertical="top" wrapText="1"/>
    </xf>
    <xf numFmtId="0" fontId="5" fillId="5" borderId="3" xfId="0" applyFont="1" applyFill="1" applyBorder="1" applyAlignment="1">
      <alignment vertical="top" wrapText="1"/>
    </xf>
    <xf numFmtId="0" fontId="6" fillId="0" borderId="3" xfId="0" applyFont="1" applyBorder="1" applyAlignment="1">
      <alignment horizontal="center" vertical="center" wrapText="1"/>
    </xf>
    <xf numFmtId="0" fontId="5" fillId="6" borderId="3" xfId="0" applyFont="1" applyFill="1" applyBorder="1" applyAlignment="1">
      <alignment horizontal="center" vertical="center" wrapText="1"/>
    </xf>
    <xf numFmtId="0" fontId="7" fillId="0" borderId="3" xfId="0" applyFont="1" applyBorder="1" applyAlignment="1">
      <alignment horizontal="center" vertical="center" wrapText="1"/>
    </xf>
    <xf numFmtId="22" fontId="5" fillId="0" borderId="3" xfId="0" applyNumberFormat="1" applyFont="1" applyBorder="1" applyAlignment="1">
      <alignment horizontal="right" vertical="top" wrapText="1"/>
    </xf>
    <xf numFmtId="0" fontId="7" fillId="5" borderId="3" xfId="0" applyFont="1" applyFill="1" applyBorder="1" applyAlignment="1">
      <alignment vertical="top" wrapText="1"/>
    </xf>
    <xf numFmtId="0" fontId="7" fillId="0" borderId="0" xfId="0" applyFont="1" applyAlignment="1">
      <alignment vertical="top" wrapText="1"/>
    </xf>
    <xf numFmtId="0" fontId="5" fillId="3" borderId="3"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horizontal="center" vertical="center" wrapText="1"/>
    </xf>
    <xf numFmtId="0" fontId="7" fillId="0" borderId="3" xfId="0" applyFont="1" applyBorder="1" applyAlignment="1">
      <alignment vertical="top" wrapText="1"/>
    </xf>
    <xf numFmtId="0" fontId="7" fillId="0" borderId="3" xfId="0" applyFont="1" applyBorder="1" applyAlignment="1">
      <alignment horizontal="right" vertical="top" wrapText="1"/>
    </xf>
    <xf numFmtId="22" fontId="7" fillId="0" borderId="0" xfId="0" applyNumberFormat="1" applyFont="1" applyAlignment="1">
      <alignment horizontal="right" vertical="top" wrapText="1"/>
    </xf>
    <xf numFmtId="0" fontId="7" fillId="0" borderId="0" xfId="0" applyFont="1" applyAlignment="1">
      <alignment vertical="center" wrapText="1"/>
    </xf>
    <xf numFmtId="0" fontId="7" fillId="3" borderId="3" xfId="0" applyFont="1" applyFill="1" applyBorder="1" applyAlignment="1">
      <alignment horizontal="center" vertical="center" wrapText="1"/>
    </xf>
    <xf numFmtId="16" fontId="7" fillId="0" borderId="0" xfId="0" applyNumberFormat="1" applyFont="1" applyAlignment="1">
      <alignment horizontal="center" vertical="center" wrapText="1"/>
    </xf>
    <xf numFmtId="0" fontId="8" fillId="7"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2" xfId="0" quotePrefix="1" applyFont="1" applyFill="1" applyBorder="1" applyAlignment="1">
      <alignment vertical="top" wrapText="1"/>
    </xf>
    <xf numFmtId="0" fontId="4" fillId="7" borderId="2" xfId="0" applyFont="1" applyFill="1" applyBorder="1" applyAlignment="1">
      <alignment vertical="top" wrapText="1"/>
    </xf>
    <xf numFmtId="0" fontId="4" fillId="7" borderId="3" xfId="0" applyFont="1" applyFill="1" applyBorder="1" applyAlignment="1">
      <alignment vertical="top" wrapText="1"/>
    </xf>
    <xf numFmtId="0" fontId="4" fillId="7" borderId="2" xfId="0" applyFont="1" applyFill="1" applyBorder="1" applyAlignment="1">
      <alignment vertical="center" wrapText="1"/>
    </xf>
    <xf numFmtId="0" fontId="7" fillId="7" borderId="2" xfId="0" applyFont="1" applyFill="1" applyBorder="1" applyAlignment="1">
      <alignment vertical="top" wrapText="1"/>
    </xf>
    <xf numFmtId="0" fontId="7" fillId="0" borderId="0" xfId="0" applyFont="1" applyAlignment="1">
      <alignment horizontal="right" vertical="top" wrapText="1"/>
    </xf>
    <xf numFmtId="0" fontId="7" fillId="8" borderId="2" xfId="0" applyFont="1" applyFill="1" applyBorder="1" applyAlignment="1">
      <alignment horizontal="center" vertical="center" wrapText="1"/>
    </xf>
    <xf numFmtId="0" fontId="4" fillId="0" borderId="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Border="1" applyAlignment="1">
      <alignment vertical="center" wrapText="1"/>
    </xf>
    <xf numFmtId="49" fontId="7" fillId="0" borderId="0" xfId="0" applyNumberFormat="1" applyFont="1" applyAlignment="1">
      <alignment horizontal="center" vertical="center" wrapText="1"/>
    </xf>
    <xf numFmtId="0" fontId="9" fillId="0" borderId="0" xfId="0" applyFont="1" applyAlignment="1">
      <alignment horizontal="center" vertical="center" wrapText="1"/>
    </xf>
    <xf numFmtId="0" fontId="7" fillId="6"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0" fillId="0" borderId="0" xfId="0" applyFont="1" applyAlignment="1">
      <alignment vertical="top" wrapText="1"/>
    </xf>
    <xf numFmtId="0" fontId="4" fillId="9" borderId="2" xfId="0" applyFont="1" applyFill="1" applyBorder="1" applyAlignment="1">
      <alignment vertical="top" wrapText="1"/>
    </xf>
    <xf numFmtId="0" fontId="4" fillId="3" borderId="2" xfId="0" applyFont="1" applyFill="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left" vertical="top" wrapText="1"/>
    </xf>
    <xf numFmtId="0" fontId="4" fillId="3" borderId="2" xfId="0" applyFont="1" applyFill="1" applyBorder="1" applyAlignment="1">
      <alignment vertical="center" wrapText="1"/>
    </xf>
    <xf numFmtId="0" fontId="4" fillId="3" borderId="2" xfId="0" applyFont="1" applyFill="1" applyBorder="1" applyAlignment="1">
      <alignment vertical="top" wrapText="1"/>
    </xf>
    <xf numFmtId="0" fontId="4" fillId="0" borderId="3" xfId="0" applyFont="1" applyBorder="1" applyAlignment="1">
      <alignment vertical="top" wrapText="1"/>
    </xf>
    <xf numFmtId="0" fontId="4" fillId="10" borderId="2" xfId="0" applyFont="1" applyFill="1" applyBorder="1" applyAlignment="1">
      <alignment vertical="top" wrapText="1"/>
    </xf>
    <xf numFmtId="49" fontId="11" fillId="2" borderId="1" xfId="0" applyNumberFormat="1"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0" borderId="6" xfId="0" applyFont="1" applyBorder="1" applyAlignment="1">
      <alignment horizontal="right" vertical="center" wrapText="1"/>
    </xf>
    <xf numFmtId="0" fontId="14" fillId="0" borderId="0" xfId="0" applyFont="1" applyAlignment="1">
      <alignment horizontal="center"/>
    </xf>
    <xf numFmtId="0" fontId="15" fillId="0" borderId="0" xfId="0" applyFont="1" applyAlignment="1">
      <alignment horizontal="right" vertical="center" wrapText="1"/>
    </xf>
    <xf numFmtId="0" fontId="16" fillId="0" borderId="0" xfId="0" applyFont="1" applyAlignment="1">
      <alignment horizontal="center"/>
    </xf>
    <xf numFmtId="0" fontId="17" fillId="0" borderId="6" xfId="0" applyFont="1" applyBorder="1" applyAlignment="1">
      <alignment horizontal="right" wrapText="1"/>
    </xf>
    <xf numFmtId="164" fontId="18" fillId="0" borderId="0" xfId="0" applyNumberFormat="1" applyFont="1" applyAlignment="1">
      <alignment horizontal="left"/>
    </xf>
    <xf numFmtId="0" fontId="19" fillId="0" borderId="0" xfId="0" applyFont="1"/>
    <xf numFmtId="49" fontId="18" fillId="0" borderId="7" xfId="0" applyNumberFormat="1" applyFont="1" applyBorder="1" applyAlignment="1">
      <alignment horizontal="center"/>
    </xf>
    <xf numFmtId="0" fontId="20" fillId="12" borderId="8" xfId="0" applyFont="1" applyFill="1" applyBorder="1" applyAlignment="1">
      <alignment horizontal="center"/>
    </xf>
    <xf numFmtId="0" fontId="13" fillId="0" borderId="9" xfId="0" applyFont="1" applyBorder="1" applyAlignment="1">
      <alignment horizontal="center"/>
    </xf>
    <xf numFmtId="0" fontId="13" fillId="0" borderId="10" xfId="0" applyFont="1" applyBorder="1" applyAlignment="1">
      <alignment horizontal="center"/>
    </xf>
    <xf numFmtId="0" fontId="21" fillId="0" borderId="6" xfId="0" applyFont="1" applyBorder="1"/>
    <xf numFmtId="0" fontId="22" fillId="0" borderId="0" xfId="0" applyFont="1"/>
    <xf numFmtId="49" fontId="18" fillId="0" borderId="11" xfId="0" applyNumberFormat="1" applyFont="1" applyBorder="1" applyAlignment="1">
      <alignment horizontal="center"/>
    </xf>
    <xf numFmtId="0" fontId="20" fillId="12" borderId="12" xfId="0" applyFont="1" applyFill="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7" fillId="0" borderId="6" xfId="0" applyFont="1" applyBorder="1" applyAlignment="1">
      <alignment horizontal="right"/>
    </xf>
    <xf numFmtId="164" fontId="23" fillId="0" borderId="0" xfId="0" applyNumberFormat="1" applyFont="1"/>
    <xf numFmtId="49" fontId="18" fillId="0" borderId="14" xfId="0" applyNumberFormat="1" applyFont="1" applyBorder="1" applyAlignment="1">
      <alignment horizontal="center"/>
    </xf>
    <xf numFmtId="0" fontId="20" fillId="12" borderId="15" xfId="0" applyFont="1" applyFill="1" applyBorder="1" applyAlignment="1">
      <alignment horizontal="center"/>
    </xf>
    <xf numFmtId="0" fontId="13" fillId="0" borderId="15" xfId="0" applyFont="1" applyBorder="1" applyAlignment="1">
      <alignment horizontal="center"/>
    </xf>
    <xf numFmtId="0" fontId="13" fillId="0" borderId="16" xfId="0" applyFont="1" applyBorder="1" applyAlignment="1">
      <alignment horizontal="center"/>
    </xf>
    <xf numFmtId="0" fontId="21" fillId="0" borderId="17" xfId="0" applyFont="1" applyBorder="1"/>
    <xf numFmtId="0" fontId="21" fillId="0" borderId="4" xfId="0" applyFont="1" applyBorder="1"/>
    <xf numFmtId="0" fontId="22" fillId="0" borderId="4" xfId="0" applyFont="1" applyBorder="1"/>
    <xf numFmtId="49" fontId="24" fillId="0" borderId="6" xfId="0" applyNumberFormat="1" applyFont="1" applyBorder="1" applyAlignment="1">
      <alignment horizontal="center"/>
    </xf>
    <xf numFmtId="0" fontId="14" fillId="12" borderId="1" xfId="0" applyFont="1" applyFill="1" applyBorder="1" applyAlignment="1">
      <alignment horizontal="center"/>
    </xf>
    <xf numFmtId="0" fontId="25" fillId="0" borderId="0" xfId="0" applyFont="1" applyAlignment="1">
      <alignment horizontal="center"/>
    </xf>
    <xf numFmtId="0" fontId="25" fillId="0" borderId="6" xfId="0" applyFont="1" applyBorder="1"/>
    <xf numFmtId="0" fontId="25" fillId="0" borderId="0" xfId="0" applyFont="1"/>
    <xf numFmtId="0" fontId="26" fillId="0" borderId="0" xfId="0" applyFont="1"/>
    <xf numFmtId="49" fontId="27" fillId="3" borderId="18" xfId="0" applyNumberFormat="1" applyFont="1" applyFill="1" applyBorder="1" applyAlignment="1">
      <alignment horizontal="center"/>
    </xf>
    <xf numFmtId="0" fontId="28" fillId="3" borderId="19" xfId="0" applyFont="1" applyFill="1" applyBorder="1" applyAlignment="1">
      <alignment horizontal="center"/>
    </xf>
    <xf numFmtId="0" fontId="29" fillId="3" borderId="19" xfId="0" applyFont="1" applyFill="1" applyBorder="1" applyAlignment="1">
      <alignment horizontal="center"/>
    </xf>
    <xf numFmtId="0" fontId="21" fillId="3" borderId="18" xfId="0" applyFont="1" applyFill="1" applyBorder="1"/>
    <xf numFmtId="0" fontId="21" fillId="3" borderId="19" xfId="0" applyFont="1" applyFill="1" applyBorder="1"/>
    <xf numFmtId="0" fontId="22" fillId="3" borderId="19" xfId="0" applyFont="1" applyFill="1" applyBorder="1"/>
    <xf numFmtId="49" fontId="18" fillId="0" borderId="6" xfId="0" applyNumberFormat="1" applyFont="1" applyBorder="1" applyAlignment="1">
      <alignment horizontal="center"/>
    </xf>
    <xf numFmtId="0" fontId="20" fillId="0" borderId="0" xfId="0" applyFont="1" applyAlignment="1">
      <alignment horizontal="center"/>
    </xf>
    <xf numFmtId="0" fontId="13" fillId="0" borderId="0" xfId="0" applyFont="1" applyAlignment="1">
      <alignment horizontal="center"/>
    </xf>
    <xf numFmtId="0" fontId="30" fillId="13" borderId="1" xfId="0" applyFont="1" applyFill="1" applyBorder="1" applyAlignment="1">
      <alignment horizontal="center"/>
    </xf>
    <xf numFmtId="0" fontId="30" fillId="0" borderId="3" xfId="0" applyFont="1" applyBorder="1" applyAlignment="1">
      <alignment wrapText="1"/>
    </xf>
    <xf numFmtId="0" fontId="30" fillId="0" borderId="3" xfId="0" applyFont="1" applyBorder="1" applyAlignment="1">
      <alignment horizontal="right" wrapText="1"/>
    </xf>
    <xf numFmtId="0" fontId="30" fillId="3" borderId="3" xfId="0" applyFont="1" applyFill="1" applyBorder="1" applyAlignment="1">
      <alignment horizontal="right" wrapText="1"/>
    </xf>
    <xf numFmtId="0" fontId="30" fillId="6" borderId="3" xfId="0" applyFont="1" applyFill="1" applyBorder="1" applyAlignment="1">
      <alignment horizontal="right" wrapText="1"/>
    </xf>
    <xf numFmtId="0" fontId="31" fillId="13" borderId="1" xfId="0" applyFont="1" applyFill="1" applyBorder="1" applyAlignment="1">
      <alignment horizontal="center" vertical="center"/>
    </xf>
    <xf numFmtId="0" fontId="1" fillId="13" borderId="1" xfId="0" applyFont="1" applyFill="1" applyBorder="1" applyAlignment="1">
      <alignment horizontal="center" vertical="center"/>
    </xf>
    <xf numFmtId="0" fontId="32" fillId="13" borderId="20" xfId="0" applyFont="1" applyFill="1" applyBorder="1" applyAlignment="1">
      <alignment horizontal="center" vertical="center" wrapText="1"/>
    </xf>
    <xf numFmtId="0" fontId="21" fillId="0" borderId="0" xfId="0" applyFont="1"/>
    <xf numFmtId="0" fontId="4" fillId="0" borderId="0" xfId="0" applyFont="1" applyAlignment="1">
      <alignment vertical="center"/>
    </xf>
    <xf numFmtId="0" fontId="33" fillId="0" borderId="0" xfId="0" applyFont="1" applyAlignment="1">
      <alignment vertical="center" wrapText="1"/>
    </xf>
  </cellXfs>
  <cellStyles count="1">
    <cellStyle name="Normal" xfId="0" builtinId="0"/>
  </cellStyles>
  <dxfs count="9">
    <dxf>
      <font>
        <color rgb="FF00B050"/>
      </font>
      <fill>
        <patternFill patternType="solid">
          <fgColor rgb="FFCCFF99"/>
          <bgColor rgb="FFCCFF99"/>
        </patternFill>
      </fill>
    </dxf>
    <dxf>
      <fill>
        <patternFill patternType="solid">
          <fgColor rgb="FFFDFCC8"/>
          <bgColor rgb="FFFDFCC8"/>
        </patternFill>
      </fill>
    </dxf>
    <dxf>
      <fill>
        <patternFill patternType="solid">
          <fgColor rgb="FF92D050"/>
          <bgColor rgb="FF92D050"/>
        </patternFill>
      </fill>
    </dxf>
    <dxf>
      <fill>
        <patternFill patternType="solid">
          <fgColor rgb="FFE5DFEC"/>
          <bgColor rgb="FFE5DFEC"/>
        </patternFill>
      </fill>
    </dxf>
    <dxf>
      <fill>
        <patternFill patternType="solid">
          <fgColor rgb="FFFDE9D9"/>
          <bgColor rgb="FFFDE9D9"/>
        </patternFill>
      </fill>
    </dxf>
    <dxf>
      <fill>
        <patternFill patternType="solid">
          <fgColor rgb="FFEAF1DD"/>
          <bgColor rgb="FFEAF1DD"/>
        </patternFill>
      </fill>
    </dxf>
    <dxf>
      <fill>
        <patternFill patternType="solid">
          <fgColor rgb="FFDBE5F1"/>
          <bgColor rgb="FFDBE5F1"/>
        </patternFill>
      </fill>
    </dxf>
    <dxf>
      <fill>
        <patternFill patternType="solid">
          <fgColor rgb="FFFDFCC8"/>
          <bgColor rgb="FFFDFCC8"/>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0"/>
  <sheetViews>
    <sheetView tabSelected="1" workbookViewId="0">
      <pane ySplit="1" topLeftCell="A47" activePane="bottomLeft" state="frozen"/>
      <selection pane="bottomLeft" activeCell="K4" sqref="K4"/>
    </sheetView>
  </sheetViews>
  <sheetFormatPr defaultColWidth="14.42578125" defaultRowHeight="15" customHeight="1" x14ac:dyDescent="0.25"/>
  <cols>
    <col min="1" max="1" width="4.42578125" hidden="1" customWidth="1"/>
    <col min="2" max="2" width="5.5703125" hidden="1" customWidth="1"/>
    <col min="3" max="3" width="47.7109375" customWidth="1"/>
    <col min="4" max="4" width="15.140625" customWidth="1"/>
    <col min="5" max="5" width="7.42578125" customWidth="1"/>
    <col min="6" max="6" width="5.5703125" customWidth="1"/>
    <col min="7" max="7" width="35.28515625" customWidth="1"/>
    <col min="8" max="8" width="0.7109375" customWidth="1"/>
    <col min="9" max="9" width="33.85546875" customWidth="1"/>
    <col min="10" max="10" width="0.7109375" customWidth="1"/>
    <col min="11" max="11" width="32" customWidth="1"/>
    <col min="12" max="12" width="15.5703125" customWidth="1"/>
    <col min="13" max="15" width="5.5703125" customWidth="1"/>
    <col min="16" max="16" width="10.28515625" customWidth="1"/>
    <col min="17" max="17" width="8.42578125" customWidth="1"/>
    <col min="18" max="18" width="8.140625" customWidth="1"/>
    <col min="19" max="19" width="7.42578125" customWidth="1"/>
    <col min="20" max="20" width="6.7109375" customWidth="1"/>
    <col min="21" max="21" width="10.140625" customWidth="1"/>
    <col min="22" max="22" width="16" customWidth="1"/>
    <col min="23" max="23" width="10.28515625" customWidth="1"/>
    <col min="24" max="26" width="9.140625" customWidth="1"/>
  </cols>
  <sheetData>
    <row r="1" spans="1:26" ht="36" customHeight="1" x14ac:dyDescent="0.25">
      <c r="A1" s="1" t="s">
        <v>0</v>
      </c>
      <c r="B1" s="2" t="s">
        <v>1</v>
      </c>
      <c r="C1" s="3" t="s">
        <v>2</v>
      </c>
      <c r="D1" s="1" t="s">
        <v>3</v>
      </c>
      <c r="E1" s="1" t="s">
        <v>4</v>
      </c>
      <c r="F1" s="2" t="s">
        <v>5</v>
      </c>
      <c r="G1" s="4" t="s">
        <v>6</v>
      </c>
      <c r="H1" s="1" t="s">
        <v>7</v>
      </c>
      <c r="I1" s="4" t="s">
        <v>8</v>
      </c>
      <c r="J1" s="1" t="s">
        <v>9</v>
      </c>
      <c r="K1" s="4" t="s">
        <v>10</v>
      </c>
      <c r="L1" s="1" t="s">
        <v>11</v>
      </c>
      <c r="M1" s="1" t="s">
        <v>12</v>
      </c>
      <c r="N1" s="1" t="s">
        <v>13</v>
      </c>
      <c r="O1" s="1" t="s">
        <v>14</v>
      </c>
      <c r="P1" s="1" t="s">
        <v>15</v>
      </c>
      <c r="Q1" s="2" t="s">
        <v>16</v>
      </c>
      <c r="R1" s="1" t="s">
        <v>17</v>
      </c>
      <c r="S1" s="1" t="s">
        <v>18</v>
      </c>
      <c r="T1" s="1" t="s">
        <v>19</v>
      </c>
      <c r="U1" s="1" t="s">
        <v>20</v>
      </c>
      <c r="V1" s="5" t="s">
        <v>21</v>
      </c>
      <c r="W1" s="6"/>
      <c r="X1" s="6"/>
      <c r="Y1" s="7" t="s">
        <v>22</v>
      </c>
      <c r="Z1" s="6"/>
    </row>
    <row r="2" spans="1:26" ht="48.75" customHeight="1" x14ac:dyDescent="0.25">
      <c r="A2" s="8">
        <v>1</v>
      </c>
      <c r="B2" s="8" t="s">
        <v>23</v>
      </c>
      <c r="C2" s="9" t="s">
        <v>24</v>
      </c>
      <c r="D2" s="10"/>
      <c r="E2" s="11" t="b">
        <v>0</v>
      </c>
      <c r="F2" s="11" t="b">
        <v>1</v>
      </c>
      <c r="G2" s="9" t="s">
        <v>25</v>
      </c>
      <c r="H2" s="11" t="b">
        <v>0</v>
      </c>
      <c r="I2" s="9" t="s">
        <v>26</v>
      </c>
      <c r="J2" s="11" t="b">
        <v>0</v>
      </c>
      <c r="K2" s="9" t="s">
        <v>27</v>
      </c>
      <c r="L2" s="11" t="b">
        <v>1</v>
      </c>
      <c r="M2" s="8" t="b">
        <v>1</v>
      </c>
      <c r="N2" s="8" t="b">
        <v>0</v>
      </c>
      <c r="O2" s="8" t="b">
        <v>0</v>
      </c>
      <c r="P2" s="8" t="b">
        <v>0</v>
      </c>
      <c r="Q2" s="8" t="s">
        <v>28</v>
      </c>
      <c r="R2" s="11" t="b">
        <v>0</v>
      </c>
      <c r="S2" s="11" t="b">
        <v>1</v>
      </c>
      <c r="T2" s="11" t="b">
        <v>0</v>
      </c>
      <c r="U2" s="9" t="s">
        <v>29</v>
      </c>
      <c r="V2" s="12"/>
      <c r="W2" s="13"/>
      <c r="X2" s="14"/>
      <c r="Y2" s="14"/>
      <c r="Z2" s="14"/>
    </row>
    <row r="3" spans="1:26" ht="48.75" customHeight="1" x14ac:dyDescent="0.25">
      <c r="A3" s="8">
        <v>2</v>
      </c>
      <c r="B3" s="8" t="s">
        <v>23</v>
      </c>
      <c r="C3" s="9" t="s">
        <v>30</v>
      </c>
      <c r="D3" s="10"/>
      <c r="E3" s="11" t="b">
        <v>0</v>
      </c>
      <c r="F3" s="11" t="b">
        <v>1</v>
      </c>
      <c r="G3" s="9" t="s">
        <v>31</v>
      </c>
      <c r="H3" s="11" t="b">
        <v>1</v>
      </c>
      <c r="I3" s="9" t="s">
        <v>32</v>
      </c>
      <c r="J3" s="11" t="b">
        <v>0</v>
      </c>
      <c r="K3" s="9" t="s">
        <v>33</v>
      </c>
      <c r="L3" s="11" t="b">
        <v>0</v>
      </c>
      <c r="M3" s="8" t="b">
        <v>1</v>
      </c>
      <c r="N3" s="8" t="b">
        <v>0</v>
      </c>
      <c r="O3" s="8" t="b">
        <v>1</v>
      </c>
      <c r="P3" s="8" t="b">
        <v>0</v>
      </c>
      <c r="Q3" s="8" t="s">
        <v>28</v>
      </c>
      <c r="R3" s="11" t="b">
        <v>0</v>
      </c>
      <c r="S3" s="11" t="b">
        <v>1</v>
      </c>
      <c r="T3" s="11" t="b">
        <v>0</v>
      </c>
      <c r="U3" s="9" t="s">
        <v>29</v>
      </c>
      <c r="V3" s="12"/>
      <c r="W3" s="13"/>
      <c r="X3" s="14"/>
      <c r="Y3" s="14"/>
      <c r="Z3" s="14"/>
    </row>
    <row r="4" spans="1:26" ht="48.75" customHeight="1" x14ac:dyDescent="0.25">
      <c r="A4" s="8">
        <v>3</v>
      </c>
      <c r="B4" s="8" t="s">
        <v>34</v>
      </c>
      <c r="C4" s="9" t="s">
        <v>35</v>
      </c>
      <c r="D4" s="10"/>
      <c r="E4" s="11" t="b">
        <v>0</v>
      </c>
      <c r="F4" s="11" t="b">
        <v>1</v>
      </c>
      <c r="G4" s="9" t="s">
        <v>36</v>
      </c>
      <c r="H4" s="11" t="b">
        <v>0</v>
      </c>
      <c r="I4" s="9" t="s">
        <v>37</v>
      </c>
      <c r="J4" s="11" t="b">
        <v>0</v>
      </c>
      <c r="K4" s="9" t="s">
        <v>38</v>
      </c>
      <c r="L4" s="11" t="b">
        <v>1</v>
      </c>
      <c r="M4" s="8" t="b">
        <v>1</v>
      </c>
      <c r="N4" s="8" t="b">
        <v>1</v>
      </c>
      <c r="O4" s="8" t="b">
        <v>1</v>
      </c>
      <c r="P4" s="8" t="b">
        <v>0</v>
      </c>
      <c r="Q4" s="8" t="s">
        <v>28</v>
      </c>
      <c r="R4" s="11" t="b">
        <v>0</v>
      </c>
      <c r="S4" s="11" t="b">
        <v>1</v>
      </c>
      <c r="T4" s="11" t="b">
        <v>0</v>
      </c>
      <c r="U4" s="9" t="s">
        <v>29</v>
      </c>
      <c r="V4" s="12"/>
      <c r="W4" s="13"/>
      <c r="X4" s="14"/>
      <c r="Y4" s="14" t="b">
        <v>1</v>
      </c>
      <c r="Z4" s="14" t="s">
        <v>39</v>
      </c>
    </row>
    <row r="5" spans="1:26" ht="48.75" customHeight="1" x14ac:dyDescent="0.25">
      <c r="A5" s="8">
        <v>4</v>
      </c>
      <c r="B5" s="8" t="s">
        <v>40</v>
      </c>
      <c r="C5" s="15" t="s">
        <v>41</v>
      </c>
      <c r="D5" s="10"/>
      <c r="E5" s="11" t="b">
        <v>0</v>
      </c>
      <c r="F5" s="11" t="b">
        <v>1</v>
      </c>
      <c r="G5" s="9" t="s">
        <v>42</v>
      </c>
      <c r="H5" s="11" t="b">
        <v>0</v>
      </c>
      <c r="I5" s="9" t="s">
        <v>43</v>
      </c>
      <c r="J5" s="11" t="b">
        <v>0</v>
      </c>
      <c r="K5" s="9" t="s">
        <v>44</v>
      </c>
      <c r="L5" s="11" t="b">
        <v>1</v>
      </c>
      <c r="M5" s="8" t="b">
        <v>1</v>
      </c>
      <c r="N5" s="8" t="b">
        <v>0</v>
      </c>
      <c r="O5" s="8" t="b">
        <v>1</v>
      </c>
      <c r="P5" s="8" t="b">
        <v>0</v>
      </c>
      <c r="Q5" s="8" t="s">
        <v>45</v>
      </c>
      <c r="R5" s="11" t="b">
        <v>0</v>
      </c>
      <c r="S5" s="11" t="b">
        <v>0</v>
      </c>
      <c r="T5" s="11" t="b">
        <v>1</v>
      </c>
      <c r="U5" s="9" t="s">
        <v>29</v>
      </c>
      <c r="V5" s="12"/>
      <c r="W5" s="13"/>
      <c r="X5" s="14"/>
      <c r="Y5" s="14"/>
      <c r="Z5" s="14"/>
    </row>
    <row r="6" spans="1:26" ht="48.75" customHeight="1" x14ac:dyDescent="0.25">
      <c r="A6" s="8">
        <v>5</v>
      </c>
      <c r="B6" s="8" t="s">
        <v>40</v>
      </c>
      <c r="C6" s="15" t="s">
        <v>46</v>
      </c>
      <c r="D6" s="16">
        <v>39612.639317129629</v>
      </c>
      <c r="E6" s="11" t="b">
        <v>1</v>
      </c>
      <c r="F6" s="11" t="b">
        <v>1</v>
      </c>
      <c r="G6" s="9" t="s">
        <v>47</v>
      </c>
      <c r="H6" s="11" t="b">
        <v>0</v>
      </c>
      <c r="I6" s="9" t="s">
        <v>48</v>
      </c>
      <c r="J6" s="11" t="b">
        <v>1</v>
      </c>
      <c r="K6" s="9" t="s">
        <v>49</v>
      </c>
      <c r="L6" s="11" t="b">
        <v>0</v>
      </c>
      <c r="M6" s="8" t="b">
        <v>1</v>
      </c>
      <c r="N6" s="8" t="b">
        <v>1</v>
      </c>
      <c r="O6" s="8" t="b">
        <v>1</v>
      </c>
      <c r="P6" s="8" t="b">
        <v>0</v>
      </c>
      <c r="Q6" s="8" t="s">
        <v>45</v>
      </c>
      <c r="R6" s="11" t="b">
        <v>0</v>
      </c>
      <c r="S6" s="11" t="b">
        <v>0</v>
      </c>
      <c r="T6" s="11" t="b">
        <v>1</v>
      </c>
      <c r="U6" s="9" t="s">
        <v>29</v>
      </c>
      <c r="V6" s="12"/>
      <c r="W6" s="13"/>
      <c r="X6" s="14"/>
      <c r="Y6" s="14"/>
      <c r="Z6" s="14"/>
    </row>
    <row r="7" spans="1:26" ht="48.75" hidden="1" customHeight="1" x14ac:dyDescent="0.25">
      <c r="A7" s="8">
        <v>6</v>
      </c>
      <c r="B7" s="8" t="s">
        <v>40</v>
      </c>
      <c r="C7" s="9" t="s">
        <v>50</v>
      </c>
      <c r="D7" s="17"/>
      <c r="E7" s="11" t="b">
        <v>0</v>
      </c>
      <c r="F7" s="11" t="b">
        <v>0</v>
      </c>
      <c r="G7" s="9" t="s">
        <v>51</v>
      </c>
      <c r="H7" s="11" t="b">
        <v>1</v>
      </c>
      <c r="I7" s="9" t="s">
        <v>52</v>
      </c>
      <c r="J7" s="11" t="b">
        <v>0</v>
      </c>
      <c r="K7" s="9" t="s">
        <v>53</v>
      </c>
      <c r="L7" s="11" t="b">
        <v>0</v>
      </c>
      <c r="M7" s="8" t="b">
        <v>1</v>
      </c>
      <c r="N7" s="8" t="b">
        <v>1</v>
      </c>
      <c r="O7" s="8" t="b">
        <v>1</v>
      </c>
      <c r="P7" s="8" t="b">
        <v>0</v>
      </c>
      <c r="Q7" s="8" t="s">
        <v>28</v>
      </c>
      <c r="R7" s="11" t="b">
        <v>0</v>
      </c>
      <c r="S7" s="11" t="b">
        <v>1</v>
      </c>
      <c r="T7" s="11" t="b">
        <v>0</v>
      </c>
      <c r="U7" s="9" t="s">
        <v>29</v>
      </c>
      <c r="V7" s="12"/>
      <c r="W7" s="13"/>
      <c r="X7" s="14"/>
      <c r="Y7" s="14"/>
      <c r="Z7" s="14"/>
    </row>
    <row r="8" spans="1:26" ht="48.75" customHeight="1" x14ac:dyDescent="0.25">
      <c r="A8" s="8">
        <v>7</v>
      </c>
      <c r="B8" s="8" t="s">
        <v>40</v>
      </c>
      <c r="C8" s="15" t="s">
        <v>54</v>
      </c>
      <c r="D8" s="17"/>
      <c r="E8" s="11" t="b">
        <v>0</v>
      </c>
      <c r="F8" s="11" t="b">
        <v>1</v>
      </c>
      <c r="G8" s="9" t="s">
        <v>55</v>
      </c>
      <c r="H8" s="11" t="b">
        <v>0</v>
      </c>
      <c r="I8" s="9" t="s">
        <v>56</v>
      </c>
      <c r="J8" s="11" t="b">
        <v>1</v>
      </c>
      <c r="K8" s="9" t="s">
        <v>57</v>
      </c>
      <c r="L8" s="11" t="b">
        <v>0</v>
      </c>
      <c r="M8" s="8" t="b">
        <v>1</v>
      </c>
      <c r="N8" s="8" t="b">
        <v>1</v>
      </c>
      <c r="O8" s="8" t="b">
        <v>1</v>
      </c>
      <c r="P8" s="8" t="b">
        <v>0</v>
      </c>
      <c r="Q8" s="8" t="s">
        <v>45</v>
      </c>
      <c r="R8" s="11" t="b">
        <v>0</v>
      </c>
      <c r="S8" s="11" t="b">
        <v>0</v>
      </c>
      <c r="T8" s="11" t="b">
        <v>1</v>
      </c>
      <c r="U8" s="9" t="s">
        <v>29</v>
      </c>
      <c r="V8" s="12"/>
      <c r="W8" s="13"/>
      <c r="X8" s="14"/>
      <c r="Y8" s="14"/>
      <c r="Z8" s="14"/>
    </row>
    <row r="9" spans="1:26" ht="48.75" customHeight="1" x14ac:dyDescent="0.25">
      <c r="A9" s="8">
        <v>8</v>
      </c>
      <c r="B9" s="8" t="s">
        <v>40</v>
      </c>
      <c r="C9" s="15" t="s">
        <v>58</v>
      </c>
      <c r="D9" s="17"/>
      <c r="E9" s="11" t="b">
        <v>0</v>
      </c>
      <c r="F9" s="11" t="b">
        <v>1</v>
      </c>
      <c r="G9" s="9" t="s">
        <v>59</v>
      </c>
      <c r="H9" s="11" t="b">
        <v>0</v>
      </c>
      <c r="I9" s="9" t="s">
        <v>60</v>
      </c>
      <c r="J9" s="11" t="b">
        <v>0</v>
      </c>
      <c r="K9" s="9" t="s">
        <v>61</v>
      </c>
      <c r="L9" s="11" t="b">
        <v>1</v>
      </c>
      <c r="M9" s="8" t="b">
        <v>1</v>
      </c>
      <c r="N9" s="8" t="b">
        <v>1</v>
      </c>
      <c r="O9" s="8" t="b">
        <v>1</v>
      </c>
      <c r="P9" s="8" t="b">
        <v>0</v>
      </c>
      <c r="Q9" s="8" t="s">
        <v>45</v>
      </c>
      <c r="R9" s="11" t="b">
        <v>0</v>
      </c>
      <c r="S9" s="11" t="b">
        <v>0</v>
      </c>
      <c r="T9" s="11" t="b">
        <v>1</v>
      </c>
      <c r="U9" s="9" t="s">
        <v>29</v>
      </c>
      <c r="V9" s="12"/>
      <c r="W9" s="13"/>
      <c r="X9" s="14"/>
      <c r="Y9" s="14"/>
      <c r="Z9" s="14"/>
    </row>
    <row r="10" spans="1:26" ht="48.75" customHeight="1" x14ac:dyDescent="0.25">
      <c r="A10" s="8">
        <v>9</v>
      </c>
      <c r="B10" s="8" t="s">
        <v>40</v>
      </c>
      <c r="C10" s="15" t="s">
        <v>62</v>
      </c>
      <c r="D10" s="10"/>
      <c r="E10" s="11" t="b">
        <v>0</v>
      </c>
      <c r="F10" s="11" t="b">
        <v>1</v>
      </c>
      <c r="G10" s="9" t="s">
        <v>63</v>
      </c>
      <c r="H10" s="11" t="b">
        <v>0</v>
      </c>
      <c r="I10" s="9" t="s">
        <v>64</v>
      </c>
      <c r="J10" s="11" t="b">
        <v>0</v>
      </c>
      <c r="K10" s="9" t="s">
        <v>65</v>
      </c>
      <c r="L10" s="11" t="b">
        <v>1</v>
      </c>
      <c r="M10" s="8" t="b">
        <v>1</v>
      </c>
      <c r="N10" s="8" t="b">
        <v>1</v>
      </c>
      <c r="O10" s="8" t="b">
        <v>1</v>
      </c>
      <c r="P10" s="8" t="b">
        <v>0</v>
      </c>
      <c r="Q10" s="8" t="s">
        <v>45</v>
      </c>
      <c r="R10" s="11" t="b">
        <v>0</v>
      </c>
      <c r="S10" s="11" t="b">
        <v>0</v>
      </c>
      <c r="T10" s="11" t="b">
        <v>1</v>
      </c>
      <c r="U10" s="9" t="s">
        <v>29</v>
      </c>
      <c r="V10" s="12"/>
      <c r="W10" s="13"/>
      <c r="X10" s="14"/>
      <c r="Y10" s="14"/>
      <c r="Z10" s="14"/>
    </row>
    <row r="11" spans="1:26" ht="48.75" customHeight="1" x14ac:dyDescent="0.25">
      <c r="A11" s="8">
        <v>10</v>
      </c>
      <c r="B11" s="8" t="s">
        <v>66</v>
      </c>
      <c r="C11" s="15" t="s">
        <v>67</v>
      </c>
      <c r="D11" s="10"/>
      <c r="E11" s="11" t="b">
        <v>1</v>
      </c>
      <c r="F11" s="11" t="b">
        <v>1</v>
      </c>
      <c r="G11" s="9" t="s">
        <v>68</v>
      </c>
      <c r="H11" s="11" t="b">
        <v>0</v>
      </c>
      <c r="I11" s="18" t="s">
        <v>69</v>
      </c>
      <c r="J11" s="11" t="b">
        <v>1</v>
      </c>
      <c r="K11" s="15" t="s">
        <v>70</v>
      </c>
      <c r="L11" s="11" t="b">
        <v>0</v>
      </c>
      <c r="M11" s="8" t="b">
        <v>1</v>
      </c>
      <c r="N11" s="8" t="b">
        <v>0</v>
      </c>
      <c r="O11" s="8" t="b">
        <v>0</v>
      </c>
      <c r="P11" s="8" t="b">
        <v>0</v>
      </c>
      <c r="Q11" s="8" t="s">
        <v>28</v>
      </c>
      <c r="R11" s="11" t="b">
        <v>0</v>
      </c>
      <c r="S11" s="11" t="b">
        <v>1</v>
      </c>
      <c r="T11" s="11" t="b">
        <v>0</v>
      </c>
      <c r="U11" s="9" t="s">
        <v>29</v>
      </c>
      <c r="V11" s="12"/>
      <c r="W11" s="13"/>
      <c r="X11" s="14"/>
      <c r="Y11" s="14"/>
      <c r="Z11" s="14"/>
    </row>
    <row r="12" spans="1:26" ht="48.75" customHeight="1" x14ac:dyDescent="0.25">
      <c r="A12" s="8">
        <v>11</v>
      </c>
      <c r="B12" s="8" t="s">
        <v>34</v>
      </c>
      <c r="C12" s="19" t="s">
        <v>71</v>
      </c>
      <c r="D12" s="17"/>
      <c r="E12" s="11" t="b">
        <v>0</v>
      </c>
      <c r="F12" s="11" t="b">
        <v>1</v>
      </c>
      <c r="G12" s="9" t="s">
        <v>72</v>
      </c>
      <c r="H12" s="11" t="b">
        <v>0</v>
      </c>
      <c r="I12" s="9" t="s">
        <v>73</v>
      </c>
      <c r="J12" s="11" t="b">
        <v>1</v>
      </c>
      <c r="K12" s="9" t="s">
        <v>74</v>
      </c>
      <c r="L12" s="11" t="b">
        <v>0</v>
      </c>
      <c r="M12" s="8" t="b">
        <v>1</v>
      </c>
      <c r="N12" s="8" t="b">
        <v>1</v>
      </c>
      <c r="O12" s="8" t="b">
        <v>1</v>
      </c>
      <c r="P12" s="8" t="b">
        <v>0</v>
      </c>
      <c r="Q12" s="8" t="s">
        <v>45</v>
      </c>
      <c r="R12" s="11" t="b">
        <v>0</v>
      </c>
      <c r="S12" s="11" t="b">
        <v>0</v>
      </c>
      <c r="T12" s="11" t="b">
        <v>1</v>
      </c>
      <c r="U12" s="9" t="s">
        <v>29</v>
      </c>
      <c r="V12" s="12"/>
      <c r="W12" s="13"/>
      <c r="X12" s="14"/>
      <c r="Y12" s="14" t="b">
        <v>1</v>
      </c>
      <c r="Z12" s="14" t="s">
        <v>75</v>
      </c>
    </row>
    <row r="13" spans="1:26" ht="48.75" customHeight="1" x14ac:dyDescent="0.25">
      <c r="A13" s="8">
        <v>12</v>
      </c>
      <c r="B13" s="8" t="s">
        <v>34</v>
      </c>
      <c r="C13" s="15" t="s">
        <v>76</v>
      </c>
      <c r="D13" s="17"/>
      <c r="E13" s="11" t="b">
        <v>0</v>
      </c>
      <c r="F13" s="11" t="b">
        <v>1</v>
      </c>
      <c r="G13" s="9" t="s">
        <v>77</v>
      </c>
      <c r="H13" s="11" t="b">
        <v>0</v>
      </c>
      <c r="I13" s="9" t="s">
        <v>78</v>
      </c>
      <c r="J13" s="11" t="b">
        <v>1</v>
      </c>
      <c r="K13" s="9" t="s">
        <v>79</v>
      </c>
      <c r="L13" s="11" t="b">
        <v>0</v>
      </c>
      <c r="M13" s="8" t="b">
        <v>1</v>
      </c>
      <c r="N13" s="8" t="b">
        <v>1</v>
      </c>
      <c r="O13" s="8" t="b">
        <v>1</v>
      </c>
      <c r="P13" s="8" t="b">
        <v>0</v>
      </c>
      <c r="Q13" s="8" t="s">
        <v>45</v>
      </c>
      <c r="R13" s="11" t="b">
        <v>0</v>
      </c>
      <c r="S13" s="11" t="b">
        <v>0</v>
      </c>
      <c r="T13" s="11" t="b">
        <v>1</v>
      </c>
      <c r="U13" s="9" t="s">
        <v>29</v>
      </c>
      <c r="V13" s="12"/>
      <c r="W13" s="13"/>
      <c r="X13" s="14"/>
      <c r="Y13" s="14" t="b">
        <v>1</v>
      </c>
      <c r="Z13" s="14" t="s">
        <v>80</v>
      </c>
    </row>
    <row r="14" spans="1:26" ht="48.75" customHeight="1" x14ac:dyDescent="0.25">
      <c r="A14" s="8">
        <v>13</v>
      </c>
      <c r="B14" s="8" t="s">
        <v>34</v>
      </c>
      <c r="C14" s="15" t="s">
        <v>81</v>
      </c>
      <c r="D14" s="17"/>
      <c r="E14" s="11" t="b">
        <v>0</v>
      </c>
      <c r="F14" s="11" t="b">
        <v>1</v>
      </c>
      <c r="G14" s="9" t="s">
        <v>82</v>
      </c>
      <c r="H14" s="11" t="b">
        <v>0</v>
      </c>
      <c r="I14" s="9" t="s">
        <v>83</v>
      </c>
      <c r="J14" s="11" t="b">
        <v>1</v>
      </c>
      <c r="K14" s="9" t="s">
        <v>84</v>
      </c>
      <c r="L14" s="11" t="b">
        <v>0</v>
      </c>
      <c r="M14" s="8" t="b">
        <v>1</v>
      </c>
      <c r="N14" s="8" t="b">
        <v>1</v>
      </c>
      <c r="O14" s="8" t="b">
        <v>1</v>
      </c>
      <c r="P14" s="8" t="b">
        <v>0</v>
      </c>
      <c r="Q14" s="8" t="s">
        <v>45</v>
      </c>
      <c r="R14" s="11" t="b">
        <v>0</v>
      </c>
      <c r="S14" s="11" t="b">
        <v>0</v>
      </c>
      <c r="T14" s="11" t="b">
        <v>1</v>
      </c>
      <c r="U14" s="9" t="s">
        <v>29</v>
      </c>
      <c r="V14" s="12"/>
      <c r="W14" s="13"/>
      <c r="X14" s="14"/>
      <c r="Y14" s="14"/>
      <c r="Z14" s="14"/>
    </row>
    <row r="15" spans="1:26" ht="48.75" hidden="1" customHeight="1" x14ac:dyDescent="0.25">
      <c r="A15" s="20">
        <v>14</v>
      </c>
      <c r="B15" s="21" t="s">
        <v>85</v>
      </c>
      <c r="C15" s="9" t="s">
        <v>86</v>
      </c>
      <c r="D15" s="16">
        <v>39612.627812500003</v>
      </c>
      <c r="E15" s="11" t="b">
        <v>1</v>
      </c>
      <c r="F15" s="11"/>
      <c r="G15" s="9" t="s">
        <v>87</v>
      </c>
      <c r="H15" s="11"/>
      <c r="I15" s="9" t="s">
        <v>88</v>
      </c>
      <c r="J15" s="11" t="b">
        <v>1</v>
      </c>
      <c r="K15" s="9" t="s">
        <v>89</v>
      </c>
      <c r="L15" s="11" t="b">
        <v>0</v>
      </c>
      <c r="M15" s="8" t="b">
        <v>1</v>
      </c>
      <c r="N15" s="8" t="b">
        <v>1</v>
      </c>
      <c r="O15" s="8" t="b">
        <v>1</v>
      </c>
      <c r="P15" s="8" t="b">
        <v>0</v>
      </c>
      <c r="Q15" s="8" t="s">
        <v>28</v>
      </c>
      <c r="R15" s="11" t="b">
        <v>0</v>
      </c>
      <c r="S15" s="11" t="b">
        <v>1</v>
      </c>
      <c r="T15" s="11" t="b">
        <v>0</v>
      </c>
      <c r="U15" s="9" t="s">
        <v>29</v>
      </c>
      <c r="V15" s="12"/>
      <c r="W15" s="13"/>
      <c r="X15" s="14"/>
      <c r="Y15" s="14"/>
      <c r="Z15" s="14"/>
    </row>
    <row r="16" spans="1:26" ht="48.75" customHeight="1" x14ac:dyDescent="0.25">
      <c r="A16" s="8">
        <v>15</v>
      </c>
      <c r="B16" s="8" t="s">
        <v>90</v>
      </c>
      <c r="C16" s="15" t="s">
        <v>91</v>
      </c>
      <c r="D16" s="17"/>
      <c r="E16" s="11" t="b">
        <v>0</v>
      </c>
      <c r="F16" s="11" t="b">
        <v>1</v>
      </c>
      <c r="G16" s="9" t="s">
        <v>92</v>
      </c>
      <c r="H16" s="11" t="b">
        <v>1</v>
      </c>
      <c r="I16" s="9" t="s">
        <v>93</v>
      </c>
      <c r="J16" s="11" t="b">
        <v>0</v>
      </c>
      <c r="K16" s="9" t="s">
        <v>94</v>
      </c>
      <c r="L16" s="11" t="b">
        <v>0</v>
      </c>
      <c r="M16" s="8" t="b">
        <v>1</v>
      </c>
      <c r="N16" s="8" t="b">
        <v>0</v>
      </c>
      <c r="O16" s="8" t="b">
        <v>0</v>
      </c>
      <c r="P16" s="8" t="b">
        <v>0</v>
      </c>
      <c r="Q16" s="8" t="s">
        <v>28</v>
      </c>
      <c r="R16" s="11" t="b">
        <v>0</v>
      </c>
      <c r="S16" s="11" t="b">
        <v>1</v>
      </c>
      <c r="T16" s="11" t="b">
        <v>0</v>
      </c>
      <c r="U16" s="9" t="s">
        <v>29</v>
      </c>
      <c r="V16" s="12"/>
      <c r="W16" s="13"/>
      <c r="X16" s="14"/>
      <c r="Y16" s="14"/>
      <c r="Z16" s="14"/>
    </row>
    <row r="17" spans="1:26" ht="48.75" customHeight="1" x14ac:dyDescent="0.25">
      <c r="A17" s="8">
        <v>16</v>
      </c>
      <c r="B17" s="8" t="s">
        <v>90</v>
      </c>
      <c r="C17" s="15" t="s">
        <v>95</v>
      </c>
      <c r="D17" s="10"/>
      <c r="E17" s="11" t="b">
        <v>0</v>
      </c>
      <c r="F17" s="11" t="b">
        <v>1</v>
      </c>
      <c r="G17" s="9" t="s">
        <v>96</v>
      </c>
      <c r="H17" s="11" t="b">
        <v>1</v>
      </c>
      <c r="I17" s="9" t="s">
        <v>97</v>
      </c>
      <c r="J17" s="11" t="b">
        <v>0</v>
      </c>
      <c r="K17" s="9" t="s">
        <v>98</v>
      </c>
      <c r="L17" s="11" t="b">
        <v>0</v>
      </c>
      <c r="M17" s="8" t="b">
        <v>1</v>
      </c>
      <c r="N17" s="8" t="b">
        <v>1</v>
      </c>
      <c r="O17" s="8" t="b">
        <v>1</v>
      </c>
      <c r="P17" s="8" t="b">
        <v>0</v>
      </c>
      <c r="Q17" s="8" t="s">
        <v>28</v>
      </c>
      <c r="R17" s="11" t="b">
        <v>0</v>
      </c>
      <c r="S17" s="11" t="b">
        <v>1</v>
      </c>
      <c r="T17" s="11" t="b">
        <v>0</v>
      </c>
      <c r="U17" s="9" t="s">
        <v>29</v>
      </c>
      <c r="V17" s="12"/>
      <c r="W17" s="13"/>
      <c r="X17" s="14"/>
      <c r="Y17" s="14"/>
      <c r="Z17" s="14"/>
    </row>
    <row r="18" spans="1:26" ht="48.75" customHeight="1" x14ac:dyDescent="0.25">
      <c r="A18" s="8">
        <v>17</v>
      </c>
      <c r="B18" s="8" t="s">
        <v>90</v>
      </c>
      <c r="C18" s="15" t="s">
        <v>99</v>
      </c>
      <c r="D18" s="17"/>
      <c r="E18" s="11" t="b">
        <v>0</v>
      </c>
      <c r="F18" s="11" t="b">
        <v>1</v>
      </c>
      <c r="G18" s="9" t="s">
        <v>100</v>
      </c>
      <c r="H18" s="11" t="b">
        <v>0</v>
      </c>
      <c r="I18" s="9" t="s">
        <v>101</v>
      </c>
      <c r="J18" s="11" t="b">
        <v>1</v>
      </c>
      <c r="K18" s="9" t="s">
        <v>102</v>
      </c>
      <c r="L18" s="11" t="b">
        <v>0</v>
      </c>
      <c r="M18" s="8" t="b">
        <v>1</v>
      </c>
      <c r="N18" s="8" t="b">
        <v>1</v>
      </c>
      <c r="O18" s="8" t="b">
        <v>0</v>
      </c>
      <c r="P18" s="8" t="b">
        <v>0</v>
      </c>
      <c r="Q18" s="8" t="s">
        <v>45</v>
      </c>
      <c r="R18" s="11" t="b">
        <v>0</v>
      </c>
      <c r="S18" s="11" t="b">
        <v>0</v>
      </c>
      <c r="T18" s="11" t="b">
        <v>1</v>
      </c>
      <c r="U18" s="9" t="s">
        <v>29</v>
      </c>
      <c r="V18" s="12"/>
      <c r="W18" s="13"/>
      <c r="X18" s="14"/>
      <c r="Y18" s="14"/>
      <c r="Z18" s="14"/>
    </row>
    <row r="19" spans="1:26" ht="48.75" customHeight="1" x14ac:dyDescent="0.25">
      <c r="A19" s="8">
        <v>18</v>
      </c>
      <c r="B19" s="8" t="s">
        <v>90</v>
      </c>
      <c r="C19" s="9" t="s">
        <v>103</v>
      </c>
      <c r="D19" s="17"/>
      <c r="E19" s="11" t="b">
        <v>0</v>
      </c>
      <c r="F19" s="11" t="b">
        <v>1</v>
      </c>
      <c r="G19" s="9" t="s">
        <v>104</v>
      </c>
      <c r="H19" s="11" t="b">
        <v>0</v>
      </c>
      <c r="I19" s="9" t="s">
        <v>105</v>
      </c>
      <c r="J19" s="11" t="b">
        <v>0</v>
      </c>
      <c r="K19" s="9" t="s">
        <v>106</v>
      </c>
      <c r="L19" s="11" t="b">
        <v>1</v>
      </c>
      <c r="M19" s="8" t="b">
        <v>1</v>
      </c>
      <c r="N19" s="8" t="b">
        <v>1</v>
      </c>
      <c r="O19" s="8" t="b">
        <v>0</v>
      </c>
      <c r="P19" s="8" t="b">
        <v>0</v>
      </c>
      <c r="Q19" s="8" t="s">
        <v>45</v>
      </c>
      <c r="R19" s="11" t="b">
        <v>0</v>
      </c>
      <c r="S19" s="11" t="b">
        <v>0</v>
      </c>
      <c r="T19" s="11" t="b">
        <v>1</v>
      </c>
      <c r="U19" s="9" t="s">
        <v>29</v>
      </c>
      <c r="V19" s="12"/>
      <c r="W19" s="13"/>
      <c r="X19" s="14"/>
      <c r="Y19" s="14" t="b">
        <v>1</v>
      </c>
      <c r="Z19" s="14" t="s">
        <v>107</v>
      </c>
    </row>
    <row r="20" spans="1:26" ht="48.75" customHeight="1" x14ac:dyDescent="0.25">
      <c r="A20" s="8">
        <v>19</v>
      </c>
      <c r="B20" s="8" t="s">
        <v>90</v>
      </c>
      <c r="C20" s="9" t="s">
        <v>108</v>
      </c>
      <c r="D20" s="17"/>
      <c r="E20" s="11" t="b">
        <v>0</v>
      </c>
      <c r="F20" s="11" t="b">
        <v>1</v>
      </c>
      <c r="G20" s="9" t="s">
        <v>109</v>
      </c>
      <c r="H20" s="11" t="b">
        <v>0</v>
      </c>
      <c r="I20" s="9" t="s">
        <v>92</v>
      </c>
      <c r="J20" s="11" t="b">
        <v>0</v>
      </c>
      <c r="K20" s="9" t="s">
        <v>94</v>
      </c>
      <c r="L20" s="11" t="b">
        <v>1</v>
      </c>
      <c r="M20" s="8" t="b">
        <v>1</v>
      </c>
      <c r="N20" s="8" t="b">
        <v>1</v>
      </c>
      <c r="O20" s="8" t="b">
        <v>0</v>
      </c>
      <c r="P20" s="8" t="b">
        <v>0</v>
      </c>
      <c r="Q20" s="8" t="s">
        <v>28</v>
      </c>
      <c r="R20" s="11" t="b">
        <v>0</v>
      </c>
      <c r="S20" s="11" t="b">
        <v>1</v>
      </c>
      <c r="T20" s="11" t="b">
        <v>0</v>
      </c>
      <c r="U20" s="9" t="s">
        <v>29</v>
      </c>
      <c r="V20" s="12"/>
      <c r="W20" s="13"/>
      <c r="X20" s="14"/>
      <c r="Y20" s="14" t="b">
        <v>1</v>
      </c>
      <c r="Z20" s="14" t="s">
        <v>110</v>
      </c>
    </row>
    <row r="21" spans="1:26" ht="48.75" customHeight="1" x14ac:dyDescent="0.25">
      <c r="A21" s="8">
        <v>20</v>
      </c>
      <c r="B21" s="8" t="s">
        <v>111</v>
      </c>
      <c r="C21" s="9" t="s">
        <v>112</v>
      </c>
      <c r="D21" s="17"/>
      <c r="E21" s="11" t="b">
        <v>0</v>
      </c>
      <c r="F21" s="11" t="b">
        <v>1</v>
      </c>
      <c r="G21" s="9" t="s">
        <v>113</v>
      </c>
      <c r="H21" s="11" t="b">
        <v>0</v>
      </c>
      <c r="I21" s="9" t="s">
        <v>114</v>
      </c>
      <c r="J21" s="11" t="b">
        <v>0</v>
      </c>
      <c r="K21" s="9" t="s">
        <v>115</v>
      </c>
      <c r="L21" s="11" t="b">
        <v>1</v>
      </c>
      <c r="M21" s="8" t="b">
        <v>1</v>
      </c>
      <c r="N21" s="8" t="b">
        <v>1</v>
      </c>
      <c r="O21" s="8" t="b">
        <v>1</v>
      </c>
      <c r="P21" s="8" t="b">
        <v>1</v>
      </c>
      <c r="Q21" s="8" t="s">
        <v>116</v>
      </c>
      <c r="R21" s="11" t="b">
        <v>1</v>
      </c>
      <c r="S21" s="11" t="b">
        <v>0</v>
      </c>
      <c r="T21" s="11" t="b">
        <v>0</v>
      </c>
      <c r="U21" s="9" t="s">
        <v>29</v>
      </c>
      <c r="V21" s="12"/>
      <c r="W21" s="13"/>
      <c r="X21" s="14"/>
      <c r="Y21" s="14" t="b">
        <v>1</v>
      </c>
      <c r="Z21" s="14" t="s">
        <v>117</v>
      </c>
    </row>
    <row r="22" spans="1:26" ht="48.75" customHeight="1" x14ac:dyDescent="0.25">
      <c r="A22" s="8">
        <v>21</v>
      </c>
      <c r="B22" s="8" t="s">
        <v>90</v>
      </c>
      <c r="C22" s="9" t="s">
        <v>118</v>
      </c>
      <c r="D22" s="16">
        <v>39612.617395833331</v>
      </c>
      <c r="E22" s="11" t="b">
        <v>1</v>
      </c>
      <c r="F22" s="11" t="b">
        <v>1</v>
      </c>
      <c r="G22" s="9" t="s">
        <v>119</v>
      </c>
      <c r="H22" s="11" t="b">
        <v>0</v>
      </c>
      <c r="I22" s="9" t="s">
        <v>120</v>
      </c>
      <c r="J22" s="11" t="b">
        <v>1</v>
      </c>
      <c r="K22" s="9" t="s">
        <v>121</v>
      </c>
      <c r="L22" s="11" t="b">
        <v>0</v>
      </c>
      <c r="M22" s="8" t="b">
        <v>1</v>
      </c>
      <c r="N22" s="8" t="b">
        <v>1</v>
      </c>
      <c r="O22" s="8" t="b">
        <v>1</v>
      </c>
      <c r="P22" s="8" t="b">
        <v>0</v>
      </c>
      <c r="Q22" s="8" t="s">
        <v>28</v>
      </c>
      <c r="R22" s="11" t="b">
        <v>0</v>
      </c>
      <c r="S22" s="11" t="b">
        <v>1</v>
      </c>
      <c r="T22" s="11" t="b">
        <v>0</v>
      </c>
      <c r="U22" s="9" t="s">
        <v>29</v>
      </c>
      <c r="V22" s="12"/>
      <c r="W22" s="13"/>
      <c r="X22" s="14"/>
      <c r="Y22" s="14" t="b">
        <v>1</v>
      </c>
      <c r="Z22" s="14" t="s">
        <v>122</v>
      </c>
    </row>
    <row r="23" spans="1:26" ht="48.75" customHeight="1" x14ac:dyDescent="0.25">
      <c r="A23" s="22">
        <v>22</v>
      </c>
      <c r="B23" s="8" t="s">
        <v>123</v>
      </c>
      <c r="C23" s="9" t="s">
        <v>124</v>
      </c>
      <c r="D23" s="17"/>
      <c r="E23" s="11" t="b">
        <v>0</v>
      </c>
      <c r="F23" s="11" t="b">
        <v>1</v>
      </c>
      <c r="G23" s="9" t="s">
        <v>125</v>
      </c>
      <c r="H23" s="11"/>
      <c r="I23" s="9" t="s">
        <v>126</v>
      </c>
      <c r="J23" s="11" t="b">
        <v>1</v>
      </c>
      <c r="K23" s="9" t="s">
        <v>127</v>
      </c>
      <c r="L23" s="11" t="b">
        <v>0</v>
      </c>
      <c r="M23" s="8" t="b">
        <v>1</v>
      </c>
      <c r="N23" s="8" t="b">
        <v>1</v>
      </c>
      <c r="O23" s="8" t="b">
        <v>0</v>
      </c>
      <c r="P23" s="8" t="b">
        <v>0</v>
      </c>
      <c r="Q23" s="8" t="s">
        <v>28</v>
      </c>
      <c r="R23" s="11" t="b">
        <v>0</v>
      </c>
      <c r="S23" s="11" t="b">
        <v>1</v>
      </c>
      <c r="T23" s="11" t="b">
        <v>0</v>
      </c>
      <c r="U23" s="9" t="s">
        <v>29</v>
      </c>
      <c r="V23" s="12"/>
      <c r="W23" s="13"/>
      <c r="X23" s="14"/>
      <c r="Y23" s="14"/>
      <c r="Z23" s="14"/>
    </row>
    <row r="24" spans="1:26" ht="48.75" customHeight="1" x14ac:dyDescent="0.25">
      <c r="A24" s="8">
        <v>23</v>
      </c>
      <c r="B24" s="8" t="s">
        <v>128</v>
      </c>
      <c r="C24" s="19" t="s">
        <v>129</v>
      </c>
      <c r="D24" s="17"/>
      <c r="E24" s="11" t="b">
        <v>0</v>
      </c>
      <c r="F24" s="11" t="b">
        <v>1</v>
      </c>
      <c r="G24" s="9" t="s">
        <v>130</v>
      </c>
      <c r="H24" s="11" t="b">
        <v>0</v>
      </c>
      <c r="I24" s="9" t="s">
        <v>131</v>
      </c>
      <c r="J24" s="11" t="b">
        <v>0</v>
      </c>
      <c r="K24" s="9" t="s">
        <v>132</v>
      </c>
      <c r="L24" s="11" t="b">
        <v>1</v>
      </c>
      <c r="M24" s="8" t="b">
        <v>1</v>
      </c>
      <c r="N24" s="8" t="b">
        <v>0</v>
      </c>
      <c r="O24" s="8" t="b">
        <v>0</v>
      </c>
      <c r="P24" s="8" t="b">
        <v>0</v>
      </c>
      <c r="Q24" s="8" t="s">
        <v>45</v>
      </c>
      <c r="R24" s="11" t="b">
        <v>0</v>
      </c>
      <c r="S24" s="11" t="b">
        <v>0</v>
      </c>
      <c r="T24" s="11" t="b">
        <v>1</v>
      </c>
      <c r="U24" s="9" t="s">
        <v>29</v>
      </c>
      <c r="V24" s="12"/>
      <c r="W24" s="13"/>
      <c r="X24" s="14"/>
      <c r="Y24" s="14"/>
      <c r="Z24" s="14"/>
    </row>
    <row r="25" spans="1:26" ht="48.75" customHeight="1" x14ac:dyDescent="0.25">
      <c r="A25" s="8">
        <v>24</v>
      </c>
      <c r="B25" s="8" t="s">
        <v>133</v>
      </c>
      <c r="C25" s="9" t="s">
        <v>134</v>
      </c>
      <c r="D25" s="16">
        <v>39750.742523148147</v>
      </c>
      <c r="E25" s="11" t="b">
        <v>1</v>
      </c>
      <c r="F25" s="11" t="b">
        <v>1</v>
      </c>
      <c r="G25" s="9" t="s">
        <v>135</v>
      </c>
      <c r="H25" s="11" t="b">
        <v>1</v>
      </c>
      <c r="I25" s="9" t="s">
        <v>136</v>
      </c>
      <c r="J25" s="11" t="b">
        <v>0</v>
      </c>
      <c r="K25" s="9" t="s">
        <v>137</v>
      </c>
      <c r="L25" s="11" t="b">
        <v>0</v>
      </c>
      <c r="M25" s="8" t="b">
        <v>1</v>
      </c>
      <c r="N25" s="8" t="b">
        <v>1</v>
      </c>
      <c r="O25" s="8" t="b">
        <v>1</v>
      </c>
      <c r="P25" s="8" t="b">
        <v>0</v>
      </c>
      <c r="Q25" s="8" t="s">
        <v>28</v>
      </c>
      <c r="R25" s="11" t="b">
        <v>0</v>
      </c>
      <c r="S25" s="11" t="b">
        <v>1</v>
      </c>
      <c r="T25" s="11" t="b">
        <v>0</v>
      </c>
      <c r="U25" s="9" t="s">
        <v>29</v>
      </c>
      <c r="V25" s="12"/>
      <c r="W25" s="13"/>
      <c r="X25" s="14"/>
      <c r="Y25" s="14"/>
      <c r="Z25" s="14"/>
    </row>
    <row r="26" spans="1:26" ht="48.75" customHeight="1" x14ac:dyDescent="0.25">
      <c r="A26" s="8">
        <v>25</v>
      </c>
      <c r="B26" s="8" t="s">
        <v>123</v>
      </c>
      <c r="C26" s="9" t="s">
        <v>138</v>
      </c>
      <c r="D26" s="17"/>
      <c r="E26" s="11" t="b">
        <v>0</v>
      </c>
      <c r="F26" s="11" t="b">
        <v>1</v>
      </c>
      <c r="G26" s="9" t="s">
        <v>139</v>
      </c>
      <c r="H26" s="11" t="b">
        <v>0</v>
      </c>
      <c r="I26" s="9" t="s">
        <v>140</v>
      </c>
      <c r="J26" s="11" t="b">
        <v>1</v>
      </c>
      <c r="K26" s="9" t="s">
        <v>141</v>
      </c>
      <c r="L26" s="11" t="b">
        <v>0</v>
      </c>
      <c r="M26" s="8" t="b">
        <v>1</v>
      </c>
      <c r="N26" s="8" t="b">
        <v>1</v>
      </c>
      <c r="O26" s="8" t="b">
        <v>0</v>
      </c>
      <c r="P26" s="8" t="b">
        <v>0</v>
      </c>
      <c r="Q26" s="8" t="s">
        <v>45</v>
      </c>
      <c r="R26" s="11" t="b">
        <v>0</v>
      </c>
      <c r="S26" s="11" t="b">
        <v>0</v>
      </c>
      <c r="T26" s="11" t="b">
        <v>1</v>
      </c>
      <c r="U26" s="9" t="s">
        <v>29</v>
      </c>
      <c r="V26" s="12"/>
      <c r="W26" s="13"/>
      <c r="X26" s="14"/>
      <c r="Y26" s="14"/>
      <c r="Z26" s="14"/>
    </row>
    <row r="27" spans="1:26" ht="48.75" customHeight="1" x14ac:dyDescent="0.25">
      <c r="A27" s="8">
        <v>26</v>
      </c>
      <c r="B27" s="8" t="s">
        <v>123</v>
      </c>
      <c r="C27" s="9" t="s">
        <v>142</v>
      </c>
      <c r="D27" s="17"/>
      <c r="E27" s="11" t="b">
        <v>0</v>
      </c>
      <c r="F27" s="11" t="b">
        <v>1</v>
      </c>
      <c r="G27" s="9" t="s">
        <v>143</v>
      </c>
      <c r="H27" s="11" t="b">
        <v>0</v>
      </c>
      <c r="I27" s="9" t="s">
        <v>144</v>
      </c>
      <c r="J27" s="11" t="b">
        <v>1</v>
      </c>
      <c r="K27" s="9" t="s">
        <v>145</v>
      </c>
      <c r="L27" s="11" t="b">
        <v>0</v>
      </c>
      <c r="M27" s="8" t="b">
        <v>1</v>
      </c>
      <c r="N27" s="8" t="b">
        <v>1</v>
      </c>
      <c r="O27" s="8" t="b">
        <v>0</v>
      </c>
      <c r="P27" s="8" t="b">
        <v>0</v>
      </c>
      <c r="Q27" s="8" t="s">
        <v>28</v>
      </c>
      <c r="R27" s="11" t="b">
        <v>0</v>
      </c>
      <c r="S27" s="11" t="b">
        <v>1</v>
      </c>
      <c r="T27" s="11" t="b">
        <v>0</v>
      </c>
      <c r="U27" s="9" t="s">
        <v>29</v>
      </c>
      <c r="V27" s="12"/>
      <c r="W27" s="13"/>
      <c r="X27" s="14"/>
      <c r="Y27" s="14"/>
      <c r="Z27" s="14"/>
    </row>
    <row r="28" spans="1:26" ht="48.75" customHeight="1" x14ac:dyDescent="0.25">
      <c r="A28" s="8">
        <v>27</v>
      </c>
      <c r="B28" s="8" t="s">
        <v>123</v>
      </c>
      <c r="C28" s="9" t="s">
        <v>146</v>
      </c>
      <c r="D28" s="10"/>
      <c r="E28" s="11" t="b">
        <v>0</v>
      </c>
      <c r="F28" s="11" t="b">
        <v>1</v>
      </c>
      <c r="G28" s="9" t="s">
        <v>147</v>
      </c>
      <c r="H28" s="11" t="b">
        <v>0</v>
      </c>
      <c r="I28" s="9" t="s">
        <v>148</v>
      </c>
      <c r="J28" s="11" t="b">
        <v>0</v>
      </c>
      <c r="K28" s="9" t="s">
        <v>149</v>
      </c>
      <c r="L28" s="11" t="b">
        <v>1</v>
      </c>
      <c r="M28" s="8" t="b">
        <v>1</v>
      </c>
      <c r="N28" s="8" t="b">
        <v>1</v>
      </c>
      <c r="O28" s="8" t="b">
        <v>0</v>
      </c>
      <c r="P28" s="8" t="b">
        <v>0</v>
      </c>
      <c r="Q28" s="8" t="s">
        <v>28</v>
      </c>
      <c r="R28" s="11" t="b">
        <v>0</v>
      </c>
      <c r="S28" s="11" t="b">
        <v>1</v>
      </c>
      <c r="T28" s="11" t="b">
        <v>0</v>
      </c>
      <c r="U28" s="9" t="s">
        <v>29</v>
      </c>
      <c r="V28" s="12"/>
      <c r="W28" s="13"/>
      <c r="X28" s="14"/>
      <c r="Y28" s="14" t="b">
        <v>1</v>
      </c>
      <c r="Z28" s="14" t="s">
        <v>150</v>
      </c>
    </row>
    <row r="29" spans="1:26" ht="48.75" customHeight="1" x14ac:dyDescent="0.25">
      <c r="A29" s="8">
        <v>28</v>
      </c>
      <c r="B29" s="8" t="s">
        <v>123</v>
      </c>
      <c r="C29" s="9" t="s">
        <v>151</v>
      </c>
      <c r="D29" s="17"/>
      <c r="E29" s="11" t="b">
        <v>0</v>
      </c>
      <c r="F29" s="11" t="b">
        <v>1</v>
      </c>
      <c r="G29" s="9" t="s">
        <v>152</v>
      </c>
      <c r="H29" s="11" t="b">
        <v>1</v>
      </c>
      <c r="I29" s="9" t="s">
        <v>153</v>
      </c>
      <c r="J29" s="11" t="b">
        <v>0</v>
      </c>
      <c r="K29" s="9" t="s">
        <v>154</v>
      </c>
      <c r="L29" s="11" t="b">
        <v>0</v>
      </c>
      <c r="M29" s="8" t="b">
        <v>1</v>
      </c>
      <c r="N29" s="8" t="b">
        <v>1</v>
      </c>
      <c r="O29" s="8" t="b">
        <v>1</v>
      </c>
      <c r="P29" s="8" t="b">
        <v>0</v>
      </c>
      <c r="Q29" s="8" t="s">
        <v>45</v>
      </c>
      <c r="R29" s="11" t="b">
        <v>0</v>
      </c>
      <c r="S29" s="11" t="b">
        <v>0</v>
      </c>
      <c r="T29" s="11" t="b">
        <v>1</v>
      </c>
      <c r="U29" s="9" t="s">
        <v>29</v>
      </c>
      <c r="V29" s="12"/>
      <c r="W29" s="13"/>
      <c r="X29" s="14"/>
      <c r="Y29" s="14"/>
      <c r="Z29" s="14"/>
    </row>
    <row r="30" spans="1:26" ht="48.75" customHeight="1" x14ac:dyDescent="0.25">
      <c r="A30" s="8">
        <v>29</v>
      </c>
      <c r="B30" s="8" t="s">
        <v>123</v>
      </c>
      <c r="C30" s="9" t="s">
        <v>155</v>
      </c>
      <c r="D30" s="10"/>
      <c r="E30" s="11" t="b">
        <v>0</v>
      </c>
      <c r="F30" s="11" t="b">
        <v>1</v>
      </c>
      <c r="G30" s="9" t="s">
        <v>156</v>
      </c>
      <c r="H30" s="11" t="b">
        <v>0</v>
      </c>
      <c r="I30" s="9" t="s">
        <v>157</v>
      </c>
      <c r="J30" s="11" t="b">
        <v>1</v>
      </c>
      <c r="K30" s="9" t="s">
        <v>158</v>
      </c>
      <c r="L30" s="11" t="b">
        <v>0</v>
      </c>
      <c r="M30" s="8" t="b">
        <v>1</v>
      </c>
      <c r="N30" s="8" t="b">
        <v>1</v>
      </c>
      <c r="O30" s="8" t="b">
        <v>1</v>
      </c>
      <c r="P30" s="8" t="b">
        <v>0</v>
      </c>
      <c r="Q30" s="8" t="s">
        <v>45</v>
      </c>
      <c r="R30" s="11" t="b">
        <v>0</v>
      </c>
      <c r="S30" s="11" t="b">
        <v>0</v>
      </c>
      <c r="T30" s="11" t="b">
        <v>1</v>
      </c>
      <c r="U30" s="9" t="s">
        <v>29</v>
      </c>
      <c r="V30" s="12"/>
      <c r="W30" s="13"/>
      <c r="X30" s="14"/>
      <c r="Y30" s="14" t="b">
        <v>1</v>
      </c>
      <c r="Z30" s="14" t="s">
        <v>159</v>
      </c>
    </row>
    <row r="31" spans="1:26" ht="48.75" customHeight="1" x14ac:dyDescent="0.25">
      <c r="A31" s="8">
        <v>30</v>
      </c>
      <c r="B31" s="8" t="s">
        <v>123</v>
      </c>
      <c r="C31" s="9" t="s">
        <v>160</v>
      </c>
      <c r="D31" s="17"/>
      <c r="E31" s="11" t="b">
        <v>0</v>
      </c>
      <c r="F31" s="11" t="b">
        <v>1</v>
      </c>
      <c r="G31" s="9" t="s">
        <v>161</v>
      </c>
      <c r="H31" s="11" t="b">
        <v>1</v>
      </c>
      <c r="I31" s="9" t="s">
        <v>162</v>
      </c>
      <c r="J31" s="11" t="b">
        <v>0</v>
      </c>
      <c r="K31" s="9" t="s">
        <v>163</v>
      </c>
      <c r="L31" s="11" t="b">
        <v>0</v>
      </c>
      <c r="M31" s="8" t="b">
        <v>1</v>
      </c>
      <c r="N31" s="8" t="b">
        <v>1</v>
      </c>
      <c r="O31" s="8" t="b">
        <v>0</v>
      </c>
      <c r="P31" s="8" t="b">
        <v>0</v>
      </c>
      <c r="Q31" s="8" t="s">
        <v>45</v>
      </c>
      <c r="R31" s="11" t="b">
        <v>0</v>
      </c>
      <c r="S31" s="11" t="b">
        <v>0</v>
      </c>
      <c r="T31" s="11" t="b">
        <v>1</v>
      </c>
      <c r="U31" s="9" t="s">
        <v>29</v>
      </c>
      <c r="V31" s="12"/>
      <c r="W31" s="13"/>
      <c r="X31" s="14"/>
      <c r="Y31" s="14" t="b">
        <v>1</v>
      </c>
      <c r="Z31" s="14" t="s">
        <v>164</v>
      </c>
    </row>
    <row r="32" spans="1:26" ht="48.75" customHeight="1" x14ac:dyDescent="0.25">
      <c r="A32" s="8">
        <v>31</v>
      </c>
      <c r="B32" s="8" t="s">
        <v>165</v>
      </c>
      <c r="C32" s="19" t="s">
        <v>166</v>
      </c>
      <c r="D32" s="23">
        <v>39750.743726851855</v>
      </c>
      <c r="E32" s="11" t="b">
        <v>1</v>
      </c>
      <c r="F32" s="11" t="b">
        <v>1</v>
      </c>
      <c r="G32" s="9" t="s">
        <v>167</v>
      </c>
      <c r="H32" s="11" t="b">
        <v>0</v>
      </c>
      <c r="I32" s="9" t="s">
        <v>168</v>
      </c>
      <c r="J32" s="11" t="b">
        <v>1</v>
      </c>
      <c r="K32" s="9" t="s">
        <v>169</v>
      </c>
      <c r="L32" s="11" t="b">
        <v>0</v>
      </c>
      <c r="M32" s="8" t="b">
        <v>1</v>
      </c>
      <c r="N32" s="8" t="b">
        <v>1</v>
      </c>
      <c r="O32" s="8" t="b">
        <v>1</v>
      </c>
      <c r="P32" s="8" t="b">
        <v>0</v>
      </c>
      <c r="Q32" s="8" t="s">
        <v>45</v>
      </c>
      <c r="R32" s="11" t="b">
        <v>0</v>
      </c>
      <c r="S32" s="11" t="b">
        <v>0</v>
      </c>
      <c r="T32" s="11" t="b">
        <v>1</v>
      </c>
      <c r="U32" s="9" t="s">
        <v>29</v>
      </c>
      <c r="V32" s="12"/>
      <c r="W32" s="13"/>
      <c r="X32" s="14"/>
      <c r="Y32" s="14"/>
      <c r="Z32" s="14"/>
    </row>
    <row r="33" spans="1:26" ht="48.75" customHeight="1" x14ac:dyDescent="0.25">
      <c r="A33" s="8">
        <v>32</v>
      </c>
      <c r="B33" s="8" t="s">
        <v>165</v>
      </c>
      <c r="C33" s="19" t="s">
        <v>170</v>
      </c>
      <c r="D33" s="17"/>
      <c r="E33" s="11" t="b">
        <v>0</v>
      </c>
      <c r="F33" s="11" t="b">
        <v>1</v>
      </c>
      <c r="G33" s="9" t="s">
        <v>171</v>
      </c>
      <c r="H33" s="11" t="b">
        <v>1</v>
      </c>
      <c r="I33" s="9" t="s">
        <v>172</v>
      </c>
      <c r="J33" s="11" t="b">
        <v>0</v>
      </c>
      <c r="K33" s="9" t="s">
        <v>173</v>
      </c>
      <c r="L33" s="11" t="b">
        <v>0</v>
      </c>
      <c r="M33" s="8" t="b">
        <v>1</v>
      </c>
      <c r="N33" s="8" t="b">
        <v>0</v>
      </c>
      <c r="O33" s="8" t="b">
        <v>0</v>
      </c>
      <c r="P33" s="8" t="b">
        <v>0</v>
      </c>
      <c r="Q33" s="8" t="s">
        <v>45</v>
      </c>
      <c r="R33" s="11" t="b">
        <v>0</v>
      </c>
      <c r="S33" s="11" t="b">
        <v>0</v>
      </c>
      <c r="T33" s="11" t="b">
        <v>1</v>
      </c>
      <c r="U33" s="9" t="s">
        <v>29</v>
      </c>
      <c r="V33" s="12"/>
      <c r="W33" s="13"/>
      <c r="X33" s="14"/>
      <c r="Y33" s="14"/>
      <c r="Z33" s="14"/>
    </row>
    <row r="34" spans="1:26" ht="48.75" customHeight="1" x14ac:dyDescent="0.25">
      <c r="A34" s="8">
        <v>33</v>
      </c>
      <c r="B34" s="8" t="s">
        <v>165</v>
      </c>
      <c r="C34" s="19" t="s">
        <v>174</v>
      </c>
      <c r="D34" s="17"/>
      <c r="E34" s="11" t="b">
        <v>0</v>
      </c>
      <c r="F34" s="11" t="b">
        <v>1</v>
      </c>
      <c r="G34" s="9" t="s">
        <v>175</v>
      </c>
      <c r="H34" s="11" t="b">
        <v>0</v>
      </c>
      <c r="I34" s="9" t="s">
        <v>176</v>
      </c>
      <c r="J34" s="11" t="b">
        <v>0</v>
      </c>
      <c r="K34" s="9" t="s">
        <v>177</v>
      </c>
      <c r="L34" s="11" t="b">
        <v>1</v>
      </c>
      <c r="M34" s="8" t="b">
        <v>1</v>
      </c>
      <c r="N34" s="8" t="b">
        <v>0</v>
      </c>
      <c r="O34" s="8" t="b">
        <v>0</v>
      </c>
      <c r="P34" s="8" t="b">
        <v>0</v>
      </c>
      <c r="Q34" s="8" t="s">
        <v>45</v>
      </c>
      <c r="R34" s="11" t="b">
        <v>0</v>
      </c>
      <c r="S34" s="11" t="b">
        <v>0</v>
      </c>
      <c r="T34" s="11" t="b">
        <v>1</v>
      </c>
      <c r="U34" s="9" t="s">
        <v>29</v>
      </c>
      <c r="V34" s="12"/>
      <c r="W34" s="13"/>
      <c r="X34" s="14"/>
      <c r="Y34" s="14"/>
      <c r="Z34" s="14"/>
    </row>
    <row r="35" spans="1:26" ht="48.75" customHeight="1" x14ac:dyDescent="0.25">
      <c r="A35" s="8">
        <v>34</v>
      </c>
      <c r="B35" s="8" t="s">
        <v>178</v>
      </c>
      <c r="C35" s="19" t="s">
        <v>179</v>
      </c>
      <c r="D35" s="16">
        <v>39710.623356481483</v>
      </c>
      <c r="E35" s="11" t="b">
        <v>1</v>
      </c>
      <c r="F35" s="11" t="b">
        <v>1</v>
      </c>
      <c r="G35" s="9" t="s">
        <v>180</v>
      </c>
      <c r="H35" s="11" t="b">
        <v>0</v>
      </c>
      <c r="I35" s="9" t="s">
        <v>181</v>
      </c>
      <c r="J35" s="11" t="b">
        <v>1</v>
      </c>
      <c r="K35" s="9" t="s">
        <v>182</v>
      </c>
      <c r="L35" s="11" t="b">
        <v>0</v>
      </c>
      <c r="M35" s="8" t="b">
        <v>1</v>
      </c>
      <c r="N35" s="8" t="b">
        <v>0</v>
      </c>
      <c r="O35" s="8" t="b">
        <v>1</v>
      </c>
      <c r="P35" s="8" t="b">
        <v>0</v>
      </c>
      <c r="Q35" s="8" t="s">
        <v>45</v>
      </c>
      <c r="R35" s="11" t="b">
        <v>0</v>
      </c>
      <c r="S35" s="11" t="b">
        <v>0</v>
      </c>
      <c r="T35" s="11" t="b">
        <v>1</v>
      </c>
      <c r="U35" s="9" t="s">
        <v>29</v>
      </c>
      <c r="V35" s="12"/>
      <c r="W35" s="13"/>
      <c r="X35" s="14"/>
      <c r="Y35" s="14"/>
      <c r="Z35" s="14"/>
    </row>
    <row r="36" spans="1:26" ht="48.75" customHeight="1" x14ac:dyDescent="0.25">
      <c r="A36" s="8">
        <v>35</v>
      </c>
      <c r="B36" s="8" t="s">
        <v>178</v>
      </c>
      <c r="C36" s="19" t="s">
        <v>183</v>
      </c>
      <c r="D36" s="17"/>
      <c r="E36" s="11" t="b">
        <v>0</v>
      </c>
      <c r="F36" s="11" t="b">
        <v>1</v>
      </c>
      <c r="G36" s="9" t="s">
        <v>184</v>
      </c>
      <c r="H36" s="11" t="b">
        <v>0</v>
      </c>
      <c r="I36" s="9" t="s">
        <v>185</v>
      </c>
      <c r="J36" s="11" t="b">
        <v>0</v>
      </c>
      <c r="K36" s="9" t="s">
        <v>186</v>
      </c>
      <c r="L36" s="11" t="b">
        <v>1</v>
      </c>
      <c r="M36" s="8" t="b">
        <v>0</v>
      </c>
      <c r="N36" s="8" t="b">
        <v>0</v>
      </c>
      <c r="O36" s="8" t="b">
        <v>1</v>
      </c>
      <c r="P36" s="8" t="b">
        <v>0</v>
      </c>
      <c r="Q36" s="8" t="s">
        <v>45</v>
      </c>
      <c r="R36" s="11" t="b">
        <v>0</v>
      </c>
      <c r="S36" s="11" t="b">
        <v>0</v>
      </c>
      <c r="T36" s="11" t="b">
        <v>1</v>
      </c>
      <c r="U36" s="9" t="s">
        <v>29</v>
      </c>
      <c r="V36" s="12"/>
      <c r="W36" s="13"/>
      <c r="X36" s="14"/>
      <c r="Y36" s="14"/>
      <c r="Z36" s="14"/>
    </row>
    <row r="37" spans="1:26" ht="48.75" customHeight="1" x14ac:dyDescent="0.25">
      <c r="A37" s="8">
        <v>36</v>
      </c>
      <c r="B37" s="8" t="s">
        <v>178</v>
      </c>
      <c r="C37" s="19" t="s">
        <v>187</v>
      </c>
      <c r="D37" s="17"/>
      <c r="E37" s="11" t="b">
        <v>0</v>
      </c>
      <c r="F37" s="11" t="b">
        <v>1</v>
      </c>
      <c r="G37" s="9" t="s">
        <v>188</v>
      </c>
      <c r="H37" s="11" t="b">
        <v>0</v>
      </c>
      <c r="I37" s="9" t="s">
        <v>189</v>
      </c>
      <c r="J37" s="11" t="b">
        <v>0</v>
      </c>
      <c r="K37" s="9" t="s">
        <v>190</v>
      </c>
      <c r="L37" s="11" t="b">
        <v>1</v>
      </c>
      <c r="M37" s="8" t="b">
        <v>1</v>
      </c>
      <c r="N37" s="8" t="b">
        <v>0</v>
      </c>
      <c r="O37" s="8" t="b">
        <v>1</v>
      </c>
      <c r="P37" s="8" t="b">
        <v>0</v>
      </c>
      <c r="Q37" s="8" t="s">
        <v>45</v>
      </c>
      <c r="R37" s="11" t="b">
        <v>0</v>
      </c>
      <c r="S37" s="11" t="b">
        <v>0</v>
      </c>
      <c r="T37" s="11" t="b">
        <v>1</v>
      </c>
      <c r="U37" s="9" t="s">
        <v>29</v>
      </c>
      <c r="V37" s="12"/>
      <c r="W37" s="13"/>
      <c r="X37" s="14"/>
      <c r="Y37" s="14"/>
      <c r="Z37" s="14"/>
    </row>
    <row r="38" spans="1:26" ht="48.75" customHeight="1" x14ac:dyDescent="0.25">
      <c r="A38" s="8">
        <v>37</v>
      </c>
      <c r="B38" s="8" t="s">
        <v>178</v>
      </c>
      <c r="C38" s="19" t="s">
        <v>191</v>
      </c>
      <c r="D38" s="17"/>
      <c r="E38" s="11" t="b">
        <v>0</v>
      </c>
      <c r="F38" s="11" t="b">
        <v>1</v>
      </c>
      <c r="G38" s="9" t="s">
        <v>192</v>
      </c>
      <c r="H38" s="11" t="b">
        <v>1</v>
      </c>
      <c r="I38" s="9" t="s">
        <v>193</v>
      </c>
      <c r="J38" s="11" t="b">
        <v>0</v>
      </c>
      <c r="K38" s="9" t="s">
        <v>188</v>
      </c>
      <c r="L38" s="11" t="b">
        <v>0</v>
      </c>
      <c r="M38" s="8" t="b">
        <v>1</v>
      </c>
      <c r="N38" s="8" t="b">
        <v>0</v>
      </c>
      <c r="O38" s="8" t="b">
        <v>1</v>
      </c>
      <c r="P38" s="8" t="b">
        <v>0</v>
      </c>
      <c r="Q38" s="8" t="s">
        <v>45</v>
      </c>
      <c r="R38" s="11" t="b">
        <v>0</v>
      </c>
      <c r="S38" s="11" t="b">
        <v>0</v>
      </c>
      <c r="T38" s="11" t="b">
        <v>1</v>
      </c>
      <c r="U38" s="9" t="s">
        <v>29</v>
      </c>
      <c r="V38" s="12"/>
      <c r="W38" s="13"/>
      <c r="X38" s="14"/>
      <c r="Y38" s="14"/>
      <c r="Z38" s="14"/>
    </row>
    <row r="39" spans="1:26" ht="48.75" customHeight="1" x14ac:dyDescent="0.25">
      <c r="A39" s="8">
        <v>38</v>
      </c>
      <c r="B39" s="8" t="s">
        <v>178</v>
      </c>
      <c r="C39" s="19" t="s">
        <v>194</v>
      </c>
      <c r="D39" s="17"/>
      <c r="E39" s="11" t="b">
        <v>0</v>
      </c>
      <c r="F39" s="11" t="b">
        <v>1</v>
      </c>
      <c r="G39" s="9" t="s">
        <v>195</v>
      </c>
      <c r="H39" s="11" t="b">
        <v>0</v>
      </c>
      <c r="I39" s="9" t="s">
        <v>196</v>
      </c>
      <c r="J39" s="11" t="b">
        <v>0</v>
      </c>
      <c r="K39" s="9" t="s">
        <v>197</v>
      </c>
      <c r="L39" s="11" t="b">
        <v>1</v>
      </c>
      <c r="M39" s="8" t="b">
        <v>1</v>
      </c>
      <c r="N39" s="8" t="b">
        <v>0</v>
      </c>
      <c r="O39" s="8" t="b">
        <v>1</v>
      </c>
      <c r="P39" s="8" t="b">
        <v>0</v>
      </c>
      <c r="Q39" s="8" t="s">
        <v>29</v>
      </c>
      <c r="R39" s="11" t="b">
        <v>0</v>
      </c>
      <c r="S39" s="11" t="b">
        <v>0</v>
      </c>
      <c r="T39" s="11" t="b">
        <v>0</v>
      </c>
      <c r="U39" s="9" t="s">
        <v>29</v>
      </c>
      <c r="V39" s="12"/>
      <c r="W39" s="13"/>
      <c r="X39" s="14"/>
      <c r="Y39" s="14"/>
      <c r="Z39" s="14"/>
    </row>
    <row r="40" spans="1:26" ht="48.75" customHeight="1" x14ac:dyDescent="0.25">
      <c r="A40" s="8">
        <v>39</v>
      </c>
      <c r="B40" s="8" t="s">
        <v>178</v>
      </c>
      <c r="C40" s="19" t="s">
        <v>198</v>
      </c>
      <c r="D40" s="17"/>
      <c r="E40" s="11" t="b">
        <v>0</v>
      </c>
      <c r="F40" s="11" t="b">
        <v>1</v>
      </c>
      <c r="G40" s="9" t="s">
        <v>199</v>
      </c>
      <c r="H40" s="11" t="b">
        <v>0</v>
      </c>
      <c r="I40" s="9" t="s">
        <v>200</v>
      </c>
      <c r="J40" s="11" t="b">
        <v>0</v>
      </c>
      <c r="K40" s="9" t="s">
        <v>201</v>
      </c>
      <c r="L40" s="11" t="b">
        <v>1</v>
      </c>
      <c r="M40" s="8" t="b">
        <v>1</v>
      </c>
      <c r="N40" s="8" t="b">
        <v>0</v>
      </c>
      <c r="O40" s="8" t="b">
        <v>1</v>
      </c>
      <c r="P40" s="8" t="b">
        <v>0</v>
      </c>
      <c r="Q40" s="8" t="s">
        <v>45</v>
      </c>
      <c r="R40" s="11" t="b">
        <v>0</v>
      </c>
      <c r="S40" s="11" t="b">
        <v>0</v>
      </c>
      <c r="T40" s="11" t="b">
        <v>1</v>
      </c>
      <c r="U40" s="9" t="s">
        <v>29</v>
      </c>
      <c r="V40" s="12"/>
      <c r="W40" s="13"/>
      <c r="X40" s="14"/>
      <c r="Y40" s="14"/>
      <c r="Z40" s="14"/>
    </row>
    <row r="41" spans="1:26" ht="48.75" customHeight="1" x14ac:dyDescent="0.25">
      <c r="A41" s="8">
        <v>40</v>
      </c>
      <c r="B41" s="8" t="s">
        <v>178</v>
      </c>
      <c r="C41" s="19" t="s">
        <v>202</v>
      </c>
      <c r="D41" s="17"/>
      <c r="E41" s="11" t="b">
        <v>0</v>
      </c>
      <c r="F41" s="11" t="b">
        <v>1</v>
      </c>
      <c r="G41" s="9" t="s">
        <v>203</v>
      </c>
      <c r="H41" s="11" t="b">
        <v>0</v>
      </c>
      <c r="I41" s="9" t="s">
        <v>204</v>
      </c>
      <c r="J41" s="11" t="b">
        <v>1</v>
      </c>
      <c r="K41" s="9" t="s">
        <v>205</v>
      </c>
      <c r="L41" s="11" t="b">
        <v>0</v>
      </c>
      <c r="M41" s="8" t="b">
        <v>1</v>
      </c>
      <c r="N41" s="8" t="b">
        <v>0</v>
      </c>
      <c r="O41" s="8" t="b">
        <v>1</v>
      </c>
      <c r="P41" s="8" t="b">
        <v>0</v>
      </c>
      <c r="Q41" s="8" t="s">
        <v>45</v>
      </c>
      <c r="R41" s="11" t="b">
        <v>0</v>
      </c>
      <c r="S41" s="11" t="b">
        <v>0</v>
      </c>
      <c r="T41" s="11" t="b">
        <v>1</v>
      </c>
      <c r="U41" s="9" t="s">
        <v>29</v>
      </c>
      <c r="V41" s="12"/>
      <c r="W41" s="13"/>
      <c r="X41" s="14"/>
      <c r="Y41" s="14"/>
      <c r="Z41" s="14"/>
    </row>
    <row r="42" spans="1:26" ht="48.75" customHeight="1" x14ac:dyDescent="0.25">
      <c r="A42" s="8">
        <v>41</v>
      </c>
      <c r="B42" s="8" t="s">
        <v>178</v>
      </c>
      <c r="C42" s="24" t="s">
        <v>206</v>
      </c>
      <c r="D42" s="10"/>
      <c r="E42" s="11" t="b">
        <v>0</v>
      </c>
      <c r="F42" s="11" t="b">
        <v>1</v>
      </c>
      <c r="G42" s="9" t="s">
        <v>207</v>
      </c>
      <c r="H42" s="11" t="b">
        <v>0</v>
      </c>
      <c r="I42" s="9" t="s">
        <v>208</v>
      </c>
      <c r="J42" s="11" t="b">
        <v>1</v>
      </c>
      <c r="K42" s="9" t="s">
        <v>209</v>
      </c>
      <c r="L42" s="11" t="b">
        <v>0</v>
      </c>
      <c r="M42" s="8" t="b">
        <v>1</v>
      </c>
      <c r="N42" s="8" t="b">
        <v>0</v>
      </c>
      <c r="O42" s="8" t="b">
        <v>0</v>
      </c>
      <c r="P42" s="8" t="b">
        <v>0</v>
      </c>
      <c r="Q42" s="8" t="s">
        <v>45</v>
      </c>
      <c r="R42" s="11" t="b">
        <v>0</v>
      </c>
      <c r="S42" s="11" t="b">
        <v>0</v>
      </c>
      <c r="T42" s="11" t="b">
        <v>1</v>
      </c>
      <c r="U42" s="9" t="s">
        <v>29</v>
      </c>
      <c r="V42" s="12"/>
      <c r="W42" s="13"/>
      <c r="X42" s="14"/>
      <c r="Y42" s="14"/>
      <c r="Z42" s="14"/>
    </row>
    <row r="43" spans="1:26" ht="48.75" customHeight="1" x14ac:dyDescent="0.25">
      <c r="A43" s="8">
        <v>42</v>
      </c>
      <c r="B43" s="8" t="s">
        <v>178</v>
      </c>
      <c r="C43" s="19" t="s">
        <v>210</v>
      </c>
      <c r="D43" s="10"/>
      <c r="E43" s="11" t="b">
        <v>0</v>
      </c>
      <c r="F43" s="11" t="b">
        <v>1</v>
      </c>
      <c r="G43" s="9" t="s">
        <v>211</v>
      </c>
      <c r="H43" s="11" t="b">
        <v>0</v>
      </c>
      <c r="I43" s="9" t="s">
        <v>212</v>
      </c>
      <c r="J43" s="11" t="b">
        <v>0</v>
      </c>
      <c r="K43" s="9" t="s">
        <v>213</v>
      </c>
      <c r="L43" s="11" t="b">
        <v>1</v>
      </c>
      <c r="M43" s="8" t="b">
        <v>1</v>
      </c>
      <c r="N43" s="8" t="b">
        <v>0</v>
      </c>
      <c r="O43" s="8" t="b">
        <v>0</v>
      </c>
      <c r="P43" s="8" t="b">
        <v>0</v>
      </c>
      <c r="Q43" s="8" t="s">
        <v>45</v>
      </c>
      <c r="R43" s="11" t="b">
        <v>0</v>
      </c>
      <c r="S43" s="11" t="b">
        <v>0</v>
      </c>
      <c r="T43" s="11" t="b">
        <v>1</v>
      </c>
      <c r="U43" s="9" t="s">
        <v>29</v>
      </c>
      <c r="V43" s="12"/>
      <c r="W43" s="13"/>
      <c r="X43" s="14"/>
      <c r="Y43" s="14"/>
      <c r="Z43" s="14"/>
    </row>
    <row r="44" spans="1:26" ht="48.75" customHeight="1" x14ac:dyDescent="0.25">
      <c r="A44" s="8">
        <v>43</v>
      </c>
      <c r="B44" s="8" t="s">
        <v>178</v>
      </c>
      <c r="C44" s="19" t="s">
        <v>214</v>
      </c>
      <c r="D44" s="17"/>
      <c r="E44" s="11" t="b">
        <v>0</v>
      </c>
      <c r="F44" s="11" t="b">
        <v>1</v>
      </c>
      <c r="G44" s="9" t="s">
        <v>215</v>
      </c>
      <c r="H44" s="11" t="b">
        <v>1</v>
      </c>
      <c r="I44" s="9" t="s">
        <v>216</v>
      </c>
      <c r="J44" s="11" t="b">
        <v>0</v>
      </c>
      <c r="K44" s="9" t="s">
        <v>217</v>
      </c>
      <c r="L44" s="11" t="b">
        <v>0</v>
      </c>
      <c r="M44" s="8" t="b">
        <v>1</v>
      </c>
      <c r="N44" s="8" t="b">
        <v>1</v>
      </c>
      <c r="O44" s="8" t="b">
        <v>1</v>
      </c>
      <c r="P44" s="8" t="b">
        <v>0</v>
      </c>
      <c r="Q44" s="8" t="s">
        <v>28</v>
      </c>
      <c r="R44" s="11" t="b">
        <v>0</v>
      </c>
      <c r="S44" s="11" t="b">
        <v>1</v>
      </c>
      <c r="T44" s="11" t="b">
        <v>0</v>
      </c>
      <c r="U44" s="9" t="s">
        <v>29</v>
      </c>
      <c r="V44" s="12"/>
      <c r="W44" s="13"/>
      <c r="X44" s="14"/>
      <c r="Y44" s="14"/>
      <c r="Z44" s="14"/>
    </row>
    <row r="45" spans="1:26" ht="48.75" customHeight="1" x14ac:dyDescent="0.25">
      <c r="A45" s="8">
        <v>44</v>
      </c>
      <c r="B45" s="8" t="s">
        <v>218</v>
      </c>
      <c r="C45" s="19" t="s">
        <v>219</v>
      </c>
      <c r="D45" s="10"/>
      <c r="E45" s="11" t="b">
        <v>0</v>
      </c>
      <c r="F45" s="11" t="b">
        <v>1</v>
      </c>
      <c r="G45" s="9" t="s">
        <v>220</v>
      </c>
      <c r="H45" s="11" t="b">
        <v>0</v>
      </c>
      <c r="I45" s="9" t="s">
        <v>221</v>
      </c>
      <c r="J45" s="11" t="b">
        <v>0</v>
      </c>
      <c r="K45" s="9" t="s">
        <v>222</v>
      </c>
      <c r="L45" s="11" t="b">
        <v>1</v>
      </c>
      <c r="M45" s="8" t="b">
        <v>1</v>
      </c>
      <c r="N45" s="8" t="b">
        <v>0</v>
      </c>
      <c r="O45" s="8" t="b">
        <v>0</v>
      </c>
      <c r="P45" s="8" t="b">
        <v>0</v>
      </c>
      <c r="Q45" s="8" t="s">
        <v>28</v>
      </c>
      <c r="R45" s="11" t="b">
        <v>0</v>
      </c>
      <c r="S45" s="11" t="b">
        <v>1</v>
      </c>
      <c r="T45" s="11" t="b">
        <v>0</v>
      </c>
      <c r="U45" s="9" t="s">
        <v>29</v>
      </c>
      <c r="V45" s="12"/>
      <c r="W45" s="13"/>
      <c r="X45" s="14"/>
      <c r="Y45" s="14"/>
      <c r="Z45" s="14"/>
    </row>
    <row r="46" spans="1:26" ht="48.75" customHeight="1" x14ac:dyDescent="0.25">
      <c r="A46" s="8">
        <v>45</v>
      </c>
      <c r="B46" s="8" t="s">
        <v>218</v>
      </c>
      <c r="C46" s="19" t="s">
        <v>223</v>
      </c>
      <c r="D46" s="17"/>
      <c r="E46" s="11" t="b">
        <v>0</v>
      </c>
      <c r="F46" s="11" t="b">
        <v>1</v>
      </c>
      <c r="G46" s="9" t="s">
        <v>224</v>
      </c>
      <c r="H46" s="11" t="b">
        <v>0</v>
      </c>
      <c r="I46" s="9" t="s">
        <v>225</v>
      </c>
      <c r="J46" s="11" t="b">
        <v>1</v>
      </c>
      <c r="K46" s="9" t="s">
        <v>226</v>
      </c>
      <c r="L46" s="11" t="b">
        <v>0</v>
      </c>
      <c r="M46" s="8" t="b">
        <v>1</v>
      </c>
      <c r="N46" s="8" t="b">
        <v>1</v>
      </c>
      <c r="O46" s="8" t="b">
        <v>1</v>
      </c>
      <c r="P46" s="8" t="b">
        <v>0</v>
      </c>
      <c r="Q46" s="8" t="s">
        <v>28</v>
      </c>
      <c r="R46" s="11" t="b">
        <v>0</v>
      </c>
      <c r="S46" s="11" t="b">
        <v>1</v>
      </c>
      <c r="T46" s="11" t="b">
        <v>0</v>
      </c>
      <c r="U46" s="9" t="s">
        <v>29</v>
      </c>
      <c r="V46" s="12"/>
      <c r="W46" s="13"/>
      <c r="X46" s="14"/>
      <c r="Y46" s="14"/>
      <c r="Z46" s="14"/>
    </row>
    <row r="47" spans="1:26" ht="48.75" customHeight="1" x14ac:dyDescent="0.25">
      <c r="A47" s="8">
        <v>46</v>
      </c>
      <c r="B47" s="8" t="s">
        <v>218</v>
      </c>
      <c r="C47" s="19" t="s">
        <v>227</v>
      </c>
      <c r="D47" s="17"/>
      <c r="E47" s="11" t="b">
        <v>0</v>
      </c>
      <c r="F47" s="11" t="b">
        <v>1</v>
      </c>
      <c r="G47" s="9" t="s">
        <v>228</v>
      </c>
      <c r="H47" s="11" t="b">
        <v>1</v>
      </c>
      <c r="I47" s="9" t="s">
        <v>229</v>
      </c>
      <c r="J47" s="11" t="b">
        <v>0</v>
      </c>
      <c r="K47" s="9" t="s">
        <v>230</v>
      </c>
      <c r="L47" s="11" t="b">
        <v>0</v>
      </c>
      <c r="M47" s="8" t="b">
        <v>1</v>
      </c>
      <c r="N47" s="8" t="b">
        <v>0</v>
      </c>
      <c r="O47" s="8" t="b">
        <v>1</v>
      </c>
      <c r="P47" s="8" t="b">
        <v>0</v>
      </c>
      <c r="Q47" s="8" t="s">
        <v>45</v>
      </c>
      <c r="R47" s="11" t="b">
        <v>0</v>
      </c>
      <c r="S47" s="11" t="b">
        <v>0</v>
      </c>
      <c r="T47" s="11" t="b">
        <v>1</v>
      </c>
      <c r="U47" s="9" t="s">
        <v>29</v>
      </c>
      <c r="V47" s="12"/>
      <c r="W47" s="13"/>
      <c r="X47" s="14"/>
      <c r="Y47" s="14"/>
      <c r="Z47" s="14"/>
    </row>
    <row r="48" spans="1:26" ht="48.75" customHeight="1" x14ac:dyDescent="0.25">
      <c r="A48" s="8">
        <v>47</v>
      </c>
      <c r="B48" s="8" t="s">
        <v>231</v>
      </c>
      <c r="C48" s="19" t="s">
        <v>232</v>
      </c>
      <c r="D48" s="10"/>
      <c r="E48" s="11" t="b">
        <v>0</v>
      </c>
      <c r="F48" s="11" t="b">
        <v>1</v>
      </c>
      <c r="G48" s="9" t="s">
        <v>233</v>
      </c>
      <c r="H48" s="11" t="b">
        <v>1</v>
      </c>
      <c r="I48" s="9" t="s">
        <v>234</v>
      </c>
      <c r="J48" s="11" t="b">
        <v>0</v>
      </c>
      <c r="K48" s="9" t="s">
        <v>235</v>
      </c>
      <c r="L48" s="11" t="b">
        <v>0</v>
      </c>
      <c r="M48" s="8" t="b">
        <v>1</v>
      </c>
      <c r="N48" s="8" t="b">
        <v>0</v>
      </c>
      <c r="O48" s="8" t="b">
        <v>0</v>
      </c>
      <c r="P48" s="8" t="b">
        <v>0</v>
      </c>
      <c r="Q48" s="8" t="s">
        <v>28</v>
      </c>
      <c r="R48" s="11" t="b">
        <v>0</v>
      </c>
      <c r="S48" s="11" t="b">
        <v>1</v>
      </c>
      <c r="T48" s="11" t="b">
        <v>0</v>
      </c>
      <c r="U48" s="9" t="s">
        <v>29</v>
      </c>
      <c r="V48" s="12"/>
      <c r="W48" s="13"/>
      <c r="X48" s="14"/>
      <c r="Y48" s="14"/>
      <c r="Z48" s="14"/>
    </row>
    <row r="49" spans="1:26" ht="48.75" customHeight="1" x14ac:dyDescent="0.25">
      <c r="A49" s="8">
        <v>48</v>
      </c>
      <c r="B49" s="8" t="s">
        <v>218</v>
      </c>
      <c r="C49" s="9" t="s">
        <v>236</v>
      </c>
      <c r="D49" s="10"/>
      <c r="E49" s="11" t="b">
        <v>0</v>
      </c>
      <c r="F49" s="11" t="b">
        <v>1</v>
      </c>
      <c r="G49" s="9" t="s">
        <v>237</v>
      </c>
      <c r="H49" s="11" t="b">
        <v>0</v>
      </c>
      <c r="I49" s="9" t="s">
        <v>238</v>
      </c>
      <c r="J49" s="11" t="b">
        <v>1</v>
      </c>
      <c r="K49" s="9" t="s">
        <v>239</v>
      </c>
      <c r="L49" s="11" t="b">
        <v>0</v>
      </c>
      <c r="M49" s="8" t="b">
        <v>1</v>
      </c>
      <c r="N49" s="8" t="b">
        <v>0</v>
      </c>
      <c r="O49" s="8" t="b">
        <v>0</v>
      </c>
      <c r="P49" s="8" t="b">
        <v>0</v>
      </c>
      <c r="Q49" s="8" t="s">
        <v>45</v>
      </c>
      <c r="R49" s="11" t="b">
        <v>0</v>
      </c>
      <c r="S49" s="11" t="b">
        <v>0</v>
      </c>
      <c r="T49" s="11" t="b">
        <v>1</v>
      </c>
      <c r="U49" s="9" t="s">
        <v>29</v>
      </c>
      <c r="V49" s="12"/>
      <c r="W49" s="13"/>
      <c r="X49" s="14"/>
      <c r="Y49" s="14"/>
      <c r="Z49" s="14"/>
    </row>
    <row r="50" spans="1:26" ht="48.75" customHeight="1" x14ac:dyDescent="0.25">
      <c r="A50" s="8">
        <v>49</v>
      </c>
      <c r="B50" s="8" t="s">
        <v>240</v>
      </c>
      <c r="C50" s="9" t="s">
        <v>241</v>
      </c>
      <c r="D50" s="17"/>
      <c r="E50" s="11" t="b">
        <v>0</v>
      </c>
      <c r="F50" s="11" t="b">
        <v>1</v>
      </c>
      <c r="G50" s="9" t="s">
        <v>242</v>
      </c>
      <c r="H50" s="11" t="b">
        <v>0</v>
      </c>
      <c r="I50" s="9" t="s">
        <v>243</v>
      </c>
      <c r="J50" s="11" t="b">
        <v>0</v>
      </c>
      <c r="K50" s="9" t="s">
        <v>244</v>
      </c>
      <c r="L50" s="11" t="b">
        <v>1</v>
      </c>
      <c r="M50" s="8" t="b">
        <v>1</v>
      </c>
      <c r="N50" s="8" t="b">
        <v>0</v>
      </c>
      <c r="O50" s="8" t="b">
        <v>0</v>
      </c>
      <c r="P50" s="8" t="b">
        <v>0</v>
      </c>
      <c r="Q50" s="8" t="s">
        <v>45</v>
      </c>
      <c r="R50" s="11" t="b">
        <v>0</v>
      </c>
      <c r="S50" s="11" t="b">
        <v>0</v>
      </c>
      <c r="T50" s="11" t="b">
        <v>1</v>
      </c>
      <c r="U50" s="9" t="s">
        <v>29</v>
      </c>
      <c r="V50" s="12"/>
      <c r="W50" s="13"/>
      <c r="X50" s="14"/>
      <c r="Y50" s="14"/>
      <c r="Z50" s="14"/>
    </row>
    <row r="51" spans="1:26" ht="48.75" customHeight="1" x14ac:dyDescent="0.25">
      <c r="A51" s="8">
        <v>50</v>
      </c>
      <c r="B51" s="8" t="s">
        <v>111</v>
      </c>
      <c r="C51" s="9" t="s">
        <v>245</v>
      </c>
      <c r="D51" s="17"/>
      <c r="E51" s="11" t="b">
        <v>0</v>
      </c>
      <c r="F51" s="11" t="b">
        <v>1</v>
      </c>
      <c r="G51" s="9" t="s">
        <v>246</v>
      </c>
      <c r="H51" s="11" t="b">
        <v>0</v>
      </c>
      <c r="I51" s="9" t="s">
        <v>247</v>
      </c>
      <c r="J51" s="11" t="b">
        <v>1</v>
      </c>
      <c r="K51" s="9" t="s">
        <v>248</v>
      </c>
      <c r="L51" s="11" t="b">
        <v>0</v>
      </c>
      <c r="M51" s="8" t="b">
        <v>1</v>
      </c>
      <c r="N51" s="8" t="b">
        <v>0</v>
      </c>
      <c r="O51" s="8" t="b">
        <v>0</v>
      </c>
      <c r="P51" s="8" t="b">
        <v>0</v>
      </c>
      <c r="Q51" s="8" t="s">
        <v>28</v>
      </c>
      <c r="R51" s="11" t="b">
        <v>0</v>
      </c>
      <c r="S51" s="11" t="b">
        <v>1</v>
      </c>
      <c r="T51" s="11" t="b">
        <v>0</v>
      </c>
      <c r="U51" s="9" t="s">
        <v>29</v>
      </c>
      <c r="V51" s="12"/>
      <c r="W51" s="13"/>
      <c r="X51" s="14"/>
      <c r="Y51" s="14"/>
      <c r="Z51" s="14"/>
    </row>
    <row r="52" spans="1:26" ht="48.75" customHeight="1" x14ac:dyDescent="0.25">
      <c r="A52" s="8">
        <v>51</v>
      </c>
      <c r="B52" s="8" t="s">
        <v>249</v>
      </c>
      <c r="C52" s="9" t="s">
        <v>250</v>
      </c>
      <c r="D52" s="17"/>
      <c r="E52" s="11" t="b">
        <v>0</v>
      </c>
      <c r="F52" s="11" t="b">
        <v>1</v>
      </c>
      <c r="G52" s="9" t="s">
        <v>251</v>
      </c>
      <c r="H52" s="11" t="b">
        <v>0</v>
      </c>
      <c r="I52" s="9" t="s">
        <v>252</v>
      </c>
      <c r="J52" s="11" t="b">
        <v>1</v>
      </c>
      <c r="K52" s="9" t="s">
        <v>253</v>
      </c>
      <c r="L52" s="11" t="b">
        <v>0</v>
      </c>
      <c r="M52" s="8" t="b">
        <v>1</v>
      </c>
      <c r="N52" s="8" t="b">
        <v>0</v>
      </c>
      <c r="O52" s="8" t="b">
        <v>0</v>
      </c>
      <c r="P52" s="8" t="b">
        <v>0</v>
      </c>
      <c r="Q52" s="8" t="s">
        <v>28</v>
      </c>
      <c r="R52" s="11" t="b">
        <v>0</v>
      </c>
      <c r="S52" s="11" t="b">
        <v>1</v>
      </c>
      <c r="T52" s="11" t="b">
        <v>0</v>
      </c>
      <c r="U52" s="9" t="s">
        <v>29</v>
      </c>
      <c r="V52" s="12"/>
      <c r="W52" s="13"/>
      <c r="X52" s="14"/>
      <c r="Y52" s="14"/>
      <c r="Z52" s="14"/>
    </row>
    <row r="53" spans="1:26" ht="48.75" customHeight="1" x14ac:dyDescent="0.25">
      <c r="A53" s="8">
        <v>52</v>
      </c>
      <c r="B53" s="8" t="s">
        <v>254</v>
      </c>
      <c r="C53" s="19" t="s">
        <v>255</v>
      </c>
      <c r="D53" s="17"/>
      <c r="E53" s="11" t="b">
        <v>0</v>
      </c>
      <c r="F53" s="11" t="b">
        <v>1</v>
      </c>
      <c r="G53" s="9" t="s">
        <v>211</v>
      </c>
      <c r="H53" s="11" t="b">
        <v>1</v>
      </c>
      <c r="I53" s="9" t="s">
        <v>256</v>
      </c>
      <c r="J53" s="11" t="b">
        <v>0</v>
      </c>
      <c r="K53" s="9" t="s">
        <v>257</v>
      </c>
      <c r="L53" s="11" t="b">
        <v>0</v>
      </c>
      <c r="M53" s="8" t="b">
        <v>1</v>
      </c>
      <c r="N53" s="8" t="b">
        <v>0</v>
      </c>
      <c r="O53" s="8" t="b">
        <v>0</v>
      </c>
      <c r="P53" s="8" t="b">
        <v>0</v>
      </c>
      <c r="Q53" s="8" t="s">
        <v>45</v>
      </c>
      <c r="R53" s="11" t="b">
        <v>0</v>
      </c>
      <c r="S53" s="11" t="b">
        <v>0</v>
      </c>
      <c r="T53" s="11" t="b">
        <v>1</v>
      </c>
      <c r="U53" s="9" t="s">
        <v>29</v>
      </c>
      <c r="V53" s="12"/>
      <c r="W53" s="13"/>
      <c r="X53" s="14"/>
      <c r="Y53" s="14"/>
      <c r="Z53" s="14"/>
    </row>
    <row r="54" spans="1:26" ht="48.75" customHeight="1" x14ac:dyDescent="0.25">
      <c r="A54" s="8">
        <v>53</v>
      </c>
      <c r="B54" s="8" t="s">
        <v>254</v>
      </c>
      <c r="C54" s="19" t="s">
        <v>258</v>
      </c>
      <c r="D54" s="16">
        <v>39612.635370370372</v>
      </c>
      <c r="E54" s="11" t="b">
        <v>1</v>
      </c>
      <c r="F54" s="11" t="b">
        <v>1</v>
      </c>
      <c r="G54" s="9" t="s">
        <v>259</v>
      </c>
      <c r="H54" s="11" t="b">
        <v>1</v>
      </c>
      <c r="I54" s="9" t="s">
        <v>260</v>
      </c>
      <c r="J54" s="11" t="b">
        <v>0</v>
      </c>
      <c r="K54" s="9" t="s">
        <v>261</v>
      </c>
      <c r="L54" s="11" t="b">
        <v>0</v>
      </c>
      <c r="M54" s="8" t="b">
        <v>1</v>
      </c>
      <c r="N54" s="8" t="b">
        <v>0</v>
      </c>
      <c r="O54" s="8" t="b">
        <v>0</v>
      </c>
      <c r="P54" s="8" t="b">
        <v>0</v>
      </c>
      <c r="Q54" s="8" t="s">
        <v>28</v>
      </c>
      <c r="R54" s="11" t="b">
        <v>0</v>
      </c>
      <c r="S54" s="11" t="b">
        <v>1</v>
      </c>
      <c r="T54" s="11" t="b">
        <v>0</v>
      </c>
      <c r="U54" s="9" t="s">
        <v>29</v>
      </c>
      <c r="V54" s="12"/>
      <c r="W54" s="13"/>
      <c r="X54" s="14"/>
      <c r="Y54" s="14"/>
      <c r="Z54" s="14"/>
    </row>
    <row r="55" spans="1:26" ht="48.75" hidden="1" customHeight="1" x14ac:dyDescent="0.25">
      <c r="A55" s="8">
        <v>54</v>
      </c>
      <c r="B55" s="8" t="s">
        <v>262</v>
      </c>
      <c r="C55" s="9" t="s">
        <v>263</v>
      </c>
      <c r="D55" s="17"/>
      <c r="E55" s="11" t="b">
        <v>0</v>
      </c>
      <c r="F55" s="11" t="b">
        <v>0</v>
      </c>
      <c r="G55" s="9" t="s">
        <v>264</v>
      </c>
      <c r="H55" s="11" t="b">
        <v>0</v>
      </c>
      <c r="I55" s="9" t="s">
        <v>265</v>
      </c>
      <c r="J55" s="11" t="b">
        <v>0</v>
      </c>
      <c r="K55" s="9" t="s">
        <v>266</v>
      </c>
      <c r="L55" s="11" t="b">
        <v>1</v>
      </c>
      <c r="M55" s="8" t="b">
        <v>1</v>
      </c>
      <c r="N55" s="8" t="b">
        <v>0</v>
      </c>
      <c r="O55" s="8" t="b">
        <v>0</v>
      </c>
      <c r="P55" s="8" t="b">
        <v>0</v>
      </c>
      <c r="Q55" s="8" t="s">
        <v>45</v>
      </c>
      <c r="R55" s="11" t="b">
        <v>0</v>
      </c>
      <c r="S55" s="11" t="b">
        <v>0</v>
      </c>
      <c r="T55" s="11" t="b">
        <v>1</v>
      </c>
      <c r="U55" s="9" t="s">
        <v>29</v>
      </c>
      <c r="V55" s="12"/>
      <c r="W55" s="13"/>
      <c r="X55" s="14"/>
      <c r="Y55" s="14"/>
      <c r="Z55" s="14"/>
    </row>
    <row r="56" spans="1:26" ht="48.75" customHeight="1" x14ac:dyDescent="0.25">
      <c r="A56" s="8">
        <v>55</v>
      </c>
      <c r="B56" s="8" t="s">
        <v>267</v>
      </c>
      <c r="C56" s="19" t="s">
        <v>268</v>
      </c>
      <c r="D56" s="17"/>
      <c r="E56" s="11" t="b">
        <v>0</v>
      </c>
      <c r="F56" s="11" t="b">
        <v>1</v>
      </c>
      <c r="G56" s="9" t="s">
        <v>213</v>
      </c>
      <c r="H56" s="11" t="b">
        <v>0</v>
      </c>
      <c r="I56" s="9" t="s">
        <v>211</v>
      </c>
      <c r="J56" s="11" t="b">
        <v>0</v>
      </c>
      <c r="K56" s="9" t="s">
        <v>212</v>
      </c>
      <c r="L56" s="11" t="b">
        <v>1</v>
      </c>
      <c r="M56" s="8" t="b">
        <v>1</v>
      </c>
      <c r="N56" s="8" t="b">
        <v>0</v>
      </c>
      <c r="O56" s="8" t="b">
        <v>0</v>
      </c>
      <c r="P56" s="8" t="b">
        <v>0</v>
      </c>
      <c r="Q56" s="8" t="s">
        <v>45</v>
      </c>
      <c r="R56" s="11" t="b">
        <v>0</v>
      </c>
      <c r="S56" s="11" t="b">
        <v>0</v>
      </c>
      <c r="T56" s="11" t="b">
        <v>1</v>
      </c>
      <c r="U56" s="9" t="s">
        <v>29</v>
      </c>
      <c r="V56" s="12"/>
      <c r="W56" s="13"/>
      <c r="X56" s="14"/>
      <c r="Y56" s="14"/>
      <c r="Z56" s="14"/>
    </row>
    <row r="57" spans="1:26" ht="48.75" customHeight="1" x14ac:dyDescent="0.25">
      <c r="A57" s="8">
        <v>56</v>
      </c>
      <c r="B57" s="8" t="s">
        <v>267</v>
      </c>
      <c r="C57" s="19" t="s">
        <v>269</v>
      </c>
      <c r="D57" s="17"/>
      <c r="E57" s="11" t="b">
        <v>0</v>
      </c>
      <c r="F57" s="11" t="b">
        <v>1</v>
      </c>
      <c r="G57" s="9" t="s">
        <v>270</v>
      </c>
      <c r="H57" s="11" t="b">
        <v>1</v>
      </c>
      <c r="I57" s="9" t="s">
        <v>212</v>
      </c>
      <c r="J57" s="11" t="b">
        <v>0</v>
      </c>
      <c r="K57" s="9" t="s">
        <v>260</v>
      </c>
      <c r="L57" s="11" t="b">
        <v>0</v>
      </c>
      <c r="M57" s="8" t="b">
        <v>1</v>
      </c>
      <c r="N57" s="8" t="b">
        <v>0</v>
      </c>
      <c r="O57" s="8" t="b">
        <v>0</v>
      </c>
      <c r="P57" s="8" t="b">
        <v>0</v>
      </c>
      <c r="Q57" s="8" t="s">
        <v>28</v>
      </c>
      <c r="R57" s="11" t="b">
        <v>0</v>
      </c>
      <c r="S57" s="11" t="b">
        <v>1</v>
      </c>
      <c r="T57" s="11" t="b">
        <v>0</v>
      </c>
      <c r="U57" s="9" t="s">
        <v>29</v>
      </c>
      <c r="V57" s="12"/>
      <c r="W57" s="13"/>
      <c r="X57" s="14"/>
      <c r="Y57" s="14"/>
      <c r="Z57" s="14"/>
    </row>
    <row r="58" spans="1:26" ht="48.75" customHeight="1" x14ac:dyDescent="0.25">
      <c r="A58" s="8">
        <v>57</v>
      </c>
      <c r="B58" s="8" t="s">
        <v>271</v>
      </c>
      <c r="C58" s="19" t="s">
        <v>272</v>
      </c>
      <c r="D58" s="16">
        <v>39710.625</v>
      </c>
      <c r="E58" s="11" t="b">
        <v>1</v>
      </c>
      <c r="F58" s="11" t="b">
        <v>1</v>
      </c>
      <c r="G58" s="9" t="s">
        <v>273</v>
      </c>
      <c r="H58" s="11" t="b">
        <v>1</v>
      </c>
      <c r="I58" s="9" t="s">
        <v>274</v>
      </c>
      <c r="J58" s="11" t="b">
        <v>0</v>
      </c>
      <c r="K58" s="9" t="s">
        <v>275</v>
      </c>
      <c r="L58" s="11" t="b">
        <v>0</v>
      </c>
      <c r="M58" s="8" t="b">
        <v>1</v>
      </c>
      <c r="N58" s="8" t="b">
        <v>0</v>
      </c>
      <c r="O58" s="8" t="b">
        <v>1</v>
      </c>
      <c r="P58" s="8" t="b">
        <v>0</v>
      </c>
      <c r="Q58" s="8" t="s">
        <v>45</v>
      </c>
      <c r="R58" s="11" t="b">
        <v>0</v>
      </c>
      <c r="S58" s="11" t="b">
        <v>0</v>
      </c>
      <c r="T58" s="11" t="b">
        <v>1</v>
      </c>
      <c r="U58" s="9" t="s">
        <v>29</v>
      </c>
      <c r="V58" s="12"/>
      <c r="W58" s="13"/>
      <c r="X58" s="14"/>
      <c r="Y58" s="14"/>
      <c r="Z58" s="14"/>
    </row>
    <row r="59" spans="1:26" ht="48.75" customHeight="1" x14ac:dyDescent="0.25">
      <c r="A59" s="8">
        <v>58</v>
      </c>
      <c r="B59" s="8" t="s">
        <v>271</v>
      </c>
      <c r="C59" s="9" t="s">
        <v>276</v>
      </c>
      <c r="D59" s="17"/>
      <c r="E59" s="11" t="b">
        <v>0</v>
      </c>
      <c r="F59" s="11" t="b">
        <v>1</v>
      </c>
      <c r="G59" s="9" t="s">
        <v>212</v>
      </c>
      <c r="H59" s="11" t="b">
        <v>0</v>
      </c>
      <c r="I59" s="9" t="s">
        <v>211</v>
      </c>
      <c r="J59" s="11" t="b">
        <v>1</v>
      </c>
      <c r="K59" s="9" t="s">
        <v>213</v>
      </c>
      <c r="L59" s="11" t="b">
        <v>0</v>
      </c>
      <c r="M59" s="8" t="b">
        <v>1</v>
      </c>
      <c r="N59" s="8" t="b">
        <v>0</v>
      </c>
      <c r="O59" s="8" t="b">
        <v>0</v>
      </c>
      <c r="P59" s="8" t="b">
        <v>0</v>
      </c>
      <c r="Q59" s="8" t="s">
        <v>45</v>
      </c>
      <c r="R59" s="11" t="b">
        <v>0</v>
      </c>
      <c r="S59" s="11" t="b">
        <v>0</v>
      </c>
      <c r="T59" s="11" t="b">
        <v>1</v>
      </c>
      <c r="U59" s="9" t="s">
        <v>29</v>
      </c>
      <c r="V59" s="12"/>
      <c r="W59" s="13"/>
      <c r="X59" s="14"/>
      <c r="Y59" s="14"/>
      <c r="Z59" s="14"/>
    </row>
    <row r="60" spans="1:26" ht="48.75" customHeight="1" x14ac:dyDescent="0.25">
      <c r="A60" s="8">
        <v>59</v>
      </c>
      <c r="B60" s="8" t="s">
        <v>271</v>
      </c>
      <c r="C60" s="9" t="s">
        <v>277</v>
      </c>
      <c r="D60" s="17"/>
      <c r="E60" s="11" t="b">
        <v>0</v>
      </c>
      <c r="F60" s="11" t="b">
        <v>1</v>
      </c>
      <c r="G60" s="9" t="s">
        <v>278</v>
      </c>
      <c r="H60" s="11" t="b">
        <v>1</v>
      </c>
      <c r="I60" s="9" t="s">
        <v>279</v>
      </c>
      <c r="J60" s="11" t="b">
        <v>0</v>
      </c>
      <c r="K60" s="9" t="s">
        <v>280</v>
      </c>
      <c r="L60" s="11" t="b">
        <v>0</v>
      </c>
      <c r="M60" s="8" t="b">
        <v>1</v>
      </c>
      <c r="N60" s="8" t="b">
        <v>0</v>
      </c>
      <c r="O60" s="8" t="b">
        <v>0</v>
      </c>
      <c r="P60" s="8" t="b">
        <v>0</v>
      </c>
      <c r="Q60" s="8" t="s">
        <v>45</v>
      </c>
      <c r="R60" s="11" t="b">
        <v>0</v>
      </c>
      <c r="S60" s="11" t="b">
        <v>0</v>
      </c>
      <c r="T60" s="11" t="b">
        <v>1</v>
      </c>
      <c r="U60" s="9" t="s">
        <v>29</v>
      </c>
      <c r="V60" s="12"/>
      <c r="W60" s="13"/>
      <c r="X60" s="14"/>
      <c r="Y60" s="14" t="b">
        <v>1</v>
      </c>
      <c r="Z60" s="14" t="s">
        <v>281</v>
      </c>
    </row>
    <row r="61" spans="1:26" ht="48.75" customHeight="1" x14ac:dyDescent="0.25">
      <c r="A61" s="8">
        <v>60</v>
      </c>
      <c r="B61" s="8" t="s">
        <v>282</v>
      </c>
      <c r="C61" s="9" t="s">
        <v>283</v>
      </c>
      <c r="D61" s="17"/>
      <c r="E61" s="11" t="b">
        <v>0</v>
      </c>
      <c r="F61" s="11" t="b">
        <v>1</v>
      </c>
      <c r="G61" s="9" t="s">
        <v>284</v>
      </c>
      <c r="H61" s="11" t="b">
        <v>1</v>
      </c>
      <c r="I61" s="9" t="s">
        <v>285</v>
      </c>
      <c r="J61" s="11" t="b">
        <v>0</v>
      </c>
      <c r="K61" s="9" t="s">
        <v>286</v>
      </c>
      <c r="L61" s="11" t="b">
        <v>0</v>
      </c>
      <c r="M61" s="8" t="b">
        <v>1</v>
      </c>
      <c r="N61" s="8" t="b">
        <v>0</v>
      </c>
      <c r="O61" s="8" t="b">
        <v>0</v>
      </c>
      <c r="P61" s="8" t="b">
        <v>0</v>
      </c>
      <c r="Q61" s="8" t="s">
        <v>28</v>
      </c>
      <c r="R61" s="11" t="b">
        <v>0</v>
      </c>
      <c r="S61" s="11" t="b">
        <v>1</v>
      </c>
      <c r="T61" s="11" t="b">
        <v>0</v>
      </c>
      <c r="U61" s="9" t="s">
        <v>29</v>
      </c>
      <c r="V61" s="12"/>
      <c r="W61" s="13"/>
      <c r="X61" s="14"/>
      <c r="Y61" s="14"/>
      <c r="Z61" s="14"/>
    </row>
    <row r="62" spans="1:26" ht="48.75" customHeight="1" x14ac:dyDescent="0.25">
      <c r="A62" s="8">
        <v>61</v>
      </c>
      <c r="B62" s="8" t="s">
        <v>287</v>
      </c>
      <c r="C62" s="9" t="s">
        <v>288</v>
      </c>
      <c r="D62" s="16">
        <v>39615.952731481484</v>
      </c>
      <c r="E62" s="11" t="b">
        <v>1</v>
      </c>
      <c r="F62" s="11" t="b">
        <v>1</v>
      </c>
      <c r="G62" s="9" t="s">
        <v>289</v>
      </c>
      <c r="H62" s="11" t="b">
        <v>1</v>
      </c>
      <c r="I62" s="9" t="s">
        <v>290</v>
      </c>
      <c r="J62" s="11" t="b">
        <v>0</v>
      </c>
      <c r="K62" s="9" t="s">
        <v>291</v>
      </c>
      <c r="L62" s="11" t="b">
        <v>0</v>
      </c>
      <c r="M62" s="8" t="b">
        <v>1</v>
      </c>
      <c r="N62" s="8" t="b">
        <v>0</v>
      </c>
      <c r="O62" s="8" t="b">
        <v>1</v>
      </c>
      <c r="P62" s="8" t="b">
        <v>1</v>
      </c>
      <c r="Q62" s="8" t="s">
        <v>116</v>
      </c>
      <c r="R62" s="11" t="b">
        <v>1</v>
      </c>
      <c r="S62" s="11" t="b">
        <v>0</v>
      </c>
      <c r="T62" s="11" t="b">
        <v>0</v>
      </c>
      <c r="U62" s="9" t="s">
        <v>29</v>
      </c>
      <c r="V62" s="12"/>
      <c r="W62" s="13"/>
      <c r="X62" s="14"/>
      <c r="Y62" s="14"/>
      <c r="Z62" s="14"/>
    </row>
    <row r="63" spans="1:26" ht="48.75" customHeight="1" x14ac:dyDescent="0.25">
      <c r="A63" s="8">
        <v>62</v>
      </c>
      <c r="B63" s="8" t="s">
        <v>287</v>
      </c>
      <c r="C63" s="19" t="s">
        <v>292</v>
      </c>
      <c r="D63" s="16">
        <v>39588.730868055558</v>
      </c>
      <c r="E63" s="11" t="b">
        <v>0</v>
      </c>
      <c r="F63" s="11" t="b">
        <v>1</v>
      </c>
      <c r="G63" s="9" t="s">
        <v>293</v>
      </c>
      <c r="H63" s="11" t="b">
        <v>0</v>
      </c>
      <c r="I63" s="9" t="s">
        <v>294</v>
      </c>
      <c r="J63" s="11" t="b">
        <v>1</v>
      </c>
      <c r="K63" s="9" t="s">
        <v>295</v>
      </c>
      <c r="L63" s="11" t="b">
        <v>0</v>
      </c>
      <c r="M63" s="8" t="b">
        <v>0</v>
      </c>
      <c r="N63" s="8" t="b">
        <v>1</v>
      </c>
      <c r="O63" s="8" t="b">
        <v>1</v>
      </c>
      <c r="P63" s="8" t="b">
        <v>1</v>
      </c>
      <c r="Q63" s="8" t="s">
        <v>116</v>
      </c>
      <c r="R63" s="11" t="b">
        <v>1</v>
      </c>
      <c r="S63" s="11" t="b">
        <v>0</v>
      </c>
      <c r="T63" s="11" t="b">
        <v>0</v>
      </c>
      <c r="U63" s="9" t="s">
        <v>29</v>
      </c>
      <c r="V63" s="12"/>
      <c r="W63" s="13"/>
      <c r="X63" s="14"/>
      <c r="Y63" s="14" t="b">
        <v>1</v>
      </c>
      <c r="Z63" s="14" t="s">
        <v>296</v>
      </c>
    </row>
    <row r="64" spans="1:26" ht="48.75" customHeight="1" x14ac:dyDescent="0.25">
      <c r="A64" s="8">
        <v>63</v>
      </c>
      <c r="B64" s="8" t="s">
        <v>287</v>
      </c>
      <c r="C64" s="19" t="s">
        <v>297</v>
      </c>
      <c r="D64" s="23">
        <v>39615.952349537038</v>
      </c>
      <c r="E64" s="11" t="b">
        <v>1</v>
      </c>
      <c r="F64" s="11" t="b">
        <v>1</v>
      </c>
      <c r="G64" s="9" t="s">
        <v>298</v>
      </c>
      <c r="H64" s="11" t="b">
        <v>0</v>
      </c>
      <c r="I64" s="9" t="s">
        <v>299</v>
      </c>
      <c r="J64" s="11" t="b">
        <v>0</v>
      </c>
      <c r="K64" s="9" t="s">
        <v>300</v>
      </c>
      <c r="L64" s="11" t="b">
        <v>1</v>
      </c>
      <c r="M64" s="8" t="b">
        <v>1</v>
      </c>
      <c r="N64" s="8" t="b">
        <v>1</v>
      </c>
      <c r="O64" s="8" t="b">
        <v>1</v>
      </c>
      <c r="P64" s="8" t="b">
        <v>1</v>
      </c>
      <c r="Q64" s="8" t="s">
        <v>116</v>
      </c>
      <c r="R64" s="11" t="b">
        <v>1</v>
      </c>
      <c r="S64" s="11" t="b">
        <v>0</v>
      </c>
      <c r="T64" s="11" t="b">
        <v>0</v>
      </c>
      <c r="U64" s="9" t="s">
        <v>29</v>
      </c>
      <c r="V64" s="12"/>
      <c r="W64" s="13"/>
      <c r="X64" s="14"/>
      <c r="Y64" s="14"/>
      <c r="Z64" s="14"/>
    </row>
    <row r="65" spans="1:26" ht="48.75" hidden="1" customHeight="1" x14ac:dyDescent="0.25">
      <c r="A65" s="8">
        <v>64</v>
      </c>
      <c r="B65" s="8" t="s">
        <v>287</v>
      </c>
      <c r="C65" s="9" t="s">
        <v>301</v>
      </c>
      <c r="D65" s="10"/>
      <c r="E65" s="11" t="b">
        <v>0</v>
      </c>
      <c r="F65" s="11" t="b">
        <v>0</v>
      </c>
      <c r="G65" s="9" t="s">
        <v>302</v>
      </c>
      <c r="H65" s="11" t="b">
        <v>1</v>
      </c>
      <c r="I65" s="9" t="s">
        <v>303</v>
      </c>
      <c r="J65" s="11" t="b">
        <v>0</v>
      </c>
      <c r="K65" s="9" t="s">
        <v>304</v>
      </c>
      <c r="L65" s="11" t="b">
        <v>0</v>
      </c>
      <c r="M65" s="8" t="b">
        <v>0</v>
      </c>
      <c r="N65" s="8" t="b">
        <v>1</v>
      </c>
      <c r="O65" s="8" t="b">
        <v>1</v>
      </c>
      <c r="P65" s="8" t="b">
        <v>1</v>
      </c>
      <c r="Q65" s="8" t="s">
        <v>116</v>
      </c>
      <c r="R65" s="11" t="b">
        <v>1</v>
      </c>
      <c r="S65" s="11" t="b">
        <v>0</v>
      </c>
      <c r="T65" s="11" t="b">
        <v>0</v>
      </c>
      <c r="U65" s="9" t="s">
        <v>29</v>
      </c>
      <c r="V65" s="12"/>
      <c r="W65" s="13"/>
      <c r="X65" s="14"/>
      <c r="Y65" s="14"/>
      <c r="Z65" s="14"/>
    </row>
    <row r="66" spans="1:26" ht="48.75" customHeight="1" x14ac:dyDescent="0.25">
      <c r="A66" s="8">
        <v>65</v>
      </c>
      <c r="B66" s="8" t="s">
        <v>287</v>
      </c>
      <c r="C66" s="9" t="s">
        <v>305</v>
      </c>
      <c r="D66" s="10"/>
      <c r="E66" s="11" t="b">
        <v>0</v>
      </c>
      <c r="F66" s="11" t="b">
        <v>1</v>
      </c>
      <c r="G66" s="9" t="s">
        <v>302</v>
      </c>
      <c r="H66" s="11" t="b">
        <v>0</v>
      </c>
      <c r="I66" s="9" t="s">
        <v>306</v>
      </c>
      <c r="J66" s="11" t="b">
        <v>1</v>
      </c>
      <c r="K66" s="9" t="s">
        <v>307</v>
      </c>
      <c r="L66" s="11" t="b">
        <v>0</v>
      </c>
      <c r="M66" s="8" t="b">
        <v>0</v>
      </c>
      <c r="N66" s="8" t="b">
        <v>1</v>
      </c>
      <c r="O66" s="8" t="b">
        <v>1</v>
      </c>
      <c r="P66" s="8" t="b">
        <v>1</v>
      </c>
      <c r="Q66" s="8" t="s">
        <v>116</v>
      </c>
      <c r="R66" s="11" t="b">
        <v>1</v>
      </c>
      <c r="S66" s="11" t="b">
        <v>0</v>
      </c>
      <c r="T66" s="11" t="b">
        <v>0</v>
      </c>
      <c r="U66" s="9" t="s">
        <v>29</v>
      </c>
      <c r="V66" s="12"/>
      <c r="W66" s="13"/>
      <c r="X66" s="14"/>
      <c r="Y66" s="14"/>
      <c r="Z66" s="14"/>
    </row>
    <row r="67" spans="1:26" ht="48.75" hidden="1" customHeight="1" x14ac:dyDescent="0.25">
      <c r="A67" s="8">
        <v>66</v>
      </c>
      <c r="B67" s="8" t="s">
        <v>287</v>
      </c>
      <c r="C67" s="9" t="s">
        <v>308</v>
      </c>
      <c r="D67" s="10"/>
      <c r="E67" s="11" t="b">
        <v>0</v>
      </c>
      <c r="F67" s="11" t="b">
        <v>0</v>
      </c>
      <c r="G67" s="9" t="s">
        <v>309</v>
      </c>
      <c r="H67" s="11" t="b">
        <v>1</v>
      </c>
      <c r="I67" s="9" t="s">
        <v>310</v>
      </c>
      <c r="J67" s="11" t="b">
        <v>0</v>
      </c>
      <c r="K67" s="9" t="s">
        <v>311</v>
      </c>
      <c r="L67" s="11" t="b">
        <v>0</v>
      </c>
      <c r="M67" s="8" t="b">
        <v>0</v>
      </c>
      <c r="N67" s="8" t="b">
        <v>1</v>
      </c>
      <c r="O67" s="8" t="b">
        <v>1</v>
      </c>
      <c r="P67" s="8" t="b">
        <v>1</v>
      </c>
      <c r="Q67" s="8" t="s">
        <v>116</v>
      </c>
      <c r="R67" s="11" t="b">
        <v>1</v>
      </c>
      <c r="S67" s="11" t="b">
        <v>0</v>
      </c>
      <c r="T67" s="11" t="b">
        <v>0</v>
      </c>
      <c r="U67" s="9" t="s">
        <v>29</v>
      </c>
      <c r="V67" s="12"/>
      <c r="W67" s="13"/>
      <c r="X67" s="14"/>
      <c r="Y67" s="14"/>
      <c r="Z67" s="14"/>
    </row>
    <row r="68" spans="1:26" ht="48.75" customHeight="1" x14ac:dyDescent="0.25">
      <c r="A68" s="8">
        <v>67</v>
      </c>
      <c r="B68" s="8" t="s">
        <v>287</v>
      </c>
      <c r="C68" s="19" t="s">
        <v>312</v>
      </c>
      <c r="D68" s="10"/>
      <c r="E68" s="11" t="b">
        <v>0</v>
      </c>
      <c r="F68" s="11" t="b">
        <v>1</v>
      </c>
      <c r="G68" s="9" t="s">
        <v>313</v>
      </c>
      <c r="H68" s="11" t="b">
        <v>1</v>
      </c>
      <c r="I68" s="9" t="s">
        <v>314</v>
      </c>
      <c r="J68" s="11" t="b">
        <v>0</v>
      </c>
      <c r="K68" s="9" t="s">
        <v>315</v>
      </c>
      <c r="L68" s="11" t="b">
        <v>0</v>
      </c>
      <c r="M68" s="8" t="b">
        <v>0</v>
      </c>
      <c r="N68" s="8" t="b">
        <v>1</v>
      </c>
      <c r="O68" s="8" t="b">
        <v>1</v>
      </c>
      <c r="P68" s="8" t="b">
        <v>1</v>
      </c>
      <c r="Q68" s="8" t="s">
        <v>116</v>
      </c>
      <c r="R68" s="11" t="b">
        <v>1</v>
      </c>
      <c r="S68" s="11" t="b">
        <v>0</v>
      </c>
      <c r="T68" s="11" t="b">
        <v>0</v>
      </c>
      <c r="U68" s="9" t="s">
        <v>29</v>
      </c>
      <c r="V68" s="12"/>
      <c r="W68" s="13"/>
      <c r="X68" s="14"/>
      <c r="Y68" s="14" t="b">
        <v>1</v>
      </c>
      <c r="Z68" s="14" t="s">
        <v>316</v>
      </c>
    </row>
    <row r="69" spans="1:26" ht="48.75" customHeight="1" x14ac:dyDescent="0.25">
      <c r="A69" s="8">
        <v>68</v>
      </c>
      <c r="B69" s="8" t="s">
        <v>287</v>
      </c>
      <c r="C69" s="19" t="s">
        <v>317</v>
      </c>
      <c r="D69" s="16">
        <v>39522.584780092591</v>
      </c>
      <c r="E69" s="11" t="b">
        <v>0</v>
      </c>
      <c r="F69" s="11" t="b">
        <v>1</v>
      </c>
      <c r="G69" s="9" t="s">
        <v>318</v>
      </c>
      <c r="H69" s="11" t="b">
        <v>0</v>
      </c>
      <c r="I69" s="9" t="s">
        <v>319</v>
      </c>
      <c r="J69" s="11" t="b">
        <v>0</v>
      </c>
      <c r="K69" s="9" t="s">
        <v>320</v>
      </c>
      <c r="L69" s="11" t="b">
        <v>1</v>
      </c>
      <c r="M69" s="8" t="b">
        <v>0</v>
      </c>
      <c r="N69" s="8" t="b">
        <v>1</v>
      </c>
      <c r="O69" s="8" t="b">
        <v>1</v>
      </c>
      <c r="P69" s="8" t="b">
        <v>1</v>
      </c>
      <c r="Q69" s="8" t="s">
        <v>116</v>
      </c>
      <c r="R69" s="11" t="b">
        <v>1</v>
      </c>
      <c r="S69" s="11" t="b">
        <v>0</v>
      </c>
      <c r="T69" s="11" t="b">
        <v>0</v>
      </c>
      <c r="U69" s="9" t="s">
        <v>29</v>
      </c>
      <c r="V69" s="12"/>
      <c r="W69" s="13"/>
      <c r="X69" s="14"/>
      <c r="Y69" s="14"/>
      <c r="Z69" s="14"/>
    </row>
    <row r="70" spans="1:26" ht="48.75" customHeight="1" x14ac:dyDescent="0.25">
      <c r="A70" s="8">
        <v>69</v>
      </c>
      <c r="B70" s="8" t="s">
        <v>287</v>
      </c>
      <c r="C70" s="19" t="s">
        <v>321</v>
      </c>
      <c r="D70" s="16">
        <v>39653.740856481483</v>
      </c>
      <c r="E70" s="11" t="b">
        <v>1</v>
      </c>
      <c r="F70" s="11" t="b">
        <v>1</v>
      </c>
      <c r="G70" s="9" t="s">
        <v>322</v>
      </c>
      <c r="H70" s="11" t="b">
        <v>0</v>
      </c>
      <c r="I70" s="9" t="s">
        <v>323</v>
      </c>
      <c r="J70" s="11" t="b">
        <v>0</v>
      </c>
      <c r="K70" s="9" t="s">
        <v>324</v>
      </c>
      <c r="L70" s="11" t="b">
        <v>1</v>
      </c>
      <c r="M70" s="8" t="b">
        <v>0</v>
      </c>
      <c r="N70" s="8" t="b">
        <v>1</v>
      </c>
      <c r="O70" s="8" t="b">
        <v>1</v>
      </c>
      <c r="P70" s="8" t="b">
        <v>1</v>
      </c>
      <c r="Q70" s="8" t="s">
        <v>116</v>
      </c>
      <c r="R70" s="11" t="b">
        <v>1</v>
      </c>
      <c r="S70" s="11" t="b">
        <v>0</v>
      </c>
      <c r="T70" s="11" t="b">
        <v>0</v>
      </c>
      <c r="U70" s="9" t="s">
        <v>29</v>
      </c>
      <c r="V70" s="12"/>
      <c r="W70" s="13"/>
      <c r="X70" s="14"/>
      <c r="Y70" s="14" t="b">
        <v>1</v>
      </c>
      <c r="Z70" s="14" t="s">
        <v>325</v>
      </c>
    </row>
    <row r="71" spans="1:26" ht="48.75" customHeight="1" x14ac:dyDescent="0.25">
      <c r="A71" s="8">
        <v>70</v>
      </c>
      <c r="B71" s="8" t="s">
        <v>287</v>
      </c>
      <c r="C71" s="19" t="s">
        <v>326</v>
      </c>
      <c r="D71" s="17"/>
      <c r="E71" s="11" t="b">
        <v>0</v>
      </c>
      <c r="F71" s="11" t="b">
        <v>1</v>
      </c>
      <c r="G71" s="9" t="s">
        <v>327</v>
      </c>
      <c r="H71" s="11" t="b">
        <v>1</v>
      </c>
      <c r="I71" s="9" t="s">
        <v>328</v>
      </c>
      <c r="J71" s="11" t="b">
        <v>0</v>
      </c>
      <c r="K71" s="9" t="s">
        <v>329</v>
      </c>
      <c r="L71" s="11" t="b">
        <v>0</v>
      </c>
      <c r="M71" s="8" t="b">
        <v>0</v>
      </c>
      <c r="N71" s="8" t="b">
        <v>1</v>
      </c>
      <c r="O71" s="8" t="b">
        <v>1</v>
      </c>
      <c r="P71" s="8" t="b">
        <v>1</v>
      </c>
      <c r="Q71" s="8" t="s">
        <v>116</v>
      </c>
      <c r="R71" s="11" t="b">
        <v>1</v>
      </c>
      <c r="S71" s="11" t="b">
        <v>0</v>
      </c>
      <c r="T71" s="11" t="b">
        <v>0</v>
      </c>
      <c r="U71" s="9" t="s">
        <v>29</v>
      </c>
      <c r="V71" s="12"/>
      <c r="W71" s="13"/>
      <c r="X71" s="14"/>
      <c r="Y71" s="14" t="b">
        <v>1</v>
      </c>
      <c r="Z71" s="14" t="s">
        <v>330</v>
      </c>
    </row>
    <row r="72" spans="1:26" ht="48.75" customHeight="1" x14ac:dyDescent="0.25">
      <c r="A72" s="8">
        <v>71</v>
      </c>
      <c r="B72" s="8" t="s">
        <v>331</v>
      </c>
      <c r="C72" s="19" t="s">
        <v>332</v>
      </c>
      <c r="D72" s="17"/>
      <c r="E72" s="11" t="b">
        <v>0</v>
      </c>
      <c r="F72" s="11" t="b">
        <v>1</v>
      </c>
      <c r="G72" s="9" t="s">
        <v>333</v>
      </c>
      <c r="H72" s="11" t="b">
        <v>0</v>
      </c>
      <c r="I72" s="9" t="s">
        <v>334</v>
      </c>
      <c r="J72" s="11" t="b">
        <v>0</v>
      </c>
      <c r="K72" s="9" t="s">
        <v>335</v>
      </c>
      <c r="L72" s="11" t="b">
        <v>1</v>
      </c>
      <c r="M72" s="8" t="b">
        <v>0</v>
      </c>
      <c r="N72" s="8" t="b">
        <v>0</v>
      </c>
      <c r="O72" s="8" t="b">
        <v>1</v>
      </c>
      <c r="P72" s="8" t="b">
        <v>1</v>
      </c>
      <c r="Q72" s="8" t="s">
        <v>28</v>
      </c>
      <c r="R72" s="11" t="b">
        <v>0</v>
      </c>
      <c r="S72" s="11" t="b">
        <v>1</v>
      </c>
      <c r="T72" s="11" t="b">
        <v>0</v>
      </c>
      <c r="U72" s="9" t="s">
        <v>29</v>
      </c>
      <c r="V72" s="12"/>
      <c r="W72" s="13"/>
      <c r="X72" s="14"/>
      <c r="Y72" s="14"/>
      <c r="Z72" s="14"/>
    </row>
    <row r="73" spans="1:26" ht="48.75" customHeight="1" x14ac:dyDescent="0.25">
      <c r="A73" s="8">
        <v>72</v>
      </c>
      <c r="B73" s="8" t="s">
        <v>231</v>
      </c>
      <c r="C73" s="19" t="s">
        <v>336</v>
      </c>
      <c r="D73" s="23">
        <v>39604.359317129631</v>
      </c>
      <c r="E73" s="11" t="b">
        <v>1</v>
      </c>
      <c r="F73" s="11" t="b">
        <v>1</v>
      </c>
      <c r="G73" s="9" t="s">
        <v>337</v>
      </c>
      <c r="H73" s="11" t="b">
        <v>0</v>
      </c>
      <c r="I73" s="9" t="s">
        <v>338</v>
      </c>
      <c r="J73" s="11" t="b">
        <v>1</v>
      </c>
      <c r="K73" s="9" t="s">
        <v>339</v>
      </c>
      <c r="L73" s="11" t="b">
        <v>0</v>
      </c>
      <c r="M73" s="8" t="b">
        <v>0</v>
      </c>
      <c r="N73" s="8" t="b">
        <v>0</v>
      </c>
      <c r="O73" s="8" t="b">
        <v>1</v>
      </c>
      <c r="P73" s="8" t="b">
        <v>1</v>
      </c>
      <c r="Q73" s="8" t="s">
        <v>116</v>
      </c>
      <c r="R73" s="11" t="b">
        <v>1</v>
      </c>
      <c r="S73" s="11" t="b">
        <v>0</v>
      </c>
      <c r="T73" s="11" t="b">
        <v>0</v>
      </c>
      <c r="U73" s="9" t="s">
        <v>29</v>
      </c>
      <c r="V73" s="12"/>
      <c r="W73" s="13"/>
      <c r="X73" s="14"/>
      <c r="Y73" s="14" t="b">
        <v>1</v>
      </c>
      <c r="Z73" s="14" t="s">
        <v>340</v>
      </c>
    </row>
    <row r="74" spans="1:26" ht="48.75" customHeight="1" x14ac:dyDescent="0.25">
      <c r="A74" s="8">
        <v>73</v>
      </c>
      <c r="B74" s="8" t="s">
        <v>341</v>
      </c>
      <c r="C74" s="19" t="s">
        <v>342</v>
      </c>
      <c r="D74" s="10"/>
      <c r="E74" s="11" t="b">
        <v>0</v>
      </c>
      <c r="F74" s="11" t="b">
        <v>1</v>
      </c>
      <c r="G74" s="9" t="s">
        <v>343</v>
      </c>
      <c r="H74" s="11" t="b">
        <v>1</v>
      </c>
      <c r="I74" s="9" t="s">
        <v>344</v>
      </c>
      <c r="J74" s="11" t="b">
        <v>0</v>
      </c>
      <c r="K74" s="9" t="s">
        <v>345</v>
      </c>
      <c r="L74" s="11" t="b">
        <v>0</v>
      </c>
      <c r="M74" s="8" t="b">
        <v>0</v>
      </c>
      <c r="N74" s="8" t="b">
        <v>0</v>
      </c>
      <c r="O74" s="8" t="b">
        <v>1</v>
      </c>
      <c r="P74" s="8" t="b">
        <v>1</v>
      </c>
      <c r="Q74" s="8" t="s">
        <v>28</v>
      </c>
      <c r="R74" s="11" t="b">
        <v>0</v>
      </c>
      <c r="S74" s="11" t="b">
        <v>1</v>
      </c>
      <c r="T74" s="11" t="b">
        <v>0</v>
      </c>
      <c r="U74" s="9" t="s">
        <v>29</v>
      </c>
      <c r="V74" s="12"/>
      <c r="W74" s="13"/>
      <c r="X74" s="14"/>
      <c r="Y74" s="14" t="b">
        <v>1</v>
      </c>
      <c r="Z74" s="14" t="s">
        <v>346</v>
      </c>
    </row>
    <row r="75" spans="1:26" ht="48.75" customHeight="1" x14ac:dyDescent="0.25">
      <c r="A75" s="8">
        <v>74</v>
      </c>
      <c r="B75" s="8" t="s">
        <v>347</v>
      </c>
      <c r="C75" s="19" t="s">
        <v>348</v>
      </c>
      <c r="D75" s="10"/>
      <c r="E75" s="11" t="b">
        <v>0</v>
      </c>
      <c r="F75" s="11" t="b">
        <v>1</v>
      </c>
      <c r="G75" s="9" t="s">
        <v>349</v>
      </c>
      <c r="H75" s="11" t="b">
        <v>0</v>
      </c>
      <c r="I75" s="9" t="s">
        <v>350</v>
      </c>
      <c r="J75" s="11" t="b">
        <v>0</v>
      </c>
      <c r="K75" s="9" t="s">
        <v>351</v>
      </c>
      <c r="L75" s="11" t="b">
        <v>1</v>
      </c>
      <c r="M75" s="8" t="b">
        <v>0</v>
      </c>
      <c r="N75" s="8" t="b">
        <v>0</v>
      </c>
      <c r="O75" s="8" t="b">
        <v>0</v>
      </c>
      <c r="P75" s="8" t="b">
        <v>1</v>
      </c>
      <c r="Q75" s="8" t="s">
        <v>45</v>
      </c>
      <c r="R75" s="11" t="b">
        <v>0</v>
      </c>
      <c r="S75" s="11" t="b">
        <v>0</v>
      </c>
      <c r="T75" s="11" t="b">
        <v>1</v>
      </c>
      <c r="U75" s="9" t="s">
        <v>29</v>
      </c>
      <c r="V75" s="12"/>
      <c r="W75" s="13"/>
      <c r="X75" s="14"/>
      <c r="Y75" s="14"/>
      <c r="Z75" s="14"/>
    </row>
    <row r="76" spans="1:26" ht="48.75" customHeight="1" x14ac:dyDescent="0.25">
      <c r="A76" s="8">
        <v>75</v>
      </c>
      <c r="B76" s="8" t="s">
        <v>352</v>
      </c>
      <c r="C76" s="19" t="s">
        <v>353</v>
      </c>
      <c r="D76" s="17"/>
      <c r="E76" s="11" t="b">
        <v>0</v>
      </c>
      <c r="F76" s="11" t="b">
        <v>1</v>
      </c>
      <c r="G76" s="9" t="s">
        <v>354</v>
      </c>
      <c r="H76" s="11" t="b">
        <v>1</v>
      </c>
      <c r="I76" s="9" t="s">
        <v>355</v>
      </c>
      <c r="J76" s="11" t="b">
        <v>0</v>
      </c>
      <c r="K76" s="9" t="s">
        <v>356</v>
      </c>
      <c r="L76" s="11" t="b">
        <v>0</v>
      </c>
      <c r="M76" s="8" t="b">
        <v>0</v>
      </c>
      <c r="N76" s="8" t="b">
        <v>1</v>
      </c>
      <c r="O76" s="8" t="b">
        <v>0</v>
      </c>
      <c r="P76" s="8" t="b">
        <v>1</v>
      </c>
      <c r="Q76" s="8" t="s">
        <v>116</v>
      </c>
      <c r="R76" s="11" t="b">
        <v>1</v>
      </c>
      <c r="S76" s="11" t="b">
        <v>0</v>
      </c>
      <c r="T76" s="11" t="b">
        <v>0</v>
      </c>
      <c r="U76" s="9" t="s">
        <v>29</v>
      </c>
      <c r="V76" s="12"/>
      <c r="W76" s="13"/>
      <c r="X76" s="14"/>
      <c r="Y76" s="14"/>
      <c r="Z76" s="14"/>
    </row>
    <row r="77" spans="1:26" ht="48.75" customHeight="1" x14ac:dyDescent="0.25">
      <c r="A77" s="8">
        <v>76</v>
      </c>
      <c r="B77" s="8" t="s">
        <v>357</v>
      </c>
      <c r="C77" s="19" t="s">
        <v>358</v>
      </c>
      <c r="D77" s="17"/>
      <c r="E77" s="11" t="b">
        <v>0</v>
      </c>
      <c r="F77" s="11" t="b">
        <v>1</v>
      </c>
      <c r="G77" s="9" t="s">
        <v>359</v>
      </c>
      <c r="H77" s="11" t="b">
        <v>1</v>
      </c>
      <c r="I77" s="9" t="s">
        <v>360</v>
      </c>
      <c r="J77" s="11" t="b">
        <v>0</v>
      </c>
      <c r="K77" s="9" t="s">
        <v>361</v>
      </c>
      <c r="L77" s="11" t="b">
        <v>0</v>
      </c>
      <c r="M77" s="8" t="b">
        <v>0</v>
      </c>
      <c r="N77" s="8" t="b">
        <v>0</v>
      </c>
      <c r="O77" s="8" t="b">
        <v>0</v>
      </c>
      <c r="P77" s="8" t="b">
        <v>1</v>
      </c>
      <c r="Q77" s="8" t="s">
        <v>28</v>
      </c>
      <c r="R77" s="11" t="b">
        <v>0</v>
      </c>
      <c r="S77" s="11" t="b">
        <v>1</v>
      </c>
      <c r="T77" s="11" t="b">
        <v>0</v>
      </c>
      <c r="U77" s="9" t="s">
        <v>29</v>
      </c>
      <c r="V77" s="12"/>
      <c r="W77" s="13"/>
      <c r="X77" s="14"/>
      <c r="Y77" s="14"/>
      <c r="Z77" s="14"/>
    </row>
    <row r="78" spans="1:26" ht="48.75" customHeight="1" x14ac:dyDescent="0.25">
      <c r="A78" s="8">
        <v>77</v>
      </c>
      <c r="B78" s="8" t="s">
        <v>362</v>
      </c>
      <c r="C78" s="19" t="s">
        <v>363</v>
      </c>
      <c r="D78" s="17"/>
      <c r="E78" s="11" t="b">
        <v>0</v>
      </c>
      <c r="F78" s="11" t="b">
        <v>1</v>
      </c>
      <c r="G78" s="9" t="s">
        <v>364</v>
      </c>
      <c r="H78" s="11" t="b">
        <v>1</v>
      </c>
      <c r="I78" s="9" t="s">
        <v>365</v>
      </c>
      <c r="J78" s="11" t="b">
        <v>0</v>
      </c>
      <c r="K78" s="9" t="s">
        <v>366</v>
      </c>
      <c r="L78" s="11" t="b">
        <v>0</v>
      </c>
      <c r="M78" s="8" t="b">
        <v>0</v>
      </c>
      <c r="N78" s="8" t="b">
        <v>0</v>
      </c>
      <c r="O78" s="8" t="b">
        <v>1</v>
      </c>
      <c r="P78" s="8" t="b">
        <v>1</v>
      </c>
      <c r="Q78" s="8" t="s">
        <v>116</v>
      </c>
      <c r="R78" s="11" t="b">
        <v>1</v>
      </c>
      <c r="S78" s="11" t="b">
        <v>0</v>
      </c>
      <c r="T78" s="11" t="b">
        <v>0</v>
      </c>
      <c r="U78" s="9" t="s">
        <v>29</v>
      </c>
      <c r="V78" s="12"/>
      <c r="W78" s="13"/>
      <c r="X78" s="14"/>
      <c r="Y78" s="14"/>
      <c r="Z78" s="14"/>
    </row>
    <row r="79" spans="1:26" ht="48.75" customHeight="1" x14ac:dyDescent="0.25">
      <c r="A79" s="8">
        <v>78</v>
      </c>
      <c r="B79" s="8" t="s">
        <v>367</v>
      </c>
      <c r="C79" s="19" t="s">
        <v>368</v>
      </c>
      <c r="D79" s="17"/>
      <c r="E79" s="11" t="b">
        <v>0</v>
      </c>
      <c r="F79" s="11" t="b">
        <v>1</v>
      </c>
      <c r="G79" s="9" t="s">
        <v>369</v>
      </c>
      <c r="H79" s="11" t="b">
        <v>1</v>
      </c>
      <c r="I79" s="9" t="s">
        <v>370</v>
      </c>
      <c r="J79" s="11" t="b">
        <v>0</v>
      </c>
      <c r="K79" s="9" t="s">
        <v>371</v>
      </c>
      <c r="L79" s="11" t="b">
        <v>0</v>
      </c>
      <c r="M79" s="8" t="b">
        <v>0</v>
      </c>
      <c r="N79" s="8" t="b">
        <v>1</v>
      </c>
      <c r="O79" s="8" t="b">
        <v>0</v>
      </c>
      <c r="P79" s="8" t="b">
        <v>1</v>
      </c>
      <c r="Q79" s="8" t="s">
        <v>116</v>
      </c>
      <c r="R79" s="11" t="b">
        <v>1</v>
      </c>
      <c r="S79" s="11" t="b">
        <v>0</v>
      </c>
      <c r="T79" s="11" t="b">
        <v>0</v>
      </c>
      <c r="U79" s="9" t="s">
        <v>29</v>
      </c>
      <c r="V79" s="12"/>
      <c r="W79" s="13"/>
      <c r="X79" s="14"/>
      <c r="Y79" s="14"/>
      <c r="Z79" s="14"/>
    </row>
    <row r="80" spans="1:26" ht="48.75" customHeight="1" x14ac:dyDescent="0.25">
      <c r="A80" s="8">
        <v>79</v>
      </c>
      <c r="B80" s="8" t="s">
        <v>372</v>
      </c>
      <c r="C80" s="19" t="s">
        <v>373</v>
      </c>
      <c r="D80" s="17"/>
      <c r="E80" s="11" t="b">
        <v>0</v>
      </c>
      <c r="F80" s="11" t="b">
        <v>1</v>
      </c>
      <c r="G80" s="9" t="s">
        <v>374</v>
      </c>
      <c r="H80" s="11" t="b">
        <v>0</v>
      </c>
      <c r="I80" s="9" t="s">
        <v>375</v>
      </c>
      <c r="J80" s="11" t="b">
        <v>1</v>
      </c>
      <c r="K80" s="9" t="s">
        <v>376</v>
      </c>
      <c r="L80" s="11" t="b">
        <v>0</v>
      </c>
      <c r="M80" s="8" t="b">
        <v>0</v>
      </c>
      <c r="N80" s="8" t="b">
        <v>1</v>
      </c>
      <c r="O80" s="8" t="b">
        <v>0</v>
      </c>
      <c r="P80" s="8" t="b">
        <v>1</v>
      </c>
      <c r="Q80" s="8" t="s">
        <v>29</v>
      </c>
      <c r="R80" s="11" t="b">
        <v>0</v>
      </c>
      <c r="S80" s="11" t="b">
        <v>0</v>
      </c>
      <c r="T80" s="11" t="b">
        <v>0</v>
      </c>
      <c r="U80" s="9" t="s">
        <v>29</v>
      </c>
      <c r="V80" s="12"/>
      <c r="W80" s="13"/>
      <c r="X80" s="14"/>
      <c r="Y80" s="14"/>
      <c r="Z80" s="14"/>
    </row>
    <row r="81" spans="1:26" ht="48.75" customHeight="1" x14ac:dyDescent="0.25">
      <c r="A81" s="8">
        <v>80</v>
      </c>
      <c r="B81" s="8" t="s">
        <v>267</v>
      </c>
      <c r="C81" s="19" t="s">
        <v>377</v>
      </c>
      <c r="D81" s="17"/>
      <c r="E81" s="11" t="b">
        <v>0</v>
      </c>
      <c r="F81" s="11" t="b">
        <v>1</v>
      </c>
      <c r="G81" s="9" t="s">
        <v>378</v>
      </c>
      <c r="H81" s="11" t="b">
        <v>1</v>
      </c>
      <c r="I81" s="9" t="s">
        <v>379</v>
      </c>
      <c r="J81" s="11" t="b">
        <v>0</v>
      </c>
      <c r="K81" s="9" t="s">
        <v>380</v>
      </c>
      <c r="L81" s="11" t="b">
        <v>0</v>
      </c>
      <c r="M81" s="8" t="b">
        <v>0</v>
      </c>
      <c r="N81" s="8" t="b">
        <v>1</v>
      </c>
      <c r="O81" s="8" t="b">
        <v>0</v>
      </c>
      <c r="P81" s="8" t="b">
        <v>1</v>
      </c>
      <c r="Q81" s="8" t="s">
        <v>28</v>
      </c>
      <c r="R81" s="11" t="b">
        <v>0</v>
      </c>
      <c r="S81" s="11" t="b">
        <v>1</v>
      </c>
      <c r="T81" s="11" t="b">
        <v>0</v>
      </c>
      <c r="U81" s="9" t="s">
        <v>29</v>
      </c>
      <c r="V81" s="12"/>
      <c r="W81" s="13"/>
      <c r="X81" s="14"/>
      <c r="Y81" s="14"/>
      <c r="Z81" s="14"/>
    </row>
    <row r="82" spans="1:26" ht="48.75" hidden="1" customHeight="1" x14ac:dyDescent="0.25">
      <c r="A82" s="8">
        <v>81</v>
      </c>
      <c r="B82" s="8" t="s">
        <v>85</v>
      </c>
      <c r="C82" s="9" t="s">
        <v>381</v>
      </c>
      <c r="D82" s="16">
        <v>39612.627118055556</v>
      </c>
      <c r="E82" s="11" t="b">
        <v>1</v>
      </c>
      <c r="F82" s="11" t="b">
        <v>0</v>
      </c>
      <c r="G82" s="9" t="s">
        <v>382</v>
      </c>
      <c r="H82" s="11" t="b">
        <v>1</v>
      </c>
      <c r="I82" s="9" t="s">
        <v>338</v>
      </c>
      <c r="J82" s="11" t="b">
        <v>0</v>
      </c>
      <c r="K82" s="9" t="s">
        <v>383</v>
      </c>
      <c r="L82" s="11" t="b">
        <v>0</v>
      </c>
      <c r="M82" s="8" t="b">
        <v>0</v>
      </c>
      <c r="N82" s="8" t="b">
        <v>1</v>
      </c>
      <c r="O82" s="8" t="b">
        <v>0</v>
      </c>
      <c r="P82" s="8" t="b">
        <v>1</v>
      </c>
      <c r="Q82" s="8" t="s">
        <v>116</v>
      </c>
      <c r="R82" s="11" t="b">
        <v>1</v>
      </c>
      <c r="S82" s="11" t="b">
        <v>0</v>
      </c>
      <c r="T82" s="11" t="b">
        <v>0</v>
      </c>
      <c r="U82" s="9" t="s">
        <v>29</v>
      </c>
      <c r="V82" s="12"/>
      <c r="W82" s="13"/>
      <c r="X82" s="14"/>
      <c r="Y82" s="14"/>
      <c r="Z82" s="14"/>
    </row>
    <row r="83" spans="1:26" ht="48.75" customHeight="1" x14ac:dyDescent="0.25">
      <c r="A83" s="8">
        <v>82</v>
      </c>
      <c r="B83" s="8" t="s">
        <v>384</v>
      </c>
      <c r="C83" s="19" t="s">
        <v>385</v>
      </c>
      <c r="D83" s="17"/>
      <c r="E83" s="11" t="b">
        <v>0</v>
      </c>
      <c r="F83" s="11" t="b">
        <v>1</v>
      </c>
      <c r="G83" s="9" t="s">
        <v>386</v>
      </c>
      <c r="H83" s="11" t="b">
        <v>1</v>
      </c>
      <c r="I83" s="9" t="s">
        <v>387</v>
      </c>
      <c r="J83" s="11" t="b">
        <v>0</v>
      </c>
      <c r="K83" s="9" t="s">
        <v>388</v>
      </c>
      <c r="L83" s="11" t="b">
        <v>0</v>
      </c>
      <c r="M83" s="8" t="b">
        <v>0</v>
      </c>
      <c r="N83" s="8" t="b">
        <v>1</v>
      </c>
      <c r="O83" s="8" t="b">
        <v>1</v>
      </c>
      <c r="P83" s="8" t="b">
        <v>1</v>
      </c>
      <c r="Q83" s="8" t="s">
        <v>116</v>
      </c>
      <c r="R83" s="11" t="b">
        <v>1</v>
      </c>
      <c r="S83" s="11" t="b">
        <v>0</v>
      </c>
      <c r="T83" s="11" t="b">
        <v>0</v>
      </c>
      <c r="U83" s="9" t="s">
        <v>29</v>
      </c>
      <c r="V83" s="12"/>
      <c r="W83" s="13"/>
      <c r="X83" s="14"/>
      <c r="Y83" s="14"/>
      <c r="Z83" s="14"/>
    </row>
    <row r="84" spans="1:26" ht="48.75" customHeight="1" x14ac:dyDescent="0.25">
      <c r="A84" s="8">
        <v>83</v>
      </c>
      <c r="B84" s="8" t="s">
        <v>389</v>
      </c>
      <c r="C84" s="19" t="s">
        <v>390</v>
      </c>
      <c r="D84" s="17"/>
      <c r="E84" s="11" t="b">
        <v>0</v>
      </c>
      <c r="F84" s="11" t="b">
        <v>1</v>
      </c>
      <c r="G84" s="9" t="s">
        <v>391</v>
      </c>
      <c r="H84" s="11" t="b">
        <v>0</v>
      </c>
      <c r="I84" s="9" t="s">
        <v>392</v>
      </c>
      <c r="J84" s="11" t="b">
        <v>0</v>
      </c>
      <c r="K84" s="9" t="s">
        <v>393</v>
      </c>
      <c r="L84" s="11" t="b">
        <v>1</v>
      </c>
      <c r="M84" s="8" t="b">
        <v>0</v>
      </c>
      <c r="N84" s="8" t="b">
        <v>1</v>
      </c>
      <c r="O84" s="8" t="b">
        <v>1</v>
      </c>
      <c r="P84" s="8" t="b">
        <v>1</v>
      </c>
      <c r="Q84" s="8" t="s">
        <v>116</v>
      </c>
      <c r="R84" s="11" t="b">
        <v>1</v>
      </c>
      <c r="S84" s="11" t="b">
        <v>0</v>
      </c>
      <c r="T84" s="11" t="b">
        <v>0</v>
      </c>
      <c r="U84" s="9" t="s">
        <v>29</v>
      </c>
      <c r="V84" s="12"/>
      <c r="W84" s="13"/>
      <c r="X84" s="14"/>
      <c r="Y84" s="14" t="b">
        <v>1</v>
      </c>
      <c r="Z84" s="14" t="s">
        <v>394</v>
      </c>
    </row>
    <row r="85" spans="1:26" ht="48.75" customHeight="1" x14ac:dyDescent="0.25">
      <c r="A85" s="8">
        <v>84</v>
      </c>
      <c r="B85" s="8" t="s">
        <v>249</v>
      </c>
      <c r="C85" s="19" t="s">
        <v>395</v>
      </c>
      <c r="D85" s="17"/>
      <c r="E85" s="11" t="b">
        <v>0</v>
      </c>
      <c r="F85" s="11" t="b">
        <v>1</v>
      </c>
      <c r="G85" s="9" t="s">
        <v>396</v>
      </c>
      <c r="H85" s="11" t="b">
        <v>0</v>
      </c>
      <c r="I85" s="9" t="s">
        <v>397</v>
      </c>
      <c r="J85" s="11" t="b">
        <v>1</v>
      </c>
      <c r="K85" s="9" t="s">
        <v>398</v>
      </c>
      <c r="L85" s="11" t="b">
        <v>0</v>
      </c>
      <c r="M85" s="8" t="b">
        <v>1</v>
      </c>
      <c r="N85" s="8" t="b">
        <v>1</v>
      </c>
      <c r="O85" s="8" t="b">
        <v>1</v>
      </c>
      <c r="P85" s="8" t="b">
        <v>1</v>
      </c>
      <c r="Q85" s="8" t="s">
        <v>45</v>
      </c>
      <c r="R85" s="11" t="b">
        <v>0</v>
      </c>
      <c r="S85" s="11" t="b">
        <v>0</v>
      </c>
      <c r="T85" s="11" t="b">
        <v>1</v>
      </c>
      <c r="U85" s="9" t="s">
        <v>29</v>
      </c>
      <c r="V85" s="12"/>
      <c r="W85" s="13"/>
      <c r="X85" s="14"/>
      <c r="Y85" s="14"/>
      <c r="Z85" s="14"/>
    </row>
    <row r="86" spans="1:26" ht="48.75" customHeight="1" x14ac:dyDescent="0.25">
      <c r="A86" s="8">
        <v>85</v>
      </c>
      <c r="B86" s="8" t="s">
        <v>399</v>
      </c>
      <c r="C86" s="19" t="s">
        <v>400</v>
      </c>
      <c r="D86" s="17"/>
      <c r="E86" s="11" t="b">
        <v>0</v>
      </c>
      <c r="F86" s="11" t="b">
        <v>1</v>
      </c>
      <c r="G86" s="9" t="s">
        <v>401</v>
      </c>
      <c r="H86" s="11" t="b">
        <v>0</v>
      </c>
      <c r="I86" s="9" t="s">
        <v>402</v>
      </c>
      <c r="J86" s="11" t="b">
        <v>1</v>
      </c>
      <c r="K86" s="9" t="s">
        <v>403</v>
      </c>
      <c r="L86" s="11" t="b">
        <v>0</v>
      </c>
      <c r="M86" s="8" t="b">
        <v>1</v>
      </c>
      <c r="N86" s="8" t="b">
        <v>1</v>
      </c>
      <c r="O86" s="8" t="b">
        <v>1</v>
      </c>
      <c r="P86" s="8" t="b">
        <v>1</v>
      </c>
      <c r="Q86" s="8" t="s">
        <v>116</v>
      </c>
      <c r="R86" s="11" t="b">
        <v>1</v>
      </c>
      <c r="S86" s="11" t="b">
        <v>0</v>
      </c>
      <c r="T86" s="11" t="b">
        <v>0</v>
      </c>
      <c r="U86" s="9" t="s">
        <v>29</v>
      </c>
      <c r="V86" s="12"/>
      <c r="W86" s="13"/>
      <c r="X86" s="14"/>
      <c r="Y86" s="14" t="b">
        <v>1</v>
      </c>
      <c r="Z86" s="14" t="s">
        <v>404</v>
      </c>
    </row>
    <row r="87" spans="1:26" ht="48.75" customHeight="1" x14ac:dyDescent="0.25">
      <c r="A87" s="8">
        <v>86</v>
      </c>
      <c r="B87" s="8" t="s">
        <v>405</v>
      </c>
      <c r="C87" s="9" t="s">
        <v>406</v>
      </c>
      <c r="D87" s="16">
        <v>39611.585416666669</v>
      </c>
      <c r="E87" s="11" t="b">
        <v>1</v>
      </c>
      <c r="F87" s="11" t="b">
        <v>1</v>
      </c>
      <c r="G87" s="9" t="s">
        <v>407</v>
      </c>
      <c r="H87" s="11" t="b">
        <v>0</v>
      </c>
      <c r="I87" s="9" t="s">
        <v>408</v>
      </c>
      <c r="J87" s="11" t="b">
        <v>1</v>
      </c>
      <c r="K87" s="9" t="s">
        <v>409</v>
      </c>
      <c r="L87" s="11" t="b">
        <v>0</v>
      </c>
      <c r="M87" s="8" t="b">
        <v>0</v>
      </c>
      <c r="N87" s="8" t="b">
        <v>1</v>
      </c>
      <c r="O87" s="8" t="b">
        <v>1</v>
      </c>
      <c r="P87" s="8" t="b">
        <v>1</v>
      </c>
      <c r="Q87" s="8" t="s">
        <v>28</v>
      </c>
      <c r="R87" s="11" t="b">
        <v>0</v>
      </c>
      <c r="S87" s="11" t="b">
        <v>1</v>
      </c>
      <c r="T87" s="11" t="b">
        <v>0</v>
      </c>
      <c r="U87" s="9" t="s">
        <v>29</v>
      </c>
      <c r="V87" s="12"/>
      <c r="W87" s="13"/>
      <c r="X87" s="14"/>
      <c r="Y87" s="14"/>
      <c r="Z87" s="14"/>
    </row>
    <row r="88" spans="1:26" ht="48.75" customHeight="1" x14ac:dyDescent="0.25">
      <c r="A88" s="8">
        <v>87</v>
      </c>
      <c r="B88" s="8" t="s">
        <v>410</v>
      </c>
      <c r="C88" s="9" t="s">
        <v>411</v>
      </c>
      <c r="D88" s="16">
        <v>39616.668368055558</v>
      </c>
      <c r="E88" s="11" t="b">
        <v>1</v>
      </c>
      <c r="F88" s="11" t="b">
        <v>1</v>
      </c>
      <c r="G88" s="9" t="s">
        <v>412</v>
      </c>
      <c r="H88" s="11" t="b">
        <v>0</v>
      </c>
      <c r="I88" s="9" t="s">
        <v>413</v>
      </c>
      <c r="J88" s="11" t="b">
        <v>0</v>
      </c>
      <c r="K88" s="9" t="s">
        <v>414</v>
      </c>
      <c r="L88" s="11" t="b">
        <v>1</v>
      </c>
      <c r="M88" s="8" t="b">
        <v>1</v>
      </c>
      <c r="N88" s="8" t="b">
        <v>1</v>
      </c>
      <c r="O88" s="8" t="b">
        <v>1</v>
      </c>
      <c r="P88" s="8" t="b">
        <v>1</v>
      </c>
      <c r="Q88" s="8" t="s">
        <v>28</v>
      </c>
      <c r="R88" s="11" t="b">
        <v>0</v>
      </c>
      <c r="S88" s="11" t="b">
        <v>1</v>
      </c>
      <c r="T88" s="11" t="b">
        <v>0</v>
      </c>
      <c r="U88" s="9" t="s">
        <v>29</v>
      </c>
      <c r="V88" s="12"/>
      <c r="W88" s="13"/>
      <c r="X88" s="14"/>
      <c r="Y88" s="14"/>
      <c r="Z88" s="14"/>
    </row>
    <row r="89" spans="1:26" ht="48.75" customHeight="1" x14ac:dyDescent="0.25">
      <c r="A89" s="8">
        <v>88</v>
      </c>
      <c r="B89" s="8" t="s">
        <v>410</v>
      </c>
      <c r="C89" s="19" t="s">
        <v>415</v>
      </c>
      <c r="D89" s="17"/>
      <c r="E89" s="11" t="b">
        <v>0</v>
      </c>
      <c r="F89" s="11" t="b">
        <v>1</v>
      </c>
      <c r="G89" s="9" t="s">
        <v>338</v>
      </c>
      <c r="H89" s="11" t="b">
        <v>1</v>
      </c>
      <c r="I89" s="9" t="s">
        <v>416</v>
      </c>
      <c r="J89" s="11" t="b">
        <v>0</v>
      </c>
      <c r="K89" s="9" t="s">
        <v>382</v>
      </c>
      <c r="L89" s="11" t="b">
        <v>0</v>
      </c>
      <c r="M89" s="8" t="b">
        <v>0</v>
      </c>
      <c r="N89" s="8" t="b">
        <v>0</v>
      </c>
      <c r="O89" s="8" t="b">
        <v>1</v>
      </c>
      <c r="P89" s="8" t="b">
        <v>1</v>
      </c>
      <c r="Q89" s="8" t="s">
        <v>116</v>
      </c>
      <c r="R89" s="11" t="b">
        <v>1</v>
      </c>
      <c r="S89" s="11" t="b">
        <v>0</v>
      </c>
      <c r="T89" s="11" t="b">
        <v>0</v>
      </c>
      <c r="U89" s="9" t="s">
        <v>29</v>
      </c>
      <c r="V89" s="12"/>
      <c r="W89" s="13"/>
      <c r="X89" s="14"/>
      <c r="Y89" s="14"/>
      <c r="Z89" s="14"/>
    </row>
    <row r="90" spans="1:26" ht="48.75" customHeight="1" x14ac:dyDescent="0.25">
      <c r="A90" s="8">
        <v>89</v>
      </c>
      <c r="B90" s="8" t="s">
        <v>111</v>
      </c>
      <c r="C90" s="19" t="s">
        <v>417</v>
      </c>
      <c r="D90" s="10"/>
      <c r="E90" s="11" t="b">
        <v>0</v>
      </c>
      <c r="F90" s="11" t="b">
        <v>1</v>
      </c>
      <c r="G90" s="9" t="s">
        <v>418</v>
      </c>
      <c r="H90" s="11" t="b">
        <v>0</v>
      </c>
      <c r="I90" s="9" t="s">
        <v>419</v>
      </c>
      <c r="J90" s="11" t="b">
        <v>1</v>
      </c>
      <c r="K90" s="9" t="s">
        <v>420</v>
      </c>
      <c r="L90" s="11" t="b">
        <v>0</v>
      </c>
      <c r="M90" s="8" t="b">
        <v>1</v>
      </c>
      <c r="N90" s="8" t="b">
        <v>1</v>
      </c>
      <c r="O90" s="8" t="b">
        <v>1</v>
      </c>
      <c r="P90" s="8" t="b">
        <v>1</v>
      </c>
      <c r="Q90" s="8" t="s">
        <v>116</v>
      </c>
      <c r="R90" s="11" t="b">
        <v>1</v>
      </c>
      <c r="S90" s="11" t="b">
        <v>0</v>
      </c>
      <c r="T90" s="11" t="b">
        <v>0</v>
      </c>
      <c r="U90" s="9" t="s">
        <v>29</v>
      </c>
      <c r="V90" s="12"/>
      <c r="W90" s="13"/>
      <c r="X90" s="14"/>
      <c r="Y90" s="14" t="b">
        <v>1</v>
      </c>
      <c r="Z90" s="14" t="s">
        <v>421</v>
      </c>
    </row>
    <row r="91" spans="1:26" ht="48.75" customHeight="1" x14ac:dyDescent="0.25">
      <c r="A91" s="8">
        <v>90</v>
      </c>
      <c r="B91" s="8" t="s">
        <v>111</v>
      </c>
      <c r="C91" s="19" t="s">
        <v>422</v>
      </c>
      <c r="D91" s="17"/>
      <c r="E91" s="11" t="b">
        <v>0</v>
      </c>
      <c r="F91" s="11" t="b">
        <v>1</v>
      </c>
      <c r="G91" s="9" t="s">
        <v>423</v>
      </c>
      <c r="H91" s="11" t="b">
        <v>0</v>
      </c>
      <c r="I91" s="9" t="s">
        <v>424</v>
      </c>
      <c r="J91" s="11" t="b">
        <v>0</v>
      </c>
      <c r="K91" s="9" t="s">
        <v>425</v>
      </c>
      <c r="L91" s="11" t="b">
        <v>1</v>
      </c>
      <c r="M91" s="8" t="b">
        <v>0</v>
      </c>
      <c r="N91" s="8" t="b">
        <v>1</v>
      </c>
      <c r="O91" s="8" t="b">
        <v>1</v>
      </c>
      <c r="P91" s="8" t="b">
        <v>1</v>
      </c>
      <c r="Q91" s="8" t="s">
        <v>29</v>
      </c>
      <c r="R91" s="11" t="b">
        <v>0</v>
      </c>
      <c r="S91" s="11" t="b">
        <v>0</v>
      </c>
      <c r="T91" s="11" t="b">
        <v>0</v>
      </c>
      <c r="U91" s="9" t="s">
        <v>29</v>
      </c>
      <c r="V91" s="12"/>
      <c r="W91" s="13"/>
      <c r="X91" s="14"/>
      <c r="Y91" s="14" t="b">
        <v>1</v>
      </c>
      <c r="Z91" s="14" t="s">
        <v>426</v>
      </c>
    </row>
    <row r="92" spans="1:26" ht="48.75" customHeight="1" x14ac:dyDescent="0.25">
      <c r="A92" s="8">
        <v>91</v>
      </c>
      <c r="B92" s="8" t="s">
        <v>427</v>
      </c>
      <c r="C92" s="19" t="s">
        <v>428</v>
      </c>
      <c r="D92" s="17"/>
      <c r="E92" s="11" t="b">
        <v>0</v>
      </c>
      <c r="F92" s="11" t="b">
        <v>1</v>
      </c>
      <c r="G92" s="9" t="s">
        <v>429</v>
      </c>
      <c r="H92" s="11" t="b">
        <v>0</v>
      </c>
      <c r="I92" s="9" t="s">
        <v>430</v>
      </c>
      <c r="J92" s="11" t="b">
        <v>1</v>
      </c>
      <c r="K92" s="9" t="s">
        <v>431</v>
      </c>
      <c r="L92" s="11" t="b">
        <v>0</v>
      </c>
      <c r="M92" s="8" t="b">
        <v>1</v>
      </c>
      <c r="N92" s="8" t="b">
        <v>1</v>
      </c>
      <c r="O92" s="8" t="b">
        <v>1</v>
      </c>
      <c r="P92" s="8" t="b">
        <v>1</v>
      </c>
      <c r="Q92" s="8" t="s">
        <v>116</v>
      </c>
      <c r="R92" s="11" t="b">
        <v>1</v>
      </c>
      <c r="S92" s="11" t="b">
        <v>0</v>
      </c>
      <c r="T92" s="11" t="b">
        <v>0</v>
      </c>
      <c r="U92" s="9" t="s">
        <v>29</v>
      </c>
      <c r="V92" s="12"/>
      <c r="W92" s="13"/>
      <c r="X92" s="14"/>
      <c r="Y92" s="14"/>
      <c r="Z92" s="14"/>
    </row>
    <row r="93" spans="1:26" ht="48.75" customHeight="1" x14ac:dyDescent="0.25">
      <c r="A93" s="8">
        <v>92</v>
      </c>
      <c r="B93" s="8" t="s">
        <v>432</v>
      </c>
      <c r="C93" s="19" t="s">
        <v>433</v>
      </c>
      <c r="D93" s="16">
        <v>39666.762071759258</v>
      </c>
      <c r="E93" s="11" t="b">
        <v>1</v>
      </c>
      <c r="F93" s="11" t="b">
        <v>1</v>
      </c>
      <c r="G93" s="9" t="s">
        <v>434</v>
      </c>
      <c r="H93" s="11" t="b">
        <v>1</v>
      </c>
      <c r="I93" s="9" t="s">
        <v>435</v>
      </c>
      <c r="J93" s="11" t="b">
        <v>0</v>
      </c>
      <c r="K93" s="9" t="s">
        <v>436</v>
      </c>
      <c r="L93" s="11" t="b">
        <v>0</v>
      </c>
      <c r="M93" s="8" t="b">
        <v>1</v>
      </c>
      <c r="N93" s="8" t="b">
        <v>1</v>
      </c>
      <c r="O93" s="8" t="b">
        <v>1</v>
      </c>
      <c r="P93" s="8" t="b">
        <v>1</v>
      </c>
      <c r="Q93" s="8" t="s">
        <v>116</v>
      </c>
      <c r="R93" s="11" t="b">
        <v>1</v>
      </c>
      <c r="S93" s="11" t="b">
        <v>0</v>
      </c>
      <c r="T93" s="11" t="b">
        <v>0</v>
      </c>
      <c r="U93" s="9" t="s">
        <v>29</v>
      </c>
      <c r="V93" s="12"/>
      <c r="W93" s="13"/>
      <c r="X93" s="14"/>
      <c r="Y93" s="14"/>
      <c r="Z93" s="14"/>
    </row>
    <row r="94" spans="1:26" ht="48.75" customHeight="1" x14ac:dyDescent="0.25">
      <c r="A94" s="8">
        <v>93</v>
      </c>
      <c r="B94" s="8" t="s">
        <v>287</v>
      </c>
      <c r="C94" s="19" t="s">
        <v>437</v>
      </c>
      <c r="D94" s="10"/>
      <c r="E94" s="11" t="b">
        <v>0</v>
      </c>
      <c r="F94" s="11" t="b">
        <v>1</v>
      </c>
      <c r="G94" s="9" t="s">
        <v>438</v>
      </c>
      <c r="H94" s="11" t="b">
        <v>0</v>
      </c>
      <c r="I94" s="9" t="s">
        <v>439</v>
      </c>
      <c r="J94" s="11" t="b">
        <v>0</v>
      </c>
      <c r="K94" s="9" t="s">
        <v>440</v>
      </c>
      <c r="L94" s="11" t="b">
        <v>1</v>
      </c>
      <c r="M94" s="8" t="b">
        <v>0</v>
      </c>
      <c r="N94" s="8" t="b">
        <v>1</v>
      </c>
      <c r="O94" s="8" t="b">
        <v>1</v>
      </c>
      <c r="P94" s="8" t="b">
        <v>1</v>
      </c>
      <c r="Q94" s="8" t="s">
        <v>116</v>
      </c>
      <c r="R94" s="11" t="b">
        <v>1</v>
      </c>
      <c r="S94" s="11" t="b">
        <v>0</v>
      </c>
      <c r="T94" s="11" t="b">
        <v>0</v>
      </c>
      <c r="U94" s="9" t="s">
        <v>29</v>
      </c>
      <c r="V94" s="12"/>
      <c r="W94" s="13"/>
      <c r="X94" s="14"/>
      <c r="Y94" s="14" t="b">
        <v>1</v>
      </c>
      <c r="Z94" s="14" t="s">
        <v>441</v>
      </c>
    </row>
    <row r="95" spans="1:26" ht="48.75" customHeight="1" x14ac:dyDescent="0.25">
      <c r="A95" s="8">
        <v>94</v>
      </c>
      <c r="B95" s="8" t="s">
        <v>287</v>
      </c>
      <c r="C95" s="19" t="s">
        <v>442</v>
      </c>
      <c r="D95" s="17"/>
      <c r="E95" s="11" t="b">
        <v>0</v>
      </c>
      <c r="F95" s="11" t="b">
        <v>1</v>
      </c>
      <c r="G95" s="9" t="s">
        <v>443</v>
      </c>
      <c r="H95" s="11" t="b">
        <v>1</v>
      </c>
      <c r="I95" s="9" t="s">
        <v>444</v>
      </c>
      <c r="J95" s="11" t="b">
        <v>0</v>
      </c>
      <c r="K95" s="9" t="s">
        <v>445</v>
      </c>
      <c r="L95" s="11" t="b">
        <v>0</v>
      </c>
      <c r="M95" s="8" t="b">
        <v>0</v>
      </c>
      <c r="N95" s="8" t="b">
        <v>1</v>
      </c>
      <c r="O95" s="8" t="b">
        <v>1</v>
      </c>
      <c r="P95" s="8" t="b">
        <v>1</v>
      </c>
      <c r="Q95" s="8" t="s">
        <v>116</v>
      </c>
      <c r="R95" s="11" t="b">
        <v>1</v>
      </c>
      <c r="S95" s="11" t="b">
        <v>0</v>
      </c>
      <c r="T95" s="11" t="b">
        <v>0</v>
      </c>
      <c r="U95" s="9" t="s">
        <v>29</v>
      </c>
      <c r="V95" s="12"/>
      <c r="W95" s="13"/>
      <c r="X95" s="14"/>
      <c r="Y95" s="14"/>
      <c r="Z95" s="14"/>
    </row>
    <row r="96" spans="1:26" ht="48.75" customHeight="1" x14ac:dyDescent="0.25">
      <c r="A96" s="8">
        <v>95</v>
      </c>
      <c r="B96" s="8" t="s">
        <v>287</v>
      </c>
      <c r="C96" s="19" t="s">
        <v>446</v>
      </c>
      <c r="D96" s="17"/>
      <c r="E96" s="11" t="b">
        <v>0</v>
      </c>
      <c r="F96" s="11" t="b">
        <v>1</v>
      </c>
      <c r="G96" s="9" t="s">
        <v>447</v>
      </c>
      <c r="H96" s="11" t="b">
        <v>1</v>
      </c>
      <c r="I96" s="9" t="s">
        <v>448</v>
      </c>
      <c r="J96" s="11" t="b">
        <v>0</v>
      </c>
      <c r="K96" s="9" t="s">
        <v>449</v>
      </c>
      <c r="L96" s="11" t="b">
        <v>0</v>
      </c>
      <c r="M96" s="8" t="b">
        <v>0</v>
      </c>
      <c r="N96" s="8" t="b">
        <v>1</v>
      </c>
      <c r="O96" s="8" t="b">
        <v>1</v>
      </c>
      <c r="P96" s="8" t="b">
        <v>0</v>
      </c>
      <c r="Q96" s="8" t="s">
        <v>116</v>
      </c>
      <c r="R96" s="11" t="b">
        <v>1</v>
      </c>
      <c r="S96" s="11" t="b">
        <v>0</v>
      </c>
      <c r="T96" s="11" t="b">
        <v>0</v>
      </c>
      <c r="U96" s="9" t="s">
        <v>29</v>
      </c>
      <c r="V96" s="12"/>
      <c r="W96" s="13"/>
      <c r="X96" s="14"/>
      <c r="Y96" s="14"/>
      <c r="Z96" s="14"/>
    </row>
    <row r="97" spans="1:26" ht="48.75" customHeight="1" x14ac:dyDescent="0.25">
      <c r="A97" s="8">
        <v>96</v>
      </c>
      <c r="B97" s="8" t="s">
        <v>85</v>
      </c>
      <c r="C97" s="19" t="s">
        <v>450</v>
      </c>
      <c r="D97" s="10"/>
      <c r="E97" s="11" t="b">
        <v>0</v>
      </c>
      <c r="F97" s="11" t="b">
        <v>1</v>
      </c>
      <c r="G97" s="9" t="s">
        <v>451</v>
      </c>
      <c r="H97" s="11" t="b">
        <v>0</v>
      </c>
      <c r="I97" s="9" t="s">
        <v>87</v>
      </c>
      <c r="J97" s="11" t="b">
        <v>1</v>
      </c>
      <c r="K97" s="9" t="s">
        <v>88</v>
      </c>
      <c r="L97" s="11" t="b">
        <v>0</v>
      </c>
      <c r="M97" s="8" t="b">
        <v>0</v>
      </c>
      <c r="N97" s="8" t="b">
        <v>1</v>
      </c>
      <c r="O97" s="8" t="b">
        <v>1</v>
      </c>
      <c r="P97" s="8" t="b">
        <v>0</v>
      </c>
      <c r="Q97" s="8" t="s">
        <v>45</v>
      </c>
      <c r="R97" s="11" t="b">
        <v>0</v>
      </c>
      <c r="S97" s="11" t="b">
        <v>0</v>
      </c>
      <c r="T97" s="11" t="b">
        <v>1</v>
      </c>
      <c r="U97" s="9" t="s">
        <v>29</v>
      </c>
      <c r="V97" s="12"/>
      <c r="W97" s="13"/>
      <c r="X97" s="14"/>
      <c r="Y97" s="14"/>
      <c r="Z97" s="14"/>
    </row>
    <row r="98" spans="1:26" ht="48.75" hidden="1" customHeight="1" x14ac:dyDescent="0.25">
      <c r="A98" s="8">
        <v>97</v>
      </c>
      <c r="B98" s="8" t="s">
        <v>85</v>
      </c>
      <c r="C98" s="9" t="s">
        <v>452</v>
      </c>
      <c r="D98" s="17"/>
      <c r="E98" s="11" t="b">
        <v>0</v>
      </c>
      <c r="F98" s="11" t="b">
        <v>0</v>
      </c>
      <c r="G98" s="9" t="s">
        <v>453</v>
      </c>
      <c r="H98" s="11" t="b">
        <v>0</v>
      </c>
      <c r="I98" s="9" t="s">
        <v>454</v>
      </c>
      <c r="J98" s="11" t="b">
        <v>0</v>
      </c>
      <c r="K98" s="9" t="s">
        <v>88</v>
      </c>
      <c r="L98" s="11" t="b">
        <v>1</v>
      </c>
      <c r="M98" s="8" t="b">
        <v>0</v>
      </c>
      <c r="N98" s="8" t="b">
        <v>1</v>
      </c>
      <c r="O98" s="8" t="b">
        <v>1</v>
      </c>
      <c r="P98" s="8" t="b">
        <v>0</v>
      </c>
      <c r="Q98" s="8" t="s">
        <v>28</v>
      </c>
      <c r="R98" s="11" t="b">
        <v>0</v>
      </c>
      <c r="S98" s="11" t="b">
        <v>1</v>
      </c>
      <c r="T98" s="11" t="b">
        <v>0</v>
      </c>
      <c r="U98" s="9" t="s">
        <v>29</v>
      </c>
      <c r="V98" s="12"/>
      <c r="W98" s="13"/>
      <c r="X98" s="14"/>
      <c r="Y98" s="14"/>
      <c r="Z98" s="14"/>
    </row>
    <row r="99" spans="1:26" ht="48.75" customHeight="1" x14ac:dyDescent="0.25">
      <c r="A99" s="8">
        <v>98</v>
      </c>
      <c r="B99" s="8" t="s">
        <v>455</v>
      </c>
      <c r="C99" s="19" t="s">
        <v>456</v>
      </c>
      <c r="D99" s="17"/>
      <c r="E99" s="11" t="b">
        <v>0</v>
      </c>
      <c r="F99" s="11" t="b">
        <v>1</v>
      </c>
      <c r="G99" s="9" t="s">
        <v>457</v>
      </c>
      <c r="H99" s="11" t="b">
        <v>0</v>
      </c>
      <c r="I99" s="9" t="s">
        <v>458</v>
      </c>
      <c r="J99" s="11" t="b">
        <v>0</v>
      </c>
      <c r="K99" s="9" t="s">
        <v>459</v>
      </c>
      <c r="L99" s="11" t="b">
        <v>1</v>
      </c>
      <c r="M99" s="8" t="b">
        <v>0</v>
      </c>
      <c r="N99" s="8" t="b">
        <v>1</v>
      </c>
      <c r="O99" s="8" t="b">
        <v>1</v>
      </c>
      <c r="P99" s="8" t="b">
        <v>0</v>
      </c>
      <c r="Q99" s="8" t="s">
        <v>28</v>
      </c>
      <c r="R99" s="11" t="b">
        <v>0</v>
      </c>
      <c r="S99" s="11" t="b">
        <v>1</v>
      </c>
      <c r="T99" s="11" t="b">
        <v>0</v>
      </c>
      <c r="U99" s="9" t="s">
        <v>29</v>
      </c>
      <c r="V99" s="12"/>
      <c r="W99" s="13"/>
      <c r="X99" s="14"/>
      <c r="Y99" s="14"/>
      <c r="Z99" s="14"/>
    </row>
    <row r="100" spans="1:26" ht="48.75" customHeight="1" x14ac:dyDescent="0.25">
      <c r="A100" s="8">
        <v>99</v>
      </c>
      <c r="B100" s="8" t="s">
        <v>111</v>
      </c>
      <c r="C100" s="19" t="s">
        <v>460</v>
      </c>
      <c r="D100" s="17"/>
      <c r="E100" s="11" t="b">
        <v>0</v>
      </c>
      <c r="F100" s="11" t="b">
        <v>1</v>
      </c>
      <c r="G100" s="9" t="s">
        <v>461</v>
      </c>
      <c r="H100" s="11" t="b">
        <v>0</v>
      </c>
      <c r="I100" s="9" t="s">
        <v>462</v>
      </c>
      <c r="J100" s="11" t="b">
        <v>0</v>
      </c>
      <c r="K100" s="9" t="s">
        <v>463</v>
      </c>
      <c r="L100" s="11" t="b">
        <v>1</v>
      </c>
      <c r="M100" s="8" t="b">
        <v>0</v>
      </c>
      <c r="N100" s="8" t="b">
        <v>1</v>
      </c>
      <c r="O100" s="8" t="b">
        <v>1</v>
      </c>
      <c r="P100" s="8" t="b">
        <v>1</v>
      </c>
      <c r="Q100" s="8" t="s">
        <v>116</v>
      </c>
      <c r="R100" s="11" t="b">
        <v>1</v>
      </c>
      <c r="S100" s="11" t="b">
        <v>0</v>
      </c>
      <c r="T100" s="11" t="b">
        <v>0</v>
      </c>
      <c r="U100" s="9" t="s">
        <v>29</v>
      </c>
      <c r="V100" s="12"/>
      <c r="W100" s="13"/>
      <c r="X100" s="14"/>
      <c r="Y100" s="14"/>
      <c r="Z100" s="14"/>
    </row>
    <row r="101" spans="1:26" ht="48.75" customHeight="1" x14ac:dyDescent="0.25">
      <c r="A101" s="8">
        <v>100</v>
      </c>
      <c r="B101" s="8" t="s">
        <v>111</v>
      </c>
      <c r="C101" s="19" t="s">
        <v>464</v>
      </c>
      <c r="D101" s="17"/>
      <c r="E101" s="11" t="b">
        <v>0</v>
      </c>
      <c r="F101" s="11" t="b">
        <v>1</v>
      </c>
      <c r="G101" s="9" t="s">
        <v>465</v>
      </c>
      <c r="H101" s="11" t="b">
        <v>0</v>
      </c>
      <c r="I101" s="9" t="s">
        <v>466</v>
      </c>
      <c r="J101" s="11" t="b">
        <v>1</v>
      </c>
      <c r="K101" s="9" t="s">
        <v>467</v>
      </c>
      <c r="L101" s="11" t="b">
        <v>0</v>
      </c>
      <c r="M101" s="8" t="b">
        <v>0</v>
      </c>
      <c r="N101" s="8" t="b">
        <v>1</v>
      </c>
      <c r="O101" s="8" t="b">
        <v>1</v>
      </c>
      <c r="P101" s="8" t="b">
        <v>0</v>
      </c>
      <c r="Q101" s="8" t="s">
        <v>29</v>
      </c>
      <c r="R101" s="11" t="b">
        <v>0</v>
      </c>
      <c r="S101" s="11" t="b">
        <v>0</v>
      </c>
      <c r="T101" s="11" t="b">
        <v>0</v>
      </c>
      <c r="U101" s="9" t="s">
        <v>29</v>
      </c>
      <c r="V101" s="12"/>
      <c r="W101" s="13"/>
      <c r="X101" s="14"/>
      <c r="Y101" s="14" t="b">
        <v>1</v>
      </c>
      <c r="Z101" s="14" t="s">
        <v>468</v>
      </c>
    </row>
    <row r="102" spans="1:26" ht="48.75" customHeight="1" x14ac:dyDescent="0.25">
      <c r="A102" s="8">
        <v>101</v>
      </c>
      <c r="B102" s="8" t="s">
        <v>469</v>
      </c>
      <c r="C102" s="19" t="s">
        <v>470</v>
      </c>
      <c r="D102" s="17"/>
      <c r="E102" s="11" t="b">
        <v>0</v>
      </c>
      <c r="F102" s="11" t="b">
        <v>1</v>
      </c>
      <c r="G102" s="9" t="s">
        <v>471</v>
      </c>
      <c r="H102" s="11" t="b">
        <v>0</v>
      </c>
      <c r="I102" s="9" t="s">
        <v>472</v>
      </c>
      <c r="J102" s="11" t="b">
        <v>1</v>
      </c>
      <c r="K102" s="9" t="s">
        <v>473</v>
      </c>
      <c r="L102" s="11" t="b">
        <v>0</v>
      </c>
      <c r="M102" s="8" t="b">
        <v>0</v>
      </c>
      <c r="N102" s="8" t="b">
        <v>1</v>
      </c>
      <c r="O102" s="8" t="b">
        <v>1</v>
      </c>
      <c r="P102" s="8" t="b">
        <v>0</v>
      </c>
      <c r="Q102" s="8" t="s">
        <v>28</v>
      </c>
      <c r="R102" s="11" t="b">
        <v>0</v>
      </c>
      <c r="S102" s="11" t="b">
        <v>1</v>
      </c>
      <c r="T102" s="11" t="b">
        <v>0</v>
      </c>
      <c r="U102" s="9" t="s">
        <v>29</v>
      </c>
      <c r="V102" s="12"/>
      <c r="W102" s="13"/>
      <c r="X102" s="14"/>
      <c r="Y102" s="14" t="b">
        <v>1</v>
      </c>
      <c r="Z102" s="14" t="s">
        <v>474</v>
      </c>
    </row>
    <row r="103" spans="1:26" ht="48.75" customHeight="1" x14ac:dyDescent="0.25">
      <c r="A103" s="8">
        <v>102</v>
      </c>
      <c r="B103" s="8" t="s">
        <v>111</v>
      </c>
      <c r="C103" s="9" t="s">
        <v>475</v>
      </c>
      <c r="D103" s="17"/>
      <c r="E103" s="11" t="b">
        <v>0</v>
      </c>
      <c r="F103" s="11" t="b">
        <v>1</v>
      </c>
      <c r="G103" s="9" t="s">
        <v>476</v>
      </c>
      <c r="H103" s="11" t="b">
        <v>0</v>
      </c>
      <c r="I103" s="9" t="s">
        <v>477</v>
      </c>
      <c r="J103" s="11" t="b">
        <v>1</v>
      </c>
      <c r="K103" s="9" t="s">
        <v>478</v>
      </c>
      <c r="L103" s="11" t="b">
        <v>0</v>
      </c>
      <c r="M103" s="8" t="b">
        <v>0</v>
      </c>
      <c r="N103" s="8" t="b">
        <v>1</v>
      </c>
      <c r="O103" s="8" t="b">
        <v>1</v>
      </c>
      <c r="P103" s="8" t="b">
        <v>0</v>
      </c>
      <c r="Q103" s="8" t="s">
        <v>28</v>
      </c>
      <c r="R103" s="11" t="b">
        <v>0</v>
      </c>
      <c r="S103" s="11" t="b">
        <v>1</v>
      </c>
      <c r="T103" s="11" t="b">
        <v>0</v>
      </c>
      <c r="U103" s="9" t="s">
        <v>29</v>
      </c>
      <c r="V103" s="12"/>
      <c r="W103" s="13"/>
      <c r="X103" s="14"/>
      <c r="Y103" s="14" t="b">
        <v>1</v>
      </c>
      <c r="Z103" s="14" t="s">
        <v>479</v>
      </c>
    </row>
    <row r="104" spans="1:26" ht="48.75" customHeight="1" x14ac:dyDescent="0.25">
      <c r="A104" s="8">
        <v>103</v>
      </c>
      <c r="B104" s="8" t="s">
        <v>111</v>
      </c>
      <c r="C104" s="9" t="s">
        <v>480</v>
      </c>
      <c r="D104" s="17"/>
      <c r="E104" s="11" t="b">
        <v>0</v>
      </c>
      <c r="F104" s="11" t="b">
        <v>1</v>
      </c>
      <c r="G104" s="9" t="s">
        <v>481</v>
      </c>
      <c r="H104" s="11" t="b">
        <v>0</v>
      </c>
      <c r="I104" s="9" t="s">
        <v>482</v>
      </c>
      <c r="J104" s="11" t="b">
        <v>1</v>
      </c>
      <c r="K104" s="9" t="s">
        <v>483</v>
      </c>
      <c r="L104" s="11" t="b">
        <v>0</v>
      </c>
      <c r="M104" s="8" t="b">
        <v>0</v>
      </c>
      <c r="N104" s="8" t="b">
        <v>1</v>
      </c>
      <c r="O104" s="8" t="b">
        <v>1</v>
      </c>
      <c r="P104" s="8" t="b">
        <v>0</v>
      </c>
      <c r="Q104" s="8" t="s">
        <v>29</v>
      </c>
      <c r="R104" s="11" t="b">
        <v>0</v>
      </c>
      <c r="S104" s="11" t="b">
        <v>0</v>
      </c>
      <c r="T104" s="11" t="b">
        <v>0</v>
      </c>
      <c r="U104" s="9" t="s">
        <v>29</v>
      </c>
      <c r="V104" s="12"/>
      <c r="W104" s="13"/>
      <c r="X104" s="14"/>
      <c r="Y104" s="14"/>
      <c r="Z104" s="14"/>
    </row>
    <row r="105" spans="1:26" ht="48.75" customHeight="1" x14ac:dyDescent="0.25">
      <c r="A105" s="8">
        <v>104</v>
      </c>
      <c r="B105" s="8" t="s">
        <v>85</v>
      </c>
      <c r="C105" s="9" t="s">
        <v>484</v>
      </c>
      <c r="D105" s="10"/>
      <c r="E105" s="11" t="b">
        <v>0</v>
      </c>
      <c r="F105" s="11" t="b">
        <v>1</v>
      </c>
      <c r="G105" s="9" t="s">
        <v>485</v>
      </c>
      <c r="H105" s="11" t="b">
        <v>0</v>
      </c>
      <c r="I105" s="9" t="s">
        <v>486</v>
      </c>
      <c r="J105" s="11" t="b">
        <v>0</v>
      </c>
      <c r="K105" s="9" t="s">
        <v>487</v>
      </c>
      <c r="L105" s="11" t="b">
        <v>1</v>
      </c>
      <c r="M105" s="8" t="b">
        <v>0</v>
      </c>
      <c r="N105" s="8" t="b">
        <v>1</v>
      </c>
      <c r="O105" s="8" t="b">
        <v>1</v>
      </c>
      <c r="P105" s="8" t="b">
        <v>0</v>
      </c>
      <c r="Q105" s="8" t="s">
        <v>45</v>
      </c>
      <c r="R105" s="11" t="b">
        <v>0</v>
      </c>
      <c r="S105" s="11" t="b">
        <v>0</v>
      </c>
      <c r="T105" s="11" t="b">
        <v>1</v>
      </c>
      <c r="U105" s="9" t="s">
        <v>29</v>
      </c>
      <c r="V105" s="12"/>
      <c r="W105" s="13"/>
      <c r="X105" s="14"/>
      <c r="Y105" s="14" t="b">
        <v>1</v>
      </c>
      <c r="Z105" s="14" t="s">
        <v>488</v>
      </c>
    </row>
    <row r="106" spans="1:26" ht="48.75" customHeight="1" x14ac:dyDescent="0.25">
      <c r="A106" s="8">
        <v>105</v>
      </c>
      <c r="B106" s="8" t="s">
        <v>85</v>
      </c>
      <c r="C106" s="9" t="s">
        <v>489</v>
      </c>
      <c r="D106" s="17"/>
      <c r="E106" s="11" t="b">
        <v>0</v>
      </c>
      <c r="F106" s="11" t="b">
        <v>1</v>
      </c>
      <c r="G106" s="9" t="s">
        <v>490</v>
      </c>
      <c r="H106" s="11" t="b">
        <v>1</v>
      </c>
      <c r="I106" s="9" t="s">
        <v>491</v>
      </c>
      <c r="J106" s="11" t="b">
        <v>0</v>
      </c>
      <c r="K106" s="9" t="s">
        <v>492</v>
      </c>
      <c r="L106" s="11" t="b">
        <v>0</v>
      </c>
      <c r="M106" s="8" t="b">
        <v>0</v>
      </c>
      <c r="N106" s="8" t="b">
        <v>1</v>
      </c>
      <c r="O106" s="8" t="b">
        <v>1</v>
      </c>
      <c r="P106" s="8" t="b">
        <v>0</v>
      </c>
      <c r="Q106" s="8" t="s">
        <v>45</v>
      </c>
      <c r="R106" s="11" t="b">
        <v>0</v>
      </c>
      <c r="S106" s="11" t="b">
        <v>0</v>
      </c>
      <c r="T106" s="11" t="b">
        <v>1</v>
      </c>
      <c r="U106" s="9" t="s">
        <v>29</v>
      </c>
      <c r="V106" s="12"/>
      <c r="W106" s="13"/>
      <c r="X106" s="14"/>
      <c r="Y106" s="14" t="b">
        <v>1</v>
      </c>
      <c r="Z106" s="14" t="s">
        <v>493</v>
      </c>
    </row>
    <row r="107" spans="1:26" ht="48.75" customHeight="1" x14ac:dyDescent="0.25">
      <c r="A107" s="8">
        <v>106</v>
      </c>
      <c r="B107" s="8" t="s">
        <v>85</v>
      </c>
      <c r="C107" s="9" t="s">
        <v>494</v>
      </c>
      <c r="D107" s="10"/>
      <c r="E107" s="11" t="b">
        <v>0</v>
      </c>
      <c r="F107" s="11" t="b">
        <v>1</v>
      </c>
      <c r="G107" s="9" t="s">
        <v>495</v>
      </c>
      <c r="H107" s="11" t="b">
        <v>0</v>
      </c>
      <c r="I107" s="9" t="s">
        <v>496</v>
      </c>
      <c r="J107" s="11" t="b">
        <v>0</v>
      </c>
      <c r="K107" s="9" t="s">
        <v>497</v>
      </c>
      <c r="L107" s="11" t="b">
        <v>1</v>
      </c>
      <c r="M107" s="8" t="b">
        <v>0</v>
      </c>
      <c r="N107" s="8" t="b">
        <v>1</v>
      </c>
      <c r="O107" s="8" t="b">
        <v>1</v>
      </c>
      <c r="P107" s="8" t="b">
        <v>0</v>
      </c>
      <c r="Q107" s="8" t="s">
        <v>29</v>
      </c>
      <c r="R107" s="11" t="b">
        <v>0</v>
      </c>
      <c r="S107" s="11" t="b">
        <v>0</v>
      </c>
      <c r="T107" s="11" t="b">
        <v>0</v>
      </c>
      <c r="U107" s="9" t="s">
        <v>29</v>
      </c>
      <c r="V107" s="12"/>
      <c r="W107" s="13"/>
      <c r="X107" s="14"/>
      <c r="Y107" s="14" t="b">
        <v>1</v>
      </c>
      <c r="Z107" s="14" t="s">
        <v>498</v>
      </c>
    </row>
    <row r="108" spans="1:26" ht="48.75" customHeight="1" x14ac:dyDescent="0.25">
      <c r="A108" s="8">
        <v>107</v>
      </c>
      <c r="B108" s="8" t="s">
        <v>455</v>
      </c>
      <c r="C108" s="9" t="s">
        <v>499</v>
      </c>
      <c r="D108" s="17"/>
      <c r="E108" s="11" t="b">
        <v>0</v>
      </c>
      <c r="F108" s="11" t="b">
        <v>1</v>
      </c>
      <c r="G108" s="9" t="s">
        <v>500</v>
      </c>
      <c r="H108" s="11" t="b">
        <v>1</v>
      </c>
      <c r="I108" s="9" t="s">
        <v>501</v>
      </c>
      <c r="J108" s="11" t="b">
        <v>0</v>
      </c>
      <c r="K108" s="9" t="s">
        <v>502</v>
      </c>
      <c r="L108" s="11" t="b">
        <v>0</v>
      </c>
      <c r="M108" s="8" t="b">
        <v>0</v>
      </c>
      <c r="N108" s="8" t="b">
        <v>1</v>
      </c>
      <c r="O108" s="8" t="b">
        <v>1</v>
      </c>
      <c r="P108" s="8" t="b">
        <v>0</v>
      </c>
      <c r="Q108" s="8" t="s">
        <v>45</v>
      </c>
      <c r="R108" s="11" t="b">
        <v>0</v>
      </c>
      <c r="S108" s="11" t="b">
        <v>0</v>
      </c>
      <c r="T108" s="11" t="b">
        <v>1</v>
      </c>
      <c r="U108" s="9" t="s">
        <v>29</v>
      </c>
      <c r="V108" s="12"/>
      <c r="W108" s="13"/>
      <c r="X108" s="14"/>
      <c r="Y108" s="14" t="b">
        <v>1</v>
      </c>
      <c r="Z108" s="14" t="s">
        <v>503</v>
      </c>
    </row>
    <row r="109" spans="1:26" ht="48.75" customHeight="1" x14ac:dyDescent="0.25">
      <c r="A109" s="8">
        <v>108</v>
      </c>
      <c r="B109" s="8" t="s">
        <v>85</v>
      </c>
      <c r="C109" s="9" t="s">
        <v>504</v>
      </c>
      <c r="D109" s="23">
        <v>39612.627372685187</v>
      </c>
      <c r="E109" s="11" t="b">
        <v>1</v>
      </c>
      <c r="F109" s="11" t="b">
        <v>1</v>
      </c>
      <c r="G109" s="9" t="s">
        <v>505</v>
      </c>
      <c r="H109" s="11" t="b">
        <v>1</v>
      </c>
      <c r="I109" s="9" t="s">
        <v>506</v>
      </c>
      <c r="J109" s="11" t="b">
        <v>0</v>
      </c>
      <c r="K109" s="9" t="s">
        <v>507</v>
      </c>
      <c r="L109" s="11" t="b">
        <v>0</v>
      </c>
      <c r="M109" s="8" t="b">
        <v>0</v>
      </c>
      <c r="N109" s="8" t="b">
        <v>1</v>
      </c>
      <c r="O109" s="8" t="b">
        <v>0</v>
      </c>
      <c r="P109" s="8" t="b">
        <v>0</v>
      </c>
      <c r="Q109" s="8" t="s">
        <v>45</v>
      </c>
      <c r="R109" s="11" t="b">
        <v>0</v>
      </c>
      <c r="S109" s="11" t="b">
        <v>0</v>
      </c>
      <c r="T109" s="11" t="b">
        <v>1</v>
      </c>
      <c r="U109" s="9" t="s">
        <v>29</v>
      </c>
      <c r="V109" s="12"/>
      <c r="W109" s="13"/>
      <c r="X109" s="14"/>
      <c r="Y109" s="14"/>
      <c r="Z109" s="14"/>
    </row>
    <row r="110" spans="1:26" ht="48.75" customHeight="1" x14ac:dyDescent="0.25">
      <c r="A110" s="8">
        <v>109</v>
      </c>
      <c r="B110" s="8" t="s">
        <v>111</v>
      </c>
      <c r="C110" s="9" t="s">
        <v>508</v>
      </c>
      <c r="D110" s="17"/>
      <c r="E110" s="11" t="b">
        <v>0</v>
      </c>
      <c r="F110" s="11" t="b">
        <v>1</v>
      </c>
      <c r="G110" s="9" t="s">
        <v>509</v>
      </c>
      <c r="H110" s="11" t="b">
        <v>0</v>
      </c>
      <c r="I110" s="9" t="s">
        <v>510</v>
      </c>
      <c r="J110" s="11" t="b">
        <v>0</v>
      </c>
      <c r="K110" s="9" t="s">
        <v>511</v>
      </c>
      <c r="L110" s="11" t="b">
        <v>1</v>
      </c>
      <c r="M110" s="8" t="b">
        <v>0</v>
      </c>
      <c r="N110" s="8" t="b">
        <v>1</v>
      </c>
      <c r="O110" s="8" t="b">
        <v>1</v>
      </c>
      <c r="P110" s="8" t="b">
        <v>0</v>
      </c>
      <c r="Q110" s="8" t="s">
        <v>45</v>
      </c>
      <c r="R110" s="11" t="b">
        <v>0</v>
      </c>
      <c r="S110" s="11" t="b">
        <v>0</v>
      </c>
      <c r="T110" s="11" t="b">
        <v>1</v>
      </c>
      <c r="U110" s="9" t="s">
        <v>29</v>
      </c>
      <c r="V110" s="12"/>
      <c r="W110" s="13"/>
      <c r="X110" s="14"/>
      <c r="Y110" s="14" t="b">
        <v>1</v>
      </c>
      <c r="Z110" s="14" t="s">
        <v>512</v>
      </c>
    </row>
    <row r="111" spans="1:26" ht="48.75" customHeight="1" x14ac:dyDescent="0.25">
      <c r="A111" s="8">
        <v>110</v>
      </c>
      <c r="B111" s="8" t="s">
        <v>455</v>
      </c>
      <c r="C111" s="9" t="s">
        <v>513</v>
      </c>
      <c r="D111" s="17"/>
      <c r="E111" s="11" t="b">
        <v>0</v>
      </c>
      <c r="F111" s="11" t="b">
        <v>1</v>
      </c>
      <c r="G111" s="9" t="s">
        <v>454</v>
      </c>
      <c r="H111" s="11" t="b">
        <v>0</v>
      </c>
      <c r="I111" s="9" t="s">
        <v>87</v>
      </c>
      <c r="J111" s="11" t="b">
        <v>1</v>
      </c>
      <c r="K111" s="9" t="s">
        <v>88</v>
      </c>
      <c r="L111" s="11" t="b">
        <v>0</v>
      </c>
      <c r="M111" s="8" t="b">
        <v>0</v>
      </c>
      <c r="N111" s="8" t="b">
        <v>1</v>
      </c>
      <c r="O111" s="8" t="b">
        <v>1</v>
      </c>
      <c r="P111" s="8" t="b">
        <v>1</v>
      </c>
      <c r="Q111" s="8" t="s">
        <v>116</v>
      </c>
      <c r="R111" s="11" t="b">
        <v>1</v>
      </c>
      <c r="S111" s="11" t="b">
        <v>0</v>
      </c>
      <c r="T111" s="11" t="b">
        <v>0</v>
      </c>
      <c r="U111" s="9" t="s">
        <v>29</v>
      </c>
      <c r="V111" s="12"/>
      <c r="W111" s="13"/>
      <c r="X111" s="14"/>
      <c r="Y111" s="14" t="b">
        <v>1</v>
      </c>
      <c r="Z111" s="14" t="s">
        <v>514</v>
      </c>
    </row>
    <row r="112" spans="1:26" ht="48.75" customHeight="1" x14ac:dyDescent="0.25">
      <c r="A112" s="8">
        <v>111</v>
      </c>
      <c r="B112" s="8" t="s">
        <v>515</v>
      </c>
      <c r="C112" s="9" t="s">
        <v>516</v>
      </c>
      <c r="D112" s="10"/>
      <c r="E112" s="11" t="b">
        <v>0</v>
      </c>
      <c r="F112" s="11" t="b">
        <v>1</v>
      </c>
      <c r="G112" s="9" t="s">
        <v>517</v>
      </c>
      <c r="H112" s="11" t="b">
        <v>0</v>
      </c>
      <c r="I112" s="9" t="s">
        <v>518</v>
      </c>
      <c r="J112" s="11" t="b">
        <v>1</v>
      </c>
      <c r="K112" s="9" t="s">
        <v>519</v>
      </c>
      <c r="L112" s="11" t="b">
        <v>0</v>
      </c>
      <c r="M112" s="8" t="b">
        <v>0</v>
      </c>
      <c r="N112" s="8" t="b">
        <v>0</v>
      </c>
      <c r="O112" s="8" t="b">
        <v>1</v>
      </c>
      <c r="P112" s="8" t="b">
        <v>0</v>
      </c>
      <c r="Q112" s="8" t="s">
        <v>28</v>
      </c>
      <c r="R112" s="11" t="b">
        <v>0</v>
      </c>
      <c r="S112" s="11" t="b">
        <v>1</v>
      </c>
      <c r="T112" s="11" t="b">
        <v>0</v>
      </c>
      <c r="U112" s="9" t="s">
        <v>29</v>
      </c>
      <c r="V112" s="12"/>
      <c r="W112" s="13"/>
      <c r="X112" s="14"/>
      <c r="Y112" s="14"/>
      <c r="Z112" s="14"/>
    </row>
    <row r="113" spans="1:26" ht="48.75" hidden="1" customHeight="1" x14ac:dyDescent="0.25">
      <c r="A113" s="8">
        <v>112</v>
      </c>
      <c r="B113" s="8" t="s">
        <v>85</v>
      </c>
      <c r="C113" s="9" t="s">
        <v>520</v>
      </c>
      <c r="D113" s="17"/>
      <c r="E113" s="11" t="b">
        <v>0</v>
      </c>
      <c r="F113" s="11" t="b">
        <v>0</v>
      </c>
      <c r="G113" s="9" t="s">
        <v>521</v>
      </c>
      <c r="H113" s="11" t="b">
        <v>0</v>
      </c>
      <c r="I113" s="9" t="s">
        <v>522</v>
      </c>
      <c r="J113" s="11" t="b">
        <v>0</v>
      </c>
      <c r="K113" s="9" t="s">
        <v>523</v>
      </c>
      <c r="L113" s="11" t="b">
        <v>1</v>
      </c>
      <c r="M113" s="8" t="b">
        <v>0</v>
      </c>
      <c r="N113" s="8" t="b">
        <v>1</v>
      </c>
      <c r="O113" s="8" t="b">
        <v>1</v>
      </c>
      <c r="P113" s="8" t="b">
        <v>0</v>
      </c>
      <c r="Q113" s="8" t="s">
        <v>29</v>
      </c>
      <c r="R113" s="11" t="b">
        <v>0</v>
      </c>
      <c r="S113" s="11" t="b">
        <v>0</v>
      </c>
      <c r="T113" s="11" t="b">
        <v>0</v>
      </c>
      <c r="U113" s="9" t="s">
        <v>29</v>
      </c>
      <c r="V113" s="12"/>
      <c r="W113" s="13"/>
      <c r="X113" s="14"/>
      <c r="Y113" s="14"/>
      <c r="Z113" s="14"/>
    </row>
    <row r="114" spans="1:26" ht="48.75" customHeight="1" x14ac:dyDescent="0.25">
      <c r="A114" s="8">
        <v>113</v>
      </c>
      <c r="B114" s="8" t="s">
        <v>111</v>
      </c>
      <c r="C114" s="9" t="s">
        <v>524</v>
      </c>
      <c r="D114" s="16">
        <v>39612.62290509259</v>
      </c>
      <c r="E114" s="11" t="b">
        <v>1</v>
      </c>
      <c r="F114" s="11" t="b">
        <v>1</v>
      </c>
      <c r="G114" s="9" t="s">
        <v>525</v>
      </c>
      <c r="H114" s="11" t="b">
        <v>0</v>
      </c>
      <c r="I114" s="9" t="s">
        <v>526</v>
      </c>
      <c r="J114" s="11" t="b">
        <v>0</v>
      </c>
      <c r="K114" s="9" t="s">
        <v>527</v>
      </c>
      <c r="L114" s="11" t="b">
        <v>1</v>
      </c>
      <c r="M114" s="8" t="b">
        <v>0</v>
      </c>
      <c r="N114" s="8" t="b">
        <v>1</v>
      </c>
      <c r="O114" s="8" t="b">
        <v>1</v>
      </c>
      <c r="P114" s="8" t="b">
        <v>0</v>
      </c>
      <c r="Q114" s="8" t="s">
        <v>28</v>
      </c>
      <c r="R114" s="11" t="b">
        <v>0</v>
      </c>
      <c r="S114" s="11" t="b">
        <v>1</v>
      </c>
      <c r="T114" s="11" t="b">
        <v>0</v>
      </c>
      <c r="U114" s="9" t="s">
        <v>29</v>
      </c>
      <c r="V114" s="12"/>
      <c r="W114" s="13"/>
      <c r="X114" s="14"/>
      <c r="Y114" s="14"/>
      <c r="Z114" s="14"/>
    </row>
    <row r="115" spans="1:26" ht="48.75" customHeight="1" x14ac:dyDescent="0.25">
      <c r="A115" s="8">
        <v>114</v>
      </c>
      <c r="B115" s="8" t="s">
        <v>455</v>
      </c>
      <c r="C115" s="9" t="s">
        <v>528</v>
      </c>
      <c r="D115" s="10"/>
      <c r="E115" s="11" t="b">
        <v>0</v>
      </c>
      <c r="F115" s="11" t="b">
        <v>1</v>
      </c>
      <c r="G115" s="9" t="s">
        <v>529</v>
      </c>
      <c r="H115" s="11" t="b">
        <v>1</v>
      </c>
      <c r="I115" s="9" t="s">
        <v>530</v>
      </c>
      <c r="J115" s="11" t="b">
        <v>0</v>
      </c>
      <c r="K115" s="9" t="s">
        <v>531</v>
      </c>
      <c r="L115" s="11" t="b">
        <v>0</v>
      </c>
      <c r="M115" s="8" t="b">
        <v>0</v>
      </c>
      <c r="N115" s="8" t="b">
        <v>1</v>
      </c>
      <c r="O115" s="8" t="b">
        <v>1</v>
      </c>
      <c r="P115" s="8" t="b">
        <v>0</v>
      </c>
      <c r="Q115" s="8" t="s">
        <v>45</v>
      </c>
      <c r="R115" s="11" t="b">
        <v>0</v>
      </c>
      <c r="S115" s="11" t="b">
        <v>0</v>
      </c>
      <c r="T115" s="11" t="b">
        <v>1</v>
      </c>
      <c r="U115" s="9" t="s">
        <v>29</v>
      </c>
      <c r="V115" s="12"/>
      <c r="W115" s="13"/>
      <c r="X115" s="14"/>
      <c r="Y115" s="14" t="b">
        <v>1</v>
      </c>
      <c r="Z115" s="14" t="s">
        <v>532</v>
      </c>
    </row>
    <row r="116" spans="1:26" ht="48.75" hidden="1" customHeight="1" x14ac:dyDescent="0.25">
      <c r="A116" s="8">
        <v>115</v>
      </c>
      <c r="B116" s="8" t="s">
        <v>410</v>
      </c>
      <c r="C116" s="9" t="s">
        <v>533</v>
      </c>
      <c r="D116" s="17"/>
      <c r="E116" s="11" t="b">
        <v>0</v>
      </c>
      <c r="F116" s="11"/>
      <c r="G116" s="9" t="s">
        <v>534</v>
      </c>
      <c r="H116" s="11" t="b">
        <v>0</v>
      </c>
      <c r="I116" s="9" t="s">
        <v>535</v>
      </c>
      <c r="J116" s="11" t="b">
        <v>0</v>
      </c>
      <c r="K116" s="9" t="s">
        <v>536</v>
      </c>
      <c r="L116" s="11" t="b">
        <v>1</v>
      </c>
      <c r="M116" s="8" t="b">
        <v>0</v>
      </c>
      <c r="N116" s="8" t="b">
        <v>1</v>
      </c>
      <c r="O116" s="8" t="b">
        <v>0</v>
      </c>
      <c r="P116" s="8" t="b">
        <v>1</v>
      </c>
      <c r="Q116" s="8" t="s">
        <v>116</v>
      </c>
      <c r="R116" s="11" t="b">
        <v>1</v>
      </c>
      <c r="S116" s="11" t="b">
        <v>0</v>
      </c>
      <c r="T116" s="11" t="b">
        <v>0</v>
      </c>
      <c r="U116" s="9" t="s">
        <v>29</v>
      </c>
      <c r="V116" s="12"/>
      <c r="W116" s="13"/>
      <c r="X116" s="14"/>
      <c r="Y116" s="14"/>
      <c r="Z116" s="14"/>
    </row>
    <row r="117" spans="1:26" ht="48.75" customHeight="1" x14ac:dyDescent="0.25">
      <c r="A117" s="8">
        <v>116</v>
      </c>
      <c r="B117" s="8" t="s">
        <v>90</v>
      </c>
      <c r="C117" s="9" t="s">
        <v>537</v>
      </c>
      <c r="D117" s="16">
        <v>39612.617893518516</v>
      </c>
      <c r="E117" s="11" t="b">
        <v>1</v>
      </c>
      <c r="F117" s="11" t="b">
        <v>1</v>
      </c>
      <c r="G117" s="9" t="s">
        <v>454</v>
      </c>
      <c r="H117" s="11" t="b">
        <v>0</v>
      </c>
      <c r="I117" s="9" t="s">
        <v>87</v>
      </c>
      <c r="J117" s="11" t="b">
        <v>0</v>
      </c>
      <c r="K117" s="9" t="s">
        <v>88</v>
      </c>
      <c r="L117" s="11" t="b">
        <v>1</v>
      </c>
      <c r="M117" s="8" t="b">
        <v>1</v>
      </c>
      <c r="N117" s="8" t="b">
        <v>1</v>
      </c>
      <c r="O117" s="8" t="b">
        <v>1</v>
      </c>
      <c r="P117" s="8" t="b">
        <v>0</v>
      </c>
      <c r="Q117" s="8" t="s">
        <v>28</v>
      </c>
      <c r="R117" s="11" t="b">
        <v>0</v>
      </c>
      <c r="S117" s="11" t="b">
        <v>1</v>
      </c>
      <c r="T117" s="11" t="b">
        <v>0</v>
      </c>
      <c r="U117" s="9" t="s">
        <v>29</v>
      </c>
      <c r="V117" s="12"/>
      <c r="W117" s="13"/>
      <c r="X117" s="14"/>
      <c r="Y117" s="14" t="b">
        <v>1</v>
      </c>
      <c r="Z117" s="14" t="s">
        <v>538</v>
      </c>
    </row>
    <row r="118" spans="1:26" ht="48.75" customHeight="1" x14ac:dyDescent="0.25">
      <c r="A118" s="8">
        <v>117</v>
      </c>
      <c r="B118" s="8" t="s">
        <v>111</v>
      </c>
      <c r="C118" s="9" t="s">
        <v>539</v>
      </c>
      <c r="D118" s="16">
        <v>39616.015856481485</v>
      </c>
      <c r="E118" s="11" t="b">
        <v>1</v>
      </c>
      <c r="F118" s="11" t="b">
        <v>1</v>
      </c>
      <c r="G118" s="9" t="s">
        <v>540</v>
      </c>
      <c r="H118" s="11" t="b">
        <v>1</v>
      </c>
      <c r="I118" s="9" t="s">
        <v>541</v>
      </c>
      <c r="J118" s="11" t="b">
        <v>0</v>
      </c>
      <c r="K118" s="9" t="s">
        <v>542</v>
      </c>
      <c r="L118" s="11" t="b">
        <v>0</v>
      </c>
      <c r="M118" s="8" t="b">
        <v>0</v>
      </c>
      <c r="N118" s="8" t="b">
        <v>1</v>
      </c>
      <c r="O118" s="8" t="b">
        <v>1</v>
      </c>
      <c r="P118" s="8" t="b">
        <v>0</v>
      </c>
      <c r="Q118" s="8" t="s">
        <v>45</v>
      </c>
      <c r="R118" s="11" t="b">
        <v>0</v>
      </c>
      <c r="S118" s="11" t="b">
        <v>0</v>
      </c>
      <c r="T118" s="11" t="b">
        <v>1</v>
      </c>
      <c r="U118" s="9" t="s">
        <v>29</v>
      </c>
      <c r="V118" s="12"/>
      <c r="W118" s="13"/>
      <c r="X118" s="14"/>
      <c r="Y118" s="14" t="b">
        <v>1</v>
      </c>
      <c r="Z118" s="14" t="s">
        <v>543</v>
      </c>
    </row>
    <row r="119" spans="1:26" ht="48.75" customHeight="1" x14ac:dyDescent="0.25">
      <c r="A119" s="8">
        <v>118</v>
      </c>
      <c r="B119" s="8" t="s">
        <v>271</v>
      </c>
      <c r="C119" s="9" t="s">
        <v>544</v>
      </c>
      <c r="D119" s="10"/>
      <c r="E119" s="11" t="b">
        <v>0</v>
      </c>
      <c r="F119" s="11" t="b">
        <v>1</v>
      </c>
      <c r="G119" s="9" t="s">
        <v>192</v>
      </c>
      <c r="H119" s="11" t="b">
        <v>0</v>
      </c>
      <c r="I119" s="9" t="s">
        <v>545</v>
      </c>
      <c r="J119" s="11" t="b">
        <v>1</v>
      </c>
      <c r="K119" s="9" t="s">
        <v>546</v>
      </c>
      <c r="L119" s="11" t="b">
        <v>0</v>
      </c>
      <c r="M119" s="8" t="b">
        <v>0</v>
      </c>
      <c r="N119" s="8" t="b">
        <v>0</v>
      </c>
      <c r="O119" s="8" t="b">
        <v>1</v>
      </c>
      <c r="P119" s="8" t="b">
        <v>0</v>
      </c>
      <c r="Q119" s="8" t="s">
        <v>45</v>
      </c>
      <c r="R119" s="11" t="b">
        <v>0</v>
      </c>
      <c r="S119" s="11" t="b">
        <v>0</v>
      </c>
      <c r="T119" s="11" t="b">
        <v>1</v>
      </c>
      <c r="U119" s="9" t="s">
        <v>29</v>
      </c>
      <c r="V119" s="12"/>
      <c r="W119" s="13"/>
      <c r="X119" s="14"/>
      <c r="Y119" s="14"/>
      <c r="Z119" s="14"/>
    </row>
    <row r="120" spans="1:26" ht="48.75" customHeight="1" x14ac:dyDescent="0.25">
      <c r="A120" s="8">
        <v>119</v>
      </c>
      <c r="B120" s="8" t="s">
        <v>218</v>
      </c>
      <c r="C120" s="9" t="s">
        <v>547</v>
      </c>
      <c r="D120" s="10"/>
      <c r="E120" s="11" t="b">
        <v>0</v>
      </c>
      <c r="F120" s="11" t="b">
        <v>1</v>
      </c>
      <c r="G120" s="9" t="s">
        <v>548</v>
      </c>
      <c r="H120" s="11" t="b">
        <v>1</v>
      </c>
      <c r="I120" s="9" t="s">
        <v>549</v>
      </c>
      <c r="J120" s="11" t="b">
        <v>0</v>
      </c>
      <c r="K120" s="9" t="s">
        <v>550</v>
      </c>
      <c r="L120" s="11" t="b">
        <v>0</v>
      </c>
      <c r="M120" s="8" t="b">
        <v>0</v>
      </c>
      <c r="N120" s="8" t="b">
        <v>0</v>
      </c>
      <c r="O120" s="8" t="b">
        <v>1</v>
      </c>
      <c r="P120" s="8" t="b">
        <v>0</v>
      </c>
      <c r="Q120" s="8" t="s">
        <v>28</v>
      </c>
      <c r="R120" s="11" t="b">
        <v>0</v>
      </c>
      <c r="S120" s="11" t="b">
        <v>1</v>
      </c>
      <c r="T120" s="11" t="b">
        <v>0</v>
      </c>
      <c r="U120" s="9" t="s">
        <v>29</v>
      </c>
      <c r="V120" s="12"/>
      <c r="W120" s="13"/>
      <c r="X120" s="14"/>
      <c r="Y120" s="14"/>
      <c r="Z120" s="14"/>
    </row>
    <row r="121" spans="1:26" ht="48.75" customHeight="1" x14ac:dyDescent="0.25">
      <c r="A121" s="8">
        <v>120</v>
      </c>
      <c r="B121" s="8" t="s">
        <v>551</v>
      </c>
      <c r="C121" s="9" t="s">
        <v>552</v>
      </c>
      <c r="D121" s="17"/>
      <c r="E121" s="11" t="b">
        <v>0</v>
      </c>
      <c r="F121" s="11" t="b">
        <v>1</v>
      </c>
      <c r="G121" s="9" t="s">
        <v>553</v>
      </c>
      <c r="H121" s="11" t="b">
        <v>1</v>
      </c>
      <c r="I121" s="9" t="s">
        <v>554</v>
      </c>
      <c r="J121" s="11" t="b">
        <v>0</v>
      </c>
      <c r="K121" s="9" t="s">
        <v>555</v>
      </c>
      <c r="L121" s="11" t="b">
        <v>0</v>
      </c>
      <c r="M121" s="8" t="b">
        <v>0</v>
      </c>
      <c r="N121" s="8" t="b">
        <v>0</v>
      </c>
      <c r="O121" s="8" t="b">
        <v>1</v>
      </c>
      <c r="P121" s="8" t="b">
        <v>1</v>
      </c>
      <c r="Q121" s="8" t="s">
        <v>116</v>
      </c>
      <c r="R121" s="11" t="b">
        <v>1</v>
      </c>
      <c r="S121" s="11" t="b">
        <v>0</v>
      </c>
      <c r="T121" s="11" t="b">
        <v>0</v>
      </c>
      <c r="U121" s="9" t="s">
        <v>29</v>
      </c>
      <c r="V121" s="12"/>
      <c r="W121" s="13"/>
      <c r="X121" s="14"/>
      <c r="Y121" s="14" t="b">
        <v>1</v>
      </c>
      <c r="Z121" s="14" t="s">
        <v>556</v>
      </c>
    </row>
    <row r="122" spans="1:26" ht="48.75" customHeight="1" x14ac:dyDescent="0.25">
      <c r="A122" s="8">
        <v>121</v>
      </c>
      <c r="B122" s="8" t="s">
        <v>557</v>
      </c>
      <c r="C122" s="9" t="s">
        <v>558</v>
      </c>
      <c r="D122" s="10"/>
      <c r="E122" s="11" t="b">
        <v>0</v>
      </c>
      <c r="F122" s="11" t="b">
        <v>1</v>
      </c>
      <c r="G122" s="9" t="s">
        <v>559</v>
      </c>
      <c r="H122" s="11" t="b">
        <v>0</v>
      </c>
      <c r="I122" s="9" t="s">
        <v>560</v>
      </c>
      <c r="J122" s="11" t="b">
        <v>0</v>
      </c>
      <c r="K122" s="9" t="s">
        <v>561</v>
      </c>
      <c r="L122" s="11" t="b">
        <v>1</v>
      </c>
      <c r="M122" s="8" t="b">
        <v>0</v>
      </c>
      <c r="N122" s="8" t="b">
        <v>0</v>
      </c>
      <c r="O122" s="8" t="b">
        <v>1</v>
      </c>
      <c r="P122" s="8" t="b">
        <v>0</v>
      </c>
      <c r="Q122" s="8" t="s">
        <v>116</v>
      </c>
      <c r="R122" s="11" t="b">
        <v>1</v>
      </c>
      <c r="S122" s="11" t="b">
        <v>0</v>
      </c>
      <c r="T122" s="11" t="b">
        <v>0</v>
      </c>
      <c r="U122" s="9" t="s">
        <v>29</v>
      </c>
      <c r="V122" s="12"/>
      <c r="W122" s="13"/>
      <c r="X122" s="14"/>
      <c r="Y122" s="14" t="b">
        <v>1</v>
      </c>
      <c r="Z122" s="14" t="s">
        <v>562</v>
      </c>
    </row>
    <row r="123" spans="1:26" ht="48.75" hidden="1" customHeight="1" x14ac:dyDescent="0.25">
      <c r="A123" s="8">
        <v>122</v>
      </c>
      <c r="B123" s="8" t="s">
        <v>367</v>
      </c>
      <c r="C123" s="9" t="s">
        <v>563</v>
      </c>
      <c r="D123" s="17"/>
      <c r="E123" s="11" t="b">
        <v>0</v>
      </c>
      <c r="F123" s="11" t="b">
        <v>0</v>
      </c>
      <c r="G123" s="9" t="s">
        <v>564</v>
      </c>
      <c r="H123" s="11" t="b">
        <v>0</v>
      </c>
      <c r="I123" s="9" t="s">
        <v>369</v>
      </c>
      <c r="J123" s="11" t="b">
        <v>1</v>
      </c>
      <c r="K123" s="9" t="s">
        <v>565</v>
      </c>
      <c r="L123" s="11" t="b">
        <v>0</v>
      </c>
      <c r="M123" s="8" t="b">
        <v>0</v>
      </c>
      <c r="N123" s="8" t="b">
        <v>0</v>
      </c>
      <c r="O123" s="8" t="b">
        <v>1</v>
      </c>
      <c r="P123" s="8" t="b">
        <v>1</v>
      </c>
      <c r="Q123" s="8" t="s">
        <v>116</v>
      </c>
      <c r="R123" s="11" t="b">
        <v>1</v>
      </c>
      <c r="S123" s="11" t="b">
        <v>0</v>
      </c>
      <c r="T123" s="11" t="b">
        <v>0</v>
      </c>
      <c r="U123" s="9" t="s">
        <v>29</v>
      </c>
      <c r="V123" s="12"/>
      <c r="W123" s="13"/>
      <c r="X123" s="14"/>
      <c r="Y123" s="14"/>
      <c r="Z123" s="14"/>
    </row>
    <row r="124" spans="1:26" ht="48.75" customHeight="1" x14ac:dyDescent="0.25">
      <c r="A124" s="8">
        <v>123</v>
      </c>
      <c r="B124" s="8" t="s">
        <v>372</v>
      </c>
      <c r="C124" s="9" t="s">
        <v>566</v>
      </c>
      <c r="D124" s="17"/>
      <c r="E124" s="11" t="b">
        <v>0</v>
      </c>
      <c r="F124" s="11" t="b">
        <v>1</v>
      </c>
      <c r="G124" s="9" t="s">
        <v>567</v>
      </c>
      <c r="H124" s="11" t="b">
        <v>0</v>
      </c>
      <c r="I124" s="9" t="s">
        <v>568</v>
      </c>
      <c r="J124" s="11" t="b">
        <v>0</v>
      </c>
      <c r="K124" s="9" t="s">
        <v>569</v>
      </c>
      <c r="L124" s="11" t="b">
        <v>1</v>
      </c>
      <c r="M124" s="8" t="b">
        <v>0</v>
      </c>
      <c r="N124" s="8" t="b">
        <v>0</v>
      </c>
      <c r="O124" s="8" t="b">
        <v>1</v>
      </c>
      <c r="P124" s="8" t="b">
        <v>0</v>
      </c>
      <c r="Q124" s="8" t="s">
        <v>29</v>
      </c>
      <c r="R124" s="11" t="b">
        <v>0</v>
      </c>
      <c r="S124" s="11" t="b">
        <v>0</v>
      </c>
      <c r="T124" s="11" t="b">
        <v>0</v>
      </c>
      <c r="U124" s="9" t="s">
        <v>29</v>
      </c>
      <c r="V124" s="12"/>
      <c r="W124" s="13"/>
      <c r="X124" s="14"/>
      <c r="Y124" s="14" t="b">
        <v>1</v>
      </c>
      <c r="Z124" s="14" t="s">
        <v>570</v>
      </c>
    </row>
    <row r="125" spans="1:26" ht="48.75" customHeight="1" x14ac:dyDescent="0.25">
      <c r="A125" s="8">
        <v>124</v>
      </c>
      <c r="B125" s="8" t="s">
        <v>571</v>
      </c>
      <c r="C125" s="9" t="s">
        <v>572</v>
      </c>
      <c r="D125" s="16">
        <v>39612.602824074071</v>
      </c>
      <c r="E125" s="11" t="b">
        <v>1</v>
      </c>
      <c r="F125" s="11" t="b">
        <v>1</v>
      </c>
      <c r="G125" s="9" t="s">
        <v>573</v>
      </c>
      <c r="H125" s="11" t="b">
        <v>0</v>
      </c>
      <c r="I125" s="9" t="s">
        <v>574</v>
      </c>
      <c r="J125" s="11" t="b">
        <v>1</v>
      </c>
      <c r="K125" s="9" t="s">
        <v>575</v>
      </c>
      <c r="L125" s="11" t="b">
        <v>0</v>
      </c>
      <c r="M125" s="8" t="b">
        <v>0</v>
      </c>
      <c r="N125" s="8" t="b">
        <v>0</v>
      </c>
      <c r="O125" s="8" t="b">
        <v>1</v>
      </c>
      <c r="P125" s="8" t="b">
        <v>0</v>
      </c>
      <c r="Q125" s="8" t="s">
        <v>45</v>
      </c>
      <c r="R125" s="11" t="b">
        <v>0</v>
      </c>
      <c r="S125" s="11" t="b">
        <v>0</v>
      </c>
      <c r="T125" s="11" t="b">
        <v>1</v>
      </c>
      <c r="U125" s="9" t="s">
        <v>29</v>
      </c>
      <c r="V125" s="12"/>
      <c r="W125" s="13"/>
      <c r="X125" s="14"/>
      <c r="Y125" s="14"/>
      <c r="Z125" s="14"/>
    </row>
    <row r="126" spans="1:26" ht="48.75" customHeight="1" x14ac:dyDescent="0.25">
      <c r="A126" s="8">
        <v>125</v>
      </c>
      <c r="B126" s="8" t="s">
        <v>178</v>
      </c>
      <c r="C126" s="9" t="s">
        <v>576</v>
      </c>
      <c r="D126" s="17"/>
      <c r="E126" s="11" t="b">
        <v>0</v>
      </c>
      <c r="F126" s="11" t="b">
        <v>1</v>
      </c>
      <c r="G126" s="9" t="s">
        <v>184</v>
      </c>
      <c r="H126" s="11" t="b">
        <v>0</v>
      </c>
      <c r="I126" s="9" t="s">
        <v>185</v>
      </c>
      <c r="J126" s="11" t="b">
        <v>0</v>
      </c>
      <c r="K126" s="9" t="s">
        <v>186</v>
      </c>
      <c r="L126" s="11" t="b">
        <v>1</v>
      </c>
      <c r="M126" s="8" t="b">
        <v>1</v>
      </c>
      <c r="N126" s="8" t="b">
        <v>0</v>
      </c>
      <c r="O126" s="8" t="b">
        <v>0</v>
      </c>
      <c r="P126" s="8" t="b">
        <v>0</v>
      </c>
      <c r="Q126" s="8" t="s">
        <v>45</v>
      </c>
      <c r="R126" s="11" t="b">
        <v>0</v>
      </c>
      <c r="S126" s="11" t="b">
        <v>0</v>
      </c>
      <c r="T126" s="11" t="b">
        <v>1</v>
      </c>
      <c r="U126" s="9" t="s">
        <v>29</v>
      </c>
      <c r="V126" s="12"/>
      <c r="W126" s="13"/>
      <c r="X126" s="14"/>
      <c r="Y126" s="14" t="b">
        <v>1</v>
      </c>
      <c r="Z126" s="14" t="s">
        <v>577</v>
      </c>
    </row>
    <row r="127" spans="1:26" ht="48.75" hidden="1" customHeight="1" x14ac:dyDescent="0.25">
      <c r="A127" s="8">
        <v>126</v>
      </c>
      <c r="B127" s="8" t="s">
        <v>271</v>
      </c>
      <c r="C127" s="9" t="s">
        <v>578</v>
      </c>
      <c r="D127" s="17"/>
      <c r="E127" s="11" t="b">
        <v>0</v>
      </c>
      <c r="F127" s="11" t="b">
        <v>0</v>
      </c>
      <c r="G127" s="9" t="s">
        <v>188</v>
      </c>
      <c r="H127" s="11" t="b">
        <v>0</v>
      </c>
      <c r="I127" s="9" t="s">
        <v>579</v>
      </c>
      <c r="J127" s="11" t="b">
        <v>0</v>
      </c>
      <c r="K127" s="9" t="s">
        <v>192</v>
      </c>
      <c r="L127" s="11" t="b">
        <v>1</v>
      </c>
      <c r="M127" s="8" t="b">
        <v>1</v>
      </c>
      <c r="N127" s="8" t="b">
        <v>0</v>
      </c>
      <c r="O127" s="8" t="b">
        <v>1</v>
      </c>
      <c r="P127" s="8" t="b">
        <v>0</v>
      </c>
      <c r="Q127" s="8" t="s">
        <v>45</v>
      </c>
      <c r="R127" s="11" t="b">
        <v>0</v>
      </c>
      <c r="S127" s="11" t="b">
        <v>0</v>
      </c>
      <c r="T127" s="11" t="b">
        <v>1</v>
      </c>
      <c r="U127" s="9" t="s">
        <v>29</v>
      </c>
      <c r="V127" s="12"/>
      <c r="W127" s="13"/>
      <c r="X127" s="14"/>
      <c r="Y127" s="14"/>
      <c r="Z127" s="14"/>
    </row>
    <row r="128" spans="1:26" ht="48.75" hidden="1" customHeight="1" x14ac:dyDescent="0.25">
      <c r="A128" s="8">
        <v>127</v>
      </c>
      <c r="B128" s="8" t="s">
        <v>271</v>
      </c>
      <c r="C128" s="9" t="s">
        <v>580</v>
      </c>
      <c r="D128" s="17"/>
      <c r="E128" s="11" t="b">
        <v>0</v>
      </c>
      <c r="F128" s="11" t="b">
        <v>0</v>
      </c>
      <c r="G128" s="9" t="s">
        <v>197</v>
      </c>
      <c r="H128" s="11" t="b">
        <v>1</v>
      </c>
      <c r="I128" s="9" t="s">
        <v>196</v>
      </c>
      <c r="J128" s="11" t="b">
        <v>0</v>
      </c>
      <c r="K128" s="9" t="s">
        <v>195</v>
      </c>
      <c r="L128" s="11" t="b">
        <v>0</v>
      </c>
      <c r="M128" s="8" t="b">
        <v>1</v>
      </c>
      <c r="N128" s="8" t="b">
        <v>0</v>
      </c>
      <c r="O128" s="8" t="b">
        <v>1</v>
      </c>
      <c r="P128" s="8" t="b">
        <v>0</v>
      </c>
      <c r="Q128" s="8" t="s">
        <v>45</v>
      </c>
      <c r="R128" s="11" t="b">
        <v>0</v>
      </c>
      <c r="S128" s="11" t="b">
        <v>0</v>
      </c>
      <c r="T128" s="11" t="b">
        <v>1</v>
      </c>
      <c r="U128" s="9" t="s">
        <v>29</v>
      </c>
      <c r="V128" s="12"/>
      <c r="W128" s="13"/>
      <c r="X128" s="14"/>
      <c r="Y128" s="14"/>
      <c r="Z128" s="14"/>
    </row>
    <row r="129" spans="1:26" ht="48.75" customHeight="1" x14ac:dyDescent="0.25">
      <c r="A129" s="8">
        <v>128</v>
      </c>
      <c r="B129" s="8" t="s">
        <v>571</v>
      </c>
      <c r="C129" s="9" t="s">
        <v>581</v>
      </c>
      <c r="D129" s="17"/>
      <c r="E129" s="11" t="b">
        <v>0</v>
      </c>
      <c r="F129" s="11" t="b">
        <v>1</v>
      </c>
      <c r="G129" s="9" t="s">
        <v>582</v>
      </c>
      <c r="H129" s="11" t="b">
        <v>0</v>
      </c>
      <c r="I129" s="9" t="s">
        <v>583</v>
      </c>
      <c r="J129" s="11" t="b">
        <v>0</v>
      </c>
      <c r="K129" s="9" t="s">
        <v>584</v>
      </c>
      <c r="L129" s="11" t="b">
        <v>1</v>
      </c>
      <c r="M129" s="8" t="b">
        <v>0</v>
      </c>
      <c r="N129" s="8" t="b">
        <v>1</v>
      </c>
      <c r="O129" s="8" t="b">
        <v>1</v>
      </c>
      <c r="P129" s="8" t="b">
        <v>0</v>
      </c>
      <c r="Q129" s="8" t="s">
        <v>45</v>
      </c>
      <c r="R129" s="11" t="b">
        <v>0</v>
      </c>
      <c r="S129" s="11" t="b">
        <v>0</v>
      </c>
      <c r="T129" s="11" t="b">
        <v>1</v>
      </c>
      <c r="U129" s="9" t="s">
        <v>29</v>
      </c>
      <c r="V129" s="12"/>
      <c r="W129" s="13"/>
      <c r="X129" s="14"/>
      <c r="Y129" s="14" t="b">
        <v>1</v>
      </c>
      <c r="Z129" s="14" t="s">
        <v>585</v>
      </c>
    </row>
    <row r="130" spans="1:26" ht="48.75" customHeight="1" x14ac:dyDescent="0.25">
      <c r="A130" s="8">
        <v>129</v>
      </c>
      <c r="B130" s="8" t="s">
        <v>586</v>
      </c>
      <c r="C130" s="9" t="s">
        <v>587</v>
      </c>
      <c r="D130" s="17"/>
      <c r="E130" s="11" t="b">
        <v>0</v>
      </c>
      <c r="F130" s="11" t="b">
        <v>1</v>
      </c>
      <c r="G130" s="9" t="s">
        <v>588</v>
      </c>
      <c r="H130" s="11" t="b">
        <v>0</v>
      </c>
      <c r="I130" s="9" t="s">
        <v>589</v>
      </c>
      <c r="J130" s="11" t="b">
        <v>1</v>
      </c>
      <c r="K130" s="9" t="s">
        <v>590</v>
      </c>
      <c r="L130" s="11" t="b">
        <v>0</v>
      </c>
      <c r="M130" s="8" t="b">
        <v>0</v>
      </c>
      <c r="N130" s="8" t="b">
        <v>0</v>
      </c>
      <c r="O130" s="8" t="b">
        <v>1</v>
      </c>
      <c r="P130" s="8" t="b">
        <v>0</v>
      </c>
      <c r="Q130" s="8" t="s">
        <v>45</v>
      </c>
      <c r="R130" s="11" t="b">
        <v>0</v>
      </c>
      <c r="S130" s="11" t="b">
        <v>0</v>
      </c>
      <c r="T130" s="11" t="b">
        <v>1</v>
      </c>
      <c r="U130" s="9" t="s">
        <v>29</v>
      </c>
      <c r="V130" s="12"/>
      <c r="W130" s="13"/>
      <c r="X130" s="14"/>
      <c r="Y130" s="14"/>
      <c r="Z130" s="14"/>
    </row>
    <row r="131" spans="1:26" ht="48.75" customHeight="1" x14ac:dyDescent="0.25">
      <c r="A131" s="8">
        <v>130</v>
      </c>
      <c r="B131" s="8" t="s">
        <v>586</v>
      </c>
      <c r="C131" s="9" t="s">
        <v>591</v>
      </c>
      <c r="D131" s="17"/>
      <c r="E131" s="11" t="b">
        <v>0</v>
      </c>
      <c r="F131" s="11" t="b">
        <v>1</v>
      </c>
      <c r="G131" s="9" t="s">
        <v>592</v>
      </c>
      <c r="H131" s="11" t="b">
        <v>0</v>
      </c>
      <c r="I131" s="9" t="s">
        <v>593</v>
      </c>
      <c r="J131" s="11" t="b">
        <v>0</v>
      </c>
      <c r="K131" s="9" t="s">
        <v>594</v>
      </c>
      <c r="L131" s="11" t="b">
        <v>1</v>
      </c>
      <c r="M131" s="8" t="b">
        <v>0</v>
      </c>
      <c r="N131" s="8" t="b">
        <v>0</v>
      </c>
      <c r="O131" s="8" t="b">
        <v>1</v>
      </c>
      <c r="P131" s="8" t="b">
        <v>0</v>
      </c>
      <c r="Q131" s="8" t="s">
        <v>28</v>
      </c>
      <c r="R131" s="11" t="b">
        <v>0</v>
      </c>
      <c r="S131" s="11" t="b">
        <v>1</v>
      </c>
      <c r="T131" s="11" t="b">
        <v>0</v>
      </c>
      <c r="U131" s="9" t="s">
        <v>29</v>
      </c>
      <c r="V131" s="12"/>
      <c r="W131" s="13"/>
      <c r="X131" s="14"/>
      <c r="Y131" s="14" t="b">
        <v>1</v>
      </c>
      <c r="Z131" s="14" t="s">
        <v>595</v>
      </c>
    </row>
    <row r="132" spans="1:26" ht="48.75" customHeight="1" x14ac:dyDescent="0.25">
      <c r="A132" s="8">
        <v>131</v>
      </c>
      <c r="B132" s="8" t="s">
        <v>596</v>
      </c>
      <c r="C132" s="9" t="s">
        <v>597</v>
      </c>
      <c r="D132" s="17"/>
      <c r="E132" s="11" t="b">
        <v>0</v>
      </c>
      <c r="F132" s="11" t="b">
        <v>1</v>
      </c>
      <c r="G132" s="9" t="s">
        <v>598</v>
      </c>
      <c r="H132" s="11" t="b">
        <v>0</v>
      </c>
      <c r="I132" s="9" t="s">
        <v>599</v>
      </c>
      <c r="J132" s="11" t="b">
        <v>0</v>
      </c>
      <c r="K132" s="9" t="s">
        <v>600</v>
      </c>
      <c r="L132" s="11" t="b">
        <v>1</v>
      </c>
      <c r="M132" s="8" t="b">
        <v>0</v>
      </c>
      <c r="N132" s="8" t="b">
        <v>0</v>
      </c>
      <c r="O132" s="8" t="b">
        <v>1</v>
      </c>
      <c r="P132" s="8" t="b">
        <v>0</v>
      </c>
      <c r="Q132" s="8" t="s">
        <v>45</v>
      </c>
      <c r="R132" s="11" t="b">
        <v>0</v>
      </c>
      <c r="S132" s="11" t="b">
        <v>0</v>
      </c>
      <c r="T132" s="11" t="b">
        <v>1</v>
      </c>
      <c r="U132" s="9" t="s">
        <v>29</v>
      </c>
      <c r="V132" s="12"/>
      <c r="W132" s="13"/>
      <c r="X132" s="14"/>
      <c r="Y132" s="14" t="b">
        <v>1</v>
      </c>
      <c r="Z132" s="14" t="s">
        <v>601</v>
      </c>
    </row>
    <row r="133" spans="1:26" ht="48.75" customHeight="1" x14ac:dyDescent="0.25">
      <c r="A133" s="8">
        <v>132</v>
      </c>
      <c r="B133" s="8" t="s">
        <v>602</v>
      </c>
      <c r="C133" s="9" t="s">
        <v>603</v>
      </c>
      <c r="D133" s="16">
        <v>39522.591481481482</v>
      </c>
      <c r="E133" s="11" t="b">
        <v>0</v>
      </c>
      <c r="F133" s="11" t="b">
        <v>1</v>
      </c>
      <c r="G133" s="9" t="s">
        <v>604</v>
      </c>
      <c r="H133" s="11" t="b">
        <v>0</v>
      </c>
      <c r="I133" s="9" t="s">
        <v>605</v>
      </c>
      <c r="J133" s="11" t="b">
        <v>0</v>
      </c>
      <c r="K133" s="9" t="s">
        <v>606</v>
      </c>
      <c r="L133" s="11" t="b">
        <v>1</v>
      </c>
      <c r="M133" s="8" t="b">
        <v>1</v>
      </c>
      <c r="N133" s="8" t="b">
        <v>1</v>
      </c>
      <c r="O133" s="8" t="b">
        <v>1</v>
      </c>
      <c r="P133" s="8" t="b">
        <v>0</v>
      </c>
      <c r="Q133" s="8" t="s">
        <v>116</v>
      </c>
      <c r="R133" s="11" t="b">
        <v>1</v>
      </c>
      <c r="S133" s="11" t="b">
        <v>0</v>
      </c>
      <c r="T133" s="11" t="b">
        <v>0</v>
      </c>
      <c r="U133" s="9" t="s">
        <v>29</v>
      </c>
      <c r="V133" s="12"/>
      <c r="W133" s="13"/>
      <c r="X133" s="14"/>
      <c r="Y133" s="14" t="b">
        <v>1</v>
      </c>
      <c r="Z133" s="14" t="s">
        <v>607</v>
      </c>
    </row>
    <row r="134" spans="1:26" ht="48.75" customHeight="1" x14ac:dyDescent="0.25">
      <c r="A134" s="8">
        <v>133</v>
      </c>
      <c r="B134" s="8" t="s">
        <v>602</v>
      </c>
      <c r="C134" s="9" t="s">
        <v>608</v>
      </c>
      <c r="D134" s="17"/>
      <c r="E134" s="11" t="b">
        <v>0</v>
      </c>
      <c r="F134" s="11" t="b">
        <v>1</v>
      </c>
      <c r="G134" s="9" t="s">
        <v>609</v>
      </c>
      <c r="H134" s="11" t="b">
        <v>1</v>
      </c>
      <c r="I134" s="9" t="s">
        <v>610</v>
      </c>
      <c r="J134" s="11" t="b">
        <v>0</v>
      </c>
      <c r="K134" s="9" t="s">
        <v>611</v>
      </c>
      <c r="L134" s="11" t="b">
        <v>0</v>
      </c>
      <c r="M134" s="8" t="b">
        <v>1</v>
      </c>
      <c r="N134" s="8" t="b">
        <v>1</v>
      </c>
      <c r="O134" s="8" t="b">
        <v>1</v>
      </c>
      <c r="P134" s="8" t="b">
        <v>0</v>
      </c>
      <c r="Q134" s="8" t="s">
        <v>116</v>
      </c>
      <c r="R134" s="11" t="b">
        <v>1</v>
      </c>
      <c r="S134" s="11" t="b">
        <v>0</v>
      </c>
      <c r="T134" s="11" t="b">
        <v>0</v>
      </c>
      <c r="U134" s="9" t="s">
        <v>29</v>
      </c>
      <c r="V134" s="12"/>
      <c r="W134" s="13"/>
      <c r="X134" s="14"/>
      <c r="Y134" s="14" t="b">
        <v>1</v>
      </c>
      <c r="Z134" s="14" t="s">
        <v>612</v>
      </c>
    </row>
    <row r="135" spans="1:26" ht="48.75" customHeight="1" x14ac:dyDescent="0.25">
      <c r="A135" s="8">
        <v>134</v>
      </c>
      <c r="B135" s="8" t="s">
        <v>372</v>
      </c>
      <c r="C135" s="9" t="s">
        <v>613</v>
      </c>
      <c r="D135" s="10"/>
      <c r="E135" s="11" t="b">
        <v>0</v>
      </c>
      <c r="F135" s="11" t="b">
        <v>1</v>
      </c>
      <c r="G135" s="9" t="s">
        <v>614</v>
      </c>
      <c r="H135" s="11" t="b">
        <v>1</v>
      </c>
      <c r="I135" s="9" t="s">
        <v>615</v>
      </c>
      <c r="J135" s="11" t="b">
        <v>0</v>
      </c>
      <c r="K135" s="9" t="s">
        <v>616</v>
      </c>
      <c r="L135" s="11" t="b">
        <v>0</v>
      </c>
      <c r="M135" s="8" t="b">
        <v>0</v>
      </c>
      <c r="N135" s="8" t="b">
        <v>1</v>
      </c>
      <c r="O135" s="8" t="b">
        <v>1</v>
      </c>
      <c r="P135" s="8" t="b">
        <v>0</v>
      </c>
      <c r="Q135" s="8" t="s">
        <v>29</v>
      </c>
      <c r="R135" s="11" t="b">
        <v>0</v>
      </c>
      <c r="S135" s="11" t="b">
        <v>0</v>
      </c>
      <c r="T135" s="11" t="b">
        <v>0</v>
      </c>
      <c r="U135" s="9" t="s">
        <v>29</v>
      </c>
      <c r="V135" s="12"/>
      <c r="W135" s="13"/>
      <c r="X135" s="14"/>
      <c r="Y135" s="14"/>
      <c r="Z135" s="14"/>
    </row>
    <row r="136" spans="1:26" ht="48.75" customHeight="1" x14ac:dyDescent="0.25">
      <c r="A136" s="8">
        <v>135</v>
      </c>
      <c r="B136" s="8" t="s">
        <v>218</v>
      </c>
      <c r="C136" s="9" t="s">
        <v>617</v>
      </c>
      <c r="D136" s="17"/>
      <c r="E136" s="11" t="b">
        <v>0</v>
      </c>
      <c r="F136" s="11" t="b">
        <v>1</v>
      </c>
      <c r="G136" s="9" t="s">
        <v>618</v>
      </c>
      <c r="H136" s="11" t="b">
        <v>0</v>
      </c>
      <c r="I136" s="9" t="s">
        <v>619</v>
      </c>
      <c r="J136" s="11" t="b">
        <v>1</v>
      </c>
      <c r="K136" s="9" t="s">
        <v>620</v>
      </c>
      <c r="L136" s="11" t="b">
        <v>0</v>
      </c>
      <c r="M136" s="8" t="b">
        <v>1</v>
      </c>
      <c r="N136" s="8" t="b">
        <v>0</v>
      </c>
      <c r="O136" s="8" t="b">
        <v>1</v>
      </c>
      <c r="P136" s="8" t="b">
        <v>0</v>
      </c>
      <c r="Q136" s="8" t="s">
        <v>116</v>
      </c>
      <c r="R136" s="11" t="b">
        <v>1</v>
      </c>
      <c r="S136" s="11" t="b">
        <v>0</v>
      </c>
      <c r="T136" s="11" t="b">
        <v>0</v>
      </c>
      <c r="U136" s="9" t="s">
        <v>29</v>
      </c>
      <c r="V136" s="12"/>
      <c r="W136" s="13"/>
      <c r="X136" s="14"/>
      <c r="Y136" s="14" t="b">
        <v>1</v>
      </c>
      <c r="Z136" s="14" t="s">
        <v>621</v>
      </c>
    </row>
    <row r="137" spans="1:26" ht="48.75" customHeight="1" x14ac:dyDescent="0.25">
      <c r="A137" s="8">
        <v>136</v>
      </c>
      <c r="B137" s="8" t="s">
        <v>622</v>
      </c>
      <c r="C137" s="9" t="s">
        <v>623</v>
      </c>
      <c r="D137" s="17"/>
      <c r="E137" s="11" t="b">
        <v>0</v>
      </c>
      <c r="F137" s="11" t="b">
        <v>1</v>
      </c>
      <c r="G137" s="9" t="s">
        <v>624</v>
      </c>
      <c r="H137" s="11" t="b">
        <v>1</v>
      </c>
      <c r="I137" s="9" t="s">
        <v>625</v>
      </c>
      <c r="J137" s="11" t="b">
        <v>0</v>
      </c>
      <c r="K137" s="9" t="s">
        <v>626</v>
      </c>
      <c r="L137" s="11" t="b">
        <v>0</v>
      </c>
      <c r="M137" s="8" t="b">
        <v>0</v>
      </c>
      <c r="N137" s="8" t="b">
        <v>0</v>
      </c>
      <c r="O137" s="8" t="b">
        <v>1</v>
      </c>
      <c r="P137" s="8" t="b">
        <v>0</v>
      </c>
      <c r="Q137" s="8" t="s">
        <v>116</v>
      </c>
      <c r="R137" s="11" t="b">
        <v>1</v>
      </c>
      <c r="S137" s="11" t="b">
        <v>0</v>
      </c>
      <c r="T137" s="11" t="b">
        <v>0</v>
      </c>
      <c r="U137" s="9" t="s">
        <v>29</v>
      </c>
      <c r="V137" s="12"/>
      <c r="W137" s="13"/>
      <c r="X137" s="14"/>
      <c r="Y137" s="14" t="b">
        <v>1</v>
      </c>
      <c r="Z137" s="14" t="s">
        <v>627</v>
      </c>
    </row>
    <row r="138" spans="1:26" ht="48.75" customHeight="1" x14ac:dyDescent="0.25">
      <c r="A138" s="8">
        <v>137</v>
      </c>
      <c r="B138" s="8" t="s">
        <v>628</v>
      </c>
      <c r="C138" s="9" t="s">
        <v>629</v>
      </c>
      <c r="D138" s="17"/>
      <c r="E138" s="11" t="b">
        <v>0</v>
      </c>
      <c r="F138" s="11" t="b">
        <v>1</v>
      </c>
      <c r="G138" s="9" t="s">
        <v>28</v>
      </c>
      <c r="H138" s="11" t="b">
        <v>0</v>
      </c>
      <c r="I138" s="9" t="s">
        <v>45</v>
      </c>
      <c r="J138" s="11" t="b">
        <v>0</v>
      </c>
      <c r="K138" s="9" t="s">
        <v>630</v>
      </c>
      <c r="L138" s="11" t="b">
        <v>1</v>
      </c>
      <c r="M138" s="8" t="b">
        <v>0</v>
      </c>
      <c r="N138" s="8" t="b">
        <v>0</v>
      </c>
      <c r="O138" s="8" t="b">
        <v>1</v>
      </c>
      <c r="P138" s="8" t="b">
        <v>1</v>
      </c>
      <c r="Q138" s="8" t="s">
        <v>116</v>
      </c>
      <c r="R138" s="11" t="b">
        <v>1</v>
      </c>
      <c r="S138" s="11" t="b">
        <v>0</v>
      </c>
      <c r="T138" s="11" t="b">
        <v>0</v>
      </c>
      <c r="U138" s="9" t="s">
        <v>29</v>
      </c>
      <c r="V138" s="12"/>
      <c r="W138" s="13"/>
      <c r="X138" s="14"/>
      <c r="Y138" s="14" t="b">
        <v>1</v>
      </c>
      <c r="Z138" s="14" t="s">
        <v>631</v>
      </c>
    </row>
    <row r="139" spans="1:26" ht="48.75" customHeight="1" x14ac:dyDescent="0.25">
      <c r="A139" s="8">
        <v>138</v>
      </c>
      <c r="B139" s="8" t="s">
        <v>632</v>
      </c>
      <c r="C139" s="9" t="s">
        <v>633</v>
      </c>
      <c r="D139" s="16">
        <v>39848</v>
      </c>
      <c r="E139" s="11" t="b">
        <v>0</v>
      </c>
      <c r="F139" s="11" t="b">
        <v>1</v>
      </c>
      <c r="G139" s="9" t="s">
        <v>634</v>
      </c>
      <c r="H139" s="11" t="b">
        <v>1</v>
      </c>
      <c r="I139" s="9" t="s">
        <v>635</v>
      </c>
      <c r="J139" s="11" t="b">
        <v>0</v>
      </c>
      <c r="K139" s="9" t="s">
        <v>636</v>
      </c>
      <c r="L139" s="11" t="b">
        <v>0</v>
      </c>
      <c r="M139" s="8" t="b">
        <v>0</v>
      </c>
      <c r="N139" s="8" t="b">
        <v>0</v>
      </c>
      <c r="O139" s="8" t="b">
        <v>1</v>
      </c>
      <c r="P139" s="8" t="b">
        <v>0</v>
      </c>
      <c r="Q139" s="8" t="s">
        <v>28</v>
      </c>
      <c r="R139" s="11" t="b">
        <v>0</v>
      </c>
      <c r="S139" s="11" t="b">
        <v>1</v>
      </c>
      <c r="T139" s="11" t="b">
        <v>0</v>
      </c>
      <c r="U139" s="9" t="s">
        <v>29</v>
      </c>
      <c r="V139" s="12"/>
      <c r="W139" s="13"/>
      <c r="X139" s="14"/>
      <c r="Y139" s="14" t="b">
        <v>1</v>
      </c>
      <c r="Z139" s="14" t="s">
        <v>637</v>
      </c>
    </row>
    <row r="140" spans="1:26" ht="48.75" customHeight="1" x14ac:dyDescent="0.25">
      <c r="A140" s="8">
        <v>139</v>
      </c>
      <c r="B140" s="8" t="s">
        <v>638</v>
      </c>
      <c r="C140" s="9" t="s">
        <v>639</v>
      </c>
      <c r="D140" s="17"/>
      <c r="E140" s="11" t="b">
        <v>0</v>
      </c>
      <c r="F140" s="11" t="b">
        <v>1</v>
      </c>
      <c r="G140" s="9" t="s">
        <v>640</v>
      </c>
      <c r="H140" s="11" t="b">
        <v>1</v>
      </c>
      <c r="I140" s="9" t="s">
        <v>641</v>
      </c>
      <c r="J140" s="11" t="b">
        <v>0</v>
      </c>
      <c r="K140" s="9" t="s">
        <v>642</v>
      </c>
      <c r="L140" s="11" t="b">
        <v>0</v>
      </c>
      <c r="M140" s="8" t="b">
        <v>0</v>
      </c>
      <c r="N140" s="8" t="b">
        <v>0</v>
      </c>
      <c r="O140" s="8" t="b">
        <v>1</v>
      </c>
      <c r="P140" s="8" t="b">
        <v>0</v>
      </c>
      <c r="Q140" s="8" t="s">
        <v>28</v>
      </c>
      <c r="R140" s="11" t="b">
        <v>0</v>
      </c>
      <c r="S140" s="11" t="b">
        <v>1</v>
      </c>
      <c r="T140" s="11" t="b">
        <v>0</v>
      </c>
      <c r="U140" s="9" t="s">
        <v>29</v>
      </c>
      <c r="V140" s="12"/>
      <c r="W140" s="13"/>
      <c r="X140" s="14"/>
      <c r="Y140" s="14" t="b">
        <v>1</v>
      </c>
      <c r="Z140" s="14" t="s">
        <v>643</v>
      </c>
    </row>
    <row r="141" spans="1:26" ht="48.75" customHeight="1" x14ac:dyDescent="0.25">
      <c r="A141" s="8">
        <v>140</v>
      </c>
      <c r="B141" s="8" t="s">
        <v>571</v>
      </c>
      <c r="C141" s="9" t="s">
        <v>644</v>
      </c>
      <c r="D141" s="17"/>
      <c r="E141" s="11" t="b">
        <v>0</v>
      </c>
      <c r="F141" s="11" t="b">
        <v>1</v>
      </c>
      <c r="G141" s="9" t="s">
        <v>645</v>
      </c>
      <c r="H141" s="11" t="b">
        <v>1</v>
      </c>
      <c r="I141" s="9" t="s">
        <v>646</v>
      </c>
      <c r="J141" s="11" t="b">
        <v>0</v>
      </c>
      <c r="K141" s="9" t="s">
        <v>647</v>
      </c>
      <c r="L141" s="11" t="b">
        <v>0</v>
      </c>
      <c r="M141" s="8" t="b">
        <v>0</v>
      </c>
      <c r="N141" s="8" t="b">
        <v>1</v>
      </c>
      <c r="O141" s="8" t="b">
        <v>1</v>
      </c>
      <c r="P141" s="8" t="b">
        <v>0</v>
      </c>
      <c r="Q141" s="8" t="s">
        <v>45</v>
      </c>
      <c r="R141" s="11" t="b">
        <v>0</v>
      </c>
      <c r="S141" s="11" t="b">
        <v>0</v>
      </c>
      <c r="T141" s="11" t="b">
        <v>1</v>
      </c>
      <c r="U141" s="9" t="s">
        <v>29</v>
      </c>
      <c r="V141" s="12"/>
      <c r="W141" s="13"/>
      <c r="X141" s="14"/>
      <c r="Y141" s="14" t="b">
        <v>1</v>
      </c>
      <c r="Z141" s="14" t="s">
        <v>648</v>
      </c>
    </row>
    <row r="142" spans="1:26" ht="48.75" hidden="1" customHeight="1" x14ac:dyDescent="0.25">
      <c r="A142" s="8">
        <v>141</v>
      </c>
      <c r="B142" s="8" t="s">
        <v>218</v>
      </c>
      <c r="C142" s="9" t="s">
        <v>649</v>
      </c>
      <c r="D142" s="17"/>
      <c r="E142" s="11" t="b">
        <v>0</v>
      </c>
      <c r="F142" s="11" t="b">
        <v>0</v>
      </c>
      <c r="G142" s="9" t="s">
        <v>650</v>
      </c>
      <c r="H142" s="11" t="b">
        <v>1</v>
      </c>
      <c r="I142" s="9" t="s">
        <v>651</v>
      </c>
      <c r="J142" s="11" t="b">
        <v>0</v>
      </c>
      <c r="K142" s="9" t="s">
        <v>652</v>
      </c>
      <c r="L142" s="11" t="b">
        <v>0</v>
      </c>
      <c r="M142" s="8" t="b">
        <v>1</v>
      </c>
      <c r="N142" s="8" t="b">
        <v>0</v>
      </c>
      <c r="O142" s="8" t="b">
        <v>1</v>
      </c>
      <c r="P142" s="8" t="b">
        <v>0</v>
      </c>
      <c r="Q142" s="8" t="s">
        <v>45</v>
      </c>
      <c r="R142" s="11" t="b">
        <v>0</v>
      </c>
      <c r="S142" s="11" t="b">
        <v>0</v>
      </c>
      <c r="T142" s="11" t="b">
        <v>1</v>
      </c>
      <c r="U142" s="9" t="s">
        <v>29</v>
      </c>
      <c r="V142" s="12"/>
      <c r="W142" s="13"/>
      <c r="X142" s="14"/>
      <c r="Y142" s="14"/>
      <c r="Z142" s="14"/>
    </row>
    <row r="143" spans="1:26" ht="48.75" customHeight="1" x14ac:dyDescent="0.25">
      <c r="A143" s="8">
        <v>142</v>
      </c>
      <c r="B143" s="8" t="s">
        <v>602</v>
      </c>
      <c r="C143" s="9" t="s">
        <v>653</v>
      </c>
      <c r="D143" s="16">
        <v>39522.591805555552</v>
      </c>
      <c r="E143" s="11" t="b">
        <v>0</v>
      </c>
      <c r="F143" s="11" t="b">
        <v>1</v>
      </c>
      <c r="G143" s="9" t="s">
        <v>654</v>
      </c>
      <c r="H143" s="11" t="b">
        <v>0</v>
      </c>
      <c r="I143" s="9" t="s">
        <v>655</v>
      </c>
      <c r="J143" s="11" t="b">
        <v>0</v>
      </c>
      <c r="K143" s="9" t="s">
        <v>656</v>
      </c>
      <c r="L143" s="11" t="b">
        <v>1</v>
      </c>
      <c r="M143" s="8" t="b">
        <v>0</v>
      </c>
      <c r="N143" s="8" t="b">
        <v>0</v>
      </c>
      <c r="O143" s="8" t="b">
        <v>1</v>
      </c>
      <c r="P143" s="8" t="b">
        <v>0</v>
      </c>
      <c r="Q143" s="8" t="s">
        <v>28</v>
      </c>
      <c r="R143" s="11" t="b">
        <v>0</v>
      </c>
      <c r="S143" s="11" t="b">
        <v>1</v>
      </c>
      <c r="T143" s="11" t="b">
        <v>0</v>
      </c>
      <c r="U143" s="9" t="s">
        <v>29</v>
      </c>
      <c r="V143" s="12"/>
      <c r="W143" s="13"/>
      <c r="X143" s="14"/>
      <c r="Y143" s="14" t="b">
        <v>1</v>
      </c>
      <c r="Z143" s="14" t="s">
        <v>657</v>
      </c>
    </row>
    <row r="144" spans="1:26" ht="48.75" customHeight="1" x14ac:dyDescent="0.25">
      <c r="A144" s="8">
        <v>143</v>
      </c>
      <c r="B144" s="8" t="s">
        <v>602</v>
      </c>
      <c r="C144" s="9" t="s">
        <v>658</v>
      </c>
      <c r="D144" s="17"/>
      <c r="E144" s="11" t="b">
        <v>0</v>
      </c>
      <c r="F144" s="11" t="b">
        <v>1</v>
      </c>
      <c r="G144" s="9" t="s">
        <v>659</v>
      </c>
      <c r="H144" s="11" t="b">
        <v>0</v>
      </c>
      <c r="I144" s="9" t="s">
        <v>660</v>
      </c>
      <c r="J144" s="11" t="b">
        <v>0</v>
      </c>
      <c r="K144" s="9" t="s">
        <v>661</v>
      </c>
      <c r="L144" s="11" t="b">
        <v>1</v>
      </c>
      <c r="M144" s="8" t="b">
        <v>0</v>
      </c>
      <c r="N144" s="8" t="b">
        <v>0</v>
      </c>
      <c r="O144" s="8" t="b">
        <v>1</v>
      </c>
      <c r="P144" s="8" t="b">
        <v>0</v>
      </c>
      <c r="Q144" s="8" t="s">
        <v>116</v>
      </c>
      <c r="R144" s="11" t="b">
        <v>1</v>
      </c>
      <c r="S144" s="11" t="b">
        <v>0</v>
      </c>
      <c r="T144" s="11" t="b">
        <v>0</v>
      </c>
      <c r="U144" s="9" t="s">
        <v>29</v>
      </c>
      <c r="V144" s="12"/>
      <c r="W144" s="13"/>
      <c r="X144" s="14"/>
      <c r="Y144" s="14"/>
      <c r="Z144" s="14"/>
    </row>
    <row r="145" spans="1:26" ht="48.75" customHeight="1" x14ac:dyDescent="0.25">
      <c r="A145" s="8">
        <v>144</v>
      </c>
      <c r="B145" s="8" t="s">
        <v>662</v>
      </c>
      <c r="C145" s="9" t="s">
        <v>663</v>
      </c>
      <c r="D145" s="17"/>
      <c r="E145" s="11" t="b">
        <v>0</v>
      </c>
      <c r="F145" s="11" t="b">
        <v>1</v>
      </c>
      <c r="G145" s="9" t="s">
        <v>664</v>
      </c>
      <c r="H145" s="11" t="b">
        <v>1</v>
      </c>
      <c r="I145" s="9" t="s">
        <v>665</v>
      </c>
      <c r="J145" s="11" t="b">
        <v>0</v>
      </c>
      <c r="K145" s="9" t="s">
        <v>666</v>
      </c>
      <c r="L145" s="11" t="b">
        <v>0</v>
      </c>
      <c r="M145" s="8" t="b">
        <v>0</v>
      </c>
      <c r="N145" s="8" t="b">
        <v>1</v>
      </c>
      <c r="O145" s="8" t="b">
        <v>1</v>
      </c>
      <c r="P145" s="8" t="b">
        <v>0</v>
      </c>
      <c r="Q145" s="8" t="s">
        <v>29</v>
      </c>
      <c r="R145" s="11" t="b">
        <v>1</v>
      </c>
      <c r="S145" s="11" t="b">
        <v>0</v>
      </c>
      <c r="T145" s="11" t="b">
        <v>0</v>
      </c>
      <c r="U145" s="9" t="s">
        <v>29</v>
      </c>
      <c r="V145" s="12"/>
      <c r="W145" s="13"/>
      <c r="X145" s="14"/>
      <c r="Y145" s="14" t="b">
        <v>1</v>
      </c>
      <c r="Z145" s="14" t="s">
        <v>667</v>
      </c>
    </row>
    <row r="146" spans="1:26" ht="48.75" customHeight="1" x14ac:dyDescent="0.25">
      <c r="A146" s="8">
        <v>145</v>
      </c>
      <c r="B146" s="8" t="s">
        <v>586</v>
      </c>
      <c r="C146" s="9" t="s">
        <v>668</v>
      </c>
      <c r="D146" s="17"/>
      <c r="E146" s="11" t="b">
        <v>0</v>
      </c>
      <c r="F146" s="11" t="b">
        <v>1</v>
      </c>
      <c r="G146" s="9" t="s">
        <v>669</v>
      </c>
      <c r="H146" s="11" t="b">
        <v>0</v>
      </c>
      <c r="I146" s="9" t="s">
        <v>670</v>
      </c>
      <c r="J146" s="11" t="b">
        <v>1</v>
      </c>
      <c r="K146" s="9" t="s">
        <v>671</v>
      </c>
      <c r="L146" s="11" t="b">
        <v>0</v>
      </c>
      <c r="M146" s="8" t="b">
        <v>0</v>
      </c>
      <c r="N146" s="8" t="b">
        <v>0</v>
      </c>
      <c r="O146" s="8" t="b">
        <v>1</v>
      </c>
      <c r="P146" s="8" t="b">
        <v>0</v>
      </c>
      <c r="Q146" s="8" t="s">
        <v>28</v>
      </c>
      <c r="R146" s="11" t="b">
        <v>0</v>
      </c>
      <c r="S146" s="11" t="b">
        <v>1</v>
      </c>
      <c r="T146" s="11" t="b">
        <v>0</v>
      </c>
      <c r="U146" s="9" t="s">
        <v>29</v>
      </c>
      <c r="V146" s="12"/>
      <c r="W146" s="13"/>
      <c r="X146" s="14"/>
      <c r="Y146" s="14" t="b">
        <v>1</v>
      </c>
      <c r="Z146" s="14" t="s">
        <v>672</v>
      </c>
    </row>
    <row r="147" spans="1:26" ht="48.75" customHeight="1" x14ac:dyDescent="0.25">
      <c r="A147" s="8">
        <v>146</v>
      </c>
      <c r="B147" s="8" t="s">
        <v>602</v>
      </c>
      <c r="C147" s="9" t="s">
        <v>673</v>
      </c>
      <c r="D147" s="17"/>
      <c r="E147" s="11" t="b">
        <v>0</v>
      </c>
      <c r="F147" s="11" t="b">
        <v>1</v>
      </c>
      <c r="G147" s="9" t="s">
        <v>674</v>
      </c>
      <c r="H147" s="11" t="b">
        <v>0</v>
      </c>
      <c r="I147" s="9" t="s">
        <v>675</v>
      </c>
      <c r="J147" s="11" t="b">
        <v>1</v>
      </c>
      <c r="K147" s="9" t="s">
        <v>676</v>
      </c>
      <c r="L147" s="11" t="b">
        <v>0</v>
      </c>
      <c r="M147" s="8" t="b">
        <v>0</v>
      </c>
      <c r="N147" s="8" t="b">
        <v>0</v>
      </c>
      <c r="O147" s="8" t="b">
        <v>1</v>
      </c>
      <c r="P147" s="8" t="b">
        <v>0</v>
      </c>
      <c r="Q147" s="8" t="s">
        <v>28</v>
      </c>
      <c r="R147" s="11" t="b">
        <v>0</v>
      </c>
      <c r="S147" s="11" t="b">
        <v>1</v>
      </c>
      <c r="T147" s="11" t="b">
        <v>0</v>
      </c>
      <c r="U147" s="9" t="s">
        <v>29</v>
      </c>
      <c r="V147" s="12"/>
      <c r="W147" s="13"/>
      <c r="X147" s="14"/>
      <c r="Y147" s="14" t="b">
        <v>1</v>
      </c>
      <c r="Z147" s="14" t="s">
        <v>677</v>
      </c>
    </row>
    <row r="148" spans="1:26" ht="48.75" customHeight="1" x14ac:dyDescent="0.25">
      <c r="A148" s="8">
        <v>147</v>
      </c>
      <c r="B148" s="8" t="s">
        <v>678</v>
      </c>
      <c r="C148" s="9" t="s">
        <v>679</v>
      </c>
      <c r="D148" s="17"/>
      <c r="E148" s="11" t="b">
        <v>0</v>
      </c>
      <c r="F148" s="11" t="b">
        <v>1</v>
      </c>
      <c r="G148" s="9" t="s">
        <v>680</v>
      </c>
      <c r="H148" s="11" t="b">
        <v>0</v>
      </c>
      <c r="I148" s="9" t="s">
        <v>681</v>
      </c>
      <c r="J148" s="11" t="b">
        <v>1</v>
      </c>
      <c r="K148" s="9" t="s">
        <v>682</v>
      </c>
      <c r="L148" s="11" t="b">
        <v>0</v>
      </c>
      <c r="M148" s="8" t="b">
        <v>0</v>
      </c>
      <c r="N148" s="8" t="b">
        <v>0</v>
      </c>
      <c r="O148" s="8" t="b">
        <v>1</v>
      </c>
      <c r="P148" s="8" t="b">
        <v>0</v>
      </c>
      <c r="Q148" s="8" t="s">
        <v>28</v>
      </c>
      <c r="R148" s="11" t="b">
        <v>0</v>
      </c>
      <c r="S148" s="11" t="b">
        <v>1</v>
      </c>
      <c r="T148" s="11" t="b">
        <v>0</v>
      </c>
      <c r="U148" s="9" t="s">
        <v>29</v>
      </c>
      <c r="V148" s="12"/>
      <c r="W148" s="13"/>
      <c r="X148" s="14"/>
      <c r="Y148" s="14" t="b">
        <v>1</v>
      </c>
      <c r="Z148" s="14" t="s">
        <v>683</v>
      </c>
    </row>
    <row r="149" spans="1:26" ht="48.75" customHeight="1" x14ac:dyDescent="0.25">
      <c r="A149" s="8">
        <v>148</v>
      </c>
      <c r="B149" s="8" t="s">
        <v>684</v>
      </c>
      <c r="C149" s="9" t="s">
        <v>685</v>
      </c>
      <c r="D149" s="10"/>
      <c r="E149" s="11" t="b">
        <v>0</v>
      </c>
      <c r="F149" s="11" t="b">
        <v>1</v>
      </c>
      <c r="G149" s="9" t="s">
        <v>686</v>
      </c>
      <c r="H149" s="11" t="b">
        <v>0</v>
      </c>
      <c r="I149" s="9" t="s">
        <v>687</v>
      </c>
      <c r="J149" s="11" t="b">
        <v>0</v>
      </c>
      <c r="K149" s="9" t="s">
        <v>688</v>
      </c>
      <c r="L149" s="11" t="b">
        <v>1</v>
      </c>
      <c r="M149" s="8" t="b">
        <v>0</v>
      </c>
      <c r="N149" s="8" t="b">
        <v>0</v>
      </c>
      <c r="O149" s="8" t="b">
        <v>1</v>
      </c>
      <c r="P149" s="8" t="b">
        <v>0</v>
      </c>
      <c r="Q149" s="8" t="s">
        <v>28</v>
      </c>
      <c r="R149" s="11" t="b">
        <v>0</v>
      </c>
      <c r="S149" s="11" t="b">
        <v>1</v>
      </c>
      <c r="T149" s="11" t="b">
        <v>0</v>
      </c>
      <c r="U149" s="9" t="s">
        <v>29</v>
      </c>
      <c r="V149" s="12"/>
      <c r="W149" s="13"/>
      <c r="X149" s="14"/>
      <c r="Y149" s="14" t="b">
        <v>1</v>
      </c>
      <c r="Z149" s="14" t="s">
        <v>689</v>
      </c>
    </row>
    <row r="150" spans="1:26" ht="48.75" customHeight="1" x14ac:dyDescent="0.25">
      <c r="A150" s="8">
        <v>149</v>
      </c>
      <c r="B150" s="8" t="s">
        <v>690</v>
      </c>
      <c r="C150" s="9" t="s">
        <v>691</v>
      </c>
      <c r="D150" s="17"/>
      <c r="E150" s="11" t="b">
        <v>0</v>
      </c>
      <c r="F150" s="11" t="b">
        <v>1</v>
      </c>
      <c r="G150" s="9" t="s">
        <v>692</v>
      </c>
      <c r="H150" s="11" t="b">
        <v>0</v>
      </c>
      <c r="I150" s="9" t="s">
        <v>693</v>
      </c>
      <c r="J150" s="11" t="b">
        <v>0</v>
      </c>
      <c r="K150" s="9" t="s">
        <v>694</v>
      </c>
      <c r="L150" s="11" t="b">
        <v>1</v>
      </c>
      <c r="M150" s="8" t="b">
        <v>0</v>
      </c>
      <c r="N150" s="8" t="b">
        <v>0</v>
      </c>
      <c r="O150" s="8" t="b">
        <v>1</v>
      </c>
      <c r="P150" s="8" t="b">
        <v>0</v>
      </c>
      <c r="Q150" s="8" t="s">
        <v>45</v>
      </c>
      <c r="R150" s="11" t="b">
        <v>0</v>
      </c>
      <c r="S150" s="11" t="b">
        <v>0</v>
      </c>
      <c r="T150" s="11" t="b">
        <v>1</v>
      </c>
      <c r="U150" s="9" t="s">
        <v>29</v>
      </c>
      <c r="V150" s="12"/>
      <c r="W150" s="13"/>
      <c r="X150" s="14"/>
      <c r="Y150" s="14"/>
      <c r="Z150" s="14"/>
    </row>
    <row r="151" spans="1:26" ht="48.75" customHeight="1" x14ac:dyDescent="0.25">
      <c r="A151" s="8">
        <v>150</v>
      </c>
      <c r="B151" s="8" t="s">
        <v>690</v>
      </c>
      <c r="C151" s="9" t="s">
        <v>695</v>
      </c>
      <c r="D151" s="10"/>
      <c r="E151" s="11" t="b">
        <v>0</v>
      </c>
      <c r="F151" s="11" t="b">
        <v>1</v>
      </c>
      <c r="G151" s="9" t="s">
        <v>696</v>
      </c>
      <c r="H151" s="11" t="b">
        <v>0</v>
      </c>
      <c r="I151" s="9" t="s">
        <v>697</v>
      </c>
      <c r="J151" s="11" t="b">
        <v>1</v>
      </c>
      <c r="K151" s="9" t="s">
        <v>698</v>
      </c>
      <c r="L151" s="11" t="b">
        <v>0</v>
      </c>
      <c r="M151" s="8" t="b">
        <v>0</v>
      </c>
      <c r="N151" s="8" t="b">
        <v>0</v>
      </c>
      <c r="O151" s="8" t="b">
        <v>1</v>
      </c>
      <c r="P151" s="8" t="b">
        <v>0</v>
      </c>
      <c r="Q151" s="8" t="s">
        <v>45</v>
      </c>
      <c r="R151" s="11" t="b">
        <v>0</v>
      </c>
      <c r="S151" s="11" t="b">
        <v>0</v>
      </c>
      <c r="T151" s="11" t="b">
        <v>1</v>
      </c>
      <c r="U151" s="9" t="s">
        <v>29</v>
      </c>
      <c r="V151" s="12"/>
      <c r="W151" s="13"/>
      <c r="X151" s="14"/>
      <c r="Y151" s="14"/>
      <c r="Z151" s="14"/>
    </row>
    <row r="152" spans="1:26" ht="48.75" customHeight="1" x14ac:dyDescent="0.25">
      <c r="A152" s="8">
        <v>151</v>
      </c>
      <c r="B152" s="8" t="s">
        <v>362</v>
      </c>
      <c r="C152" s="9" t="s">
        <v>699</v>
      </c>
      <c r="D152" s="17"/>
      <c r="E152" s="11" t="b">
        <v>0</v>
      </c>
      <c r="F152" s="11" t="b">
        <v>1</v>
      </c>
      <c r="G152" s="9" t="s">
        <v>700</v>
      </c>
      <c r="H152" s="11" t="b">
        <v>0</v>
      </c>
      <c r="I152" s="9" t="s">
        <v>701</v>
      </c>
      <c r="J152" s="11" t="b">
        <v>1</v>
      </c>
      <c r="K152" s="9" t="s">
        <v>702</v>
      </c>
      <c r="L152" s="11" t="b">
        <v>0</v>
      </c>
      <c r="M152" s="8" t="b">
        <v>0</v>
      </c>
      <c r="N152" s="8" t="b">
        <v>0</v>
      </c>
      <c r="O152" s="8" t="b">
        <v>1</v>
      </c>
      <c r="P152" s="8" t="b">
        <v>0</v>
      </c>
      <c r="Q152" s="8" t="s">
        <v>28</v>
      </c>
      <c r="R152" s="11" t="b">
        <v>0</v>
      </c>
      <c r="S152" s="11" t="b">
        <v>1</v>
      </c>
      <c r="T152" s="11" t="b">
        <v>0</v>
      </c>
      <c r="U152" s="9" t="s">
        <v>29</v>
      </c>
      <c r="V152" s="12"/>
      <c r="W152" s="13"/>
      <c r="X152" s="14"/>
      <c r="Y152" s="14" t="b">
        <v>1</v>
      </c>
      <c r="Z152" s="14" t="s">
        <v>703</v>
      </c>
    </row>
    <row r="153" spans="1:26" ht="48.75" customHeight="1" x14ac:dyDescent="0.25">
      <c r="A153" s="8">
        <v>152</v>
      </c>
      <c r="B153" s="8" t="s">
        <v>341</v>
      </c>
      <c r="C153" s="9" t="s">
        <v>704</v>
      </c>
      <c r="D153" s="17"/>
      <c r="E153" s="11" t="b">
        <v>0</v>
      </c>
      <c r="F153" s="11" t="b">
        <v>1</v>
      </c>
      <c r="G153" s="9" t="s">
        <v>705</v>
      </c>
      <c r="H153" s="11" t="b">
        <v>0</v>
      </c>
      <c r="I153" s="9" t="s">
        <v>706</v>
      </c>
      <c r="J153" s="11" t="b">
        <v>1</v>
      </c>
      <c r="K153" s="9" t="s">
        <v>707</v>
      </c>
      <c r="L153" s="11" t="b">
        <v>0</v>
      </c>
      <c r="M153" s="8" t="b">
        <v>0</v>
      </c>
      <c r="N153" s="8" t="b">
        <v>0</v>
      </c>
      <c r="O153" s="8" t="b">
        <v>1</v>
      </c>
      <c r="P153" s="8" t="b">
        <v>0</v>
      </c>
      <c r="Q153" s="8" t="s">
        <v>28</v>
      </c>
      <c r="R153" s="11" t="b">
        <v>0</v>
      </c>
      <c r="S153" s="11" t="b">
        <v>1</v>
      </c>
      <c r="T153" s="11" t="b">
        <v>0</v>
      </c>
      <c r="U153" s="9" t="s">
        <v>29</v>
      </c>
      <c r="V153" s="12"/>
      <c r="W153" s="13"/>
      <c r="X153" s="14"/>
      <c r="Y153" s="14"/>
      <c r="Z153" s="14"/>
    </row>
    <row r="154" spans="1:26" ht="48.75" hidden="1" customHeight="1" x14ac:dyDescent="0.25">
      <c r="A154" s="8">
        <v>153</v>
      </c>
      <c r="B154" s="8" t="s">
        <v>389</v>
      </c>
      <c r="C154" s="9" t="s">
        <v>708</v>
      </c>
      <c r="D154" s="10"/>
      <c r="E154" s="11" t="b">
        <v>0</v>
      </c>
      <c r="F154" s="11" t="b">
        <v>0</v>
      </c>
      <c r="G154" s="9" t="s">
        <v>709</v>
      </c>
      <c r="H154" s="11" t="b">
        <v>0</v>
      </c>
      <c r="I154" s="9" t="s">
        <v>710</v>
      </c>
      <c r="J154" s="11" t="b">
        <v>1</v>
      </c>
      <c r="K154" s="9" t="s">
        <v>711</v>
      </c>
      <c r="L154" s="11" t="b">
        <v>0</v>
      </c>
      <c r="M154" s="8" t="b">
        <v>1</v>
      </c>
      <c r="N154" s="8" t="b">
        <v>1</v>
      </c>
      <c r="O154" s="8" t="b">
        <v>0</v>
      </c>
      <c r="P154" s="8" t="b">
        <v>0</v>
      </c>
      <c r="Q154" s="8" t="s">
        <v>45</v>
      </c>
      <c r="R154" s="11" t="b">
        <v>0</v>
      </c>
      <c r="S154" s="11" t="b">
        <v>0</v>
      </c>
      <c r="T154" s="11" t="b">
        <v>1</v>
      </c>
      <c r="U154" s="9" t="s">
        <v>29</v>
      </c>
      <c r="V154" s="12"/>
      <c r="W154" s="13"/>
      <c r="X154" s="14"/>
      <c r="Y154" s="14"/>
      <c r="Z154" s="14"/>
    </row>
    <row r="155" spans="1:26" ht="48.75" hidden="1" customHeight="1" x14ac:dyDescent="0.25">
      <c r="A155" s="8">
        <v>154</v>
      </c>
      <c r="B155" s="8" t="s">
        <v>389</v>
      </c>
      <c r="C155" s="9" t="s">
        <v>712</v>
      </c>
      <c r="D155" s="17"/>
      <c r="E155" s="11" t="b">
        <v>0</v>
      </c>
      <c r="F155" s="11" t="b">
        <v>0</v>
      </c>
      <c r="G155" s="9" t="s">
        <v>713</v>
      </c>
      <c r="H155" s="11" t="b">
        <v>1</v>
      </c>
      <c r="I155" s="9" t="s">
        <v>714</v>
      </c>
      <c r="J155" s="11" t="b">
        <v>0</v>
      </c>
      <c r="K155" s="9" t="s">
        <v>715</v>
      </c>
      <c r="L155" s="11" t="b">
        <v>0</v>
      </c>
      <c r="M155" s="8" t="b">
        <v>1</v>
      </c>
      <c r="N155" s="8" t="b">
        <v>0</v>
      </c>
      <c r="O155" s="8" t="b">
        <v>0</v>
      </c>
      <c r="P155" s="8" t="b">
        <v>0</v>
      </c>
      <c r="Q155" s="8" t="s">
        <v>116</v>
      </c>
      <c r="R155" s="11" t="b">
        <v>1</v>
      </c>
      <c r="S155" s="11" t="b">
        <v>0</v>
      </c>
      <c r="T155" s="11" t="b">
        <v>0</v>
      </c>
      <c r="U155" s="9" t="s">
        <v>29</v>
      </c>
      <c r="V155" s="12"/>
      <c r="W155" s="13"/>
      <c r="X155" s="14"/>
      <c r="Y155" s="14" t="b">
        <v>1</v>
      </c>
      <c r="Z155" s="14" t="s">
        <v>716</v>
      </c>
    </row>
    <row r="156" spans="1:26" ht="48.75" hidden="1" customHeight="1" x14ac:dyDescent="0.25">
      <c r="A156" s="8">
        <v>155</v>
      </c>
      <c r="B156" s="8" t="s">
        <v>389</v>
      </c>
      <c r="C156" s="9" t="s">
        <v>717</v>
      </c>
      <c r="D156" s="17"/>
      <c r="E156" s="11" t="b">
        <v>0</v>
      </c>
      <c r="F156" s="11" t="b">
        <v>0</v>
      </c>
      <c r="G156" s="9" t="s">
        <v>718</v>
      </c>
      <c r="H156" s="11" t="b">
        <v>0</v>
      </c>
      <c r="I156" s="9" t="s">
        <v>719</v>
      </c>
      <c r="J156" s="11" t="b">
        <v>1</v>
      </c>
      <c r="K156" s="9" t="s">
        <v>720</v>
      </c>
      <c r="L156" s="11" t="b">
        <v>0</v>
      </c>
      <c r="M156" s="8" t="b">
        <v>0</v>
      </c>
      <c r="N156" s="8" t="b">
        <v>1</v>
      </c>
      <c r="O156" s="8" t="b">
        <v>1</v>
      </c>
      <c r="P156" s="8" t="b">
        <v>1</v>
      </c>
      <c r="Q156" s="8" t="s">
        <v>116</v>
      </c>
      <c r="R156" s="11" t="b">
        <v>1</v>
      </c>
      <c r="S156" s="11" t="b">
        <v>0</v>
      </c>
      <c r="T156" s="11" t="b">
        <v>0</v>
      </c>
      <c r="U156" s="9" t="s">
        <v>29</v>
      </c>
      <c r="V156" s="12"/>
      <c r="W156" s="13"/>
      <c r="X156" s="14"/>
      <c r="Y156" s="14" t="b">
        <v>1</v>
      </c>
      <c r="Z156" s="14" t="s">
        <v>721</v>
      </c>
    </row>
    <row r="157" spans="1:26" ht="48.75" customHeight="1" x14ac:dyDescent="0.25">
      <c r="A157" s="8">
        <v>156</v>
      </c>
      <c r="B157" s="8" t="s">
        <v>389</v>
      </c>
      <c r="C157" s="9" t="s">
        <v>722</v>
      </c>
      <c r="D157" s="17"/>
      <c r="E157" s="11" t="b">
        <v>0</v>
      </c>
      <c r="F157" s="11" t="b">
        <v>1</v>
      </c>
      <c r="G157" s="9" t="s">
        <v>723</v>
      </c>
      <c r="H157" s="11" t="b">
        <v>0</v>
      </c>
      <c r="I157" s="9" t="s">
        <v>724</v>
      </c>
      <c r="J157" s="11" t="b">
        <v>1</v>
      </c>
      <c r="K157" s="9" t="s">
        <v>725</v>
      </c>
      <c r="L157" s="11" t="b">
        <v>0</v>
      </c>
      <c r="M157" s="8" t="b">
        <v>1</v>
      </c>
      <c r="N157" s="8" t="b">
        <v>1</v>
      </c>
      <c r="O157" s="8" t="b">
        <v>1</v>
      </c>
      <c r="P157" s="8" t="b">
        <v>1</v>
      </c>
      <c r="Q157" s="8" t="s">
        <v>116</v>
      </c>
      <c r="R157" s="11" t="b">
        <v>1</v>
      </c>
      <c r="S157" s="11" t="b">
        <v>0</v>
      </c>
      <c r="T157" s="11" t="b">
        <v>0</v>
      </c>
      <c r="U157" s="9" t="s">
        <v>29</v>
      </c>
      <c r="V157" s="12"/>
      <c r="W157" s="13"/>
      <c r="X157" s="14"/>
      <c r="Y157" s="14" t="b">
        <v>1</v>
      </c>
      <c r="Z157" s="14" t="s">
        <v>726</v>
      </c>
    </row>
    <row r="158" spans="1:26" ht="48.75" customHeight="1" x14ac:dyDescent="0.25">
      <c r="A158" s="8">
        <v>157</v>
      </c>
      <c r="B158" s="8" t="s">
        <v>123</v>
      </c>
      <c r="C158" s="9" t="s">
        <v>727</v>
      </c>
      <c r="D158" s="10"/>
      <c r="E158" s="11" t="b">
        <v>0</v>
      </c>
      <c r="F158" s="11" t="b">
        <v>1</v>
      </c>
      <c r="G158" s="9" t="s">
        <v>728</v>
      </c>
      <c r="H158" s="11" t="b">
        <v>0</v>
      </c>
      <c r="I158" s="9" t="s">
        <v>729</v>
      </c>
      <c r="J158" s="11" t="b">
        <v>1</v>
      </c>
      <c r="K158" s="9" t="s">
        <v>730</v>
      </c>
      <c r="L158" s="11" t="b">
        <v>0</v>
      </c>
      <c r="M158" s="8" t="b">
        <v>0</v>
      </c>
      <c r="N158" s="8" t="b">
        <v>1</v>
      </c>
      <c r="O158" s="8" t="b">
        <v>1</v>
      </c>
      <c r="P158" s="8" t="b">
        <v>0</v>
      </c>
      <c r="Q158" s="8" t="s">
        <v>28</v>
      </c>
      <c r="R158" s="11" t="b">
        <v>0</v>
      </c>
      <c r="S158" s="11" t="b">
        <v>1</v>
      </c>
      <c r="T158" s="11" t="b">
        <v>0</v>
      </c>
      <c r="U158" s="9" t="s">
        <v>29</v>
      </c>
      <c r="V158" s="12"/>
      <c r="W158" s="13"/>
      <c r="X158" s="14"/>
      <c r="Y158" s="14"/>
      <c r="Z158" s="14"/>
    </row>
    <row r="159" spans="1:26" ht="48.75" customHeight="1" x14ac:dyDescent="0.25">
      <c r="A159" s="8">
        <v>158</v>
      </c>
      <c r="B159" s="8" t="s">
        <v>731</v>
      </c>
      <c r="C159" s="9" t="s">
        <v>732</v>
      </c>
      <c r="D159" s="17"/>
      <c r="E159" s="11" t="b">
        <v>0</v>
      </c>
      <c r="F159" s="11" t="b">
        <v>1</v>
      </c>
      <c r="G159" s="9" t="s">
        <v>733</v>
      </c>
      <c r="H159" s="11" t="b">
        <v>1</v>
      </c>
      <c r="I159" s="9" t="s">
        <v>734</v>
      </c>
      <c r="J159" s="11" t="b">
        <v>0</v>
      </c>
      <c r="K159" s="9" t="s">
        <v>735</v>
      </c>
      <c r="L159" s="11" t="b">
        <v>0</v>
      </c>
      <c r="M159" s="8" t="b">
        <v>1</v>
      </c>
      <c r="N159" s="8" t="b">
        <v>0</v>
      </c>
      <c r="O159" s="8" t="b">
        <v>1</v>
      </c>
      <c r="P159" s="8" t="b">
        <v>0</v>
      </c>
      <c r="Q159" s="8" t="s">
        <v>45</v>
      </c>
      <c r="R159" s="11" t="b">
        <v>0</v>
      </c>
      <c r="S159" s="11" t="b">
        <v>0</v>
      </c>
      <c r="T159" s="11" t="b">
        <v>1</v>
      </c>
      <c r="U159" s="9" t="s">
        <v>29</v>
      </c>
      <c r="V159" s="12"/>
      <c r="W159" s="13"/>
      <c r="X159" s="14"/>
      <c r="Y159" s="14" t="b">
        <v>1</v>
      </c>
      <c r="Z159" s="14" t="s">
        <v>736</v>
      </c>
    </row>
    <row r="160" spans="1:26" ht="48.75" customHeight="1" x14ac:dyDescent="0.25">
      <c r="A160" s="8">
        <v>159</v>
      </c>
      <c r="B160" s="8" t="s">
        <v>737</v>
      </c>
      <c r="C160" s="9" t="s">
        <v>738</v>
      </c>
      <c r="D160" s="17"/>
      <c r="E160" s="11" t="b">
        <v>0</v>
      </c>
      <c r="F160" s="11" t="b">
        <v>1</v>
      </c>
      <c r="G160" s="9" t="s">
        <v>739</v>
      </c>
      <c r="H160" s="11" t="b">
        <v>0</v>
      </c>
      <c r="I160" s="9" t="s">
        <v>740</v>
      </c>
      <c r="J160" s="11" t="b">
        <v>1</v>
      </c>
      <c r="K160" s="9" t="s">
        <v>741</v>
      </c>
      <c r="L160" s="11" t="b">
        <v>0</v>
      </c>
      <c r="M160" s="8" t="b">
        <v>1</v>
      </c>
      <c r="N160" s="8" t="b">
        <v>1</v>
      </c>
      <c r="O160" s="8" t="b">
        <v>1</v>
      </c>
      <c r="P160" s="8" t="b">
        <v>0</v>
      </c>
      <c r="Q160" s="8" t="s">
        <v>28</v>
      </c>
      <c r="R160" s="11" t="b">
        <v>0</v>
      </c>
      <c r="S160" s="11" t="b">
        <v>1</v>
      </c>
      <c r="T160" s="11" t="b">
        <v>0</v>
      </c>
      <c r="U160" s="9" t="s">
        <v>29</v>
      </c>
      <c r="V160" s="12"/>
      <c r="W160" s="13" t="s">
        <v>742</v>
      </c>
      <c r="X160" s="25"/>
      <c r="Y160" s="14"/>
      <c r="Z160" s="14"/>
    </row>
    <row r="161" spans="1:26" ht="48.75" customHeight="1" x14ac:dyDescent="0.25">
      <c r="A161" s="8">
        <v>160</v>
      </c>
      <c r="B161" s="8" t="s">
        <v>743</v>
      </c>
      <c r="C161" s="9" t="s">
        <v>744</v>
      </c>
      <c r="D161" s="17"/>
      <c r="E161" s="11" t="b">
        <v>0</v>
      </c>
      <c r="F161" s="11" t="b">
        <v>1</v>
      </c>
      <c r="G161" s="9" t="s">
        <v>745</v>
      </c>
      <c r="H161" s="11" t="b">
        <v>0</v>
      </c>
      <c r="I161" s="9" t="s">
        <v>746</v>
      </c>
      <c r="J161" s="11" t="b">
        <v>1</v>
      </c>
      <c r="K161" s="9" t="s">
        <v>747</v>
      </c>
      <c r="L161" s="11" t="b">
        <v>0</v>
      </c>
      <c r="M161" s="8" t="b">
        <v>0</v>
      </c>
      <c r="N161" s="8" t="b">
        <v>1</v>
      </c>
      <c r="O161" s="8" t="b">
        <v>1</v>
      </c>
      <c r="P161" s="8" t="b">
        <v>0</v>
      </c>
      <c r="Q161" s="8" t="s">
        <v>45</v>
      </c>
      <c r="R161" s="11" t="b">
        <v>0</v>
      </c>
      <c r="S161" s="11" t="b">
        <v>0</v>
      </c>
      <c r="T161" s="11" t="b">
        <v>1</v>
      </c>
      <c r="U161" s="9" t="s">
        <v>29</v>
      </c>
      <c r="V161" s="12"/>
      <c r="W161" s="13"/>
      <c r="X161" s="14"/>
      <c r="Y161" s="14" t="b">
        <v>1</v>
      </c>
      <c r="Z161" s="14" t="s">
        <v>748</v>
      </c>
    </row>
    <row r="162" spans="1:26" ht="48.75" hidden="1" customHeight="1" x14ac:dyDescent="0.25">
      <c r="A162" s="8">
        <v>161</v>
      </c>
      <c r="B162" s="8" t="s">
        <v>749</v>
      </c>
      <c r="C162" s="9" t="s">
        <v>750</v>
      </c>
      <c r="D162" s="17"/>
      <c r="E162" s="11" t="b">
        <v>0</v>
      </c>
      <c r="F162" s="11" t="b">
        <v>0</v>
      </c>
      <c r="G162" s="9" t="s">
        <v>751</v>
      </c>
      <c r="H162" s="11" t="b">
        <v>0</v>
      </c>
      <c r="I162" s="9" t="s">
        <v>752</v>
      </c>
      <c r="J162" s="11" t="b">
        <v>0</v>
      </c>
      <c r="K162" s="9" t="s">
        <v>753</v>
      </c>
      <c r="L162" s="11" t="b">
        <v>1</v>
      </c>
      <c r="M162" s="8" t="b">
        <v>1</v>
      </c>
      <c r="N162" s="8" t="b">
        <v>1</v>
      </c>
      <c r="O162" s="8" t="b">
        <v>1</v>
      </c>
      <c r="P162" s="8" t="b">
        <v>0</v>
      </c>
      <c r="Q162" s="8" t="s">
        <v>45</v>
      </c>
      <c r="R162" s="11" t="b">
        <v>0</v>
      </c>
      <c r="S162" s="11" t="b">
        <v>0</v>
      </c>
      <c r="T162" s="11" t="b">
        <v>1</v>
      </c>
      <c r="U162" s="9" t="s">
        <v>29</v>
      </c>
      <c r="V162" s="12"/>
      <c r="W162" s="13"/>
      <c r="X162" s="14"/>
      <c r="Y162" s="14"/>
      <c r="Z162" s="14"/>
    </row>
    <row r="163" spans="1:26" ht="48.75" customHeight="1" x14ac:dyDescent="0.25">
      <c r="A163" s="8">
        <v>162</v>
      </c>
      <c r="B163" s="8" t="s">
        <v>469</v>
      </c>
      <c r="C163" s="9" t="s">
        <v>754</v>
      </c>
      <c r="D163" s="17"/>
      <c r="E163" s="11" t="b">
        <v>0</v>
      </c>
      <c r="F163" s="11" t="b">
        <v>1</v>
      </c>
      <c r="G163" s="9" t="s">
        <v>755</v>
      </c>
      <c r="H163" s="11" t="b">
        <v>0</v>
      </c>
      <c r="I163" s="9" t="s">
        <v>756</v>
      </c>
      <c r="J163" s="11" t="b">
        <v>0</v>
      </c>
      <c r="K163" s="9" t="s">
        <v>757</v>
      </c>
      <c r="L163" s="11" t="b">
        <v>1</v>
      </c>
      <c r="M163" s="8" t="b">
        <v>1</v>
      </c>
      <c r="N163" s="8" t="b">
        <v>1</v>
      </c>
      <c r="O163" s="8" t="b">
        <v>1</v>
      </c>
      <c r="P163" s="8" t="b">
        <v>0</v>
      </c>
      <c r="Q163" s="8" t="s">
        <v>28</v>
      </c>
      <c r="R163" s="11" t="b">
        <v>0</v>
      </c>
      <c r="S163" s="11" t="b">
        <v>1</v>
      </c>
      <c r="T163" s="11" t="b">
        <v>0</v>
      </c>
      <c r="U163" s="9" t="s">
        <v>29</v>
      </c>
      <c r="V163" s="12"/>
      <c r="W163" s="13"/>
      <c r="X163" s="14"/>
      <c r="Y163" s="14" t="b">
        <v>1</v>
      </c>
      <c r="Z163" s="14" t="s">
        <v>758</v>
      </c>
    </row>
    <row r="164" spans="1:26" ht="48.75" hidden="1" customHeight="1" x14ac:dyDescent="0.25">
      <c r="A164" s="8">
        <v>163</v>
      </c>
      <c r="B164" s="8" t="s">
        <v>759</v>
      </c>
      <c r="C164" s="9" t="s">
        <v>760</v>
      </c>
      <c r="D164" s="17"/>
      <c r="E164" s="11" t="b">
        <v>0</v>
      </c>
      <c r="F164" s="11" t="b">
        <v>0</v>
      </c>
      <c r="G164" s="9" t="s">
        <v>761</v>
      </c>
      <c r="H164" s="11" t="b">
        <v>0</v>
      </c>
      <c r="I164" s="9" t="s">
        <v>762</v>
      </c>
      <c r="J164" s="11" t="b">
        <v>1</v>
      </c>
      <c r="K164" s="9" t="s">
        <v>148</v>
      </c>
      <c r="L164" s="11" t="b">
        <v>0</v>
      </c>
      <c r="M164" s="8" t="b">
        <v>1</v>
      </c>
      <c r="N164" s="8" t="b">
        <v>1</v>
      </c>
      <c r="O164" s="8" t="b">
        <v>1</v>
      </c>
      <c r="P164" s="8" t="b">
        <v>0</v>
      </c>
      <c r="Q164" s="8" t="s">
        <v>28</v>
      </c>
      <c r="R164" s="11" t="b">
        <v>0</v>
      </c>
      <c r="S164" s="11" t="b">
        <v>1</v>
      </c>
      <c r="T164" s="11" t="b">
        <v>0</v>
      </c>
      <c r="U164" s="9" t="s">
        <v>29</v>
      </c>
      <c r="V164" s="12"/>
      <c r="W164" s="13"/>
      <c r="X164" s="14"/>
      <c r="Y164" s="14"/>
      <c r="Z164" s="14"/>
    </row>
    <row r="165" spans="1:26" ht="48.75" hidden="1" customHeight="1" x14ac:dyDescent="0.25">
      <c r="A165" s="8">
        <v>164</v>
      </c>
      <c r="B165" s="8" t="s">
        <v>763</v>
      </c>
      <c r="C165" s="9" t="s">
        <v>764</v>
      </c>
      <c r="D165" s="17"/>
      <c r="E165" s="11" t="b">
        <v>0</v>
      </c>
      <c r="F165" s="11" t="b">
        <v>0</v>
      </c>
      <c r="G165" s="9" t="s">
        <v>765</v>
      </c>
      <c r="H165" s="11" t="b">
        <v>1</v>
      </c>
      <c r="I165" s="9" t="s">
        <v>766</v>
      </c>
      <c r="J165" s="11" t="b">
        <v>0</v>
      </c>
      <c r="K165" s="9" t="s">
        <v>767</v>
      </c>
      <c r="L165" s="11" t="b">
        <v>0</v>
      </c>
      <c r="M165" s="8" t="b">
        <v>0</v>
      </c>
      <c r="N165" s="8" t="b">
        <v>1</v>
      </c>
      <c r="O165" s="8" t="b">
        <v>1</v>
      </c>
      <c r="P165" s="8" t="b">
        <v>0</v>
      </c>
      <c r="Q165" s="8" t="s">
        <v>45</v>
      </c>
      <c r="R165" s="11" t="b">
        <v>0</v>
      </c>
      <c r="S165" s="11" t="b">
        <v>0</v>
      </c>
      <c r="T165" s="11" t="b">
        <v>1</v>
      </c>
      <c r="U165" s="9" t="s">
        <v>29</v>
      </c>
      <c r="V165" s="12"/>
      <c r="W165" s="13"/>
      <c r="X165" s="14"/>
      <c r="Y165" s="14"/>
      <c r="Z165" s="14"/>
    </row>
    <row r="166" spans="1:26" ht="48.75" hidden="1" customHeight="1" x14ac:dyDescent="0.25">
      <c r="A166" s="8">
        <v>165</v>
      </c>
      <c r="B166" s="8" t="s">
        <v>759</v>
      </c>
      <c r="C166" s="9" t="s">
        <v>768</v>
      </c>
      <c r="D166" s="10"/>
      <c r="E166" s="11" t="b">
        <v>0</v>
      </c>
      <c r="F166" s="11" t="b">
        <v>0</v>
      </c>
      <c r="G166" s="9" t="s">
        <v>769</v>
      </c>
      <c r="H166" s="11" t="b">
        <v>0</v>
      </c>
      <c r="I166" s="9" t="s">
        <v>770</v>
      </c>
      <c r="J166" s="11" t="b">
        <v>0</v>
      </c>
      <c r="K166" s="9" t="s">
        <v>771</v>
      </c>
      <c r="L166" s="11" t="b">
        <v>1</v>
      </c>
      <c r="M166" s="8" t="b">
        <v>1</v>
      </c>
      <c r="N166" s="8" t="b">
        <v>1</v>
      </c>
      <c r="O166" s="8" t="b">
        <v>1</v>
      </c>
      <c r="P166" s="8" t="b">
        <v>0</v>
      </c>
      <c r="Q166" s="8" t="s">
        <v>28</v>
      </c>
      <c r="R166" s="11" t="b">
        <v>0</v>
      </c>
      <c r="S166" s="11" t="b">
        <v>1</v>
      </c>
      <c r="T166" s="11" t="b">
        <v>0</v>
      </c>
      <c r="U166" s="9" t="s">
        <v>29</v>
      </c>
      <c r="V166" s="12"/>
      <c r="W166" s="13"/>
      <c r="X166" s="14"/>
      <c r="Y166" s="14"/>
      <c r="Z166" s="14"/>
    </row>
    <row r="167" spans="1:26" ht="48.75" customHeight="1" x14ac:dyDescent="0.25">
      <c r="A167" s="8">
        <v>166</v>
      </c>
      <c r="B167" s="8" t="s">
        <v>731</v>
      </c>
      <c r="C167" s="9" t="s">
        <v>772</v>
      </c>
      <c r="D167" s="10"/>
      <c r="E167" s="11" t="b">
        <v>0</v>
      </c>
      <c r="F167" s="11" t="b">
        <v>1</v>
      </c>
      <c r="G167" s="9" t="s">
        <v>773</v>
      </c>
      <c r="H167" s="11" t="b">
        <v>0</v>
      </c>
      <c r="I167" s="9" t="s">
        <v>774</v>
      </c>
      <c r="J167" s="11" t="b">
        <v>1</v>
      </c>
      <c r="K167" s="9" t="s">
        <v>775</v>
      </c>
      <c r="L167" s="11" t="b">
        <v>0</v>
      </c>
      <c r="M167" s="8" t="b">
        <v>1</v>
      </c>
      <c r="N167" s="8" t="b">
        <v>0</v>
      </c>
      <c r="O167" s="8" t="b">
        <v>1</v>
      </c>
      <c r="P167" s="8" t="b">
        <v>0</v>
      </c>
      <c r="Q167" s="8" t="s">
        <v>28</v>
      </c>
      <c r="R167" s="11" t="b">
        <v>0</v>
      </c>
      <c r="S167" s="11" t="b">
        <v>1</v>
      </c>
      <c r="T167" s="11" t="b">
        <v>0</v>
      </c>
      <c r="U167" s="9" t="s">
        <v>29</v>
      </c>
      <c r="V167" s="12"/>
      <c r="W167" s="13"/>
      <c r="X167" s="14"/>
      <c r="Y167" s="14" t="b">
        <v>1</v>
      </c>
      <c r="Z167" s="14" t="s">
        <v>776</v>
      </c>
    </row>
    <row r="168" spans="1:26" ht="48.75" hidden="1" customHeight="1" x14ac:dyDescent="0.25">
      <c r="A168" s="8">
        <v>167</v>
      </c>
      <c r="B168" s="8" t="s">
        <v>384</v>
      </c>
      <c r="C168" s="9" t="s">
        <v>777</v>
      </c>
      <c r="D168" s="17"/>
      <c r="E168" s="11" t="b">
        <v>0</v>
      </c>
      <c r="F168" s="11" t="b">
        <v>0</v>
      </c>
      <c r="G168" s="9" t="s">
        <v>778</v>
      </c>
      <c r="H168" s="11" t="b">
        <v>0</v>
      </c>
      <c r="I168" s="9" t="s">
        <v>779</v>
      </c>
      <c r="J168" s="11" t="b">
        <v>0</v>
      </c>
      <c r="K168" s="9" t="s">
        <v>780</v>
      </c>
      <c r="L168" s="11" t="b">
        <v>1</v>
      </c>
      <c r="M168" s="8" t="b">
        <v>0</v>
      </c>
      <c r="N168" s="8" t="b">
        <v>1</v>
      </c>
      <c r="O168" s="8" t="b">
        <v>1</v>
      </c>
      <c r="P168" s="8" t="b">
        <v>0</v>
      </c>
      <c r="Q168" s="8" t="s">
        <v>116</v>
      </c>
      <c r="R168" s="11" t="b">
        <v>1</v>
      </c>
      <c r="S168" s="11" t="b">
        <v>0</v>
      </c>
      <c r="T168" s="11" t="b">
        <v>0</v>
      </c>
      <c r="U168" s="9" t="s">
        <v>29</v>
      </c>
      <c r="V168" s="12"/>
      <c r="W168" s="13"/>
      <c r="X168" s="14"/>
      <c r="Y168" s="14" t="b">
        <v>1</v>
      </c>
      <c r="Z168" s="14" t="s">
        <v>781</v>
      </c>
    </row>
    <row r="169" spans="1:26" ht="48.75" customHeight="1" x14ac:dyDescent="0.25">
      <c r="A169" s="8">
        <v>168</v>
      </c>
      <c r="B169" s="8" t="s">
        <v>254</v>
      </c>
      <c r="C169" s="9" t="s">
        <v>782</v>
      </c>
      <c r="D169" s="17"/>
      <c r="E169" s="11" t="b">
        <v>0</v>
      </c>
      <c r="F169" s="11" t="b">
        <v>1</v>
      </c>
      <c r="G169" s="9" t="s">
        <v>783</v>
      </c>
      <c r="H169" s="11" t="b">
        <v>1</v>
      </c>
      <c r="I169" s="9" t="s">
        <v>784</v>
      </c>
      <c r="J169" s="11" t="b">
        <v>0</v>
      </c>
      <c r="K169" s="9" t="s">
        <v>785</v>
      </c>
      <c r="L169" s="11" t="b">
        <v>0</v>
      </c>
      <c r="M169" s="8" t="b">
        <v>0</v>
      </c>
      <c r="N169" s="8" t="b">
        <v>1</v>
      </c>
      <c r="O169" s="8" t="b">
        <v>1</v>
      </c>
      <c r="P169" s="8" t="b">
        <v>0</v>
      </c>
      <c r="Q169" s="8" t="s">
        <v>45</v>
      </c>
      <c r="R169" s="11" t="b">
        <v>0</v>
      </c>
      <c r="S169" s="11" t="b">
        <v>0</v>
      </c>
      <c r="T169" s="11" t="b">
        <v>1</v>
      </c>
      <c r="U169" s="9" t="s">
        <v>29</v>
      </c>
      <c r="V169" s="12"/>
      <c r="W169" s="13"/>
      <c r="X169" s="14"/>
      <c r="Y169" s="14" t="b">
        <v>1</v>
      </c>
      <c r="Z169" s="14" t="s">
        <v>786</v>
      </c>
    </row>
    <row r="170" spans="1:26" ht="48.75" hidden="1" customHeight="1" x14ac:dyDescent="0.25">
      <c r="A170" s="8">
        <v>169</v>
      </c>
      <c r="B170" s="8" t="s">
        <v>85</v>
      </c>
      <c r="C170" s="9" t="s">
        <v>787</v>
      </c>
      <c r="D170" s="17"/>
      <c r="E170" s="11" t="b">
        <v>0</v>
      </c>
      <c r="F170" s="11" t="b">
        <v>0</v>
      </c>
      <c r="G170" s="9" t="s">
        <v>788</v>
      </c>
      <c r="H170" s="11" t="b">
        <v>1</v>
      </c>
      <c r="I170" s="9" t="s">
        <v>789</v>
      </c>
      <c r="J170" s="11" t="b">
        <v>0</v>
      </c>
      <c r="K170" s="9" t="s">
        <v>790</v>
      </c>
      <c r="L170" s="11" t="b">
        <v>0</v>
      </c>
      <c r="M170" s="8" t="b">
        <v>0</v>
      </c>
      <c r="N170" s="8" t="b">
        <v>1</v>
      </c>
      <c r="O170" s="8" t="b">
        <v>1</v>
      </c>
      <c r="P170" s="8" t="b">
        <v>1</v>
      </c>
      <c r="Q170" s="8" t="s">
        <v>29</v>
      </c>
      <c r="R170" s="11" t="b">
        <v>0</v>
      </c>
      <c r="S170" s="11" t="b">
        <v>0</v>
      </c>
      <c r="T170" s="11" t="b">
        <v>0</v>
      </c>
      <c r="U170" s="9" t="s">
        <v>29</v>
      </c>
      <c r="V170" s="12"/>
      <c r="W170" s="13"/>
      <c r="X170" s="14"/>
      <c r="Y170" s="14"/>
      <c r="Z170" s="14"/>
    </row>
    <row r="171" spans="1:26" ht="48.75" customHeight="1" x14ac:dyDescent="0.25">
      <c r="A171" s="8">
        <v>170</v>
      </c>
      <c r="B171" s="8" t="s">
        <v>791</v>
      </c>
      <c r="C171" s="9" t="s">
        <v>792</v>
      </c>
      <c r="D171" s="17"/>
      <c r="E171" s="11" t="b">
        <v>0</v>
      </c>
      <c r="F171" s="11" t="b">
        <v>1</v>
      </c>
      <c r="G171" s="9" t="s">
        <v>793</v>
      </c>
      <c r="H171" s="11" t="b">
        <v>0</v>
      </c>
      <c r="I171" s="9" t="s">
        <v>794</v>
      </c>
      <c r="J171" s="11" t="b">
        <v>1</v>
      </c>
      <c r="K171" s="9" t="s">
        <v>795</v>
      </c>
      <c r="L171" s="11" t="b">
        <v>0</v>
      </c>
      <c r="M171" s="8" t="b">
        <v>1</v>
      </c>
      <c r="N171" s="8" t="b">
        <v>1</v>
      </c>
      <c r="O171" s="8" t="b">
        <v>1</v>
      </c>
      <c r="P171" s="8" t="b">
        <v>0</v>
      </c>
      <c r="Q171" s="8" t="s">
        <v>28</v>
      </c>
      <c r="R171" s="11" t="b">
        <v>0</v>
      </c>
      <c r="S171" s="11" t="b">
        <v>1</v>
      </c>
      <c r="T171" s="11" t="b">
        <v>0</v>
      </c>
      <c r="U171" s="9" t="s">
        <v>29</v>
      </c>
      <c r="V171" s="12"/>
      <c r="W171" s="13" t="s">
        <v>742</v>
      </c>
      <c r="X171" s="14"/>
      <c r="Y171" s="14" t="b">
        <v>1</v>
      </c>
      <c r="Z171" s="14" t="s">
        <v>796</v>
      </c>
    </row>
    <row r="172" spans="1:26" ht="48.75" customHeight="1" x14ac:dyDescent="0.25">
      <c r="A172" s="8">
        <v>171</v>
      </c>
      <c r="B172" s="8" t="s">
        <v>797</v>
      </c>
      <c r="C172" s="12" t="s">
        <v>798</v>
      </c>
      <c r="D172" s="10"/>
      <c r="E172" s="11" t="b">
        <v>0</v>
      </c>
      <c r="F172" s="11" t="b">
        <v>1</v>
      </c>
      <c r="G172" s="9" t="s">
        <v>799</v>
      </c>
      <c r="H172" s="11" t="b">
        <v>1</v>
      </c>
      <c r="I172" s="9" t="s">
        <v>800</v>
      </c>
      <c r="J172" s="11" t="b">
        <v>0</v>
      </c>
      <c r="K172" s="9" t="s">
        <v>801</v>
      </c>
      <c r="L172" s="11" t="b">
        <v>0</v>
      </c>
      <c r="M172" s="8" t="b">
        <v>1</v>
      </c>
      <c r="N172" s="8" t="b">
        <v>1</v>
      </c>
      <c r="O172" s="8" t="b">
        <v>1</v>
      </c>
      <c r="P172" s="8" t="b">
        <v>0</v>
      </c>
      <c r="Q172" s="8" t="s">
        <v>28</v>
      </c>
      <c r="R172" s="11" t="b">
        <v>0</v>
      </c>
      <c r="S172" s="11" t="b">
        <v>1</v>
      </c>
      <c r="T172" s="11" t="b">
        <v>0</v>
      </c>
      <c r="U172" s="9" t="s">
        <v>29</v>
      </c>
      <c r="V172" s="12"/>
      <c r="W172" s="13"/>
      <c r="X172" s="14"/>
      <c r="Y172" s="14"/>
      <c r="Z172" s="14"/>
    </row>
    <row r="173" spans="1:26" ht="48.75" customHeight="1" x14ac:dyDescent="0.25">
      <c r="A173" s="8">
        <v>172</v>
      </c>
      <c r="B173" s="8" t="s">
        <v>802</v>
      </c>
      <c r="C173" s="9" t="s">
        <v>803</v>
      </c>
      <c r="D173" s="17"/>
      <c r="E173" s="11" t="b">
        <v>0</v>
      </c>
      <c r="F173" s="11" t="b">
        <v>1</v>
      </c>
      <c r="G173" s="9" t="s">
        <v>804</v>
      </c>
      <c r="H173" s="11" t="b">
        <v>0</v>
      </c>
      <c r="I173" s="9" t="s">
        <v>805</v>
      </c>
      <c r="J173" s="11" t="b">
        <v>1</v>
      </c>
      <c r="K173" s="9" t="s">
        <v>806</v>
      </c>
      <c r="L173" s="11" t="b">
        <v>0</v>
      </c>
      <c r="M173" s="8" t="b">
        <v>1</v>
      </c>
      <c r="N173" s="8" t="b">
        <v>1</v>
      </c>
      <c r="O173" s="8" t="b">
        <v>1</v>
      </c>
      <c r="P173" s="8" t="b">
        <v>0</v>
      </c>
      <c r="Q173" s="8" t="s">
        <v>28</v>
      </c>
      <c r="R173" s="11" t="b">
        <v>0</v>
      </c>
      <c r="S173" s="11" t="b">
        <v>1</v>
      </c>
      <c r="T173" s="11" t="b">
        <v>0</v>
      </c>
      <c r="U173" s="9" t="s">
        <v>29</v>
      </c>
      <c r="V173" s="12"/>
      <c r="W173" s="13" t="s">
        <v>807</v>
      </c>
      <c r="X173" s="14"/>
      <c r="Y173" s="14" t="b">
        <v>1</v>
      </c>
      <c r="Z173" s="14" t="s">
        <v>808</v>
      </c>
    </row>
    <row r="174" spans="1:26" ht="48.75" customHeight="1" x14ac:dyDescent="0.25">
      <c r="A174" s="8">
        <v>173</v>
      </c>
      <c r="B174" s="8" t="s">
        <v>271</v>
      </c>
      <c r="C174" s="9" t="s">
        <v>809</v>
      </c>
      <c r="D174" s="10"/>
      <c r="E174" s="11" t="b">
        <v>0</v>
      </c>
      <c r="F174" s="11" t="b">
        <v>1</v>
      </c>
      <c r="G174" s="9" t="s">
        <v>810</v>
      </c>
      <c r="H174" s="11" t="b">
        <v>0</v>
      </c>
      <c r="I174" s="9" t="s">
        <v>811</v>
      </c>
      <c r="J174" s="11" t="b">
        <v>1</v>
      </c>
      <c r="K174" s="9" t="s">
        <v>812</v>
      </c>
      <c r="L174" s="11" t="b">
        <v>0</v>
      </c>
      <c r="M174" s="8" t="b">
        <v>0</v>
      </c>
      <c r="N174" s="8" t="b">
        <v>0</v>
      </c>
      <c r="O174" s="8" t="b">
        <v>1</v>
      </c>
      <c r="P174" s="8" t="b">
        <v>0</v>
      </c>
      <c r="Q174" s="8" t="s">
        <v>45</v>
      </c>
      <c r="R174" s="11" t="b">
        <v>0</v>
      </c>
      <c r="S174" s="11" t="b">
        <v>0</v>
      </c>
      <c r="T174" s="11" t="b">
        <v>1</v>
      </c>
      <c r="U174" s="9" t="s">
        <v>29</v>
      </c>
      <c r="V174" s="12"/>
      <c r="W174" s="13"/>
      <c r="X174" s="14"/>
      <c r="Y174" s="14"/>
      <c r="Z174" s="14"/>
    </row>
    <row r="175" spans="1:26" ht="48.75" customHeight="1" x14ac:dyDescent="0.25">
      <c r="A175" s="8">
        <v>174</v>
      </c>
      <c r="B175" s="8" t="s">
        <v>802</v>
      </c>
      <c r="C175" s="9" t="s">
        <v>813</v>
      </c>
      <c r="D175" s="17"/>
      <c r="E175" s="11" t="b">
        <v>0</v>
      </c>
      <c r="F175" s="11" t="b">
        <v>1</v>
      </c>
      <c r="G175" s="9" t="s">
        <v>814</v>
      </c>
      <c r="H175" s="11" t="b">
        <v>0</v>
      </c>
      <c r="I175" s="9" t="s">
        <v>815</v>
      </c>
      <c r="J175" s="11" t="b">
        <v>1</v>
      </c>
      <c r="K175" s="9" t="s">
        <v>816</v>
      </c>
      <c r="L175" s="11" t="b">
        <v>0</v>
      </c>
      <c r="M175" s="8" t="b">
        <v>1</v>
      </c>
      <c r="N175" s="8" t="b">
        <v>1</v>
      </c>
      <c r="O175" s="8" t="b">
        <v>1</v>
      </c>
      <c r="P175" s="8" t="b">
        <v>0</v>
      </c>
      <c r="Q175" s="8" t="s">
        <v>28</v>
      </c>
      <c r="R175" s="11" t="b">
        <v>0</v>
      </c>
      <c r="S175" s="11" t="b">
        <v>1</v>
      </c>
      <c r="T175" s="11" t="b">
        <v>0</v>
      </c>
      <c r="U175" s="9" t="s">
        <v>29</v>
      </c>
      <c r="V175" s="12"/>
      <c r="W175" s="13" t="s">
        <v>817</v>
      </c>
      <c r="X175" s="14"/>
      <c r="Y175" s="14" t="b">
        <v>1</v>
      </c>
      <c r="Z175" s="14" t="s">
        <v>818</v>
      </c>
    </row>
    <row r="176" spans="1:26" ht="48.75" customHeight="1" x14ac:dyDescent="0.25">
      <c r="A176" s="8">
        <v>175</v>
      </c>
      <c r="B176" s="8" t="s">
        <v>819</v>
      </c>
      <c r="C176" s="9" t="s">
        <v>820</v>
      </c>
      <c r="D176" s="17"/>
      <c r="E176" s="11" t="b">
        <v>0</v>
      </c>
      <c r="F176" s="11" t="b">
        <v>1</v>
      </c>
      <c r="G176" s="9" t="s">
        <v>821</v>
      </c>
      <c r="H176" s="11" t="b">
        <v>1</v>
      </c>
      <c r="I176" s="9" t="s">
        <v>822</v>
      </c>
      <c r="J176" s="11" t="b">
        <v>0</v>
      </c>
      <c r="K176" s="9" t="s">
        <v>823</v>
      </c>
      <c r="L176" s="11" t="b">
        <v>0</v>
      </c>
      <c r="M176" s="8" t="b">
        <v>0</v>
      </c>
      <c r="N176" s="8" t="b">
        <v>0</v>
      </c>
      <c r="O176" s="8" t="b">
        <v>1</v>
      </c>
      <c r="P176" s="8" t="b">
        <v>0</v>
      </c>
      <c r="Q176" s="8" t="s">
        <v>45</v>
      </c>
      <c r="R176" s="11" t="b">
        <v>0</v>
      </c>
      <c r="S176" s="11" t="b">
        <v>0</v>
      </c>
      <c r="T176" s="11" t="b">
        <v>1</v>
      </c>
      <c r="U176" s="9" t="s">
        <v>29</v>
      </c>
      <c r="V176" s="12"/>
      <c r="W176" s="13"/>
      <c r="X176" s="14"/>
      <c r="Y176" s="14" t="b">
        <v>1</v>
      </c>
      <c r="Z176" s="14" t="s">
        <v>824</v>
      </c>
    </row>
    <row r="177" spans="1:26" ht="48.75" customHeight="1" x14ac:dyDescent="0.25">
      <c r="A177" s="8">
        <v>176</v>
      </c>
      <c r="B177" s="8" t="s">
        <v>731</v>
      </c>
      <c r="C177" s="9" t="s">
        <v>825</v>
      </c>
      <c r="D177" s="10"/>
      <c r="E177" s="11" t="b">
        <v>0</v>
      </c>
      <c r="F177" s="11" t="b">
        <v>1</v>
      </c>
      <c r="G177" s="9" t="s">
        <v>826</v>
      </c>
      <c r="H177" s="11" t="b">
        <v>0</v>
      </c>
      <c r="I177" s="9" t="s">
        <v>827</v>
      </c>
      <c r="J177" s="11" t="b">
        <v>0</v>
      </c>
      <c r="K177" s="9" t="s">
        <v>828</v>
      </c>
      <c r="L177" s="11" t="b">
        <v>1</v>
      </c>
      <c r="M177" s="8" t="b">
        <v>1</v>
      </c>
      <c r="N177" s="8" t="b">
        <v>0</v>
      </c>
      <c r="O177" s="8" t="b">
        <v>1</v>
      </c>
      <c r="P177" s="8" t="b">
        <v>0</v>
      </c>
      <c r="Q177" s="8" t="s">
        <v>28</v>
      </c>
      <c r="R177" s="11" t="b">
        <v>0</v>
      </c>
      <c r="S177" s="11" t="b">
        <v>1</v>
      </c>
      <c r="T177" s="11" t="b">
        <v>0</v>
      </c>
      <c r="U177" s="9" t="s">
        <v>29</v>
      </c>
      <c r="V177" s="12"/>
      <c r="W177" s="13"/>
      <c r="X177" s="14"/>
      <c r="Y177" s="14" t="b">
        <v>1</v>
      </c>
      <c r="Z177" s="14" t="s">
        <v>829</v>
      </c>
    </row>
    <row r="178" spans="1:26" ht="48.75" customHeight="1" x14ac:dyDescent="0.25">
      <c r="A178" s="8">
        <v>177</v>
      </c>
      <c r="B178" s="8" t="s">
        <v>830</v>
      </c>
      <c r="C178" s="9" t="s">
        <v>831</v>
      </c>
      <c r="D178" s="17"/>
      <c r="E178" s="11" t="b">
        <v>0</v>
      </c>
      <c r="F178" s="11" t="b">
        <v>1</v>
      </c>
      <c r="G178" s="9" t="s">
        <v>832</v>
      </c>
      <c r="H178" s="11" t="b">
        <v>1</v>
      </c>
      <c r="I178" s="9" t="s">
        <v>833</v>
      </c>
      <c r="J178" s="11" t="b">
        <v>0</v>
      </c>
      <c r="K178" s="9" t="s">
        <v>834</v>
      </c>
      <c r="L178" s="11" t="b">
        <v>0</v>
      </c>
      <c r="M178" s="8" t="b">
        <v>0</v>
      </c>
      <c r="N178" s="8" t="b">
        <v>0</v>
      </c>
      <c r="O178" s="8" t="b">
        <v>1</v>
      </c>
      <c r="P178" s="8" t="b">
        <v>0</v>
      </c>
      <c r="Q178" s="8" t="s">
        <v>45</v>
      </c>
      <c r="R178" s="11" t="b">
        <v>0</v>
      </c>
      <c r="S178" s="11" t="b">
        <v>0</v>
      </c>
      <c r="T178" s="11" t="b">
        <v>1</v>
      </c>
      <c r="U178" s="9" t="s">
        <v>29</v>
      </c>
      <c r="V178" s="12"/>
      <c r="W178" s="13"/>
      <c r="X178" s="14"/>
      <c r="Y178" s="14" t="b">
        <v>1</v>
      </c>
      <c r="Z178" s="14" t="s">
        <v>835</v>
      </c>
    </row>
    <row r="179" spans="1:26" ht="48.75" customHeight="1" x14ac:dyDescent="0.25">
      <c r="A179" s="8">
        <v>178</v>
      </c>
      <c r="B179" s="8" t="s">
        <v>836</v>
      </c>
      <c r="C179" s="9" t="s">
        <v>837</v>
      </c>
      <c r="D179" s="17"/>
      <c r="E179" s="11" t="b">
        <v>0</v>
      </c>
      <c r="F179" s="11" t="b">
        <v>1</v>
      </c>
      <c r="G179" s="9" t="s">
        <v>838</v>
      </c>
      <c r="H179" s="11" t="b">
        <v>0</v>
      </c>
      <c r="I179" s="9" t="s">
        <v>839</v>
      </c>
      <c r="J179" s="11" t="b">
        <v>1</v>
      </c>
      <c r="K179" s="9" t="s">
        <v>840</v>
      </c>
      <c r="L179" s="11" t="b">
        <v>0</v>
      </c>
      <c r="M179" s="8" t="b">
        <v>0</v>
      </c>
      <c r="N179" s="8" t="b">
        <v>0</v>
      </c>
      <c r="O179" s="8" t="b">
        <v>1</v>
      </c>
      <c r="P179" s="8" t="b">
        <v>0</v>
      </c>
      <c r="Q179" s="8" t="s">
        <v>116</v>
      </c>
      <c r="R179" s="11" t="b">
        <v>1</v>
      </c>
      <c r="S179" s="11" t="b">
        <v>0</v>
      </c>
      <c r="T179" s="11" t="b">
        <v>0</v>
      </c>
      <c r="U179" s="9" t="s">
        <v>29</v>
      </c>
      <c r="V179" s="12"/>
      <c r="W179" s="13"/>
      <c r="X179" s="14"/>
      <c r="Y179" s="14" t="b">
        <v>1</v>
      </c>
      <c r="Z179" s="14" t="s">
        <v>841</v>
      </c>
    </row>
    <row r="180" spans="1:26" ht="48.75" customHeight="1" x14ac:dyDescent="0.25">
      <c r="A180" s="8">
        <v>179</v>
      </c>
      <c r="B180" s="8" t="s">
        <v>842</v>
      </c>
      <c r="C180" s="9" t="s">
        <v>843</v>
      </c>
      <c r="D180" s="17"/>
      <c r="E180" s="11" t="b">
        <v>0</v>
      </c>
      <c r="F180" s="11" t="b">
        <v>1</v>
      </c>
      <c r="G180" s="9" t="s">
        <v>844</v>
      </c>
      <c r="H180" s="11" t="b">
        <v>0</v>
      </c>
      <c r="I180" s="9" t="s">
        <v>845</v>
      </c>
      <c r="J180" s="11" t="b">
        <v>0</v>
      </c>
      <c r="K180" s="9" t="s">
        <v>846</v>
      </c>
      <c r="L180" s="11" t="b">
        <v>1</v>
      </c>
      <c r="M180" s="8" t="b">
        <v>0</v>
      </c>
      <c r="N180" s="8" t="b">
        <v>0</v>
      </c>
      <c r="O180" s="8" t="b">
        <v>1</v>
      </c>
      <c r="P180" s="8" t="b">
        <v>0</v>
      </c>
      <c r="Q180" s="8" t="s">
        <v>45</v>
      </c>
      <c r="R180" s="11" t="b">
        <v>0</v>
      </c>
      <c r="S180" s="11" t="b">
        <v>0</v>
      </c>
      <c r="T180" s="11" t="b">
        <v>1</v>
      </c>
      <c r="U180" s="9" t="s">
        <v>29</v>
      </c>
      <c r="V180" s="12"/>
      <c r="W180" s="13"/>
      <c r="X180" s="14"/>
      <c r="Y180" s="14" t="b">
        <v>1</v>
      </c>
      <c r="Z180" s="14" t="s">
        <v>847</v>
      </c>
    </row>
    <row r="181" spans="1:26" ht="48.75" customHeight="1" x14ac:dyDescent="0.25">
      <c r="A181" s="8">
        <v>180</v>
      </c>
      <c r="B181" s="8" t="s">
        <v>262</v>
      </c>
      <c r="C181" s="9" t="s">
        <v>848</v>
      </c>
      <c r="D181" s="10"/>
      <c r="E181" s="11" t="b">
        <v>0</v>
      </c>
      <c r="F181" s="11" t="b">
        <v>1</v>
      </c>
      <c r="G181" s="9" t="s">
        <v>849</v>
      </c>
      <c r="H181" s="11" t="b">
        <v>0</v>
      </c>
      <c r="I181" s="9" t="s">
        <v>850</v>
      </c>
      <c r="J181" s="11" t="b">
        <v>0</v>
      </c>
      <c r="K181" s="9" t="s">
        <v>851</v>
      </c>
      <c r="L181" s="11" t="b">
        <v>1</v>
      </c>
      <c r="M181" s="8" t="b">
        <v>1</v>
      </c>
      <c r="N181" s="8" t="b">
        <v>1</v>
      </c>
      <c r="O181" s="8" t="b">
        <v>1</v>
      </c>
      <c r="P181" s="8" t="b">
        <v>1</v>
      </c>
      <c r="Q181" s="8" t="s">
        <v>45</v>
      </c>
      <c r="R181" s="11" t="b">
        <v>0</v>
      </c>
      <c r="S181" s="11" t="b">
        <v>0</v>
      </c>
      <c r="T181" s="11" t="b">
        <v>1</v>
      </c>
      <c r="U181" s="9" t="s">
        <v>29</v>
      </c>
      <c r="V181" s="12"/>
      <c r="W181" s="13" t="s">
        <v>742</v>
      </c>
      <c r="X181" s="14"/>
      <c r="Y181" s="14" t="b">
        <v>1</v>
      </c>
      <c r="Z181" s="14" t="s">
        <v>852</v>
      </c>
    </row>
    <row r="182" spans="1:26" ht="48.75" customHeight="1" x14ac:dyDescent="0.25">
      <c r="A182" s="8">
        <v>181</v>
      </c>
      <c r="B182" s="8" t="s">
        <v>853</v>
      </c>
      <c r="C182" s="9" t="s">
        <v>854</v>
      </c>
      <c r="D182" s="17"/>
      <c r="E182" s="11" t="b">
        <v>0</v>
      </c>
      <c r="F182" s="11" t="b">
        <v>1</v>
      </c>
      <c r="G182" s="9" t="s">
        <v>855</v>
      </c>
      <c r="H182" s="11" t="b">
        <v>0</v>
      </c>
      <c r="I182" s="9" t="s">
        <v>856</v>
      </c>
      <c r="J182" s="11" t="b">
        <v>0</v>
      </c>
      <c r="K182" s="9" t="s">
        <v>857</v>
      </c>
      <c r="L182" s="11" t="b">
        <v>1</v>
      </c>
      <c r="M182" s="8" t="b">
        <v>0</v>
      </c>
      <c r="N182" s="8" t="b">
        <v>0</v>
      </c>
      <c r="O182" s="8" t="b">
        <v>1</v>
      </c>
      <c r="P182" s="8" t="b">
        <v>0</v>
      </c>
      <c r="Q182" s="8" t="s">
        <v>45</v>
      </c>
      <c r="R182" s="11" t="b">
        <v>0</v>
      </c>
      <c r="S182" s="11" t="b">
        <v>0</v>
      </c>
      <c r="T182" s="11" t="b">
        <v>1</v>
      </c>
      <c r="U182" s="9" t="s">
        <v>29</v>
      </c>
      <c r="V182" s="12"/>
      <c r="W182" s="13"/>
      <c r="X182" s="14"/>
      <c r="Y182" s="14" t="b">
        <v>1</v>
      </c>
      <c r="Z182" s="14" t="s">
        <v>858</v>
      </c>
    </row>
    <row r="183" spans="1:26" ht="48.75" customHeight="1" x14ac:dyDescent="0.25">
      <c r="A183" s="8">
        <v>182</v>
      </c>
      <c r="B183" s="8" t="s">
        <v>859</v>
      </c>
      <c r="C183" s="9" t="s">
        <v>860</v>
      </c>
      <c r="D183" s="17"/>
      <c r="E183" s="11" t="b">
        <v>0</v>
      </c>
      <c r="F183" s="11" t="b">
        <v>1</v>
      </c>
      <c r="G183" s="9" t="s">
        <v>861</v>
      </c>
      <c r="H183" s="11" t="b">
        <v>0</v>
      </c>
      <c r="I183" s="9" t="s">
        <v>862</v>
      </c>
      <c r="J183" s="11" t="b">
        <v>1</v>
      </c>
      <c r="K183" s="9" t="s">
        <v>863</v>
      </c>
      <c r="L183" s="11" t="b">
        <v>0</v>
      </c>
      <c r="M183" s="8" t="b">
        <v>0</v>
      </c>
      <c r="N183" s="8" t="b">
        <v>0</v>
      </c>
      <c r="O183" s="8" t="b">
        <v>1</v>
      </c>
      <c r="P183" s="8" t="b">
        <v>0</v>
      </c>
      <c r="Q183" s="8" t="s">
        <v>28</v>
      </c>
      <c r="R183" s="11" t="b">
        <v>0</v>
      </c>
      <c r="S183" s="11" t="b">
        <v>1</v>
      </c>
      <c r="T183" s="11" t="b">
        <v>0</v>
      </c>
      <c r="U183" s="9" t="s">
        <v>29</v>
      </c>
      <c r="V183" s="12"/>
      <c r="W183" s="13"/>
      <c r="X183" s="14"/>
      <c r="Y183" s="14" t="b">
        <v>1</v>
      </c>
      <c r="Z183" s="14" t="s">
        <v>864</v>
      </c>
    </row>
    <row r="184" spans="1:26" ht="48.75" customHeight="1" x14ac:dyDescent="0.25">
      <c r="A184" s="8">
        <v>183</v>
      </c>
      <c r="B184" s="8" t="s">
        <v>859</v>
      </c>
      <c r="C184" s="9" t="s">
        <v>865</v>
      </c>
      <c r="D184" s="17"/>
      <c r="E184" s="11" t="b">
        <v>0</v>
      </c>
      <c r="F184" s="11" t="b">
        <v>1</v>
      </c>
      <c r="G184" s="9" t="s">
        <v>866</v>
      </c>
      <c r="H184" s="11" t="b">
        <v>1</v>
      </c>
      <c r="I184" s="9" t="s">
        <v>867</v>
      </c>
      <c r="J184" s="11" t="b">
        <v>0</v>
      </c>
      <c r="K184" s="9" t="s">
        <v>868</v>
      </c>
      <c r="L184" s="11" t="b">
        <v>0</v>
      </c>
      <c r="M184" s="8" t="b">
        <v>0</v>
      </c>
      <c r="N184" s="8" t="b">
        <v>0</v>
      </c>
      <c r="O184" s="8" t="b">
        <v>1</v>
      </c>
      <c r="P184" s="8" t="b">
        <v>0</v>
      </c>
      <c r="Q184" s="8" t="s">
        <v>28</v>
      </c>
      <c r="R184" s="11" t="b">
        <v>0</v>
      </c>
      <c r="S184" s="11" t="b">
        <v>1</v>
      </c>
      <c r="T184" s="11" t="b">
        <v>0</v>
      </c>
      <c r="U184" s="9" t="s">
        <v>29</v>
      </c>
      <c r="V184" s="12"/>
      <c r="W184" s="13"/>
      <c r="X184" s="14"/>
      <c r="Y184" s="14" t="b">
        <v>1</v>
      </c>
      <c r="Z184" s="14" t="s">
        <v>869</v>
      </c>
    </row>
    <row r="185" spans="1:26" ht="48.75" customHeight="1" x14ac:dyDescent="0.25">
      <c r="A185" s="8">
        <v>184</v>
      </c>
      <c r="B185" s="8" t="s">
        <v>870</v>
      </c>
      <c r="C185" s="9" t="s">
        <v>871</v>
      </c>
      <c r="D185" s="17"/>
      <c r="E185" s="11" t="b">
        <v>0</v>
      </c>
      <c r="F185" s="11" t="b">
        <v>1</v>
      </c>
      <c r="G185" s="9" t="s">
        <v>872</v>
      </c>
      <c r="H185" s="11" t="b">
        <v>0</v>
      </c>
      <c r="I185" s="9" t="s">
        <v>873</v>
      </c>
      <c r="J185" s="11" t="b">
        <v>0</v>
      </c>
      <c r="K185" s="9" t="s">
        <v>874</v>
      </c>
      <c r="L185" s="11" t="b">
        <v>1</v>
      </c>
      <c r="M185" s="8" t="b">
        <v>0</v>
      </c>
      <c r="N185" s="8" t="b">
        <v>0</v>
      </c>
      <c r="O185" s="8" t="b">
        <v>1</v>
      </c>
      <c r="P185" s="8" t="b">
        <v>0</v>
      </c>
      <c r="Q185" s="8" t="s">
        <v>28</v>
      </c>
      <c r="R185" s="11" t="b">
        <v>0</v>
      </c>
      <c r="S185" s="11" t="b">
        <v>1</v>
      </c>
      <c r="T185" s="11" t="b">
        <v>0</v>
      </c>
      <c r="U185" s="9" t="s">
        <v>29</v>
      </c>
      <c r="V185" s="12"/>
      <c r="W185" s="13"/>
      <c r="X185" s="14"/>
      <c r="Y185" s="14" t="b">
        <v>1</v>
      </c>
      <c r="Z185" s="14" t="s">
        <v>875</v>
      </c>
    </row>
    <row r="186" spans="1:26" ht="48.75" customHeight="1" x14ac:dyDescent="0.25">
      <c r="A186" s="8">
        <v>185</v>
      </c>
      <c r="B186" s="8" t="s">
        <v>876</v>
      </c>
      <c r="C186" s="9" t="s">
        <v>877</v>
      </c>
      <c r="D186" s="17"/>
      <c r="E186" s="11" t="b">
        <v>0</v>
      </c>
      <c r="F186" s="11" t="b">
        <v>1</v>
      </c>
      <c r="G186" s="9" t="s">
        <v>878</v>
      </c>
      <c r="H186" s="11" t="b">
        <v>0</v>
      </c>
      <c r="I186" s="9" t="s">
        <v>879</v>
      </c>
      <c r="J186" s="11" t="b">
        <v>1</v>
      </c>
      <c r="K186" s="9" t="s">
        <v>880</v>
      </c>
      <c r="L186" s="11" t="b">
        <v>0</v>
      </c>
      <c r="M186" s="8" t="b">
        <v>0</v>
      </c>
      <c r="N186" s="8" t="b">
        <v>0</v>
      </c>
      <c r="O186" s="8" t="b">
        <v>1</v>
      </c>
      <c r="P186" s="8" t="b">
        <v>0</v>
      </c>
      <c r="Q186" s="8" t="s">
        <v>28</v>
      </c>
      <c r="R186" s="11" t="b">
        <v>0</v>
      </c>
      <c r="S186" s="11" t="b">
        <v>1</v>
      </c>
      <c r="T186" s="11" t="b">
        <v>0</v>
      </c>
      <c r="U186" s="9" t="s">
        <v>29</v>
      </c>
      <c r="V186" s="12"/>
      <c r="W186" s="13"/>
      <c r="X186" s="14"/>
      <c r="Y186" s="14"/>
      <c r="Z186" s="14"/>
    </row>
    <row r="187" spans="1:26" ht="48.75" customHeight="1" x14ac:dyDescent="0.25">
      <c r="A187" s="8">
        <v>186</v>
      </c>
      <c r="B187" s="8" t="s">
        <v>876</v>
      </c>
      <c r="C187" s="9" t="s">
        <v>881</v>
      </c>
      <c r="D187" s="17"/>
      <c r="E187" s="11" t="b">
        <v>0</v>
      </c>
      <c r="F187" s="11" t="b">
        <v>1</v>
      </c>
      <c r="G187" s="9" t="s">
        <v>882</v>
      </c>
      <c r="H187" s="11" t="b">
        <v>0</v>
      </c>
      <c r="I187" s="9" t="s">
        <v>883</v>
      </c>
      <c r="J187" s="11" t="b">
        <v>0</v>
      </c>
      <c r="K187" s="9" t="s">
        <v>884</v>
      </c>
      <c r="L187" s="11" t="b">
        <v>1</v>
      </c>
      <c r="M187" s="8" t="b">
        <v>0</v>
      </c>
      <c r="N187" s="8" t="b">
        <v>0</v>
      </c>
      <c r="O187" s="8" t="b">
        <v>1</v>
      </c>
      <c r="P187" s="8" t="b">
        <v>0</v>
      </c>
      <c r="Q187" s="8" t="s">
        <v>28</v>
      </c>
      <c r="R187" s="11" t="b">
        <v>0</v>
      </c>
      <c r="S187" s="11" t="b">
        <v>1</v>
      </c>
      <c r="T187" s="11" t="b">
        <v>0</v>
      </c>
      <c r="U187" s="9" t="s">
        <v>29</v>
      </c>
      <c r="V187" s="12"/>
      <c r="W187" s="13"/>
      <c r="X187" s="14"/>
      <c r="Y187" s="14" t="b">
        <v>1</v>
      </c>
      <c r="Z187" s="14" t="s">
        <v>885</v>
      </c>
    </row>
    <row r="188" spans="1:26" ht="48.75" customHeight="1" x14ac:dyDescent="0.25">
      <c r="A188" s="8">
        <v>187</v>
      </c>
      <c r="B188" s="8" t="s">
        <v>886</v>
      </c>
      <c r="C188" s="9" t="s">
        <v>887</v>
      </c>
      <c r="D188" s="17"/>
      <c r="E188" s="11" t="b">
        <v>0</v>
      </c>
      <c r="F188" s="11" t="b">
        <v>1</v>
      </c>
      <c r="G188" s="9" t="s">
        <v>888</v>
      </c>
      <c r="H188" s="11" t="b">
        <v>0</v>
      </c>
      <c r="I188" s="9" t="s">
        <v>889</v>
      </c>
      <c r="J188" s="11" t="b">
        <v>0</v>
      </c>
      <c r="K188" s="9" t="s">
        <v>890</v>
      </c>
      <c r="L188" s="11" t="b">
        <v>1</v>
      </c>
      <c r="M188" s="8" t="b">
        <v>0</v>
      </c>
      <c r="N188" s="8" t="b">
        <v>0</v>
      </c>
      <c r="O188" s="8" t="b">
        <v>1</v>
      </c>
      <c r="P188" s="8" t="b">
        <v>0</v>
      </c>
      <c r="Q188" s="8" t="s">
        <v>45</v>
      </c>
      <c r="R188" s="11" t="b">
        <v>0</v>
      </c>
      <c r="S188" s="11" t="b">
        <v>0</v>
      </c>
      <c r="T188" s="11" t="b">
        <v>1</v>
      </c>
      <c r="U188" s="9" t="s">
        <v>29</v>
      </c>
      <c r="V188" s="12"/>
      <c r="W188" s="13"/>
      <c r="X188" s="14"/>
      <c r="Y188" s="14" t="b">
        <v>1</v>
      </c>
      <c r="Z188" s="14" t="s">
        <v>891</v>
      </c>
    </row>
    <row r="189" spans="1:26" ht="48.75" customHeight="1" x14ac:dyDescent="0.25">
      <c r="A189" s="8">
        <v>188</v>
      </c>
      <c r="B189" s="8" t="s">
        <v>886</v>
      </c>
      <c r="C189" s="9" t="s">
        <v>892</v>
      </c>
      <c r="D189" s="17"/>
      <c r="E189" s="11" t="b">
        <v>0</v>
      </c>
      <c r="F189" s="11" t="b">
        <v>1</v>
      </c>
      <c r="G189" s="9" t="s">
        <v>893</v>
      </c>
      <c r="H189" s="11" t="b">
        <v>0</v>
      </c>
      <c r="I189" s="9" t="s">
        <v>894</v>
      </c>
      <c r="J189" s="11" t="b">
        <v>0</v>
      </c>
      <c r="K189" s="9" t="s">
        <v>895</v>
      </c>
      <c r="L189" s="11" t="b">
        <v>1</v>
      </c>
      <c r="M189" s="8" t="b">
        <v>0</v>
      </c>
      <c r="N189" s="8" t="b">
        <v>0</v>
      </c>
      <c r="O189" s="8" t="b">
        <v>1</v>
      </c>
      <c r="P189" s="8" t="b">
        <v>0</v>
      </c>
      <c r="Q189" s="8" t="s">
        <v>45</v>
      </c>
      <c r="R189" s="11" t="b">
        <v>0</v>
      </c>
      <c r="S189" s="11" t="b">
        <v>0</v>
      </c>
      <c r="T189" s="11" t="b">
        <v>1</v>
      </c>
      <c r="U189" s="9" t="s">
        <v>29</v>
      </c>
      <c r="V189" s="12"/>
      <c r="W189" s="13"/>
      <c r="X189" s="14"/>
      <c r="Y189" s="14" t="b">
        <v>1</v>
      </c>
      <c r="Z189" s="14" t="s">
        <v>896</v>
      </c>
    </row>
    <row r="190" spans="1:26" ht="48.75" customHeight="1" x14ac:dyDescent="0.25">
      <c r="A190" s="8">
        <v>189</v>
      </c>
      <c r="B190" s="8" t="s">
        <v>886</v>
      </c>
      <c r="C190" s="9" t="s">
        <v>897</v>
      </c>
      <c r="D190" s="17"/>
      <c r="E190" s="11" t="b">
        <v>0</v>
      </c>
      <c r="F190" s="11" t="b">
        <v>1</v>
      </c>
      <c r="G190" s="9" t="s">
        <v>898</v>
      </c>
      <c r="H190" s="11" t="b">
        <v>0</v>
      </c>
      <c r="I190" s="9" t="s">
        <v>899</v>
      </c>
      <c r="J190" s="11" t="b">
        <v>0</v>
      </c>
      <c r="K190" s="9" t="s">
        <v>900</v>
      </c>
      <c r="L190" s="11" t="b">
        <v>1</v>
      </c>
      <c r="M190" s="8" t="b">
        <v>0</v>
      </c>
      <c r="N190" s="8" t="b">
        <v>0</v>
      </c>
      <c r="O190" s="8" t="b">
        <v>1</v>
      </c>
      <c r="P190" s="8" t="b">
        <v>0</v>
      </c>
      <c r="Q190" s="8" t="s">
        <v>45</v>
      </c>
      <c r="R190" s="11" t="b">
        <v>0</v>
      </c>
      <c r="S190" s="11" t="b">
        <v>0</v>
      </c>
      <c r="T190" s="11" t="b">
        <v>1</v>
      </c>
      <c r="U190" s="9" t="s">
        <v>29</v>
      </c>
      <c r="V190" s="12"/>
      <c r="W190" s="13"/>
      <c r="X190" s="14"/>
      <c r="Y190" s="14" t="b">
        <v>1</v>
      </c>
      <c r="Z190" s="14" t="s">
        <v>901</v>
      </c>
    </row>
    <row r="191" spans="1:26" ht="48.75" customHeight="1" x14ac:dyDescent="0.25">
      <c r="A191" s="8">
        <v>190</v>
      </c>
      <c r="B191" s="8" t="s">
        <v>362</v>
      </c>
      <c r="C191" s="9" t="s">
        <v>902</v>
      </c>
      <c r="D191" s="10"/>
      <c r="E191" s="11" t="b">
        <v>0</v>
      </c>
      <c r="F191" s="11" t="b">
        <v>1</v>
      </c>
      <c r="G191" s="9" t="s">
        <v>903</v>
      </c>
      <c r="H191" s="11" t="b">
        <v>0</v>
      </c>
      <c r="I191" s="9" t="s">
        <v>904</v>
      </c>
      <c r="J191" s="11" t="b">
        <v>0</v>
      </c>
      <c r="K191" s="9" t="s">
        <v>905</v>
      </c>
      <c r="L191" s="11" t="b">
        <v>1</v>
      </c>
      <c r="M191" s="8" t="b">
        <v>0</v>
      </c>
      <c r="N191" s="8" t="b">
        <v>0</v>
      </c>
      <c r="O191" s="8" t="b">
        <v>1</v>
      </c>
      <c r="P191" s="8" t="b">
        <v>0</v>
      </c>
      <c r="Q191" s="8" t="s">
        <v>45</v>
      </c>
      <c r="R191" s="11" t="b">
        <v>0</v>
      </c>
      <c r="S191" s="11" t="b">
        <v>0</v>
      </c>
      <c r="T191" s="11" t="b">
        <v>1</v>
      </c>
      <c r="U191" s="9" t="s">
        <v>29</v>
      </c>
      <c r="V191" s="12"/>
      <c r="W191" s="13"/>
      <c r="X191" s="14"/>
      <c r="Y191" s="14" t="b">
        <v>1</v>
      </c>
      <c r="Z191" s="14" t="s">
        <v>906</v>
      </c>
    </row>
    <row r="192" spans="1:26" ht="48.75" customHeight="1" x14ac:dyDescent="0.25">
      <c r="A192" s="8">
        <v>191</v>
      </c>
      <c r="B192" s="8" t="s">
        <v>842</v>
      </c>
      <c r="C192" s="9" t="s">
        <v>907</v>
      </c>
      <c r="D192" s="17"/>
      <c r="E192" s="11" t="b">
        <v>0</v>
      </c>
      <c r="F192" s="11" t="b">
        <v>1</v>
      </c>
      <c r="G192" s="9" t="s">
        <v>908</v>
      </c>
      <c r="H192" s="11" t="b">
        <v>0</v>
      </c>
      <c r="I192" s="9" t="s">
        <v>909</v>
      </c>
      <c r="J192" s="11" t="b">
        <v>1</v>
      </c>
      <c r="K192" s="9" t="s">
        <v>910</v>
      </c>
      <c r="L192" s="11" t="b">
        <v>0</v>
      </c>
      <c r="M192" s="8" t="b">
        <v>0</v>
      </c>
      <c r="N192" s="8" t="b">
        <v>0</v>
      </c>
      <c r="O192" s="8" t="b">
        <v>1</v>
      </c>
      <c r="P192" s="8" t="b">
        <v>0</v>
      </c>
      <c r="Q192" s="8" t="s">
        <v>116</v>
      </c>
      <c r="R192" s="11" t="b">
        <v>1</v>
      </c>
      <c r="S192" s="11" t="b">
        <v>0</v>
      </c>
      <c r="T192" s="11" t="b">
        <v>0</v>
      </c>
      <c r="U192" s="9" t="s">
        <v>29</v>
      </c>
      <c r="V192" s="12"/>
      <c r="W192" s="13"/>
      <c r="X192" s="14"/>
      <c r="Y192" s="14" t="b">
        <v>1</v>
      </c>
      <c r="Z192" s="14" t="s">
        <v>911</v>
      </c>
    </row>
    <row r="193" spans="1:26" ht="48.75" customHeight="1" x14ac:dyDescent="0.25">
      <c r="A193" s="8">
        <v>192</v>
      </c>
      <c r="B193" s="8" t="s">
        <v>347</v>
      </c>
      <c r="C193" s="9" t="s">
        <v>912</v>
      </c>
      <c r="D193" s="17"/>
      <c r="E193" s="11" t="b">
        <v>0</v>
      </c>
      <c r="F193" s="11" t="b">
        <v>1</v>
      </c>
      <c r="G193" s="9" t="s">
        <v>913</v>
      </c>
      <c r="H193" s="11" t="b">
        <v>0</v>
      </c>
      <c r="I193" s="9" t="s">
        <v>914</v>
      </c>
      <c r="J193" s="11" t="b">
        <v>1</v>
      </c>
      <c r="K193" s="9" t="s">
        <v>915</v>
      </c>
      <c r="L193" s="11" t="b">
        <v>0</v>
      </c>
      <c r="M193" s="8" t="b">
        <v>1</v>
      </c>
      <c r="N193" s="8" t="b">
        <v>1</v>
      </c>
      <c r="O193" s="8" t="b">
        <v>1</v>
      </c>
      <c r="P193" s="8" t="b">
        <v>0</v>
      </c>
      <c r="Q193" s="8" t="s">
        <v>45</v>
      </c>
      <c r="R193" s="11" t="b">
        <v>0</v>
      </c>
      <c r="S193" s="11" t="b">
        <v>0</v>
      </c>
      <c r="T193" s="11" t="b">
        <v>1</v>
      </c>
      <c r="U193" s="9" t="s">
        <v>29</v>
      </c>
      <c r="V193" s="12"/>
      <c r="W193" s="13" t="s">
        <v>742</v>
      </c>
      <c r="X193" s="14"/>
      <c r="Y193" s="14" t="b">
        <v>1</v>
      </c>
      <c r="Z193" s="14" t="s">
        <v>916</v>
      </c>
    </row>
    <row r="194" spans="1:26" ht="48.75" customHeight="1" x14ac:dyDescent="0.25">
      <c r="A194" s="8">
        <v>193</v>
      </c>
      <c r="B194" s="8" t="s">
        <v>917</v>
      </c>
      <c r="C194" s="9" t="s">
        <v>918</v>
      </c>
      <c r="D194" s="17"/>
      <c r="E194" s="11" t="b">
        <v>0</v>
      </c>
      <c r="F194" s="11" t="b">
        <v>1</v>
      </c>
      <c r="G194" s="9" t="s">
        <v>919</v>
      </c>
      <c r="H194" s="11" t="b">
        <v>0</v>
      </c>
      <c r="I194" s="9" t="s">
        <v>920</v>
      </c>
      <c r="J194" s="11" t="b">
        <v>0</v>
      </c>
      <c r="K194" s="9" t="s">
        <v>921</v>
      </c>
      <c r="L194" s="11" t="b">
        <v>1</v>
      </c>
      <c r="M194" s="8" t="b">
        <v>1</v>
      </c>
      <c r="N194" s="8" t="b">
        <v>1</v>
      </c>
      <c r="O194" s="8" t="b">
        <v>1</v>
      </c>
      <c r="P194" s="8" t="b">
        <v>1</v>
      </c>
      <c r="Q194" s="8" t="s">
        <v>45</v>
      </c>
      <c r="R194" s="11" t="b">
        <v>0</v>
      </c>
      <c r="S194" s="11" t="b">
        <v>0</v>
      </c>
      <c r="T194" s="11" t="b">
        <v>1</v>
      </c>
      <c r="U194" s="9" t="s">
        <v>29</v>
      </c>
      <c r="V194" s="12"/>
      <c r="W194" s="13" t="s">
        <v>742</v>
      </c>
      <c r="X194" s="14"/>
      <c r="Y194" s="14" t="b">
        <v>1</v>
      </c>
      <c r="Z194" s="14" t="s">
        <v>922</v>
      </c>
    </row>
    <row r="195" spans="1:26" ht="48.75" customHeight="1" x14ac:dyDescent="0.25">
      <c r="A195" s="8">
        <v>194</v>
      </c>
      <c r="B195" s="8" t="s">
        <v>923</v>
      </c>
      <c r="C195" s="9" t="s">
        <v>924</v>
      </c>
      <c r="D195" s="17"/>
      <c r="E195" s="11" t="b">
        <v>0</v>
      </c>
      <c r="F195" s="11" t="b">
        <v>1</v>
      </c>
      <c r="G195" s="9" t="s">
        <v>925</v>
      </c>
      <c r="H195" s="11" t="b">
        <v>1</v>
      </c>
      <c r="I195" s="9" t="s">
        <v>926</v>
      </c>
      <c r="J195" s="11" t="b">
        <v>0</v>
      </c>
      <c r="K195" s="9" t="s">
        <v>927</v>
      </c>
      <c r="L195" s="11" t="b">
        <v>0</v>
      </c>
      <c r="M195" s="8" t="b">
        <v>0</v>
      </c>
      <c r="N195" s="8" t="b">
        <v>0</v>
      </c>
      <c r="O195" s="8" t="b">
        <v>1</v>
      </c>
      <c r="P195" s="8" t="b">
        <v>0</v>
      </c>
      <c r="Q195" s="8" t="s">
        <v>45</v>
      </c>
      <c r="R195" s="11" t="b">
        <v>0</v>
      </c>
      <c r="S195" s="11" t="b">
        <v>0</v>
      </c>
      <c r="T195" s="11" t="b">
        <v>1</v>
      </c>
      <c r="U195" s="9" t="s">
        <v>29</v>
      </c>
      <c r="V195" s="12"/>
      <c r="W195" s="13"/>
      <c r="X195" s="14"/>
      <c r="Y195" s="14" t="b">
        <v>1</v>
      </c>
      <c r="Z195" s="14" t="s">
        <v>928</v>
      </c>
    </row>
    <row r="196" spans="1:26" ht="48.75" customHeight="1" x14ac:dyDescent="0.25">
      <c r="A196" s="8">
        <v>195</v>
      </c>
      <c r="B196" s="8" t="s">
        <v>929</v>
      </c>
      <c r="C196" s="9" t="s">
        <v>930</v>
      </c>
      <c r="D196" s="10"/>
      <c r="E196" s="11" t="b">
        <v>0</v>
      </c>
      <c r="F196" s="11" t="b">
        <v>1</v>
      </c>
      <c r="G196" s="9" t="s">
        <v>925</v>
      </c>
      <c r="H196" s="11" t="b">
        <v>0</v>
      </c>
      <c r="I196" s="9" t="s">
        <v>931</v>
      </c>
      <c r="J196" s="11" t="b">
        <v>0</v>
      </c>
      <c r="K196" s="9" t="s">
        <v>932</v>
      </c>
      <c r="L196" s="11" t="b">
        <v>1</v>
      </c>
      <c r="M196" s="8" t="b">
        <v>0</v>
      </c>
      <c r="N196" s="8" t="b">
        <v>0</v>
      </c>
      <c r="O196" s="8" t="b">
        <v>1</v>
      </c>
      <c r="P196" s="8" t="b">
        <v>0</v>
      </c>
      <c r="Q196" s="8" t="s">
        <v>45</v>
      </c>
      <c r="R196" s="11" t="b">
        <v>0</v>
      </c>
      <c r="S196" s="11" t="b">
        <v>0</v>
      </c>
      <c r="T196" s="11" t="b">
        <v>1</v>
      </c>
      <c r="U196" s="9" t="s">
        <v>29</v>
      </c>
      <c r="V196" s="12"/>
      <c r="W196" s="13"/>
      <c r="X196" s="14"/>
      <c r="Y196" s="14" t="b">
        <v>1</v>
      </c>
      <c r="Z196" s="14" t="s">
        <v>933</v>
      </c>
    </row>
    <row r="197" spans="1:26" ht="48.75" customHeight="1" x14ac:dyDescent="0.25">
      <c r="A197" s="8">
        <v>196</v>
      </c>
      <c r="B197" s="8" t="s">
        <v>929</v>
      </c>
      <c r="C197" s="9" t="s">
        <v>934</v>
      </c>
      <c r="D197" s="17"/>
      <c r="E197" s="11" t="b">
        <v>0</v>
      </c>
      <c r="F197" s="11" t="b">
        <v>1</v>
      </c>
      <c r="G197" s="9" t="s">
        <v>935</v>
      </c>
      <c r="H197" s="11" t="b">
        <v>0</v>
      </c>
      <c r="I197" s="9" t="s">
        <v>936</v>
      </c>
      <c r="J197" s="11" t="b">
        <v>0</v>
      </c>
      <c r="K197" s="9" t="s">
        <v>937</v>
      </c>
      <c r="L197" s="11" t="b">
        <v>1</v>
      </c>
      <c r="M197" s="8" t="b">
        <v>0</v>
      </c>
      <c r="N197" s="8" t="b">
        <v>0</v>
      </c>
      <c r="O197" s="8" t="b">
        <v>1</v>
      </c>
      <c r="P197" s="8" t="b">
        <v>0</v>
      </c>
      <c r="Q197" s="8" t="s">
        <v>45</v>
      </c>
      <c r="R197" s="11" t="b">
        <v>0</v>
      </c>
      <c r="S197" s="11" t="b">
        <v>0</v>
      </c>
      <c r="T197" s="11" t="b">
        <v>1</v>
      </c>
      <c r="U197" s="9" t="s">
        <v>29</v>
      </c>
      <c r="V197" s="12"/>
      <c r="W197" s="13"/>
      <c r="X197" s="14"/>
      <c r="Y197" s="14" t="b">
        <v>1</v>
      </c>
      <c r="Z197" s="14" t="s">
        <v>938</v>
      </c>
    </row>
    <row r="198" spans="1:26" ht="48.75" customHeight="1" x14ac:dyDescent="0.25">
      <c r="A198" s="8">
        <v>197</v>
      </c>
      <c r="B198" s="8" t="s">
        <v>939</v>
      </c>
      <c r="C198" s="9" t="s">
        <v>940</v>
      </c>
      <c r="D198" s="17"/>
      <c r="E198" s="11" t="b">
        <v>0</v>
      </c>
      <c r="F198" s="11" t="b">
        <v>1</v>
      </c>
      <c r="G198" s="9" t="s">
        <v>941</v>
      </c>
      <c r="H198" s="11" t="b">
        <v>0</v>
      </c>
      <c r="I198" s="9" t="s">
        <v>942</v>
      </c>
      <c r="J198" s="11" t="b">
        <v>1</v>
      </c>
      <c r="K198" s="9" t="s">
        <v>943</v>
      </c>
      <c r="L198" s="11" t="b">
        <v>0</v>
      </c>
      <c r="M198" s="8" t="b">
        <v>0</v>
      </c>
      <c r="N198" s="8" t="b">
        <v>0</v>
      </c>
      <c r="O198" s="8" t="b">
        <v>1</v>
      </c>
      <c r="P198" s="8" t="b">
        <v>0</v>
      </c>
      <c r="Q198" s="8" t="s">
        <v>45</v>
      </c>
      <c r="R198" s="11" t="b">
        <v>0</v>
      </c>
      <c r="S198" s="11" t="b">
        <v>0</v>
      </c>
      <c r="T198" s="11" t="b">
        <v>1</v>
      </c>
      <c r="U198" s="9" t="s">
        <v>29</v>
      </c>
      <c r="V198" s="12"/>
      <c r="W198" s="13"/>
      <c r="X198" s="14"/>
      <c r="Y198" s="14" t="b">
        <v>1</v>
      </c>
      <c r="Z198" s="14" t="s">
        <v>944</v>
      </c>
    </row>
    <row r="199" spans="1:26" ht="48.75" customHeight="1" x14ac:dyDescent="0.25">
      <c r="A199" s="8">
        <v>198</v>
      </c>
      <c r="B199" s="8" t="s">
        <v>945</v>
      </c>
      <c r="C199" s="9" t="s">
        <v>946</v>
      </c>
      <c r="D199" s="17"/>
      <c r="E199" s="11" t="b">
        <v>0</v>
      </c>
      <c r="F199" s="11" t="b">
        <v>1</v>
      </c>
      <c r="G199" s="9" t="s">
        <v>947</v>
      </c>
      <c r="H199" s="11" t="b">
        <v>0</v>
      </c>
      <c r="I199" s="9" t="s">
        <v>948</v>
      </c>
      <c r="J199" s="11" t="b">
        <v>0</v>
      </c>
      <c r="K199" s="9" t="s">
        <v>949</v>
      </c>
      <c r="L199" s="11" t="b">
        <v>1</v>
      </c>
      <c r="M199" s="8" t="b">
        <v>0</v>
      </c>
      <c r="N199" s="8" t="b">
        <v>0</v>
      </c>
      <c r="O199" s="8" t="b">
        <v>1</v>
      </c>
      <c r="P199" s="8" t="b">
        <v>0</v>
      </c>
      <c r="Q199" s="8" t="s">
        <v>28</v>
      </c>
      <c r="R199" s="11" t="b">
        <v>0</v>
      </c>
      <c r="S199" s="11" t="b">
        <v>1</v>
      </c>
      <c r="T199" s="11" t="b">
        <v>0</v>
      </c>
      <c r="U199" s="9" t="s">
        <v>29</v>
      </c>
      <c r="V199" s="12"/>
      <c r="W199" s="13"/>
      <c r="X199" s="14"/>
      <c r="Y199" s="14" t="b">
        <v>1</v>
      </c>
      <c r="Z199" s="14" t="s">
        <v>950</v>
      </c>
    </row>
    <row r="200" spans="1:26" ht="48.75" customHeight="1" x14ac:dyDescent="0.25">
      <c r="A200" s="8">
        <v>199</v>
      </c>
      <c r="B200" s="8" t="s">
        <v>951</v>
      </c>
      <c r="C200" s="9" t="s">
        <v>952</v>
      </c>
      <c r="D200" s="17"/>
      <c r="E200" s="11" t="b">
        <v>0</v>
      </c>
      <c r="F200" s="11" t="b">
        <v>1</v>
      </c>
      <c r="G200" s="9" t="s">
        <v>953</v>
      </c>
      <c r="H200" s="11" t="b">
        <v>0</v>
      </c>
      <c r="I200" s="9" t="s">
        <v>954</v>
      </c>
      <c r="J200" s="11" t="b">
        <v>0</v>
      </c>
      <c r="K200" s="9" t="s">
        <v>955</v>
      </c>
      <c r="L200" s="11" t="b">
        <v>1</v>
      </c>
      <c r="M200" s="8" t="b">
        <v>0</v>
      </c>
      <c r="N200" s="8" t="b">
        <v>0</v>
      </c>
      <c r="O200" s="8" t="b">
        <v>1</v>
      </c>
      <c r="P200" s="8" t="b">
        <v>0</v>
      </c>
      <c r="Q200" s="8" t="s">
        <v>45</v>
      </c>
      <c r="R200" s="11" t="b">
        <v>0</v>
      </c>
      <c r="S200" s="11" t="b">
        <v>0</v>
      </c>
      <c r="T200" s="11" t="b">
        <v>1</v>
      </c>
      <c r="U200" s="9" t="s">
        <v>29</v>
      </c>
      <c r="V200" s="12"/>
      <c r="W200" s="13"/>
      <c r="X200" s="14"/>
      <c r="Y200" s="14" t="b">
        <v>1</v>
      </c>
      <c r="Z200" s="14" t="s">
        <v>956</v>
      </c>
    </row>
    <row r="201" spans="1:26" ht="48.75" customHeight="1" x14ac:dyDescent="0.25">
      <c r="A201" s="8">
        <v>200</v>
      </c>
      <c r="B201" s="8" t="s">
        <v>951</v>
      </c>
      <c r="C201" s="9" t="s">
        <v>957</v>
      </c>
      <c r="D201" s="17"/>
      <c r="E201" s="11" t="b">
        <v>0</v>
      </c>
      <c r="F201" s="11" t="b">
        <v>1</v>
      </c>
      <c r="G201" s="9" t="s">
        <v>958</v>
      </c>
      <c r="H201" s="11" t="b">
        <v>1</v>
      </c>
      <c r="I201" s="9" t="s">
        <v>959</v>
      </c>
      <c r="J201" s="11" t="b">
        <v>0</v>
      </c>
      <c r="K201" s="9" t="s">
        <v>960</v>
      </c>
      <c r="L201" s="11" t="b">
        <v>0</v>
      </c>
      <c r="M201" s="8" t="b">
        <v>1</v>
      </c>
      <c r="N201" s="8" t="b">
        <v>1</v>
      </c>
      <c r="O201" s="8" t="b">
        <v>1</v>
      </c>
      <c r="P201" s="8" t="b">
        <v>0</v>
      </c>
      <c r="Q201" s="8" t="s">
        <v>28</v>
      </c>
      <c r="R201" s="11" t="b">
        <v>0</v>
      </c>
      <c r="S201" s="11" t="b">
        <v>1</v>
      </c>
      <c r="T201" s="11" t="b">
        <v>0</v>
      </c>
      <c r="U201" s="9" t="s">
        <v>29</v>
      </c>
      <c r="V201" s="12"/>
      <c r="W201" s="13" t="s">
        <v>961</v>
      </c>
      <c r="X201" s="14"/>
      <c r="Y201" s="14" t="b">
        <v>1</v>
      </c>
      <c r="Z201" s="14" t="s">
        <v>962</v>
      </c>
    </row>
    <row r="202" spans="1:26" ht="48.75" customHeight="1" x14ac:dyDescent="0.25">
      <c r="A202" s="8">
        <v>201</v>
      </c>
      <c r="B202" s="8" t="s">
        <v>963</v>
      </c>
      <c r="C202" s="9" t="s">
        <v>964</v>
      </c>
      <c r="D202" s="10"/>
      <c r="E202" s="11" t="b">
        <v>0</v>
      </c>
      <c r="F202" s="11" t="b">
        <v>1</v>
      </c>
      <c r="G202" s="9" t="s">
        <v>965</v>
      </c>
      <c r="H202" s="11" t="b">
        <v>0</v>
      </c>
      <c r="I202" s="9" t="s">
        <v>966</v>
      </c>
      <c r="J202" s="11" t="b">
        <v>0</v>
      </c>
      <c r="K202" s="9" t="s">
        <v>967</v>
      </c>
      <c r="L202" s="11" t="b">
        <v>1</v>
      </c>
      <c r="M202" s="8" t="b">
        <v>0</v>
      </c>
      <c r="N202" s="8" t="b">
        <v>0</v>
      </c>
      <c r="O202" s="8" t="b">
        <v>1</v>
      </c>
      <c r="P202" s="8" t="b">
        <v>0</v>
      </c>
      <c r="Q202" s="8" t="s">
        <v>28</v>
      </c>
      <c r="R202" s="11" t="b">
        <v>0</v>
      </c>
      <c r="S202" s="11" t="b">
        <v>1</v>
      </c>
      <c r="T202" s="11" t="b">
        <v>0</v>
      </c>
      <c r="U202" s="9" t="s">
        <v>29</v>
      </c>
      <c r="V202" s="12"/>
      <c r="W202" s="13"/>
      <c r="X202" s="14"/>
      <c r="Y202" s="14" t="b">
        <v>1</v>
      </c>
      <c r="Z202" s="14" t="s">
        <v>968</v>
      </c>
    </row>
    <row r="203" spans="1:26" ht="48.75" customHeight="1" x14ac:dyDescent="0.25">
      <c r="A203" s="8">
        <v>202</v>
      </c>
      <c r="B203" s="8" t="s">
        <v>969</v>
      </c>
      <c r="C203" s="9" t="s">
        <v>970</v>
      </c>
      <c r="D203" s="10"/>
      <c r="E203" s="11" t="b">
        <v>0</v>
      </c>
      <c r="F203" s="11" t="b">
        <v>1</v>
      </c>
      <c r="G203" s="9" t="s">
        <v>971</v>
      </c>
      <c r="H203" s="11" t="b">
        <v>0</v>
      </c>
      <c r="I203" s="9" t="s">
        <v>972</v>
      </c>
      <c r="J203" s="11" t="b">
        <v>0</v>
      </c>
      <c r="K203" s="9" t="s">
        <v>973</v>
      </c>
      <c r="L203" s="11" t="b">
        <v>1</v>
      </c>
      <c r="M203" s="8" t="b">
        <v>0</v>
      </c>
      <c r="N203" s="8" t="b">
        <v>0</v>
      </c>
      <c r="O203" s="8" t="b">
        <v>1</v>
      </c>
      <c r="P203" s="8" t="b">
        <v>0</v>
      </c>
      <c r="Q203" s="8" t="s">
        <v>45</v>
      </c>
      <c r="R203" s="11" t="b">
        <v>0</v>
      </c>
      <c r="S203" s="11" t="b">
        <v>0</v>
      </c>
      <c r="T203" s="11" t="b">
        <v>1</v>
      </c>
      <c r="U203" s="9" t="s">
        <v>29</v>
      </c>
      <c r="V203" s="12"/>
      <c r="W203" s="13"/>
      <c r="X203" s="14"/>
      <c r="Y203" s="14" t="b">
        <v>1</v>
      </c>
      <c r="Z203" s="14" t="s">
        <v>974</v>
      </c>
    </row>
    <row r="204" spans="1:26" ht="48.75" customHeight="1" x14ac:dyDescent="0.25">
      <c r="A204" s="8">
        <v>203</v>
      </c>
      <c r="B204" s="8" t="s">
        <v>975</v>
      </c>
      <c r="C204" s="9" t="s">
        <v>976</v>
      </c>
      <c r="D204" s="17"/>
      <c r="E204" s="11" t="b">
        <v>0</v>
      </c>
      <c r="F204" s="11" t="b">
        <v>1</v>
      </c>
      <c r="G204" s="9" t="s">
        <v>977</v>
      </c>
      <c r="H204" s="11" t="b">
        <v>0</v>
      </c>
      <c r="I204" s="9" t="s">
        <v>978</v>
      </c>
      <c r="J204" s="11" t="b">
        <v>0</v>
      </c>
      <c r="K204" s="9" t="s">
        <v>979</v>
      </c>
      <c r="L204" s="11" t="b">
        <v>1</v>
      </c>
      <c r="M204" s="8" t="b">
        <v>0</v>
      </c>
      <c r="N204" s="8" t="b">
        <v>0</v>
      </c>
      <c r="O204" s="8" t="b">
        <v>1</v>
      </c>
      <c r="P204" s="8" t="b">
        <v>0</v>
      </c>
      <c r="Q204" s="8" t="s">
        <v>28</v>
      </c>
      <c r="R204" s="11" t="b">
        <v>0</v>
      </c>
      <c r="S204" s="11" t="b">
        <v>1</v>
      </c>
      <c r="T204" s="11" t="b">
        <v>0</v>
      </c>
      <c r="U204" s="9" t="s">
        <v>29</v>
      </c>
      <c r="V204" s="12"/>
      <c r="W204" s="13"/>
      <c r="X204" s="14"/>
      <c r="Y204" s="14" t="b">
        <v>1</v>
      </c>
      <c r="Z204" s="14" t="s">
        <v>980</v>
      </c>
    </row>
    <row r="205" spans="1:26" ht="48.75" customHeight="1" x14ac:dyDescent="0.25">
      <c r="A205" s="8">
        <v>204</v>
      </c>
      <c r="B205" s="8" t="s">
        <v>981</v>
      </c>
      <c r="C205" s="9" t="s">
        <v>982</v>
      </c>
      <c r="D205" s="17"/>
      <c r="E205" s="11" t="b">
        <v>0</v>
      </c>
      <c r="F205" s="11" t="b">
        <v>1</v>
      </c>
      <c r="G205" s="9" t="s">
        <v>983</v>
      </c>
      <c r="H205" s="11" t="b">
        <v>0</v>
      </c>
      <c r="I205" s="9" t="s">
        <v>984</v>
      </c>
      <c r="J205" s="11" t="b">
        <v>1</v>
      </c>
      <c r="K205" s="9" t="s">
        <v>985</v>
      </c>
      <c r="L205" s="11" t="b">
        <v>0</v>
      </c>
      <c r="M205" s="8" t="b">
        <v>0</v>
      </c>
      <c r="N205" s="8" t="b">
        <v>0</v>
      </c>
      <c r="O205" s="8" t="b">
        <v>1</v>
      </c>
      <c r="P205" s="8" t="b">
        <v>0</v>
      </c>
      <c r="Q205" s="8" t="s">
        <v>28</v>
      </c>
      <c r="R205" s="11" t="b">
        <v>0</v>
      </c>
      <c r="S205" s="11" t="b">
        <v>1</v>
      </c>
      <c r="T205" s="11" t="b">
        <v>0</v>
      </c>
      <c r="U205" s="9" t="s">
        <v>29</v>
      </c>
      <c r="V205" s="12"/>
      <c r="W205" s="13"/>
      <c r="X205" s="14"/>
      <c r="Y205" s="14" t="b">
        <v>1</v>
      </c>
      <c r="Z205" s="14" t="s">
        <v>986</v>
      </c>
    </row>
    <row r="206" spans="1:26" ht="48.75" customHeight="1" x14ac:dyDescent="0.25">
      <c r="A206" s="8">
        <v>205</v>
      </c>
      <c r="B206" s="8" t="s">
        <v>981</v>
      </c>
      <c r="C206" s="9" t="s">
        <v>987</v>
      </c>
      <c r="D206" s="17"/>
      <c r="E206" s="11" t="b">
        <v>0</v>
      </c>
      <c r="F206" s="11" t="b">
        <v>1</v>
      </c>
      <c r="G206" s="9" t="s">
        <v>988</v>
      </c>
      <c r="H206" s="11" t="b">
        <v>1</v>
      </c>
      <c r="I206" s="9" t="s">
        <v>989</v>
      </c>
      <c r="J206" s="11" t="b">
        <v>0</v>
      </c>
      <c r="K206" s="9" t="s">
        <v>990</v>
      </c>
      <c r="L206" s="11" t="b">
        <v>0</v>
      </c>
      <c r="M206" s="8" t="b">
        <v>0</v>
      </c>
      <c r="N206" s="8" t="b">
        <v>0</v>
      </c>
      <c r="O206" s="8" t="b">
        <v>1</v>
      </c>
      <c r="P206" s="8" t="b">
        <v>0</v>
      </c>
      <c r="Q206" s="8" t="s">
        <v>28</v>
      </c>
      <c r="R206" s="11" t="b">
        <v>0</v>
      </c>
      <c r="S206" s="11" t="b">
        <v>1</v>
      </c>
      <c r="T206" s="11" t="b">
        <v>0</v>
      </c>
      <c r="U206" s="9" t="s">
        <v>29</v>
      </c>
      <c r="V206" s="12"/>
      <c r="W206" s="13"/>
      <c r="X206" s="14"/>
      <c r="Y206" s="14" t="b">
        <v>1</v>
      </c>
      <c r="Z206" s="14" t="s">
        <v>991</v>
      </c>
    </row>
    <row r="207" spans="1:26" ht="48.75" customHeight="1" x14ac:dyDescent="0.25">
      <c r="A207" s="8">
        <v>206</v>
      </c>
      <c r="B207" s="8" t="s">
        <v>66</v>
      </c>
      <c r="C207" s="9" t="s">
        <v>992</v>
      </c>
      <c r="D207" s="17"/>
      <c r="E207" s="11" t="b">
        <v>0</v>
      </c>
      <c r="F207" s="11" t="b">
        <v>1</v>
      </c>
      <c r="G207" s="9" t="s">
        <v>993</v>
      </c>
      <c r="H207" s="11" t="b">
        <v>0</v>
      </c>
      <c r="I207" s="9" t="s">
        <v>994</v>
      </c>
      <c r="J207" s="11" t="b">
        <v>0</v>
      </c>
      <c r="K207" s="9" t="s">
        <v>995</v>
      </c>
      <c r="L207" s="11" t="b">
        <v>1</v>
      </c>
      <c r="M207" s="8" t="b">
        <v>1</v>
      </c>
      <c r="N207" s="8" t="b">
        <v>1</v>
      </c>
      <c r="O207" s="8" t="b">
        <v>1</v>
      </c>
      <c r="P207" s="8" t="b">
        <v>1</v>
      </c>
      <c r="Q207" s="8" t="s">
        <v>28</v>
      </c>
      <c r="R207" s="11" t="b">
        <v>0</v>
      </c>
      <c r="S207" s="11" t="b">
        <v>1</v>
      </c>
      <c r="T207" s="11" t="b">
        <v>0</v>
      </c>
      <c r="U207" s="9" t="s">
        <v>29</v>
      </c>
      <c r="V207" s="12"/>
      <c r="W207" s="13" t="s">
        <v>996</v>
      </c>
      <c r="X207" s="14"/>
      <c r="Y207" s="14" t="b">
        <v>1</v>
      </c>
      <c r="Z207" s="14" t="s">
        <v>997</v>
      </c>
    </row>
    <row r="208" spans="1:26" ht="48.75" customHeight="1" x14ac:dyDescent="0.25">
      <c r="A208" s="8">
        <v>207</v>
      </c>
      <c r="B208" s="8" t="s">
        <v>853</v>
      </c>
      <c r="C208" s="9" t="s">
        <v>998</v>
      </c>
      <c r="D208" s="17"/>
      <c r="E208" s="11" t="b">
        <v>0</v>
      </c>
      <c r="F208" s="11" t="b">
        <v>1</v>
      </c>
      <c r="G208" s="9" t="s">
        <v>999</v>
      </c>
      <c r="H208" s="11" t="b">
        <v>0</v>
      </c>
      <c r="I208" s="9" t="s">
        <v>1000</v>
      </c>
      <c r="J208" s="11" t="b">
        <v>0</v>
      </c>
      <c r="K208" s="9" t="s">
        <v>1001</v>
      </c>
      <c r="L208" s="11" t="b">
        <v>1</v>
      </c>
      <c r="M208" s="8" t="b">
        <v>1</v>
      </c>
      <c r="N208" s="8" t="b">
        <v>1</v>
      </c>
      <c r="O208" s="8" t="b">
        <v>1</v>
      </c>
      <c r="P208" s="8" t="b">
        <v>1</v>
      </c>
      <c r="Q208" s="8" t="s">
        <v>116</v>
      </c>
      <c r="R208" s="11" t="b">
        <v>1</v>
      </c>
      <c r="S208" s="11" t="b">
        <v>0</v>
      </c>
      <c r="T208" s="11" t="b">
        <v>0</v>
      </c>
      <c r="U208" s="9" t="s">
        <v>29</v>
      </c>
      <c r="V208" s="12"/>
      <c r="W208" s="13"/>
      <c r="X208" s="14"/>
      <c r="Y208" s="14" t="b">
        <v>1</v>
      </c>
      <c r="Z208" s="14" t="s">
        <v>1002</v>
      </c>
    </row>
    <row r="209" spans="1:26" ht="48.75" customHeight="1" x14ac:dyDescent="0.25">
      <c r="A209" s="26">
        <v>208</v>
      </c>
      <c r="B209" s="8" t="s">
        <v>929</v>
      </c>
      <c r="C209" s="9" t="s">
        <v>1003</v>
      </c>
      <c r="D209" s="17"/>
      <c r="E209" s="11" t="b">
        <v>0</v>
      </c>
      <c r="F209" s="11" t="b">
        <v>1</v>
      </c>
      <c r="G209" s="9" t="s">
        <v>1004</v>
      </c>
      <c r="H209" s="11" t="b">
        <v>0</v>
      </c>
      <c r="I209" s="9" t="s">
        <v>1005</v>
      </c>
      <c r="J209" s="11" t="b">
        <v>1</v>
      </c>
      <c r="K209" s="9" t="s">
        <v>1006</v>
      </c>
      <c r="L209" s="11" t="b">
        <v>0</v>
      </c>
      <c r="M209" s="8" t="b">
        <v>0</v>
      </c>
      <c r="N209" s="8" t="b">
        <v>0</v>
      </c>
      <c r="O209" s="8" t="b">
        <v>1</v>
      </c>
      <c r="P209" s="8" t="b">
        <v>0</v>
      </c>
      <c r="Q209" s="8" t="s">
        <v>45</v>
      </c>
      <c r="R209" s="11" t="b">
        <v>0</v>
      </c>
      <c r="S209" s="11" t="b">
        <v>0</v>
      </c>
      <c r="T209" s="11" t="b">
        <v>1</v>
      </c>
      <c r="U209" s="9" t="s">
        <v>29</v>
      </c>
      <c r="V209" s="12"/>
      <c r="W209" s="13"/>
      <c r="X209" s="14"/>
      <c r="Y209" s="14" t="b">
        <v>1</v>
      </c>
      <c r="Z209" s="14" t="s">
        <v>1007</v>
      </c>
    </row>
    <row r="210" spans="1:26" ht="48.75" customHeight="1" x14ac:dyDescent="0.25">
      <c r="A210" s="8">
        <v>209</v>
      </c>
      <c r="B210" s="8" t="s">
        <v>240</v>
      </c>
      <c r="C210" s="9" t="s">
        <v>1008</v>
      </c>
      <c r="D210" s="16">
        <v>39615.954456018517</v>
      </c>
      <c r="E210" s="11" t="b">
        <v>1</v>
      </c>
      <c r="F210" s="11" t="b">
        <v>1</v>
      </c>
      <c r="G210" s="9" t="s">
        <v>1009</v>
      </c>
      <c r="H210" s="11" t="b">
        <v>0</v>
      </c>
      <c r="I210" s="9" t="s">
        <v>1010</v>
      </c>
      <c r="J210" s="11" t="b">
        <v>0</v>
      </c>
      <c r="K210" s="9" t="s">
        <v>1011</v>
      </c>
      <c r="L210" s="11" t="b">
        <v>1</v>
      </c>
      <c r="M210" s="8" t="b">
        <v>1</v>
      </c>
      <c r="N210" s="8" t="b">
        <v>0</v>
      </c>
      <c r="O210" s="8" t="b">
        <v>0</v>
      </c>
      <c r="P210" s="8" t="b">
        <v>0</v>
      </c>
      <c r="Q210" s="8">
        <v>2</v>
      </c>
      <c r="R210" s="11" t="b">
        <v>0</v>
      </c>
      <c r="S210" s="11" t="b">
        <v>0</v>
      </c>
      <c r="T210" s="11" t="b">
        <v>1</v>
      </c>
      <c r="U210" s="9" t="s">
        <v>29</v>
      </c>
      <c r="V210" s="12"/>
      <c r="W210" s="13" t="s">
        <v>742</v>
      </c>
      <c r="X210" s="14"/>
      <c r="Y210" s="14"/>
      <c r="Z210" s="14"/>
    </row>
    <row r="211" spans="1:26" ht="48.75" customHeight="1" x14ac:dyDescent="0.25">
      <c r="A211" s="8">
        <v>210</v>
      </c>
      <c r="B211" s="8" t="s">
        <v>267</v>
      </c>
      <c r="C211" s="9" t="s">
        <v>1012</v>
      </c>
      <c r="D211" s="17"/>
      <c r="E211" s="11" t="b">
        <v>0</v>
      </c>
      <c r="F211" s="11" t="b">
        <v>1</v>
      </c>
      <c r="G211" s="9" t="s">
        <v>1013</v>
      </c>
      <c r="H211" s="11" t="b">
        <v>0</v>
      </c>
      <c r="I211" s="9" t="s">
        <v>1014</v>
      </c>
      <c r="J211" s="11" t="b">
        <v>1</v>
      </c>
      <c r="K211" s="9" t="s">
        <v>1015</v>
      </c>
      <c r="L211" s="11" t="b">
        <v>0</v>
      </c>
      <c r="M211" s="8" t="b">
        <v>1</v>
      </c>
      <c r="N211" s="8" t="b">
        <v>0</v>
      </c>
      <c r="O211" s="8" t="b">
        <v>0</v>
      </c>
      <c r="P211" s="8" t="b">
        <v>0</v>
      </c>
      <c r="Q211" s="8" t="s">
        <v>28</v>
      </c>
      <c r="R211" s="11" t="b">
        <v>0</v>
      </c>
      <c r="S211" s="11" t="b">
        <v>1</v>
      </c>
      <c r="T211" s="11" t="b">
        <v>0</v>
      </c>
      <c r="U211" s="9" t="s">
        <v>29</v>
      </c>
      <c r="V211" s="12"/>
      <c r="W211" s="13" t="s">
        <v>807</v>
      </c>
      <c r="X211" s="14"/>
      <c r="Y211" s="14" t="b">
        <v>1</v>
      </c>
      <c r="Z211" s="14" t="s">
        <v>1016</v>
      </c>
    </row>
    <row r="212" spans="1:26" ht="48.75" customHeight="1" x14ac:dyDescent="0.25">
      <c r="A212" s="8">
        <v>211</v>
      </c>
      <c r="B212" s="8" t="s">
        <v>737</v>
      </c>
      <c r="C212" s="9" t="s">
        <v>1017</v>
      </c>
      <c r="D212" s="17"/>
      <c r="E212" s="11" t="b">
        <v>0</v>
      </c>
      <c r="F212" s="11" t="b">
        <v>1</v>
      </c>
      <c r="G212" s="9" t="s">
        <v>1018</v>
      </c>
      <c r="H212" s="11" t="b">
        <v>1</v>
      </c>
      <c r="I212" s="9" t="s">
        <v>1019</v>
      </c>
      <c r="J212" s="11" t="b">
        <v>0</v>
      </c>
      <c r="K212" s="9" t="s">
        <v>1020</v>
      </c>
      <c r="L212" s="11" t="b">
        <v>0</v>
      </c>
      <c r="M212" s="8" t="b">
        <v>0</v>
      </c>
      <c r="N212" s="8" t="b">
        <v>1</v>
      </c>
      <c r="O212" s="8" t="b">
        <v>1</v>
      </c>
      <c r="P212" s="8" t="b">
        <v>0</v>
      </c>
      <c r="Q212" s="8" t="s">
        <v>28</v>
      </c>
      <c r="R212" s="11" t="b">
        <v>0</v>
      </c>
      <c r="S212" s="11" t="b">
        <v>1</v>
      </c>
      <c r="T212" s="11" t="b">
        <v>0</v>
      </c>
      <c r="U212" s="9" t="s">
        <v>29</v>
      </c>
      <c r="V212" s="12"/>
      <c r="W212" s="13" t="s">
        <v>742</v>
      </c>
      <c r="X212" s="14"/>
      <c r="Y212" s="14"/>
      <c r="Z212" s="14"/>
    </row>
    <row r="213" spans="1:26" ht="48.75" customHeight="1" x14ac:dyDescent="0.25">
      <c r="A213" s="8">
        <v>212</v>
      </c>
      <c r="B213" s="8" t="s">
        <v>1021</v>
      </c>
      <c r="C213" s="9" t="s">
        <v>1022</v>
      </c>
      <c r="D213" s="17"/>
      <c r="E213" s="11" t="b">
        <v>0</v>
      </c>
      <c r="F213" s="11" t="b">
        <v>1</v>
      </c>
      <c r="G213" s="9" t="s">
        <v>1023</v>
      </c>
      <c r="H213" s="11" t="b">
        <v>0</v>
      </c>
      <c r="I213" s="9" t="s">
        <v>1024</v>
      </c>
      <c r="J213" s="11" t="b">
        <v>0</v>
      </c>
      <c r="K213" s="9" t="s">
        <v>1025</v>
      </c>
      <c r="L213" s="11" t="b">
        <v>1</v>
      </c>
      <c r="M213" s="8" t="b">
        <v>1</v>
      </c>
      <c r="N213" s="8" t="b">
        <v>1</v>
      </c>
      <c r="O213" s="8" t="b">
        <v>1</v>
      </c>
      <c r="P213" s="8" t="b">
        <v>1</v>
      </c>
      <c r="Q213" s="8" t="s">
        <v>116</v>
      </c>
      <c r="R213" s="11" t="b">
        <v>1</v>
      </c>
      <c r="S213" s="11" t="b">
        <v>0</v>
      </c>
      <c r="T213" s="11" t="b">
        <v>0</v>
      </c>
      <c r="U213" s="9" t="s">
        <v>29</v>
      </c>
      <c r="V213" s="12"/>
      <c r="W213" s="13"/>
      <c r="X213" s="14"/>
      <c r="Y213" s="14"/>
      <c r="Z213" s="14"/>
    </row>
    <row r="214" spans="1:26" ht="48.75" hidden="1" customHeight="1" x14ac:dyDescent="0.25">
      <c r="A214" s="8">
        <v>213</v>
      </c>
      <c r="B214" s="8" t="s">
        <v>384</v>
      </c>
      <c r="C214" s="9" t="s">
        <v>1026</v>
      </c>
      <c r="D214" s="17"/>
      <c r="E214" s="11" t="b">
        <v>0</v>
      </c>
      <c r="F214" s="11" t="b">
        <v>0</v>
      </c>
      <c r="G214" s="9" t="s">
        <v>1027</v>
      </c>
      <c r="H214" s="11" t="b">
        <v>1</v>
      </c>
      <c r="I214" s="9" t="s">
        <v>779</v>
      </c>
      <c r="J214" s="11" t="b">
        <v>0</v>
      </c>
      <c r="K214" s="9" t="s">
        <v>1028</v>
      </c>
      <c r="L214" s="11" t="b">
        <v>0</v>
      </c>
      <c r="M214" s="8" t="b">
        <v>1</v>
      </c>
      <c r="N214" s="8" t="b">
        <v>1</v>
      </c>
      <c r="O214" s="8" t="b">
        <v>1</v>
      </c>
      <c r="P214" s="8" t="b">
        <v>0</v>
      </c>
      <c r="Q214" s="8" t="s">
        <v>116</v>
      </c>
      <c r="R214" s="11" t="b">
        <v>1</v>
      </c>
      <c r="S214" s="11" t="b">
        <v>0</v>
      </c>
      <c r="T214" s="11" t="b">
        <v>0</v>
      </c>
      <c r="U214" s="9" t="s">
        <v>29</v>
      </c>
      <c r="V214" s="12"/>
      <c r="W214" s="13"/>
      <c r="X214" s="14"/>
      <c r="Y214" s="14"/>
      <c r="Z214" s="14"/>
    </row>
    <row r="215" spans="1:26" ht="48.75" hidden="1" customHeight="1" x14ac:dyDescent="0.25">
      <c r="A215" s="8">
        <v>214</v>
      </c>
      <c r="B215" s="8" t="s">
        <v>763</v>
      </c>
      <c r="C215" s="9" t="s">
        <v>1029</v>
      </c>
      <c r="D215" s="23">
        <v>39614.729745370372</v>
      </c>
      <c r="E215" s="11" t="b">
        <v>0</v>
      </c>
      <c r="F215" s="11" t="b">
        <v>0</v>
      </c>
      <c r="G215" s="9" t="s">
        <v>1030</v>
      </c>
      <c r="H215" s="11" t="b">
        <v>0</v>
      </c>
      <c r="I215" s="9" t="s">
        <v>1031</v>
      </c>
      <c r="J215" s="11" t="b">
        <v>1</v>
      </c>
      <c r="K215" s="9" t="s">
        <v>1032</v>
      </c>
      <c r="L215" s="11" t="b">
        <v>0</v>
      </c>
      <c r="M215" s="8" t="b">
        <v>1</v>
      </c>
      <c r="N215" s="8" t="b">
        <v>0</v>
      </c>
      <c r="O215" s="8" t="b">
        <v>0</v>
      </c>
      <c r="P215" s="8" t="b">
        <v>1</v>
      </c>
      <c r="Q215" s="8" t="s">
        <v>28</v>
      </c>
      <c r="R215" s="11" t="b">
        <v>0</v>
      </c>
      <c r="S215" s="11" t="b">
        <v>1</v>
      </c>
      <c r="T215" s="11" t="b">
        <v>0</v>
      </c>
      <c r="U215" s="9" t="s">
        <v>29</v>
      </c>
      <c r="V215" s="12"/>
      <c r="W215" s="13"/>
      <c r="X215" s="14"/>
      <c r="Y215" s="14"/>
      <c r="Z215" s="14"/>
    </row>
    <row r="216" spans="1:26" ht="48.75" customHeight="1" x14ac:dyDescent="0.25">
      <c r="A216" s="8">
        <v>215</v>
      </c>
      <c r="B216" s="8" t="s">
        <v>763</v>
      </c>
      <c r="C216" s="9" t="s">
        <v>1033</v>
      </c>
      <c r="D216" s="16">
        <v>39709.729548611111</v>
      </c>
      <c r="E216" s="11" t="b">
        <v>1</v>
      </c>
      <c r="F216" s="11" t="b">
        <v>1</v>
      </c>
      <c r="G216" s="9" t="s">
        <v>1034</v>
      </c>
      <c r="H216" s="11" t="b">
        <v>0</v>
      </c>
      <c r="I216" s="9" t="s">
        <v>1035</v>
      </c>
      <c r="J216" s="11" t="b">
        <v>0</v>
      </c>
      <c r="K216" s="9" t="s">
        <v>1036</v>
      </c>
      <c r="L216" s="11" t="b">
        <v>1</v>
      </c>
      <c r="M216" s="8" t="b">
        <v>0</v>
      </c>
      <c r="N216" s="8" t="b">
        <v>1</v>
      </c>
      <c r="O216" s="8" t="b">
        <v>1</v>
      </c>
      <c r="P216" s="8" t="b">
        <v>0</v>
      </c>
      <c r="Q216" s="8" t="s">
        <v>28</v>
      </c>
      <c r="R216" s="11" t="b">
        <v>0</v>
      </c>
      <c r="S216" s="11" t="b">
        <v>0</v>
      </c>
      <c r="T216" s="11" t="b">
        <v>1</v>
      </c>
      <c r="U216" s="9" t="s">
        <v>29</v>
      </c>
      <c r="V216" s="12"/>
      <c r="W216" s="13"/>
      <c r="X216" s="14"/>
      <c r="Y216" s="14"/>
      <c r="Z216" s="14"/>
    </row>
    <row r="217" spans="1:26" ht="48.75" customHeight="1" x14ac:dyDescent="0.25">
      <c r="A217" s="8">
        <v>216</v>
      </c>
      <c r="B217" s="8" t="s">
        <v>85</v>
      </c>
      <c r="C217" s="9" t="s">
        <v>1037</v>
      </c>
      <c r="D217" s="17"/>
      <c r="E217" s="11" t="b">
        <v>0</v>
      </c>
      <c r="F217" s="11" t="b">
        <v>1</v>
      </c>
      <c r="G217" s="9" t="s">
        <v>1038</v>
      </c>
      <c r="H217" s="11" t="b">
        <v>1</v>
      </c>
      <c r="I217" s="9" t="s">
        <v>1039</v>
      </c>
      <c r="J217" s="11" t="b">
        <v>0</v>
      </c>
      <c r="K217" s="9" t="s">
        <v>497</v>
      </c>
      <c r="L217" s="11" t="b">
        <v>0</v>
      </c>
      <c r="M217" s="8" t="b">
        <v>0</v>
      </c>
      <c r="N217" s="8" t="b">
        <v>1</v>
      </c>
      <c r="O217" s="8" t="b">
        <v>0</v>
      </c>
      <c r="P217" s="8" t="b">
        <v>0</v>
      </c>
      <c r="Q217" s="8" t="s">
        <v>45</v>
      </c>
      <c r="R217" s="11" t="b">
        <v>0</v>
      </c>
      <c r="S217" s="11" t="b">
        <v>0</v>
      </c>
      <c r="T217" s="11" t="b">
        <v>1</v>
      </c>
      <c r="U217" s="9" t="s">
        <v>29</v>
      </c>
      <c r="V217" s="12"/>
      <c r="W217" s="13"/>
      <c r="X217" s="14"/>
      <c r="Y217" s="14"/>
      <c r="Z217" s="14"/>
    </row>
    <row r="218" spans="1:26" ht="48.75" customHeight="1" x14ac:dyDescent="0.25">
      <c r="A218" s="8">
        <v>217</v>
      </c>
      <c r="B218" s="8" t="s">
        <v>763</v>
      </c>
      <c r="C218" s="9" t="s">
        <v>1040</v>
      </c>
      <c r="D218" s="17"/>
      <c r="E218" s="11" t="b">
        <v>0</v>
      </c>
      <c r="F218" s="11" t="b">
        <v>1</v>
      </c>
      <c r="G218" s="9" t="s">
        <v>1041</v>
      </c>
      <c r="H218" s="11" t="b">
        <v>0</v>
      </c>
      <c r="I218" s="9" t="s">
        <v>1042</v>
      </c>
      <c r="J218" s="11" t="b">
        <v>1</v>
      </c>
      <c r="K218" s="9" t="s">
        <v>1043</v>
      </c>
      <c r="L218" s="11" t="b">
        <v>0</v>
      </c>
      <c r="M218" s="8" t="b">
        <v>1</v>
      </c>
      <c r="N218" s="8" t="b">
        <v>1</v>
      </c>
      <c r="O218" s="8" t="b">
        <v>0</v>
      </c>
      <c r="P218" s="8" t="b">
        <v>0</v>
      </c>
      <c r="Q218" s="8" t="s">
        <v>28</v>
      </c>
      <c r="R218" s="11" t="b">
        <v>0</v>
      </c>
      <c r="S218" s="11" t="b">
        <v>1</v>
      </c>
      <c r="T218" s="11" t="b">
        <v>0</v>
      </c>
      <c r="U218" s="9" t="s">
        <v>29</v>
      </c>
      <c r="V218" s="12"/>
      <c r="W218" s="13"/>
      <c r="X218" s="14"/>
      <c r="Y218" s="14"/>
      <c r="Z218" s="14"/>
    </row>
    <row r="219" spans="1:26" ht="48.75" customHeight="1" x14ac:dyDescent="0.25">
      <c r="A219" s="27">
        <v>218</v>
      </c>
      <c r="B219" s="28" t="s">
        <v>111</v>
      </c>
      <c r="C219" s="25" t="s">
        <v>1044</v>
      </c>
      <c r="D219" s="25"/>
      <c r="E219" s="25"/>
      <c r="F219" s="25" t="b">
        <v>1</v>
      </c>
      <c r="G219" s="25" t="s">
        <v>1045</v>
      </c>
      <c r="H219" s="25" t="b">
        <v>1</v>
      </c>
      <c r="I219" s="25" t="s">
        <v>1046</v>
      </c>
      <c r="J219" s="25"/>
      <c r="K219" s="25" t="s">
        <v>1047</v>
      </c>
      <c r="L219" s="25"/>
      <c r="M219" s="28"/>
      <c r="N219" s="28" t="b">
        <v>1</v>
      </c>
      <c r="O219" s="28" t="b">
        <v>1</v>
      </c>
      <c r="P219" s="28"/>
      <c r="Q219" s="29">
        <v>3</v>
      </c>
      <c r="R219" s="14"/>
      <c r="S219" s="14"/>
      <c r="T219" s="14"/>
      <c r="U219" s="14"/>
      <c r="V219" s="14"/>
      <c r="W219" s="13" t="s">
        <v>817</v>
      </c>
      <c r="X219" s="14" t="s">
        <v>1048</v>
      </c>
      <c r="Y219" s="14"/>
      <c r="Z219" s="14"/>
    </row>
    <row r="220" spans="1:26" ht="48.75" customHeight="1" x14ac:dyDescent="0.25">
      <c r="A220" s="8">
        <v>219</v>
      </c>
      <c r="B220" s="8" t="s">
        <v>1049</v>
      </c>
      <c r="C220" s="9" t="s">
        <v>1050</v>
      </c>
      <c r="D220" s="16">
        <v>39597.690335648149</v>
      </c>
      <c r="E220" s="11" t="b">
        <v>1</v>
      </c>
      <c r="F220" s="11" t="b">
        <v>1</v>
      </c>
      <c r="G220" s="9" t="s">
        <v>1051</v>
      </c>
      <c r="H220" s="11" t="b">
        <v>0</v>
      </c>
      <c r="I220" s="9" t="s">
        <v>1052</v>
      </c>
      <c r="J220" s="11" t="b">
        <v>1</v>
      </c>
      <c r="K220" s="9" t="s">
        <v>1053</v>
      </c>
      <c r="L220" s="11" t="b">
        <v>0</v>
      </c>
      <c r="M220" s="8" t="b">
        <v>1</v>
      </c>
      <c r="N220" s="8" t="b">
        <v>1</v>
      </c>
      <c r="O220" s="8" t="b">
        <v>0</v>
      </c>
      <c r="P220" s="8" t="b">
        <v>0</v>
      </c>
      <c r="Q220" s="8" t="s">
        <v>45</v>
      </c>
      <c r="R220" s="11" t="b">
        <v>0</v>
      </c>
      <c r="S220" s="11" t="b">
        <v>0</v>
      </c>
      <c r="T220" s="11" t="b">
        <v>1</v>
      </c>
      <c r="U220" s="9" t="s">
        <v>29</v>
      </c>
      <c r="V220" s="12"/>
      <c r="W220" s="13"/>
      <c r="X220" s="14"/>
      <c r="Y220" s="14"/>
      <c r="Z220" s="14"/>
    </row>
    <row r="221" spans="1:26" ht="48.75" customHeight="1" x14ac:dyDescent="0.25">
      <c r="A221" s="8">
        <v>220</v>
      </c>
      <c r="B221" s="8" t="s">
        <v>1054</v>
      </c>
      <c r="C221" s="9" t="s">
        <v>1055</v>
      </c>
      <c r="D221" s="10"/>
      <c r="E221" s="11" t="b">
        <v>0</v>
      </c>
      <c r="F221" s="11" t="b">
        <v>1</v>
      </c>
      <c r="G221" s="9" t="s">
        <v>370</v>
      </c>
      <c r="H221" s="11" t="b">
        <v>0</v>
      </c>
      <c r="I221" s="9" t="s">
        <v>1056</v>
      </c>
      <c r="J221" s="11" t="b">
        <v>0</v>
      </c>
      <c r="K221" s="9" t="s">
        <v>335</v>
      </c>
      <c r="L221" s="11" t="b">
        <v>1</v>
      </c>
      <c r="M221" s="8" t="b">
        <v>0</v>
      </c>
      <c r="N221" s="8" t="b">
        <v>0</v>
      </c>
      <c r="O221" s="8" t="b">
        <v>1</v>
      </c>
      <c r="P221" s="8" t="b">
        <v>0</v>
      </c>
      <c r="Q221" s="8" t="s">
        <v>28</v>
      </c>
      <c r="R221" s="11" t="b">
        <v>0</v>
      </c>
      <c r="S221" s="11" t="b">
        <v>1</v>
      </c>
      <c r="T221" s="11" t="b">
        <v>0</v>
      </c>
      <c r="U221" s="9" t="s">
        <v>29</v>
      </c>
      <c r="V221" s="12"/>
      <c r="W221" s="13"/>
      <c r="X221" s="14"/>
      <c r="Y221" s="14"/>
      <c r="Z221" s="14"/>
    </row>
    <row r="222" spans="1:26" ht="48.75" hidden="1" customHeight="1" x14ac:dyDescent="0.25">
      <c r="A222" s="8">
        <v>221</v>
      </c>
      <c r="B222" s="8" t="s">
        <v>1057</v>
      </c>
      <c r="C222" s="9" t="s">
        <v>1058</v>
      </c>
      <c r="D222" s="17"/>
      <c r="E222" s="11" t="b">
        <v>0</v>
      </c>
      <c r="F222" s="11" t="b">
        <v>0</v>
      </c>
      <c r="G222" s="9" t="s">
        <v>1059</v>
      </c>
      <c r="H222" s="11" t="b">
        <v>1</v>
      </c>
      <c r="I222" s="9" t="s">
        <v>1060</v>
      </c>
      <c r="J222" s="11" t="b">
        <v>0</v>
      </c>
      <c r="K222" s="9" t="s">
        <v>1061</v>
      </c>
      <c r="L222" s="11" t="b">
        <v>0</v>
      </c>
      <c r="M222" s="8" t="b">
        <v>0</v>
      </c>
      <c r="N222" s="8" t="b">
        <v>0</v>
      </c>
      <c r="O222" s="8" t="b">
        <v>1</v>
      </c>
      <c r="P222" s="8" t="b">
        <v>0</v>
      </c>
      <c r="Q222" s="8" t="s">
        <v>28</v>
      </c>
      <c r="R222" s="11" t="b">
        <v>0</v>
      </c>
      <c r="S222" s="11" t="b">
        <v>1</v>
      </c>
      <c r="T222" s="11" t="b">
        <v>0</v>
      </c>
      <c r="U222" s="9" t="s">
        <v>29</v>
      </c>
      <c r="V222" s="12"/>
      <c r="W222" s="13"/>
      <c r="X222" s="14"/>
      <c r="Y222" s="14"/>
      <c r="Z222" s="14"/>
    </row>
    <row r="223" spans="1:26" ht="48.75" hidden="1" customHeight="1" x14ac:dyDescent="0.25">
      <c r="A223" s="8">
        <v>222</v>
      </c>
      <c r="B223" s="8" t="s">
        <v>331</v>
      </c>
      <c r="C223" s="9" t="s">
        <v>1062</v>
      </c>
      <c r="D223" s="16">
        <v>39710.632233796299</v>
      </c>
      <c r="E223" s="11" t="b">
        <v>1</v>
      </c>
      <c r="F223" s="11"/>
      <c r="G223" s="9" t="s">
        <v>370</v>
      </c>
      <c r="H223" s="11" t="b">
        <v>0</v>
      </c>
      <c r="I223" s="9" t="s">
        <v>1056</v>
      </c>
      <c r="J223" s="11" t="b">
        <v>0</v>
      </c>
      <c r="K223" s="9" t="s">
        <v>335</v>
      </c>
      <c r="L223" s="11" t="b">
        <v>1</v>
      </c>
      <c r="M223" s="8" t="b">
        <v>0</v>
      </c>
      <c r="N223" s="8" t="b">
        <v>0</v>
      </c>
      <c r="O223" s="8" t="b">
        <v>1</v>
      </c>
      <c r="P223" s="8" t="b">
        <v>0</v>
      </c>
      <c r="Q223" s="8" t="s">
        <v>28</v>
      </c>
      <c r="R223" s="11" t="b">
        <v>0</v>
      </c>
      <c r="S223" s="11" t="b">
        <v>1</v>
      </c>
      <c r="T223" s="11" t="b">
        <v>0</v>
      </c>
      <c r="U223" s="9" t="s">
        <v>29</v>
      </c>
      <c r="V223" s="12"/>
      <c r="W223" s="13"/>
      <c r="X223" s="14"/>
      <c r="Y223" s="14"/>
      <c r="Z223" s="14"/>
    </row>
    <row r="224" spans="1:26" ht="48.75" customHeight="1" x14ac:dyDescent="0.25">
      <c r="A224" s="8">
        <v>223</v>
      </c>
      <c r="B224" s="8" t="s">
        <v>1063</v>
      </c>
      <c r="C224" s="9" t="s">
        <v>1064</v>
      </c>
      <c r="D224" s="10"/>
      <c r="E224" s="11" t="b">
        <v>0</v>
      </c>
      <c r="F224" s="11" t="b">
        <v>1</v>
      </c>
      <c r="G224" s="9" t="s">
        <v>1065</v>
      </c>
      <c r="H224" s="11" t="b">
        <v>0</v>
      </c>
      <c r="I224" s="9" t="s">
        <v>1066</v>
      </c>
      <c r="J224" s="11" t="b">
        <v>0</v>
      </c>
      <c r="K224" s="9" t="s">
        <v>1067</v>
      </c>
      <c r="L224" s="11" t="b">
        <v>1</v>
      </c>
      <c r="M224" s="8" t="b">
        <v>0</v>
      </c>
      <c r="N224" s="8" t="b">
        <v>1</v>
      </c>
      <c r="O224" s="8" t="b">
        <v>1</v>
      </c>
      <c r="P224" s="8" t="b">
        <v>0</v>
      </c>
      <c r="Q224" s="8" t="s">
        <v>45</v>
      </c>
      <c r="R224" s="11" t="b">
        <v>0</v>
      </c>
      <c r="S224" s="11" t="b">
        <v>0</v>
      </c>
      <c r="T224" s="11" t="b">
        <v>1</v>
      </c>
      <c r="U224" s="9" t="s">
        <v>29</v>
      </c>
      <c r="V224" s="12"/>
      <c r="W224" s="13"/>
      <c r="X224" s="14"/>
      <c r="Y224" s="14" t="b">
        <v>1</v>
      </c>
      <c r="Z224" s="14" t="s">
        <v>1068</v>
      </c>
    </row>
    <row r="225" spans="1:26" ht="48.75" customHeight="1" x14ac:dyDescent="0.25">
      <c r="A225" s="8">
        <v>224</v>
      </c>
      <c r="B225" s="8" t="s">
        <v>951</v>
      </c>
      <c r="C225" s="9" t="s">
        <v>1069</v>
      </c>
      <c r="D225" s="10"/>
      <c r="E225" s="11" t="b">
        <v>0</v>
      </c>
      <c r="F225" s="11" t="b">
        <v>1</v>
      </c>
      <c r="G225" s="9" t="s">
        <v>954</v>
      </c>
      <c r="H225" s="11" t="b">
        <v>0</v>
      </c>
      <c r="I225" s="9" t="s">
        <v>1070</v>
      </c>
      <c r="J225" s="11" t="b">
        <v>0</v>
      </c>
      <c r="K225" s="9" t="s">
        <v>955</v>
      </c>
      <c r="L225" s="11" t="b">
        <v>1</v>
      </c>
      <c r="M225" s="8" t="b">
        <v>1</v>
      </c>
      <c r="N225" s="8" t="b">
        <v>1</v>
      </c>
      <c r="O225" s="8" t="b">
        <v>1</v>
      </c>
      <c r="P225" s="8" t="b">
        <v>1</v>
      </c>
      <c r="Q225" s="8" t="s">
        <v>116</v>
      </c>
      <c r="R225" s="11" t="b">
        <v>1</v>
      </c>
      <c r="S225" s="11" t="b">
        <v>0</v>
      </c>
      <c r="T225" s="11" t="b">
        <v>0</v>
      </c>
      <c r="U225" s="9" t="s">
        <v>29</v>
      </c>
      <c r="V225" s="12"/>
      <c r="W225" s="13" t="s">
        <v>961</v>
      </c>
      <c r="X225" s="14"/>
      <c r="Y225" s="14"/>
      <c r="Z225" s="14"/>
    </row>
    <row r="226" spans="1:26" ht="48.75" customHeight="1" x14ac:dyDescent="0.25">
      <c r="A226" s="8">
        <v>225</v>
      </c>
      <c r="B226" s="8" t="s">
        <v>515</v>
      </c>
      <c r="C226" s="9" t="s">
        <v>1071</v>
      </c>
      <c r="D226" s="10"/>
      <c r="E226" s="11" t="b">
        <v>0</v>
      </c>
      <c r="F226" s="11" t="b">
        <v>1</v>
      </c>
      <c r="G226" s="9" t="s">
        <v>1072</v>
      </c>
      <c r="H226" s="11" t="b">
        <v>0</v>
      </c>
      <c r="I226" s="9" t="s">
        <v>1073</v>
      </c>
      <c r="J226" s="11" t="b">
        <v>1</v>
      </c>
      <c r="K226" s="9" t="s">
        <v>1074</v>
      </c>
      <c r="L226" s="11" t="b">
        <v>0</v>
      </c>
      <c r="M226" s="8" t="b">
        <v>1</v>
      </c>
      <c r="N226" s="8" t="b">
        <v>1</v>
      </c>
      <c r="O226" s="8" t="b">
        <v>1</v>
      </c>
      <c r="P226" s="8" t="b">
        <v>0</v>
      </c>
      <c r="Q226" s="8" t="s">
        <v>28</v>
      </c>
      <c r="R226" s="11" t="b">
        <v>0</v>
      </c>
      <c r="S226" s="11" t="b">
        <v>1</v>
      </c>
      <c r="T226" s="11" t="b">
        <v>0</v>
      </c>
      <c r="U226" s="9" t="s">
        <v>29</v>
      </c>
      <c r="V226" s="12"/>
      <c r="W226" s="13" t="s">
        <v>1075</v>
      </c>
      <c r="X226" s="14"/>
      <c r="Y226" s="14"/>
      <c r="Z226" s="14"/>
    </row>
    <row r="227" spans="1:26" ht="48.75" customHeight="1" x14ac:dyDescent="0.25">
      <c r="A227" s="8">
        <v>226</v>
      </c>
      <c r="B227" s="8" t="s">
        <v>1076</v>
      </c>
      <c r="C227" s="9" t="s">
        <v>1077</v>
      </c>
      <c r="D227" s="17"/>
      <c r="E227" s="11" t="b">
        <v>0</v>
      </c>
      <c r="F227" s="11" t="b">
        <v>1</v>
      </c>
      <c r="G227" s="9" t="s">
        <v>1078</v>
      </c>
      <c r="H227" s="11" t="b">
        <v>0</v>
      </c>
      <c r="I227" s="9" t="s">
        <v>1079</v>
      </c>
      <c r="J227" s="11" t="b">
        <v>0</v>
      </c>
      <c r="K227" s="9" t="s">
        <v>1080</v>
      </c>
      <c r="L227" s="11" t="b">
        <v>1</v>
      </c>
      <c r="M227" s="8" t="b">
        <v>1</v>
      </c>
      <c r="N227" s="8" t="b">
        <v>1</v>
      </c>
      <c r="O227" s="8" t="b">
        <v>1</v>
      </c>
      <c r="P227" s="8" t="b">
        <v>0</v>
      </c>
      <c r="Q227" s="8" t="s">
        <v>28</v>
      </c>
      <c r="R227" s="11" t="b">
        <v>0</v>
      </c>
      <c r="S227" s="11" t="b">
        <v>1</v>
      </c>
      <c r="T227" s="11" t="b">
        <v>0</v>
      </c>
      <c r="U227" s="9" t="s">
        <v>29</v>
      </c>
      <c r="V227" s="12"/>
      <c r="W227" s="13"/>
      <c r="X227" s="14"/>
      <c r="Y227" s="14"/>
      <c r="Z227" s="14"/>
    </row>
    <row r="228" spans="1:26" ht="48.75" customHeight="1" x14ac:dyDescent="0.25">
      <c r="A228" s="8">
        <v>227</v>
      </c>
      <c r="B228" s="8" t="s">
        <v>1081</v>
      </c>
      <c r="C228" s="9" t="s">
        <v>1082</v>
      </c>
      <c r="D228" s="17"/>
      <c r="E228" s="11" t="b">
        <v>0</v>
      </c>
      <c r="F228" s="11" t="b">
        <v>1</v>
      </c>
      <c r="G228" s="9" t="s">
        <v>1083</v>
      </c>
      <c r="H228" s="11" t="b">
        <v>0</v>
      </c>
      <c r="I228" s="9" t="s">
        <v>1084</v>
      </c>
      <c r="J228" s="11" t="b">
        <v>0</v>
      </c>
      <c r="K228" s="9" t="s">
        <v>1085</v>
      </c>
      <c r="L228" s="11" t="b">
        <v>1</v>
      </c>
      <c r="M228" s="8" t="b">
        <v>0</v>
      </c>
      <c r="N228" s="8" t="b">
        <v>0</v>
      </c>
      <c r="O228" s="8" t="b">
        <v>1</v>
      </c>
      <c r="P228" s="8" t="b">
        <v>0</v>
      </c>
      <c r="Q228" s="8" t="s">
        <v>28</v>
      </c>
      <c r="R228" s="11" t="b">
        <v>0</v>
      </c>
      <c r="S228" s="11" t="b">
        <v>1</v>
      </c>
      <c r="T228" s="11" t="b">
        <v>0</v>
      </c>
      <c r="U228" s="9" t="s">
        <v>29</v>
      </c>
      <c r="V228" s="12"/>
      <c r="W228" s="13"/>
      <c r="X228" s="14"/>
      <c r="Y228" s="14"/>
      <c r="Z228" s="14"/>
    </row>
    <row r="229" spans="1:26" ht="48.75" customHeight="1" x14ac:dyDescent="0.25">
      <c r="A229" s="8">
        <v>228</v>
      </c>
      <c r="B229" s="8" t="s">
        <v>357</v>
      </c>
      <c r="C229" s="9" t="s">
        <v>1086</v>
      </c>
      <c r="D229" s="16">
        <v>39615.954965277779</v>
      </c>
      <c r="E229" s="11" t="b">
        <v>1</v>
      </c>
      <c r="F229" s="11" t="b">
        <v>1</v>
      </c>
      <c r="G229" s="9" t="s">
        <v>1087</v>
      </c>
      <c r="H229" s="11" t="b">
        <v>0</v>
      </c>
      <c r="I229" s="9" t="s">
        <v>1088</v>
      </c>
      <c r="J229" s="11" t="b">
        <v>1</v>
      </c>
      <c r="K229" s="9" t="s">
        <v>1089</v>
      </c>
      <c r="L229" s="11" t="b">
        <v>0</v>
      </c>
      <c r="M229" s="8" t="b">
        <v>1</v>
      </c>
      <c r="N229" s="8" t="b">
        <v>1</v>
      </c>
      <c r="O229" s="8" t="b">
        <v>1</v>
      </c>
      <c r="P229" s="8" t="b">
        <v>0</v>
      </c>
      <c r="Q229" s="8" t="s">
        <v>45</v>
      </c>
      <c r="R229" s="11" t="b">
        <v>0</v>
      </c>
      <c r="S229" s="11" t="b">
        <v>0</v>
      </c>
      <c r="T229" s="11" t="b">
        <v>1</v>
      </c>
      <c r="U229" s="9" t="s">
        <v>29</v>
      </c>
      <c r="V229" s="12"/>
      <c r="W229" s="13" t="s">
        <v>742</v>
      </c>
      <c r="X229" s="14"/>
      <c r="Y229" s="14"/>
      <c r="Z229" s="14"/>
    </row>
    <row r="230" spans="1:26" ht="48.75" customHeight="1" x14ac:dyDescent="0.25">
      <c r="A230" s="8">
        <v>229</v>
      </c>
      <c r="B230" s="8" t="s">
        <v>341</v>
      </c>
      <c r="C230" s="9" t="s">
        <v>1090</v>
      </c>
      <c r="D230" s="17"/>
      <c r="E230" s="11" t="b">
        <v>0</v>
      </c>
      <c r="F230" s="11" t="b">
        <v>1</v>
      </c>
      <c r="G230" s="9" t="s">
        <v>1091</v>
      </c>
      <c r="H230" s="11" t="b">
        <v>0</v>
      </c>
      <c r="I230" s="9" t="s">
        <v>1092</v>
      </c>
      <c r="J230" s="11" t="b">
        <v>1</v>
      </c>
      <c r="K230" s="9" t="s">
        <v>1093</v>
      </c>
      <c r="L230" s="11" t="b">
        <v>0</v>
      </c>
      <c r="M230" s="8" t="b">
        <v>0</v>
      </c>
      <c r="N230" s="8" t="b">
        <v>0</v>
      </c>
      <c r="O230" s="8" t="b">
        <v>1</v>
      </c>
      <c r="P230" s="8" t="b">
        <v>0</v>
      </c>
      <c r="Q230" s="8" t="s">
        <v>28</v>
      </c>
      <c r="R230" s="11" t="b">
        <v>0</v>
      </c>
      <c r="S230" s="11" t="b">
        <v>1</v>
      </c>
      <c r="T230" s="11" t="b">
        <v>0</v>
      </c>
      <c r="U230" s="9" t="s">
        <v>29</v>
      </c>
      <c r="V230" s="12"/>
      <c r="W230" s="13"/>
      <c r="X230" s="14"/>
      <c r="Y230" s="14" t="b">
        <v>1</v>
      </c>
      <c r="Z230" s="14" t="s">
        <v>1094</v>
      </c>
    </row>
    <row r="231" spans="1:26" ht="48.75" customHeight="1" x14ac:dyDescent="0.25">
      <c r="A231" s="8">
        <v>230</v>
      </c>
      <c r="B231" s="8" t="s">
        <v>515</v>
      </c>
      <c r="C231" s="9" t="s">
        <v>1095</v>
      </c>
      <c r="D231" s="17"/>
      <c r="E231" s="11" t="b">
        <v>0</v>
      </c>
      <c r="F231" s="11" t="b">
        <v>1</v>
      </c>
      <c r="G231" s="9" t="s">
        <v>1096</v>
      </c>
      <c r="H231" s="11" t="b">
        <v>1</v>
      </c>
      <c r="I231" s="9" t="s">
        <v>1097</v>
      </c>
      <c r="J231" s="11" t="b">
        <v>0</v>
      </c>
      <c r="K231" s="9" t="s">
        <v>1098</v>
      </c>
      <c r="L231" s="11" t="b">
        <v>0</v>
      </c>
      <c r="M231" s="8" t="b">
        <v>1</v>
      </c>
      <c r="N231" s="8" t="b">
        <v>1</v>
      </c>
      <c r="O231" s="8" t="b">
        <v>1</v>
      </c>
      <c r="P231" s="8" t="b">
        <v>0</v>
      </c>
      <c r="Q231" s="8" t="s">
        <v>28</v>
      </c>
      <c r="R231" s="11" t="b">
        <v>0</v>
      </c>
      <c r="S231" s="11" t="b">
        <v>1</v>
      </c>
      <c r="T231" s="11" t="b">
        <v>0</v>
      </c>
      <c r="U231" s="9" t="s">
        <v>29</v>
      </c>
      <c r="V231" s="12"/>
      <c r="W231" s="13" t="s">
        <v>961</v>
      </c>
      <c r="X231" s="14"/>
      <c r="Y231" s="14"/>
      <c r="Z231" s="14"/>
    </row>
    <row r="232" spans="1:26" ht="48.75" hidden="1" customHeight="1" x14ac:dyDescent="0.25">
      <c r="A232" s="8">
        <v>231</v>
      </c>
      <c r="B232" s="8" t="s">
        <v>1099</v>
      </c>
      <c r="C232" s="9" t="s">
        <v>1100</v>
      </c>
      <c r="D232" s="17"/>
      <c r="E232" s="11" t="b">
        <v>0</v>
      </c>
      <c r="F232" s="11" t="b">
        <v>0</v>
      </c>
      <c r="G232" s="9" t="s">
        <v>1101</v>
      </c>
      <c r="H232" s="11" t="b">
        <v>0</v>
      </c>
      <c r="I232" s="9" t="s">
        <v>1102</v>
      </c>
      <c r="J232" s="11" t="b">
        <v>1</v>
      </c>
      <c r="K232" s="9" t="s">
        <v>1103</v>
      </c>
      <c r="L232" s="11" t="b">
        <v>0</v>
      </c>
      <c r="M232" s="8" t="b">
        <v>1</v>
      </c>
      <c r="N232" s="8" t="b">
        <v>1</v>
      </c>
      <c r="O232" s="8" t="b">
        <v>1</v>
      </c>
      <c r="P232" s="8" t="b">
        <v>0</v>
      </c>
      <c r="Q232" s="8" t="s">
        <v>45</v>
      </c>
      <c r="R232" s="11" t="b">
        <v>0</v>
      </c>
      <c r="S232" s="11" t="b">
        <v>0</v>
      </c>
      <c r="T232" s="11" t="b">
        <v>1</v>
      </c>
      <c r="U232" s="9" t="s">
        <v>29</v>
      </c>
      <c r="V232" s="12"/>
      <c r="W232" s="13"/>
      <c r="X232" s="14"/>
      <c r="Y232" s="14"/>
      <c r="Z232" s="14"/>
    </row>
    <row r="233" spans="1:26" ht="48.75" customHeight="1" x14ac:dyDescent="0.25">
      <c r="A233" s="8">
        <v>232</v>
      </c>
      <c r="B233" s="8" t="s">
        <v>731</v>
      </c>
      <c r="C233" s="9" t="s">
        <v>1104</v>
      </c>
      <c r="D233" s="17"/>
      <c r="E233" s="11" t="b">
        <v>0</v>
      </c>
      <c r="F233" s="11" t="b">
        <v>1</v>
      </c>
      <c r="G233" s="9" t="s">
        <v>1105</v>
      </c>
      <c r="H233" s="11" t="b">
        <v>1</v>
      </c>
      <c r="I233" s="9" t="s">
        <v>1106</v>
      </c>
      <c r="J233" s="11" t="b">
        <v>0</v>
      </c>
      <c r="K233" s="9" t="s">
        <v>1107</v>
      </c>
      <c r="L233" s="11" t="b">
        <v>0</v>
      </c>
      <c r="M233" s="8" t="b">
        <v>1</v>
      </c>
      <c r="N233" s="8" t="b">
        <v>1</v>
      </c>
      <c r="O233" s="8" t="b">
        <v>1</v>
      </c>
      <c r="P233" s="8" t="b">
        <v>0</v>
      </c>
      <c r="Q233" s="8" t="s">
        <v>28</v>
      </c>
      <c r="R233" s="11" t="b">
        <v>0</v>
      </c>
      <c r="S233" s="11" t="b">
        <v>1</v>
      </c>
      <c r="T233" s="11" t="b">
        <v>0</v>
      </c>
      <c r="U233" s="9" t="s">
        <v>29</v>
      </c>
      <c r="V233" s="12"/>
      <c r="W233" s="13"/>
      <c r="X233" s="14"/>
      <c r="Y233" s="14"/>
      <c r="Z233" s="14"/>
    </row>
    <row r="234" spans="1:26" ht="48.75" customHeight="1" x14ac:dyDescent="0.25">
      <c r="A234" s="8">
        <v>233</v>
      </c>
      <c r="B234" s="8" t="s">
        <v>1108</v>
      </c>
      <c r="C234" s="9" t="s">
        <v>1109</v>
      </c>
      <c r="D234" s="17"/>
      <c r="E234" s="11" t="b">
        <v>0</v>
      </c>
      <c r="F234" s="11" t="b">
        <v>1</v>
      </c>
      <c r="G234" s="9" t="s">
        <v>1110</v>
      </c>
      <c r="H234" s="11" t="b">
        <v>1</v>
      </c>
      <c r="I234" s="9" t="s">
        <v>1111</v>
      </c>
      <c r="J234" s="11" t="b">
        <v>0</v>
      </c>
      <c r="K234" s="9" t="s">
        <v>1112</v>
      </c>
      <c r="L234" s="11" t="b">
        <v>0</v>
      </c>
      <c r="M234" s="8" t="b">
        <v>1</v>
      </c>
      <c r="N234" s="8" t="b">
        <v>1</v>
      </c>
      <c r="O234" s="8" t="b">
        <v>1</v>
      </c>
      <c r="P234" s="8" t="b">
        <v>0</v>
      </c>
      <c r="Q234" s="8" t="s">
        <v>45</v>
      </c>
      <c r="R234" s="11" t="b">
        <v>0</v>
      </c>
      <c r="S234" s="11" t="b">
        <v>0</v>
      </c>
      <c r="T234" s="11" t="b">
        <v>1</v>
      </c>
      <c r="U234" s="9" t="s">
        <v>29</v>
      </c>
      <c r="V234" s="12"/>
      <c r="W234" s="13"/>
      <c r="X234" s="14"/>
      <c r="Y234" s="14" t="b">
        <v>1</v>
      </c>
      <c r="Z234" s="14" t="s">
        <v>1113</v>
      </c>
    </row>
    <row r="235" spans="1:26" ht="48.75" customHeight="1" x14ac:dyDescent="0.25">
      <c r="A235" s="8">
        <v>234</v>
      </c>
      <c r="B235" s="8" t="s">
        <v>1108</v>
      </c>
      <c r="C235" s="9" t="s">
        <v>1114</v>
      </c>
      <c r="D235" s="16">
        <v>39522.590289351851</v>
      </c>
      <c r="E235" s="11" t="b">
        <v>0</v>
      </c>
      <c r="F235" s="11" t="b">
        <v>1</v>
      </c>
      <c r="G235" s="9" t="s">
        <v>1115</v>
      </c>
      <c r="H235" s="11" t="b">
        <v>0</v>
      </c>
      <c r="I235" s="9" t="s">
        <v>1116</v>
      </c>
      <c r="J235" s="11" t="b">
        <v>0</v>
      </c>
      <c r="K235" s="9" t="s">
        <v>1117</v>
      </c>
      <c r="L235" s="11" t="b">
        <v>1</v>
      </c>
      <c r="M235" s="8" t="b">
        <v>1</v>
      </c>
      <c r="N235" s="8" t="b">
        <v>1</v>
      </c>
      <c r="O235" s="8" t="b">
        <v>1</v>
      </c>
      <c r="P235" s="8" t="b">
        <v>0</v>
      </c>
      <c r="Q235" s="8" t="s">
        <v>28</v>
      </c>
      <c r="R235" s="11" t="b">
        <v>0</v>
      </c>
      <c r="S235" s="11" t="b">
        <v>1</v>
      </c>
      <c r="T235" s="11" t="b">
        <v>0</v>
      </c>
      <c r="U235" s="9" t="s">
        <v>29</v>
      </c>
      <c r="V235" s="12"/>
      <c r="W235" s="13"/>
      <c r="X235" s="14"/>
      <c r="Y235" s="14" t="b">
        <v>1</v>
      </c>
      <c r="Z235" s="14" t="s">
        <v>1118</v>
      </c>
    </row>
    <row r="236" spans="1:26" ht="48.75" customHeight="1" x14ac:dyDescent="0.25">
      <c r="A236" s="8">
        <v>235</v>
      </c>
      <c r="B236" s="8" t="s">
        <v>1108</v>
      </c>
      <c r="C236" s="9" t="s">
        <v>1119</v>
      </c>
      <c r="D236" s="17"/>
      <c r="E236" s="11" t="b">
        <v>0</v>
      </c>
      <c r="F236" s="11" t="b">
        <v>1</v>
      </c>
      <c r="G236" s="9" t="s">
        <v>1120</v>
      </c>
      <c r="H236" s="11" t="b">
        <v>0</v>
      </c>
      <c r="I236" s="9" t="s">
        <v>1121</v>
      </c>
      <c r="J236" s="11" t="b">
        <v>1</v>
      </c>
      <c r="K236" s="9" t="s">
        <v>1122</v>
      </c>
      <c r="L236" s="11" t="b">
        <v>0</v>
      </c>
      <c r="M236" s="8" t="b">
        <v>1</v>
      </c>
      <c r="N236" s="8" t="b">
        <v>1</v>
      </c>
      <c r="O236" s="8" t="b">
        <v>0</v>
      </c>
      <c r="P236" s="8" t="b">
        <v>0</v>
      </c>
      <c r="Q236" s="8" t="s">
        <v>45</v>
      </c>
      <c r="R236" s="11" t="b">
        <v>0</v>
      </c>
      <c r="S236" s="11" t="b">
        <v>0</v>
      </c>
      <c r="T236" s="11" t="b">
        <v>1</v>
      </c>
      <c r="U236" s="9" t="s">
        <v>29</v>
      </c>
      <c r="V236" s="12"/>
      <c r="W236" s="13"/>
      <c r="X236" s="14"/>
      <c r="Y236" s="14"/>
      <c r="Z236" s="14"/>
    </row>
    <row r="237" spans="1:26" ht="48.75" customHeight="1" x14ac:dyDescent="0.25">
      <c r="A237" s="8">
        <v>236</v>
      </c>
      <c r="B237" s="8" t="s">
        <v>1123</v>
      </c>
      <c r="C237" s="9" t="s">
        <v>1124</v>
      </c>
      <c r="D237" s="10"/>
      <c r="E237" s="11" t="b">
        <v>1</v>
      </c>
      <c r="F237" s="11" t="b">
        <v>1</v>
      </c>
      <c r="G237" s="9" t="s">
        <v>1125</v>
      </c>
      <c r="H237" s="11" t="b">
        <v>1</v>
      </c>
      <c r="I237" s="9" t="s">
        <v>1126</v>
      </c>
      <c r="J237" s="11" t="b">
        <v>0</v>
      </c>
      <c r="K237" s="9" t="s">
        <v>1127</v>
      </c>
      <c r="L237" s="11" t="b">
        <v>0</v>
      </c>
      <c r="M237" s="8" t="b">
        <v>1</v>
      </c>
      <c r="N237" s="8" t="b">
        <v>1</v>
      </c>
      <c r="O237" s="8" t="b">
        <v>1</v>
      </c>
      <c r="P237" s="8" t="b">
        <v>0</v>
      </c>
      <c r="Q237" s="8" t="s">
        <v>45</v>
      </c>
      <c r="R237" s="11" t="b">
        <v>0</v>
      </c>
      <c r="S237" s="11" t="b">
        <v>0</v>
      </c>
      <c r="T237" s="11" t="b">
        <v>1</v>
      </c>
      <c r="U237" s="9" t="s">
        <v>29</v>
      </c>
      <c r="V237" s="12"/>
      <c r="W237" s="13"/>
      <c r="X237" s="14"/>
      <c r="Y237" s="14"/>
      <c r="Z237" s="14"/>
    </row>
    <row r="238" spans="1:26" ht="48.75" customHeight="1" x14ac:dyDescent="0.25">
      <c r="A238" s="8">
        <v>237</v>
      </c>
      <c r="B238" s="8" t="s">
        <v>1123</v>
      </c>
      <c r="C238" s="9" t="s">
        <v>1128</v>
      </c>
      <c r="D238" s="17"/>
      <c r="E238" s="11" t="b">
        <v>0</v>
      </c>
      <c r="F238" s="11" t="b">
        <v>1</v>
      </c>
      <c r="G238" s="9" t="s">
        <v>1129</v>
      </c>
      <c r="H238" s="11" t="b">
        <v>0</v>
      </c>
      <c r="I238" s="9" t="s">
        <v>1130</v>
      </c>
      <c r="J238" s="11" t="b">
        <v>0</v>
      </c>
      <c r="K238" s="9" t="s">
        <v>1131</v>
      </c>
      <c r="L238" s="11" t="b">
        <v>1</v>
      </c>
      <c r="M238" s="8" t="b">
        <v>0</v>
      </c>
      <c r="N238" s="8" t="b">
        <v>1</v>
      </c>
      <c r="O238" s="8" t="b">
        <v>1</v>
      </c>
      <c r="P238" s="8" t="b">
        <v>0</v>
      </c>
      <c r="Q238" s="8" t="s">
        <v>45</v>
      </c>
      <c r="R238" s="11" t="b">
        <v>0</v>
      </c>
      <c r="S238" s="11" t="b">
        <v>0</v>
      </c>
      <c r="T238" s="11" t="b">
        <v>1</v>
      </c>
      <c r="U238" s="9" t="s">
        <v>29</v>
      </c>
      <c r="V238" s="12"/>
      <c r="W238" s="13"/>
      <c r="X238" s="14"/>
      <c r="Y238" s="14" t="b">
        <v>1</v>
      </c>
      <c r="Z238" s="14" t="s">
        <v>1132</v>
      </c>
    </row>
    <row r="239" spans="1:26" ht="48.75" customHeight="1" x14ac:dyDescent="0.25">
      <c r="A239" s="8">
        <v>238</v>
      </c>
      <c r="B239" s="8" t="s">
        <v>1108</v>
      </c>
      <c r="C239" s="9" t="s">
        <v>1133</v>
      </c>
      <c r="D239" s="17"/>
      <c r="E239" s="11" t="b">
        <v>0</v>
      </c>
      <c r="F239" s="11" t="b">
        <v>1</v>
      </c>
      <c r="G239" s="9" t="s">
        <v>1134</v>
      </c>
      <c r="H239" s="11" t="b">
        <v>1</v>
      </c>
      <c r="I239" s="9" t="s">
        <v>1135</v>
      </c>
      <c r="J239" s="11" t="b">
        <v>0</v>
      </c>
      <c r="K239" s="9" t="s">
        <v>1136</v>
      </c>
      <c r="L239" s="11" t="b">
        <v>0</v>
      </c>
      <c r="M239" s="8" t="b">
        <v>0</v>
      </c>
      <c r="N239" s="8" t="b">
        <v>1</v>
      </c>
      <c r="O239" s="8" t="b">
        <v>1</v>
      </c>
      <c r="P239" s="8" t="b">
        <v>0</v>
      </c>
      <c r="Q239" s="8" t="s">
        <v>45</v>
      </c>
      <c r="R239" s="11" t="b">
        <v>0</v>
      </c>
      <c r="S239" s="11" t="b">
        <v>0</v>
      </c>
      <c r="T239" s="11" t="b">
        <v>1</v>
      </c>
      <c r="U239" s="9" t="s">
        <v>29</v>
      </c>
      <c r="V239" s="12"/>
      <c r="W239" s="13"/>
      <c r="X239" s="14"/>
      <c r="Y239" s="14" t="b">
        <v>1</v>
      </c>
      <c r="Z239" s="14" t="s">
        <v>1137</v>
      </c>
    </row>
    <row r="240" spans="1:26" ht="48.75" customHeight="1" x14ac:dyDescent="0.25">
      <c r="A240" s="8">
        <v>239</v>
      </c>
      <c r="B240" s="8" t="s">
        <v>455</v>
      </c>
      <c r="C240" s="9" t="s">
        <v>1138</v>
      </c>
      <c r="D240" s="16">
        <v>39647.443449074075</v>
      </c>
      <c r="E240" s="11" t="b">
        <v>1</v>
      </c>
      <c r="F240" s="11" t="b">
        <v>1</v>
      </c>
      <c r="G240" s="9" t="s">
        <v>1139</v>
      </c>
      <c r="H240" s="11" t="b">
        <v>0</v>
      </c>
      <c r="I240" s="9" t="s">
        <v>1140</v>
      </c>
      <c r="J240" s="11" t="b">
        <v>1</v>
      </c>
      <c r="K240" s="9" t="s">
        <v>1141</v>
      </c>
      <c r="L240" s="11" t="b">
        <v>0</v>
      </c>
      <c r="M240" s="8" t="b">
        <v>0</v>
      </c>
      <c r="N240" s="8" t="b">
        <v>1</v>
      </c>
      <c r="O240" s="8" t="b">
        <v>1</v>
      </c>
      <c r="P240" s="8" t="b">
        <v>0</v>
      </c>
      <c r="Q240" s="8" t="s">
        <v>28</v>
      </c>
      <c r="R240" s="11" t="b">
        <v>0</v>
      </c>
      <c r="S240" s="11" t="b">
        <v>1</v>
      </c>
      <c r="T240" s="11" t="b">
        <v>0</v>
      </c>
      <c r="U240" s="9" t="s">
        <v>29</v>
      </c>
      <c r="V240" s="12"/>
      <c r="W240" s="13"/>
      <c r="X240" s="14"/>
      <c r="Y240" s="14"/>
      <c r="Z240" s="14"/>
    </row>
    <row r="241" spans="1:26" ht="48.75" customHeight="1" x14ac:dyDescent="0.25">
      <c r="A241" s="8">
        <v>240</v>
      </c>
      <c r="B241" s="8" t="s">
        <v>1123</v>
      </c>
      <c r="C241" s="9" t="s">
        <v>1142</v>
      </c>
      <c r="D241" s="23">
        <v>39731.632685185185</v>
      </c>
      <c r="E241" s="11" t="b">
        <v>1</v>
      </c>
      <c r="F241" s="11" t="b">
        <v>1</v>
      </c>
      <c r="G241" s="9" t="s">
        <v>1143</v>
      </c>
      <c r="H241" s="11" t="b">
        <v>1</v>
      </c>
      <c r="I241" s="9" t="s">
        <v>1144</v>
      </c>
      <c r="J241" s="11" t="b">
        <v>0</v>
      </c>
      <c r="K241" s="9" t="s">
        <v>1145</v>
      </c>
      <c r="L241" s="11" t="b">
        <v>0</v>
      </c>
      <c r="M241" s="8" t="b">
        <v>1</v>
      </c>
      <c r="N241" s="8" t="b">
        <v>1</v>
      </c>
      <c r="O241" s="8" t="b">
        <v>1</v>
      </c>
      <c r="P241" s="8" t="b">
        <v>0</v>
      </c>
      <c r="Q241" s="8" t="s">
        <v>28</v>
      </c>
      <c r="R241" s="11" t="b">
        <v>0</v>
      </c>
      <c r="S241" s="11" t="b">
        <v>1</v>
      </c>
      <c r="T241" s="11" t="b">
        <v>0</v>
      </c>
      <c r="U241" s="9" t="s">
        <v>29</v>
      </c>
      <c r="V241" s="12"/>
      <c r="W241" s="13"/>
      <c r="X241" s="14"/>
      <c r="Y241" s="14"/>
      <c r="Z241" s="14"/>
    </row>
    <row r="242" spans="1:26" ht="48.75" customHeight="1" x14ac:dyDescent="0.25">
      <c r="A242" s="8">
        <v>241</v>
      </c>
      <c r="B242" s="8" t="s">
        <v>1108</v>
      </c>
      <c r="C242" s="9" t="s">
        <v>1146</v>
      </c>
      <c r="D242" s="16">
        <v>39616.666875000003</v>
      </c>
      <c r="E242" s="11" t="b">
        <v>1</v>
      </c>
      <c r="F242" s="11" t="b">
        <v>1</v>
      </c>
      <c r="G242" s="9" t="s">
        <v>1147</v>
      </c>
      <c r="H242" s="11" t="b">
        <v>0</v>
      </c>
      <c r="I242" s="9" t="s">
        <v>1148</v>
      </c>
      <c r="J242" s="11" t="b">
        <v>0</v>
      </c>
      <c r="K242" s="9" t="s">
        <v>1149</v>
      </c>
      <c r="L242" s="11" t="b">
        <v>1</v>
      </c>
      <c r="M242" s="8" t="b">
        <v>1</v>
      </c>
      <c r="N242" s="8" t="b">
        <v>1</v>
      </c>
      <c r="O242" s="8" t="b">
        <v>1</v>
      </c>
      <c r="P242" s="8" t="b">
        <v>1</v>
      </c>
      <c r="Q242" s="8" t="s">
        <v>116</v>
      </c>
      <c r="R242" s="11" t="b">
        <v>1</v>
      </c>
      <c r="S242" s="11" t="b">
        <v>0</v>
      </c>
      <c r="T242" s="11" t="b">
        <v>0</v>
      </c>
      <c r="U242" s="9" t="s">
        <v>29</v>
      </c>
      <c r="V242" s="12"/>
      <c r="W242" s="13"/>
      <c r="X242" s="14"/>
      <c r="Y242" s="14"/>
      <c r="Z242" s="14"/>
    </row>
    <row r="243" spans="1:26" ht="48.75" customHeight="1" x14ac:dyDescent="0.25">
      <c r="A243" s="8">
        <v>242</v>
      </c>
      <c r="B243" s="8" t="s">
        <v>1123</v>
      </c>
      <c r="C243" s="9" t="s">
        <v>1150</v>
      </c>
      <c r="D243" s="17"/>
      <c r="E243" s="11" t="b">
        <v>0</v>
      </c>
      <c r="F243" s="11" t="b">
        <v>1</v>
      </c>
      <c r="G243" s="9" t="s">
        <v>1151</v>
      </c>
      <c r="H243" s="11" t="b">
        <v>0</v>
      </c>
      <c r="I243" s="9" t="s">
        <v>1152</v>
      </c>
      <c r="J243" s="11" t="b">
        <v>1</v>
      </c>
      <c r="K243" s="9" t="s">
        <v>1153</v>
      </c>
      <c r="L243" s="11" t="b">
        <v>0</v>
      </c>
      <c r="M243" s="8" t="b">
        <v>1</v>
      </c>
      <c r="N243" s="8" t="b">
        <v>1</v>
      </c>
      <c r="O243" s="8" t="b">
        <v>1</v>
      </c>
      <c r="P243" s="8" t="b">
        <v>0</v>
      </c>
      <c r="Q243" s="8" t="s">
        <v>28</v>
      </c>
      <c r="R243" s="11" t="b">
        <v>0</v>
      </c>
      <c r="S243" s="11" t="b">
        <v>1</v>
      </c>
      <c r="T243" s="11" t="b">
        <v>0</v>
      </c>
      <c r="U243" s="9" t="s">
        <v>29</v>
      </c>
      <c r="V243" s="12"/>
      <c r="W243" s="13"/>
      <c r="X243" s="14"/>
      <c r="Y243" s="14"/>
      <c r="Z243" s="14"/>
    </row>
    <row r="244" spans="1:26" ht="48.75" customHeight="1" x14ac:dyDescent="0.25">
      <c r="A244" s="8">
        <v>243</v>
      </c>
      <c r="B244" s="8" t="s">
        <v>1154</v>
      </c>
      <c r="C244" s="9" t="s">
        <v>1155</v>
      </c>
      <c r="D244" s="17"/>
      <c r="E244" s="11" t="b">
        <v>0</v>
      </c>
      <c r="F244" s="11" t="b">
        <v>1</v>
      </c>
      <c r="G244" s="9" t="s">
        <v>1156</v>
      </c>
      <c r="H244" s="11" t="b">
        <v>0</v>
      </c>
      <c r="I244" s="9" t="s">
        <v>1157</v>
      </c>
      <c r="J244" s="11" t="b">
        <v>1</v>
      </c>
      <c r="K244" s="9" t="s">
        <v>1158</v>
      </c>
      <c r="L244" s="11" t="b">
        <v>0</v>
      </c>
      <c r="M244" s="8" t="b">
        <v>1</v>
      </c>
      <c r="N244" s="8" t="b">
        <v>1</v>
      </c>
      <c r="O244" s="8" t="b">
        <v>1</v>
      </c>
      <c r="P244" s="8" t="b">
        <v>0</v>
      </c>
      <c r="Q244" s="8" t="s">
        <v>28</v>
      </c>
      <c r="R244" s="11" t="b">
        <v>0</v>
      </c>
      <c r="S244" s="11" t="b">
        <v>1</v>
      </c>
      <c r="T244" s="11" t="b">
        <v>0</v>
      </c>
      <c r="U244" s="9" t="s">
        <v>29</v>
      </c>
      <c r="V244" s="12"/>
      <c r="W244" s="13"/>
      <c r="X244" s="14"/>
      <c r="Y244" s="14"/>
      <c r="Z244" s="14"/>
    </row>
    <row r="245" spans="1:26" ht="48.75" customHeight="1" x14ac:dyDescent="0.25">
      <c r="A245" s="8">
        <v>244</v>
      </c>
      <c r="B245" s="8" t="s">
        <v>389</v>
      </c>
      <c r="C245" s="9" t="s">
        <v>1159</v>
      </c>
      <c r="D245" s="10"/>
      <c r="E245" s="11" t="b">
        <v>0</v>
      </c>
      <c r="F245" s="11" t="b">
        <v>1</v>
      </c>
      <c r="G245" s="9" t="s">
        <v>1160</v>
      </c>
      <c r="H245" s="11" t="b">
        <v>0</v>
      </c>
      <c r="I245" s="9" t="s">
        <v>1024</v>
      </c>
      <c r="J245" s="11" t="b">
        <v>0</v>
      </c>
      <c r="K245" s="9" t="s">
        <v>1161</v>
      </c>
      <c r="L245" s="11" t="b">
        <v>1</v>
      </c>
      <c r="M245" s="8" t="b">
        <v>0</v>
      </c>
      <c r="N245" s="8" t="b">
        <v>1</v>
      </c>
      <c r="O245" s="8" t="b">
        <v>1</v>
      </c>
      <c r="P245" s="8" t="b">
        <v>1</v>
      </c>
      <c r="Q245" s="8" t="s">
        <v>116</v>
      </c>
      <c r="R245" s="11" t="b">
        <v>1</v>
      </c>
      <c r="S245" s="11" t="b">
        <v>0</v>
      </c>
      <c r="T245" s="11" t="b">
        <v>0</v>
      </c>
      <c r="U245" s="9" t="s">
        <v>29</v>
      </c>
      <c r="V245" s="12"/>
      <c r="W245" s="13"/>
      <c r="X245" s="14"/>
      <c r="Y245" s="14"/>
      <c r="Z245" s="14"/>
    </row>
    <row r="246" spans="1:26" ht="48.75" customHeight="1" x14ac:dyDescent="0.25">
      <c r="A246" s="8">
        <v>245</v>
      </c>
      <c r="B246" s="8" t="s">
        <v>1162</v>
      </c>
      <c r="C246" s="9" t="s">
        <v>1163</v>
      </c>
      <c r="D246" s="23">
        <v>39710.626770833333</v>
      </c>
      <c r="E246" s="11" t="b">
        <v>1</v>
      </c>
      <c r="F246" s="11" t="b">
        <v>1</v>
      </c>
      <c r="G246" s="9" t="s">
        <v>1164</v>
      </c>
      <c r="H246" s="11" t="b">
        <v>0</v>
      </c>
      <c r="I246" s="9" t="s">
        <v>1165</v>
      </c>
      <c r="J246" s="11" t="b">
        <v>1</v>
      </c>
      <c r="K246" s="9" t="s">
        <v>1166</v>
      </c>
      <c r="L246" s="11" t="b">
        <v>0</v>
      </c>
      <c r="M246" s="8" t="b">
        <v>1</v>
      </c>
      <c r="N246" s="8" t="b">
        <v>1</v>
      </c>
      <c r="O246" s="8" t="b">
        <v>1</v>
      </c>
      <c r="P246" s="8" t="b">
        <v>0</v>
      </c>
      <c r="Q246" s="8" t="s">
        <v>45</v>
      </c>
      <c r="R246" s="11" t="b">
        <v>0</v>
      </c>
      <c r="S246" s="11" t="b">
        <v>0</v>
      </c>
      <c r="T246" s="11" t="b">
        <v>1</v>
      </c>
      <c r="U246" s="9" t="s">
        <v>29</v>
      </c>
      <c r="V246" s="12"/>
      <c r="W246" s="13"/>
      <c r="X246" s="14"/>
      <c r="Y246" s="14" t="b">
        <v>1</v>
      </c>
      <c r="Z246" s="14" t="s">
        <v>1167</v>
      </c>
    </row>
    <row r="247" spans="1:26" ht="48.75" hidden="1" customHeight="1" x14ac:dyDescent="0.25">
      <c r="A247" s="8">
        <v>246</v>
      </c>
      <c r="B247" s="8" t="s">
        <v>399</v>
      </c>
      <c r="C247" s="9" t="s">
        <v>1168</v>
      </c>
      <c r="D247" s="17"/>
      <c r="E247" s="11" t="b">
        <v>0</v>
      </c>
      <c r="F247" s="11" t="b">
        <v>0</v>
      </c>
      <c r="G247" s="9" t="s">
        <v>1169</v>
      </c>
      <c r="H247" s="11" t="b">
        <v>1</v>
      </c>
      <c r="I247" s="9" t="s">
        <v>1170</v>
      </c>
      <c r="J247" s="11" t="b">
        <v>0</v>
      </c>
      <c r="K247" s="9" t="s">
        <v>1171</v>
      </c>
      <c r="L247" s="11" t="b">
        <v>0</v>
      </c>
      <c r="M247" s="8" t="b">
        <v>1</v>
      </c>
      <c r="N247" s="8" t="b">
        <v>1</v>
      </c>
      <c r="O247" s="8" t="b">
        <v>1</v>
      </c>
      <c r="P247" s="8" t="b">
        <v>0</v>
      </c>
      <c r="Q247" s="8" t="s">
        <v>45</v>
      </c>
      <c r="R247" s="11" t="b">
        <v>0</v>
      </c>
      <c r="S247" s="11" t="b">
        <v>0</v>
      </c>
      <c r="T247" s="11" t="b">
        <v>1</v>
      </c>
      <c r="U247" s="9" t="s">
        <v>29</v>
      </c>
      <c r="V247" s="12"/>
      <c r="W247" s="13"/>
      <c r="X247" s="14"/>
      <c r="Y247" s="14"/>
      <c r="Z247" s="14"/>
    </row>
    <row r="248" spans="1:26" ht="48.75" customHeight="1" x14ac:dyDescent="0.25">
      <c r="A248" s="8">
        <v>247</v>
      </c>
      <c r="B248" s="8" t="s">
        <v>399</v>
      </c>
      <c r="C248" s="9" t="s">
        <v>1172</v>
      </c>
      <c r="D248" s="10"/>
      <c r="E248" s="11" t="b">
        <v>0</v>
      </c>
      <c r="F248" s="11" t="b">
        <v>1</v>
      </c>
      <c r="G248" s="9" t="s">
        <v>1173</v>
      </c>
      <c r="H248" s="11" t="b">
        <v>0</v>
      </c>
      <c r="I248" s="9" t="s">
        <v>1174</v>
      </c>
      <c r="J248" s="11" t="b">
        <v>0</v>
      </c>
      <c r="K248" s="9" t="s">
        <v>1175</v>
      </c>
      <c r="L248" s="11" t="b">
        <v>1</v>
      </c>
      <c r="M248" s="8" t="b">
        <v>1</v>
      </c>
      <c r="N248" s="8" t="b">
        <v>1</v>
      </c>
      <c r="O248" s="8" t="b">
        <v>1</v>
      </c>
      <c r="P248" s="8" t="b">
        <v>0</v>
      </c>
      <c r="Q248" s="8" t="s">
        <v>28</v>
      </c>
      <c r="R248" s="11" t="b">
        <v>0</v>
      </c>
      <c r="S248" s="11" t="b">
        <v>1</v>
      </c>
      <c r="T248" s="11" t="b">
        <v>0</v>
      </c>
      <c r="U248" s="9" t="s">
        <v>29</v>
      </c>
      <c r="V248" s="12"/>
      <c r="W248" s="13"/>
      <c r="X248" s="14"/>
      <c r="Y248" s="14" t="b">
        <v>1</v>
      </c>
      <c r="Z248" s="14" t="s">
        <v>1176</v>
      </c>
    </row>
    <row r="249" spans="1:26" ht="48.75" customHeight="1" x14ac:dyDescent="0.25">
      <c r="A249" s="8">
        <v>248</v>
      </c>
      <c r="B249" s="8" t="s">
        <v>399</v>
      </c>
      <c r="C249" s="9" t="s">
        <v>1177</v>
      </c>
      <c r="D249" s="17"/>
      <c r="E249" s="11" t="b">
        <v>0</v>
      </c>
      <c r="F249" s="11" t="b">
        <v>1</v>
      </c>
      <c r="G249" s="9" t="s">
        <v>1178</v>
      </c>
      <c r="H249" s="11" t="b">
        <v>1</v>
      </c>
      <c r="I249" s="9" t="s">
        <v>1179</v>
      </c>
      <c r="J249" s="11" t="b">
        <v>0</v>
      </c>
      <c r="K249" s="9" t="s">
        <v>1180</v>
      </c>
      <c r="L249" s="11" t="b">
        <v>0</v>
      </c>
      <c r="M249" s="8" t="b">
        <v>0</v>
      </c>
      <c r="N249" s="8" t="b">
        <v>1</v>
      </c>
      <c r="O249" s="8" t="b">
        <v>1</v>
      </c>
      <c r="P249" s="8" t="b">
        <v>0</v>
      </c>
      <c r="Q249" s="8" t="s">
        <v>28</v>
      </c>
      <c r="R249" s="11" t="b">
        <v>0</v>
      </c>
      <c r="S249" s="11" t="b">
        <v>1</v>
      </c>
      <c r="T249" s="11" t="b">
        <v>0</v>
      </c>
      <c r="U249" s="9" t="s">
        <v>29</v>
      </c>
      <c r="V249" s="12"/>
      <c r="W249" s="13"/>
      <c r="X249" s="14"/>
      <c r="Y249" s="14"/>
      <c r="Z249" s="14"/>
    </row>
    <row r="250" spans="1:26" ht="48.75" customHeight="1" x14ac:dyDescent="0.25">
      <c r="A250" s="8">
        <v>249</v>
      </c>
      <c r="B250" s="8" t="s">
        <v>111</v>
      </c>
      <c r="C250" s="9" t="s">
        <v>1181</v>
      </c>
      <c r="D250" s="10"/>
      <c r="E250" s="11" t="b">
        <v>0</v>
      </c>
      <c r="F250" s="11" t="b">
        <v>1</v>
      </c>
      <c r="G250" s="9" t="s">
        <v>1182</v>
      </c>
      <c r="H250" s="11" t="b">
        <v>0</v>
      </c>
      <c r="I250" s="9" t="s">
        <v>1183</v>
      </c>
      <c r="J250" s="11" t="b">
        <v>1</v>
      </c>
      <c r="K250" s="9" t="s">
        <v>1184</v>
      </c>
      <c r="L250" s="11" t="b">
        <v>0</v>
      </c>
      <c r="M250" s="8" t="b">
        <v>1</v>
      </c>
      <c r="N250" s="8" t="b">
        <v>1</v>
      </c>
      <c r="O250" s="8" t="b">
        <v>1</v>
      </c>
      <c r="P250" s="8" t="b">
        <v>0</v>
      </c>
      <c r="Q250" s="8" t="s">
        <v>116</v>
      </c>
      <c r="R250" s="11" t="b">
        <v>1</v>
      </c>
      <c r="S250" s="11" t="b">
        <v>0</v>
      </c>
      <c r="T250" s="11" t="b">
        <v>0</v>
      </c>
      <c r="U250" s="9" t="s">
        <v>29</v>
      </c>
      <c r="V250" s="12"/>
      <c r="W250" s="13"/>
      <c r="X250" s="14"/>
      <c r="Y250" s="14" t="b">
        <v>1</v>
      </c>
      <c r="Z250" s="14" t="s">
        <v>1185</v>
      </c>
    </row>
    <row r="251" spans="1:26" ht="48.75" customHeight="1" x14ac:dyDescent="0.25">
      <c r="A251" s="8">
        <v>250</v>
      </c>
      <c r="B251" s="8" t="s">
        <v>1186</v>
      </c>
      <c r="C251" s="9" t="s">
        <v>1187</v>
      </c>
      <c r="D251" s="16">
        <v>39588.727500000001</v>
      </c>
      <c r="E251" s="11" t="b">
        <v>1</v>
      </c>
      <c r="F251" s="11" t="b">
        <v>1</v>
      </c>
      <c r="G251" s="9" t="s">
        <v>1188</v>
      </c>
      <c r="H251" s="11" t="b">
        <v>0</v>
      </c>
      <c r="I251" s="9" t="s">
        <v>1189</v>
      </c>
      <c r="J251" s="11" t="b">
        <v>0</v>
      </c>
      <c r="K251" s="9" t="s">
        <v>1190</v>
      </c>
      <c r="L251" s="11" t="b">
        <v>1</v>
      </c>
      <c r="M251" s="8" t="b">
        <v>1</v>
      </c>
      <c r="N251" s="8" t="b">
        <v>1</v>
      </c>
      <c r="O251" s="8" t="b">
        <v>1</v>
      </c>
      <c r="P251" s="8" t="b">
        <v>0</v>
      </c>
      <c r="Q251" s="8" t="s">
        <v>28</v>
      </c>
      <c r="R251" s="11" t="b">
        <v>0</v>
      </c>
      <c r="S251" s="11" t="b">
        <v>1</v>
      </c>
      <c r="T251" s="11" t="b">
        <v>0</v>
      </c>
      <c r="U251" s="9" t="s">
        <v>29</v>
      </c>
      <c r="V251" s="12"/>
      <c r="W251" s="13"/>
      <c r="X251" s="14"/>
      <c r="Y251" s="14"/>
      <c r="Z251" s="14"/>
    </row>
    <row r="252" spans="1:26" ht="48.75" customHeight="1" x14ac:dyDescent="0.25">
      <c r="A252" s="8">
        <v>251</v>
      </c>
      <c r="B252" s="8" t="s">
        <v>1191</v>
      </c>
      <c r="C252" s="9" t="s">
        <v>1192</v>
      </c>
      <c r="D252" s="10"/>
      <c r="E252" s="11" t="b">
        <v>0</v>
      </c>
      <c r="F252" s="11" t="b">
        <v>1</v>
      </c>
      <c r="G252" s="9" t="s">
        <v>1193</v>
      </c>
      <c r="H252" s="11" t="b">
        <v>0</v>
      </c>
      <c r="I252" s="9" t="s">
        <v>1194</v>
      </c>
      <c r="J252" s="11" t="b">
        <v>0</v>
      </c>
      <c r="K252" s="9" t="s">
        <v>1195</v>
      </c>
      <c r="L252" s="11" t="b">
        <v>1</v>
      </c>
      <c r="M252" s="8" t="b">
        <v>1</v>
      </c>
      <c r="N252" s="8" t="b">
        <v>1</v>
      </c>
      <c r="O252" s="8" t="b">
        <v>1</v>
      </c>
      <c r="P252" s="8" t="b">
        <v>0</v>
      </c>
      <c r="Q252" s="8" t="s">
        <v>116</v>
      </c>
      <c r="R252" s="11" t="b">
        <v>1</v>
      </c>
      <c r="S252" s="11" t="b">
        <v>0</v>
      </c>
      <c r="T252" s="11" t="b">
        <v>0</v>
      </c>
      <c r="U252" s="9" t="s">
        <v>29</v>
      </c>
      <c r="V252" s="12"/>
      <c r="W252" s="13"/>
      <c r="X252" s="14"/>
      <c r="Y252" s="14" t="b">
        <v>1</v>
      </c>
      <c r="Z252" s="14" t="s">
        <v>1196</v>
      </c>
    </row>
    <row r="253" spans="1:26" ht="48.75" customHeight="1" x14ac:dyDescent="0.25">
      <c r="A253" s="8">
        <v>252</v>
      </c>
      <c r="B253" s="8" t="s">
        <v>1191</v>
      </c>
      <c r="C253" s="9" t="s">
        <v>1197</v>
      </c>
      <c r="D253" s="23">
        <v>39724.465358796297</v>
      </c>
      <c r="E253" s="11" t="b">
        <v>1</v>
      </c>
      <c r="F253" s="11" t="b">
        <v>1</v>
      </c>
      <c r="G253" s="9" t="s">
        <v>1198</v>
      </c>
      <c r="H253" s="11" t="b">
        <v>1</v>
      </c>
      <c r="I253" s="9" t="s">
        <v>1199</v>
      </c>
      <c r="J253" s="11" t="b">
        <v>0</v>
      </c>
      <c r="K253" s="9" t="s">
        <v>1200</v>
      </c>
      <c r="L253" s="11" t="b">
        <v>0</v>
      </c>
      <c r="M253" s="8" t="b">
        <v>0</v>
      </c>
      <c r="N253" s="8" t="b">
        <v>1</v>
      </c>
      <c r="O253" s="8" t="b">
        <v>1</v>
      </c>
      <c r="P253" s="8" t="b">
        <v>0</v>
      </c>
      <c r="Q253" s="8" t="s">
        <v>28</v>
      </c>
      <c r="R253" s="11" t="b">
        <v>0</v>
      </c>
      <c r="S253" s="11" t="b">
        <v>1</v>
      </c>
      <c r="T253" s="11" t="b">
        <v>0</v>
      </c>
      <c r="U253" s="9" t="s">
        <v>29</v>
      </c>
      <c r="V253" s="12"/>
      <c r="W253" s="13"/>
      <c r="X253" s="14"/>
      <c r="Y253" s="14"/>
      <c r="Z253" s="14"/>
    </row>
    <row r="254" spans="1:26" ht="48.75" customHeight="1" x14ac:dyDescent="0.25">
      <c r="A254" s="8">
        <v>253</v>
      </c>
      <c r="B254" s="8" t="s">
        <v>1191</v>
      </c>
      <c r="C254" s="9" t="s">
        <v>1201</v>
      </c>
      <c r="D254" s="10"/>
      <c r="E254" s="11" t="b">
        <v>0</v>
      </c>
      <c r="F254" s="11" t="b">
        <v>1</v>
      </c>
      <c r="G254" s="9" t="s">
        <v>1202</v>
      </c>
      <c r="H254" s="11" t="b">
        <v>0</v>
      </c>
      <c r="I254" s="9" t="s">
        <v>1203</v>
      </c>
      <c r="J254" s="11" t="b">
        <v>0</v>
      </c>
      <c r="K254" s="9" t="s">
        <v>1204</v>
      </c>
      <c r="L254" s="11" t="b">
        <v>1</v>
      </c>
      <c r="M254" s="8" t="b">
        <v>0</v>
      </c>
      <c r="N254" s="8" t="b">
        <v>1</v>
      </c>
      <c r="O254" s="8" t="b">
        <v>1</v>
      </c>
      <c r="P254" s="8" t="b">
        <v>0</v>
      </c>
      <c r="Q254" s="8" t="s">
        <v>28</v>
      </c>
      <c r="R254" s="11" t="b">
        <v>0</v>
      </c>
      <c r="S254" s="11" t="b">
        <v>1</v>
      </c>
      <c r="T254" s="11" t="b">
        <v>0</v>
      </c>
      <c r="U254" s="9" t="s">
        <v>29</v>
      </c>
      <c r="V254" s="12"/>
      <c r="W254" s="13"/>
      <c r="X254" s="14"/>
      <c r="Y254" s="14"/>
      <c r="Z254" s="14"/>
    </row>
    <row r="255" spans="1:26" ht="48.75" customHeight="1" x14ac:dyDescent="0.25">
      <c r="A255" s="8">
        <v>254</v>
      </c>
      <c r="B255" s="8" t="s">
        <v>1191</v>
      </c>
      <c r="C255" s="9" t="s">
        <v>1205</v>
      </c>
      <c r="D255" s="16">
        <v>39724.466238425928</v>
      </c>
      <c r="E255" s="11" t="b">
        <v>1</v>
      </c>
      <c r="F255" s="11" t="b">
        <v>1</v>
      </c>
      <c r="G255" s="9" t="s">
        <v>1206</v>
      </c>
      <c r="H255" s="11" t="b">
        <v>1</v>
      </c>
      <c r="I255" s="9" t="s">
        <v>1207</v>
      </c>
      <c r="J255" s="11" t="b">
        <v>0</v>
      </c>
      <c r="K255" s="9" t="s">
        <v>1208</v>
      </c>
      <c r="L255" s="11" t="b">
        <v>0</v>
      </c>
      <c r="M255" s="8" t="b">
        <v>0</v>
      </c>
      <c r="N255" s="8" t="b">
        <v>1</v>
      </c>
      <c r="O255" s="8" t="b">
        <v>1</v>
      </c>
      <c r="P255" s="8" t="b">
        <v>0</v>
      </c>
      <c r="Q255" s="8" t="s">
        <v>45</v>
      </c>
      <c r="R255" s="11" t="b">
        <v>0</v>
      </c>
      <c r="S255" s="11" t="b">
        <v>0</v>
      </c>
      <c r="T255" s="11" t="b">
        <v>1</v>
      </c>
      <c r="U255" s="9" t="s">
        <v>29</v>
      </c>
      <c r="V255" s="12"/>
      <c r="W255" s="13"/>
      <c r="X255" s="14"/>
      <c r="Y255" s="14"/>
      <c r="Z255" s="14"/>
    </row>
    <row r="256" spans="1:26" ht="48.75" customHeight="1" x14ac:dyDescent="0.25">
      <c r="A256" s="8">
        <v>255</v>
      </c>
      <c r="B256" s="8" t="s">
        <v>1209</v>
      </c>
      <c r="C256" s="9" t="s">
        <v>1210</v>
      </c>
      <c r="D256" s="17"/>
      <c r="E256" s="11" t="b">
        <v>0</v>
      </c>
      <c r="F256" s="11" t="b">
        <v>1</v>
      </c>
      <c r="G256" s="9" t="s">
        <v>1211</v>
      </c>
      <c r="H256" s="11" t="b">
        <v>0</v>
      </c>
      <c r="I256" s="9" t="s">
        <v>1212</v>
      </c>
      <c r="J256" s="11" t="b">
        <v>1</v>
      </c>
      <c r="K256" s="9" t="s">
        <v>1213</v>
      </c>
      <c r="L256" s="11" t="b">
        <v>0</v>
      </c>
      <c r="M256" s="8" t="b">
        <v>0</v>
      </c>
      <c r="N256" s="8" t="b">
        <v>1</v>
      </c>
      <c r="O256" s="8" t="b">
        <v>1</v>
      </c>
      <c r="P256" s="8" t="b">
        <v>0</v>
      </c>
      <c r="Q256" s="8" t="s">
        <v>45</v>
      </c>
      <c r="R256" s="11" t="b">
        <v>0</v>
      </c>
      <c r="S256" s="11" t="b">
        <v>0</v>
      </c>
      <c r="T256" s="11" t="b">
        <v>1</v>
      </c>
      <c r="U256" s="9" t="s">
        <v>29</v>
      </c>
      <c r="V256" s="12"/>
      <c r="W256" s="13"/>
      <c r="X256" s="14"/>
      <c r="Y256" s="14"/>
      <c r="Z256" s="14"/>
    </row>
    <row r="257" spans="1:26" ht="48.75" customHeight="1" x14ac:dyDescent="0.25">
      <c r="A257" s="8">
        <v>256</v>
      </c>
      <c r="B257" s="8" t="s">
        <v>1209</v>
      </c>
      <c r="C257" s="9" t="s">
        <v>1214</v>
      </c>
      <c r="D257" s="16">
        <v>39724.467581018522</v>
      </c>
      <c r="E257" s="11" t="b">
        <v>1</v>
      </c>
      <c r="F257" s="11" t="b">
        <v>1</v>
      </c>
      <c r="G257" s="9" t="s">
        <v>1215</v>
      </c>
      <c r="H257" s="11" t="b">
        <v>0</v>
      </c>
      <c r="I257" s="9" t="s">
        <v>1216</v>
      </c>
      <c r="J257" s="11" t="b">
        <v>1</v>
      </c>
      <c r="K257" s="9" t="s">
        <v>1217</v>
      </c>
      <c r="L257" s="11" t="b">
        <v>0</v>
      </c>
      <c r="M257" s="8" t="b">
        <v>0</v>
      </c>
      <c r="N257" s="8" t="b">
        <v>1</v>
      </c>
      <c r="O257" s="8" t="b">
        <v>1</v>
      </c>
      <c r="P257" s="8" t="b">
        <v>0</v>
      </c>
      <c r="Q257" s="8" t="s">
        <v>45</v>
      </c>
      <c r="R257" s="11" t="b">
        <v>0</v>
      </c>
      <c r="S257" s="11" t="b">
        <v>0</v>
      </c>
      <c r="T257" s="11" t="b">
        <v>1</v>
      </c>
      <c r="U257" s="9" t="s">
        <v>29</v>
      </c>
      <c r="V257" s="12"/>
      <c r="W257" s="13"/>
      <c r="X257" s="14"/>
      <c r="Y257" s="14"/>
      <c r="Z257" s="14"/>
    </row>
    <row r="258" spans="1:26" ht="48.75" customHeight="1" x14ac:dyDescent="0.25">
      <c r="A258" s="8">
        <v>257</v>
      </c>
      <c r="B258" s="8" t="s">
        <v>1209</v>
      </c>
      <c r="C258" s="9" t="s">
        <v>1218</v>
      </c>
      <c r="D258" s="17"/>
      <c r="E258" s="11" t="b">
        <v>0</v>
      </c>
      <c r="F258" s="11" t="b">
        <v>1</v>
      </c>
      <c r="G258" s="9" t="s">
        <v>1219</v>
      </c>
      <c r="H258" s="11" t="b">
        <v>0</v>
      </c>
      <c r="I258" s="9" t="s">
        <v>1220</v>
      </c>
      <c r="J258" s="11" t="b">
        <v>0</v>
      </c>
      <c r="K258" s="9" t="s">
        <v>1221</v>
      </c>
      <c r="L258" s="11" t="b">
        <v>1</v>
      </c>
      <c r="M258" s="8" t="b">
        <v>0</v>
      </c>
      <c r="N258" s="8" t="b">
        <v>1</v>
      </c>
      <c r="O258" s="8" t="b">
        <v>1</v>
      </c>
      <c r="P258" s="8" t="b">
        <v>0</v>
      </c>
      <c r="Q258" s="8" t="s">
        <v>45</v>
      </c>
      <c r="R258" s="11" t="b">
        <v>0</v>
      </c>
      <c r="S258" s="11" t="b">
        <v>0</v>
      </c>
      <c r="T258" s="11" t="b">
        <v>1</v>
      </c>
      <c r="U258" s="9" t="s">
        <v>29</v>
      </c>
      <c r="V258" s="12"/>
      <c r="W258" s="13"/>
      <c r="X258" s="14"/>
      <c r="Y258" s="14" t="b">
        <v>1</v>
      </c>
      <c r="Z258" s="14" t="s">
        <v>1222</v>
      </c>
    </row>
    <row r="259" spans="1:26" ht="48.75" customHeight="1" x14ac:dyDescent="0.25">
      <c r="A259" s="8">
        <v>258</v>
      </c>
      <c r="B259" s="8" t="s">
        <v>111</v>
      </c>
      <c r="C259" s="9" t="s">
        <v>1223</v>
      </c>
      <c r="D259" s="10"/>
      <c r="E259" s="11" t="b">
        <v>0</v>
      </c>
      <c r="F259" s="11" t="b">
        <v>1</v>
      </c>
      <c r="G259" s="9" t="s">
        <v>1224</v>
      </c>
      <c r="H259" s="11" t="b">
        <v>1</v>
      </c>
      <c r="I259" s="9" t="s">
        <v>1225</v>
      </c>
      <c r="J259" s="11" t="b">
        <v>0</v>
      </c>
      <c r="K259" s="9" t="s">
        <v>1226</v>
      </c>
      <c r="L259" s="11" t="b">
        <v>0</v>
      </c>
      <c r="M259" s="8" t="b">
        <v>1</v>
      </c>
      <c r="N259" s="8" t="b">
        <v>1</v>
      </c>
      <c r="O259" s="8" t="b">
        <v>1</v>
      </c>
      <c r="P259" s="8" t="b">
        <v>0</v>
      </c>
      <c r="Q259" s="8" t="s">
        <v>28</v>
      </c>
      <c r="R259" s="11" t="b">
        <v>0</v>
      </c>
      <c r="S259" s="11" t="b">
        <v>1</v>
      </c>
      <c r="T259" s="11" t="b">
        <v>0</v>
      </c>
      <c r="U259" s="9" t="s">
        <v>29</v>
      </c>
      <c r="V259" s="12"/>
      <c r="W259" s="13"/>
      <c r="X259" s="14"/>
      <c r="Y259" s="14"/>
      <c r="Z259" s="14"/>
    </row>
    <row r="260" spans="1:26" ht="48.75" hidden="1" customHeight="1" x14ac:dyDescent="0.25">
      <c r="A260" s="8">
        <v>259</v>
      </c>
      <c r="B260" s="8" t="s">
        <v>399</v>
      </c>
      <c r="C260" s="9" t="s">
        <v>1227</v>
      </c>
      <c r="D260" s="17"/>
      <c r="E260" s="11" t="b">
        <v>0</v>
      </c>
      <c r="F260" s="11" t="b">
        <v>0</v>
      </c>
      <c r="G260" s="9" t="s">
        <v>1228</v>
      </c>
      <c r="H260" s="11" t="b">
        <v>1</v>
      </c>
      <c r="I260" s="9" t="s">
        <v>1229</v>
      </c>
      <c r="J260" s="11" t="b">
        <v>0</v>
      </c>
      <c r="K260" s="9" t="s">
        <v>1230</v>
      </c>
      <c r="L260" s="11" t="b">
        <v>0</v>
      </c>
      <c r="M260" s="8" t="b">
        <v>0</v>
      </c>
      <c r="N260" s="8" t="b">
        <v>1</v>
      </c>
      <c r="O260" s="8" t="b">
        <v>0</v>
      </c>
      <c r="P260" s="8" t="b">
        <v>0</v>
      </c>
      <c r="Q260" s="8" t="s">
        <v>45</v>
      </c>
      <c r="R260" s="11" t="b">
        <v>0</v>
      </c>
      <c r="S260" s="11" t="b">
        <v>0</v>
      </c>
      <c r="T260" s="11" t="b">
        <v>1</v>
      </c>
      <c r="U260" s="9" t="s">
        <v>29</v>
      </c>
      <c r="V260" s="12"/>
      <c r="W260" s="13"/>
      <c r="X260" s="14"/>
      <c r="Y260" s="14"/>
      <c r="Z260" s="14"/>
    </row>
    <row r="261" spans="1:26" ht="48.75" customHeight="1" x14ac:dyDescent="0.25">
      <c r="A261" s="8">
        <v>260</v>
      </c>
      <c r="B261" s="8" t="s">
        <v>405</v>
      </c>
      <c r="C261" s="9" t="s">
        <v>1231</v>
      </c>
      <c r="D261" s="17"/>
      <c r="E261" s="11" t="b">
        <v>0</v>
      </c>
      <c r="F261" s="11" t="b">
        <v>1</v>
      </c>
      <c r="G261" s="9" t="s">
        <v>1232</v>
      </c>
      <c r="H261" s="11" t="b">
        <v>0</v>
      </c>
      <c r="I261" s="9" t="s">
        <v>1233</v>
      </c>
      <c r="J261" s="11" t="b">
        <v>1</v>
      </c>
      <c r="K261" s="9" t="s">
        <v>1234</v>
      </c>
      <c r="L261" s="11" t="b">
        <v>0</v>
      </c>
      <c r="M261" s="8" t="b">
        <v>1</v>
      </c>
      <c r="N261" s="8" t="b">
        <v>1</v>
      </c>
      <c r="O261" s="8" t="b">
        <v>1</v>
      </c>
      <c r="P261" s="8" t="b">
        <v>0</v>
      </c>
      <c r="Q261" s="8" t="s">
        <v>28</v>
      </c>
      <c r="R261" s="11" t="b">
        <v>0</v>
      </c>
      <c r="S261" s="11" t="b">
        <v>1</v>
      </c>
      <c r="T261" s="11" t="b">
        <v>0</v>
      </c>
      <c r="U261" s="9" t="s">
        <v>29</v>
      </c>
      <c r="V261" s="12"/>
      <c r="W261" s="13"/>
      <c r="X261" s="14"/>
      <c r="Y261" s="14" t="b">
        <v>1</v>
      </c>
      <c r="Z261" s="14" t="s">
        <v>1235</v>
      </c>
    </row>
    <row r="262" spans="1:26" ht="48.75" customHeight="1" x14ac:dyDescent="0.25">
      <c r="A262" s="8">
        <v>261</v>
      </c>
      <c r="B262" s="8" t="s">
        <v>405</v>
      </c>
      <c r="C262" s="9" t="s">
        <v>1236</v>
      </c>
      <c r="D262" s="16">
        <v>39835</v>
      </c>
      <c r="E262" s="11" t="b">
        <v>0</v>
      </c>
      <c r="F262" s="11" t="b">
        <v>1</v>
      </c>
      <c r="G262" s="9" t="s">
        <v>1237</v>
      </c>
      <c r="H262" s="11" t="b">
        <v>0</v>
      </c>
      <c r="I262" s="9" t="s">
        <v>1238</v>
      </c>
      <c r="J262" s="11" t="b">
        <v>1</v>
      </c>
      <c r="K262" s="9" t="s">
        <v>1239</v>
      </c>
      <c r="L262" s="11" t="b">
        <v>0</v>
      </c>
      <c r="M262" s="8" t="b">
        <v>1</v>
      </c>
      <c r="N262" s="8" t="b">
        <v>1</v>
      </c>
      <c r="O262" s="8" t="b">
        <v>0</v>
      </c>
      <c r="P262" s="8" t="b">
        <v>0</v>
      </c>
      <c r="Q262" s="8" t="s">
        <v>28</v>
      </c>
      <c r="R262" s="11" t="b">
        <v>0</v>
      </c>
      <c r="S262" s="11" t="b">
        <v>1</v>
      </c>
      <c r="T262" s="11" t="b">
        <v>0</v>
      </c>
      <c r="U262" s="9" t="s">
        <v>29</v>
      </c>
      <c r="V262" s="12"/>
      <c r="W262" s="13"/>
      <c r="X262" s="14"/>
      <c r="Y262" s="14"/>
      <c r="Z262" s="14"/>
    </row>
    <row r="263" spans="1:26" ht="48.75" customHeight="1" x14ac:dyDescent="0.25">
      <c r="A263" s="8">
        <v>262</v>
      </c>
      <c r="B263" s="8" t="s">
        <v>123</v>
      </c>
      <c r="C263" s="9" t="s">
        <v>1240</v>
      </c>
      <c r="D263" s="16">
        <v>39625.716805555552</v>
      </c>
      <c r="E263" s="11" t="b">
        <v>1</v>
      </c>
      <c r="F263" s="11" t="b">
        <v>1</v>
      </c>
      <c r="G263" s="9" t="s">
        <v>1241</v>
      </c>
      <c r="H263" s="11" t="b">
        <v>0</v>
      </c>
      <c r="I263" s="9" t="s">
        <v>1242</v>
      </c>
      <c r="J263" s="11" t="b">
        <v>0</v>
      </c>
      <c r="K263" s="9" t="s">
        <v>1243</v>
      </c>
      <c r="L263" s="11" t="b">
        <v>1</v>
      </c>
      <c r="M263" s="8" t="b">
        <v>0</v>
      </c>
      <c r="N263" s="8" t="b">
        <v>1</v>
      </c>
      <c r="O263" s="8" t="b">
        <v>1</v>
      </c>
      <c r="P263" s="8" t="b">
        <v>0</v>
      </c>
      <c r="Q263" s="8" t="s">
        <v>28</v>
      </c>
      <c r="R263" s="11" t="b">
        <v>0</v>
      </c>
      <c r="S263" s="11" t="b">
        <v>0</v>
      </c>
      <c r="T263" s="11" t="b">
        <v>1</v>
      </c>
      <c r="U263" s="9" t="s">
        <v>29</v>
      </c>
      <c r="V263" s="12"/>
      <c r="W263" s="13"/>
      <c r="X263" s="14"/>
      <c r="Y263" s="14"/>
      <c r="Z263" s="14"/>
    </row>
    <row r="264" spans="1:26" ht="48.75" customHeight="1" x14ac:dyDescent="0.25">
      <c r="A264" s="8">
        <v>263</v>
      </c>
      <c r="B264" s="8" t="s">
        <v>133</v>
      </c>
      <c r="C264" s="9" t="s">
        <v>1244</v>
      </c>
      <c r="D264" s="17"/>
      <c r="E264" s="11" t="b">
        <v>0</v>
      </c>
      <c r="F264" s="11" t="b">
        <v>1</v>
      </c>
      <c r="G264" s="9" t="s">
        <v>1245</v>
      </c>
      <c r="H264" s="11" t="b">
        <v>0</v>
      </c>
      <c r="I264" s="9" t="s">
        <v>1246</v>
      </c>
      <c r="J264" s="11" t="b">
        <v>1</v>
      </c>
      <c r="K264" s="9" t="s">
        <v>481</v>
      </c>
      <c r="L264" s="11" t="b">
        <v>0</v>
      </c>
      <c r="M264" s="8" t="b">
        <v>0</v>
      </c>
      <c r="N264" s="8" t="b">
        <v>1</v>
      </c>
      <c r="O264" s="8" t="b">
        <v>1</v>
      </c>
      <c r="P264" s="8" t="b">
        <v>0</v>
      </c>
      <c r="Q264" s="8" t="s">
        <v>116</v>
      </c>
      <c r="R264" s="11" t="b">
        <v>1</v>
      </c>
      <c r="S264" s="11" t="b">
        <v>0</v>
      </c>
      <c r="T264" s="11" t="b">
        <v>0</v>
      </c>
      <c r="U264" s="9" t="s">
        <v>29</v>
      </c>
      <c r="V264" s="12"/>
      <c r="W264" s="13"/>
      <c r="X264" s="14"/>
      <c r="Y264" s="14"/>
      <c r="Z264" s="14"/>
    </row>
    <row r="265" spans="1:26" ht="48.75" customHeight="1" x14ac:dyDescent="0.25">
      <c r="A265" s="8">
        <v>264</v>
      </c>
      <c r="B265" s="8" t="s">
        <v>90</v>
      </c>
      <c r="C265" s="9" t="s">
        <v>1247</v>
      </c>
      <c r="D265" s="17"/>
      <c r="E265" s="11" t="b">
        <v>0</v>
      </c>
      <c r="F265" s="11" t="b">
        <v>1</v>
      </c>
      <c r="G265" s="9" t="s">
        <v>1248</v>
      </c>
      <c r="H265" s="11" t="b">
        <v>0</v>
      </c>
      <c r="I265" s="9" t="s">
        <v>1249</v>
      </c>
      <c r="J265" s="11" t="b">
        <v>0</v>
      </c>
      <c r="K265" s="9" t="s">
        <v>1250</v>
      </c>
      <c r="L265" s="11" t="b">
        <v>1</v>
      </c>
      <c r="M265" s="8" t="b">
        <v>1</v>
      </c>
      <c r="N265" s="8" t="b">
        <v>1</v>
      </c>
      <c r="O265" s="8" t="b">
        <v>0</v>
      </c>
      <c r="P265" s="8" t="b">
        <v>0</v>
      </c>
      <c r="Q265" s="8" t="s">
        <v>45</v>
      </c>
      <c r="R265" s="11" t="b">
        <v>0</v>
      </c>
      <c r="S265" s="11" t="b">
        <v>0</v>
      </c>
      <c r="T265" s="11" t="b">
        <v>1</v>
      </c>
      <c r="U265" s="9" t="s">
        <v>29</v>
      </c>
      <c r="V265" s="12"/>
      <c r="W265" s="13"/>
      <c r="X265" s="14"/>
      <c r="Y265" s="14"/>
      <c r="Z265" s="14"/>
    </row>
    <row r="266" spans="1:26" ht="48.75" customHeight="1" x14ac:dyDescent="0.25">
      <c r="A266" s="8">
        <v>265</v>
      </c>
      <c r="B266" s="8" t="s">
        <v>791</v>
      </c>
      <c r="C266" s="9" t="s">
        <v>1251</v>
      </c>
      <c r="D266" s="16">
        <v>39710.627326388887</v>
      </c>
      <c r="E266" s="11" t="b">
        <v>1</v>
      </c>
      <c r="F266" s="11" t="b">
        <v>1</v>
      </c>
      <c r="G266" s="9" t="s">
        <v>1252</v>
      </c>
      <c r="H266" s="11" t="b">
        <v>0</v>
      </c>
      <c r="I266" s="9" t="s">
        <v>1253</v>
      </c>
      <c r="J266" s="11" t="b">
        <v>0</v>
      </c>
      <c r="K266" s="9" t="s">
        <v>1254</v>
      </c>
      <c r="L266" s="11" t="b">
        <v>1</v>
      </c>
      <c r="M266" s="8" t="b">
        <v>1</v>
      </c>
      <c r="N266" s="8" t="b">
        <v>1</v>
      </c>
      <c r="O266" s="8" t="b">
        <v>0</v>
      </c>
      <c r="P266" s="8" t="b">
        <v>0</v>
      </c>
      <c r="Q266" s="8" t="s">
        <v>28</v>
      </c>
      <c r="R266" s="11" t="b">
        <v>0</v>
      </c>
      <c r="S266" s="11" t="b">
        <v>1</v>
      </c>
      <c r="T266" s="11" t="b">
        <v>0</v>
      </c>
      <c r="U266" s="9" t="s">
        <v>29</v>
      </c>
      <c r="V266" s="12"/>
      <c r="W266" s="13" t="s">
        <v>742</v>
      </c>
      <c r="X266" s="14"/>
      <c r="Y266" s="14"/>
      <c r="Z266" s="14"/>
    </row>
    <row r="267" spans="1:26" ht="48.75" customHeight="1" x14ac:dyDescent="0.25">
      <c r="A267" s="8">
        <v>266</v>
      </c>
      <c r="B267" s="8" t="s">
        <v>405</v>
      </c>
      <c r="C267" s="9" t="s">
        <v>1255</v>
      </c>
      <c r="D267" s="17"/>
      <c r="E267" s="11" t="b">
        <v>0</v>
      </c>
      <c r="F267" s="11" t="b">
        <v>1</v>
      </c>
      <c r="G267" s="9" t="s">
        <v>1256</v>
      </c>
      <c r="H267" s="11" t="b">
        <v>0</v>
      </c>
      <c r="I267" s="9" t="s">
        <v>1257</v>
      </c>
      <c r="J267" s="11" t="b">
        <v>1</v>
      </c>
      <c r="K267" s="9" t="s">
        <v>1258</v>
      </c>
      <c r="L267" s="11" t="b">
        <v>0</v>
      </c>
      <c r="M267" s="8" t="b">
        <v>1</v>
      </c>
      <c r="N267" s="8" t="b">
        <v>1</v>
      </c>
      <c r="O267" s="8" t="b">
        <v>1</v>
      </c>
      <c r="P267" s="8" t="b">
        <v>1</v>
      </c>
      <c r="Q267" s="8" t="s">
        <v>116</v>
      </c>
      <c r="R267" s="11" t="b">
        <v>1</v>
      </c>
      <c r="S267" s="11" t="b">
        <v>0</v>
      </c>
      <c r="T267" s="11" t="b">
        <v>0</v>
      </c>
      <c r="U267" s="9" t="s">
        <v>29</v>
      </c>
      <c r="V267" s="12"/>
      <c r="W267" s="13"/>
      <c r="X267" s="14"/>
      <c r="Y267" s="14"/>
      <c r="Z267" s="14"/>
    </row>
    <row r="268" spans="1:26" ht="48.75" customHeight="1" x14ac:dyDescent="0.25">
      <c r="A268" s="8">
        <v>267</v>
      </c>
      <c r="B268" s="8" t="s">
        <v>287</v>
      </c>
      <c r="C268" s="9" t="s">
        <v>1259</v>
      </c>
      <c r="D268" s="17"/>
      <c r="E268" s="11" t="b">
        <v>0</v>
      </c>
      <c r="F268" s="11" t="b">
        <v>1</v>
      </c>
      <c r="G268" s="9" t="s">
        <v>1260</v>
      </c>
      <c r="H268" s="11" t="b">
        <v>1</v>
      </c>
      <c r="I268" s="9" t="s">
        <v>1261</v>
      </c>
      <c r="J268" s="11" t="b">
        <v>0</v>
      </c>
      <c r="K268" s="9" t="s">
        <v>1262</v>
      </c>
      <c r="L268" s="11" t="b">
        <v>0</v>
      </c>
      <c r="M268" s="8" t="b">
        <v>0</v>
      </c>
      <c r="N268" s="8" t="b">
        <v>1</v>
      </c>
      <c r="O268" s="8" t="b">
        <v>1</v>
      </c>
      <c r="P268" s="8" t="b">
        <v>1</v>
      </c>
      <c r="Q268" s="8" t="s">
        <v>116</v>
      </c>
      <c r="R268" s="11" t="b">
        <v>1</v>
      </c>
      <c r="S268" s="11" t="b">
        <v>0</v>
      </c>
      <c r="T268" s="11" t="b">
        <v>0</v>
      </c>
      <c r="U268" s="9" t="s">
        <v>29</v>
      </c>
      <c r="V268" s="12"/>
      <c r="W268" s="13"/>
      <c r="X268" s="14"/>
      <c r="Y268" s="14"/>
      <c r="Z268" s="14"/>
    </row>
    <row r="269" spans="1:26" ht="48.75" customHeight="1" x14ac:dyDescent="0.25">
      <c r="A269" s="8">
        <v>268</v>
      </c>
      <c r="B269" s="8" t="s">
        <v>763</v>
      </c>
      <c r="C269" s="9" t="s">
        <v>1263</v>
      </c>
      <c r="D269" s="17"/>
      <c r="E269" s="11" t="b">
        <v>0</v>
      </c>
      <c r="F269" s="11" t="b">
        <v>1</v>
      </c>
      <c r="G269" s="9" t="s">
        <v>1264</v>
      </c>
      <c r="H269" s="11" t="b">
        <v>0</v>
      </c>
      <c r="I269" s="9" t="s">
        <v>1265</v>
      </c>
      <c r="J269" s="11" t="b">
        <v>1</v>
      </c>
      <c r="K269" s="9" t="s">
        <v>1266</v>
      </c>
      <c r="L269" s="11" t="b">
        <v>0</v>
      </c>
      <c r="M269" s="8" t="b">
        <v>1</v>
      </c>
      <c r="N269" s="8" t="b">
        <v>1</v>
      </c>
      <c r="O269" s="8" t="b">
        <v>1</v>
      </c>
      <c r="P269" s="8" t="b">
        <v>0</v>
      </c>
      <c r="Q269" s="8" t="s">
        <v>45</v>
      </c>
      <c r="R269" s="11" t="b">
        <v>0</v>
      </c>
      <c r="S269" s="11" t="b">
        <v>0</v>
      </c>
      <c r="T269" s="11" t="b">
        <v>1</v>
      </c>
      <c r="U269" s="9" t="s">
        <v>29</v>
      </c>
      <c r="V269" s="12"/>
      <c r="W269" s="13"/>
      <c r="X269" s="14"/>
      <c r="Y269" s="14" t="b">
        <v>1</v>
      </c>
      <c r="Z269" s="14" t="s">
        <v>1267</v>
      </c>
    </row>
    <row r="270" spans="1:26" ht="48.75" customHeight="1" x14ac:dyDescent="0.25">
      <c r="A270" s="8">
        <v>269</v>
      </c>
      <c r="B270" s="8" t="s">
        <v>1099</v>
      </c>
      <c r="C270" s="9" t="s">
        <v>1268</v>
      </c>
      <c r="D270" s="17"/>
      <c r="E270" s="11" t="b">
        <v>0</v>
      </c>
      <c r="F270" s="11" t="b">
        <v>1</v>
      </c>
      <c r="G270" s="9" t="s">
        <v>1269</v>
      </c>
      <c r="H270" s="11" t="b">
        <v>0</v>
      </c>
      <c r="I270" s="9" t="s">
        <v>1270</v>
      </c>
      <c r="J270" s="11" t="b">
        <v>0</v>
      </c>
      <c r="K270" s="9" t="s">
        <v>1271</v>
      </c>
      <c r="L270" s="11" t="b">
        <v>1</v>
      </c>
      <c r="M270" s="8" t="b">
        <v>0</v>
      </c>
      <c r="N270" s="8" t="b">
        <v>1</v>
      </c>
      <c r="O270" s="8" t="b">
        <v>0</v>
      </c>
      <c r="P270" s="8" t="b">
        <v>0</v>
      </c>
      <c r="Q270" s="8" t="s">
        <v>45</v>
      </c>
      <c r="R270" s="11" t="b">
        <v>0</v>
      </c>
      <c r="S270" s="11" t="b">
        <v>0</v>
      </c>
      <c r="T270" s="11" t="b">
        <v>1</v>
      </c>
      <c r="U270" s="9" t="s">
        <v>29</v>
      </c>
      <c r="V270" s="12"/>
      <c r="W270" s="13"/>
      <c r="X270" s="14"/>
      <c r="Y270" s="14"/>
      <c r="Z270" s="14"/>
    </row>
    <row r="271" spans="1:26" ht="48.75" customHeight="1" x14ac:dyDescent="0.25">
      <c r="A271" s="8">
        <v>270</v>
      </c>
      <c r="B271" s="8" t="s">
        <v>1272</v>
      </c>
      <c r="C271" s="9" t="s">
        <v>1273</v>
      </c>
      <c r="D271" s="16">
        <v>39710.62877314815</v>
      </c>
      <c r="E271" s="11" t="b">
        <v>1</v>
      </c>
      <c r="F271" s="11" t="b">
        <v>1</v>
      </c>
      <c r="G271" s="9" t="s">
        <v>1274</v>
      </c>
      <c r="H271" s="11" t="b">
        <v>1</v>
      </c>
      <c r="I271" s="9" t="s">
        <v>1275</v>
      </c>
      <c r="J271" s="11" t="b">
        <v>0</v>
      </c>
      <c r="K271" s="9" t="s">
        <v>1276</v>
      </c>
      <c r="L271" s="11" t="b">
        <v>0</v>
      </c>
      <c r="M271" s="8" t="b">
        <v>1</v>
      </c>
      <c r="N271" s="8" t="b">
        <v>1</v>
      </c>
      <c r="O271" s="8" t="b">
        <v>0</v>
      </c>
      <c r="P271" s="8" t="b">
        <v>0</v>
      </c>
      <c r="Q271" s="8" t="s">
        <v>45</v>
      </c>
      <c r="R271" s="11" t="b">
        <v>0</v>
      </c>
      <c r="S271" s="11" t="b">
        <v>0</v>
      </c>
      <c r="T271" s="11" t="b">
        <v>1</v>
      </c>
      <c r="U271" s="9" t="s">
        <v>29</v>
      </c>
      <c r="V271" s="12"/>
      <c r="W271" s="13"/>
      <c r="X271" s="14"/>
      <c r="Y271" s="14"/>
      <c r="Z271" s="14"/>
    </row>
    <row r="272" spans="1:26" ht="48.75" customHeight="1" x14ac:dyDescent="0.25">
      <c r="A272" s="8">
        <v>271</v>
      </c>
      <c r="B272" s="8" t="s">
        <v>1099</v>
      </c>
      <c r="C272" s="9" t="s">
        <v>1277</v>
      </c>
      <c r="D272" s="17"/>
      <c r="E272" s="11" t="b">
        <v>0</v>
      </c>
      <c r="F272" s="11" t="b">
        <v>1</v>
      </c>
      <c r="G272" s="9" t="s">
        <v>1278</v>
      </c>
      <c r="H272" s="11" t="b">
        <v>0</v>
      </c>
      <c r="I272" s="9" t="s">
        <v>1279</v>
      </c>
      <c r="J272" s="11" t="b">
        <v>0</v>
      </c>
      <c r="K272" s="9" t="s">
        <v>1280</v>
      </c>
      <c r="L272" s="11" t="b">
        <v>1</v>
      </c>
      <c r="M272" s="8" t="b">
        <v>1</v>
      </c>
      <c r="N272" s="8" t="b">
        <v>1</v>
      </c>
      <c r="O272" s="8" t="b">
        <v>0</v>
      </c>
      <c r="P272" s="8" t="b">
        <v>0</v>
      </c>
      <c r="Q272" s="8" t="s">
        <v>45</v>
      </c>
      <c r="R272" s="11" t="b">
        <v>0</v>
      </c>
      <c r="S272" s="11" t="b">
        <v>0</v>
      </c>
      <c r="T272" s="11" t="b">
        <v>1</v>
      </c>
      <c r="U272" s="9" t="s">
        <v>29</v>
      </c>
      <c r="V272" s="12"/>
      <c r="W272" s="13"/>
      <c r="X272" s="14"/>
      <c r="Y272" s="14"/>
      <c r="Z272" s="14"/>
    </row>
    <row r="273" spans="1:26" ht="48.75" customHeight="1" x14ac:dyDescent="0.25">
      <c r="A273" s="8">
        <v>272</v>
      </c>
      <c r="B273" s="8" t="s">
        <v>123</v>
      </c>
      <c r="C273" s="9" t="s">
        <v>1281</v>
      </c>
      <c r="D273" s="16">
        <v>39604.360266203701</v>
      </c>
      <c r="E273" s="11" t="b">
        <v>1</v>
      </c>
      <c r="F273" s="11" t="b">
        <v>1</v>
      </c>
      <c r="G273" s="9" t="s">
        <v>1282</v>
      </c>
      <c r="H273" s="11" t="b">
        <v>0</v>
      </c>
      <c r="I273" s="9" t="s">
        <v>1283</v>
      </c>
      <c r="J273" s="11" t="b">
        <v>0</v>
      </c>
      <c r="K273" s="9" t="s">
        <v>1284</v>
      </c>
      <c r="L273" s="11" t="b">
        <v>1</v>
      </c>
      <c r="M273" s="8" t="b">
        <v>0</v>
      </c>
      <c r="N273" s="8" t="b">
        <v>1</v>
      </c>
      <c r="O273" s="8" t="b">
        <v>0</v>
      </c>
      <c r="P273" s="8" t="b">
        <v>0</v>
      </c>
      <c r="Q273" s="8" t="s">
        <v>45</v>
      </c>
      <c r="R273" s="11" t="b">
        <v>0</v>
      </c>
      <c r="S273" s="11" t="b">
        <v>0</v>
      </c>
      <c r="T273" s="11" t="b">
        <v>1</v>
      </c>
      <c r="U273" s="9" t="s">
        <v>29</v>
      </c>
      <c r="V273" s="12"/>
      <c r="W273" s="13"/>
      <c r="X273" s="14"/>
      <c r="Y273" s="14"/>
      <c r="Z273" s="14"/>
    </row>
    <row r="274" spans="1:26" ht="48.75" hidden="1" customHeight="1" x14ac:dyDescent="0.25">
      <c r="A274" s="8">
        <v>273</v>
      </c>
      <c r="B274" s="8" t="s">
        <v>1099</v>
      </c>
      <c r="C274" s="9" t="s">
        <v>1285</v>
      </c>
      <c r="D274" s="17"/>
      <c r="E274" s="11" t="b">
        <v>0</v>
      </c>
      <c r="F274" s="11" t="b">
        <v>0</v>
      </c>
      <c r="G274" s="9" t="s">
        <v>1286</v>
      </c>
      <c r="H274" s="11" t="b">
        <v>0</v>
      </c>
      <c r="I274" s="9" t="s">
        <v>1287</v>
      </c>
      <c r="J274" s="11" t="b">
        <v>0</v>
      </c>
      <c r="K274" s="9" t="s">
        <v>1288</v>
      </c>
      <c r="L274" s="11" t="b">
        <v>1</v>
      </c>
      <c r="M274" s="8" t="b">
        <v>1</v>
      </c>
      <c r="N274" s="8" t="b">
        <v>1</v>
      </c>
      <c r="O274" s="8" t="b">
        <v>0</v>
      </c>
      <c r="P274" s="8" t="b">
        <v>0</v>
      </c>
      <c r="Q274" s="8" t="s">
        <v>28</v>
      </c>
      <c r="R274" s="11" t="b">
        <v>0</v>
      </c>
      <c r="S274" s="11" t="b">
        <v>1</v>
      </c>
      <c r="T274" s="11" t="b">
        <v>0</v>
      </c>
      <c r="U274" s="9" t="s">
        <v>29</v>
      </c>
      <c r="V274" s="12"/>
      <c r="W274" s="13"/>
      <c r="X274" s="14"/>
      <c r="Y274" s="14"/>
      <c r="Z274" s="14"/>
    </row>
    <row r="275" spans="1:26" ht="48.75" hidden="1" customHeight="1" x14ac:dyDescent="0.25">
      <c r="A275" s="8">
        <v>274</v>
      </c>
      <c r="B275" s="8" t="s">
        <v>759</v>
      </c>
      <c r="C275" s="9" t="s">
        <v>1289</v>
      </c>
      <c r="D275" s="17"/>
      <c r="E275" s="11" t="b">
        <v>0</v>
      </c>
      <c r="F275" s="11"/>
      <c r="G275" s="9" t="s">
        <v>1290</v>
      </c>
      <c r="H275" s="11" t="b">
        <v>0</v>
      </c>
      <c r="I275" s="9" t="s">
        <v>1291</v>
      </c>
      <c r="J275" s="11" t="b">
        <v>0</v>
      </c>
      <c r="K275" s="9" t="s">
        <v>1292</v>
      </c>
      <c r="L275" s="11" t="b">
        <v>1</v>
      </c>
      <c r="M275" s="8" t="b">
        <v>1</v>
      </c>
      <c r="N275" s="8" t="b">
        <v>1</v>
      </c>
      <c r="O275" s="8" t="b">
        <v>0</v>
      </c>
      <c r="P275" s="8" t="b">
        <v>0</v>
      </c>
      <c r="Q275" s="8" t="s">
        <v>45</v>
      </c>
      <c r="R275" s="11" t="b">
        <v>0</v>
      </c>
      <c r="S275" s="11" t="b">
        <v>0</v>
      </c>
      <c r="T275" s="11" t="b">
        <v>1</v>
      </c>
      <c r="U275" s="9" t="s">
        <v>29</v>
      </c>
      <c r="V275" s="12"/>
      <c r="W275" s="13"/>
      <c r="X275" s="14"/>
      <c r="Y275" s="14"/>
      <c r="Z275" s="14"/>
    </row>
    <row r="276" spans="1:26" ht="48.75" customHeight="1" x14ac:dyDescent="0.25">
      <c r="A276" s="8">
        <v>275</v>
      </c>
      <c r="B276" s="8" t="s">
        <v>763</v>
      </c>
      <c r="C276" s="9" t="s">
        <v>1293</v>
      </c>
      <c r="D276" s="10"/>
      <c r="E276" s="11" t="b">
        <v>0</v>
      </c>
      <c r="F276" s="11" t="b">
        <v>1</v>
      </c>
      <c r="G276" s="9" t="s">
        <v>1030</v>
      </c>
      <c r="H276" s="11" t="b">
        <v>0</v>
      </c>
      <c r="I276" s="9" t="s">
        <v>1294</v>
      </c>
      <c r="J276" s="11" t="b">
        <v>1</v>
      </c>
      <c r="K276" s="9" t="s">
        <v>1032</v>
      </c>
      <c r="L276" s="11" t="b">
        <v>0</v>
      </c>
      <c r="M276" s="8" t="b">
        <v>0</v>
      </c>
      <c r="N276" s="8" t="b">
        <v>1</v>
      </c>
      <c r="O276" s="8" t="b">
        <v>1</v>
      </c>
      <c r="P276" s="8" t="b">
        <v>0</v>
      </c>
      <c r="Q276" s="8" t="s">
        <v>28</v>
      </c>
      <c r="R276" s="11" t="b">
        <v>0</v>
      </c>
      <c r="S276" s="11" t="b">
        <v>1</v>
      </c>
      <c r="T276" s="11" t="b">
        <v>0</v>
      </c>
      <c r="U276" s="9" t="s">
        <v>29</v>
      </c>
      <c r="V276" s="12"/>
      <c r="W276" s="13"/>
      <c r="X276" s="14"/>
      <c r="Y276" s="14"/>
      <c r="Z276" s="14"/>
    </row>
    <row r="277" spans="1:26" ht="48.75" hidden="1" customHeight="1" x14ac:dyDescent="0.25">
      <c r="A277" s="8">
        <v>276</v>
      </c>
      <c r="B277" s="8" t="s">
        <v>1272</v>
      </c>
      <c r="C277" s="9" t="s">
        <v>1295</v>
      </c>
      <c r="D277" s="17"/>
      <c r="E277" s="11" t="b">
        <v>0</v>
      </c>
      <c r="F277" s="11" t="b">
        <v>0</v>
      </c>
      <c r="G277" s="9" t="s">
        <v>868</v>
      </c>
      <c r="H277" s="11" t="b">
        <v>1</v>
      </c>
      <c r="I277" s="9" t="s">
        <v>1296</v>
      </c>
      <c r="J277" s="11" t="b">
        <v>0</v>
      </c>
      <c r="K277" s="9" t="s">
        <v>867</v>
      </c>
      <c r="L277" s="11" t="b">
        <v>0</v>
      </c>
      <c r="M277" s="8" t="b">
        <v>1</v>
      </c>
      <c r="N277" s="8" t="b">
        <v>1</v>
      </c>
      <c r="O277" s="8" t="b">
        <v>1</v>
      </c>
      <c r="P277" s="8" t="b">
        <v>0</v>
      </c>
      <c r="Q277" s="8" t="s">
        <v>28</v>
      </c>
      <c r="R277" s="11" t="b">
        <v>0</v>
      </c>
      <c r="S277" s="11" t="b">
        <v>1</v>
      </c>
      <c r="T277" s="11" t="b">
        <v>0</v>
      </c>
      <c r="U277" s="9" t="s">
        <v>29</v>
      </c>
      <c r="V277" s="12"/>
      <c r="W277" s="13"/>
      <c r="X277" s="14"/>
      <c r="Y277" s="14"/>
      <c r="Z277" s="14"/>
    </row>
    <row r="278" spans="1:26" ht="48.75" hidden="1" customHeight="1" x14ac:dyDescent="0.25">
      <c r="A278" s="8">
        <v>277</v>
      </c>
      <c r="B278" s="8" t="s">
        <v>1099</v>
      </c>
      <c r="C278" s="9" t="s">
        <v>1297</v>
      </c>
      <c r="D278" s="17"/>
      <c r="E278" s="11" t="b">
        <v>0</v>
      </c>
      <c r="F278" s="11" t="b">
        <v>0</v>
      </c>
      <c r="G278" s="9" t="s">
        <v>1298</v>
      </c>
      <c r="H278" s="11" t="b">
        <v>0</v>
      </c>
      <c r="I278" s="9" t="s">
        <v>1299</v>
      </c>
      <c r="J278" s="11" t="b">
        <v>1</v>
      </c>
      <c r="K278" s="9" t="s">
        <v>1300</v>
      </c>
      <c r="L278" s="11" t="b">
        <v>0</v>
      </c>
      <c r="M278" s="8" t="b">
        <v>1</v>
      </c>
      <c r="N278" s="8" t="b">
        <v>1</v>
      </c>
      <c r="O278" s="8" t="b">
        <v>1</v>
      </c>
      <c r="P278" s="8" t="b">
        <v>0</v>
      </c>
      <c r="Q278" s="8" t="s">
        <v>45</v>
      </c>
      <c r="R278" s="11" t="b">
        <v>0</v>
      </c>
      <c r="S278" s="11" t="b">
        <v>0</v>
      </c>
      <c r="T278" s="11" t="b">
        <v>1</v>
      </c>
      <c r="U278" s="9" t="s">
        <v>29</v>
      </c>
      <c r="V278" s="12"/>
      <c r="W278" s="13"/>
      <c r="X278" s="14"/>
      <c r="Y278" s="14"/>
      <c r="Z278" s="14"/>
    </row>
    <row r="279" spans="1:26" ht="48.75" hidden="1" customHeight="1" x14ac:dyDescent="0.25">
      <c r="A279" s="8">
        <v>278</v>
      </c>
      <c r="B279" s="8" t="s">
        <v>763</v>
      </c>
      <c r="C279" s="9" t="s">
        <v>1301</v>
      </c>
      <c r="D279" s="17"/>
      <c r="E279" s="11" t="b">
        <v>1</v>
      </c>
      <c r="F279" s="11" t="b">
        <v>0</v>
      </c>
      <c r="G279" s="9" t="s">
        <v>1302</v>
      </c>
      <c r="H279" s="11" t="b">
        <v>0</v>
      </c>
      <c r="I279" s="9" t="s">
        <v>1303</v>
      </c>
      <c r="J279" s="11" t="b">
        <v>0</v>
      </c>
      <c r="K279" s="9" t="s">
        <v>1304</v>
      </c>
      <c r="L279" s="11" t="b">
        <v>1</v>
      </c>
      <c r="M279" s="8" t="b">
        <v>1</v>
      </c>
      <c r="N279" s="8" t="b">
        <v>1</v>
      </c>
      <c r="O279" s="8" t="b">
        <v>0</v>
      </c>
      <c r="P279" s="8" t="b">
        <v>0</v>
      </c>
      <c r="Q279" s="8" t="s">
        <v>45</v>
      </c>
      <c r="R279" s="11" t="b">
        <v>0</v>
      </c>
      <c r="S279" s="11" t="b">
        <v>0</v>
      </c>
      <c r="T279" s="11" t="b">
        <v>1</v>
      </c>
      <c r="U279" s="9" t="s">
        <v>1305</v>
      </c>
      <c r="V279" s="12"/>
      <c r="W279" s="13"/>
      <c r="X279" s="14"/>
      <c r="Y279" s="14"/>
      <c r="Z279" s="14"/>
    </row>
    <row r="280" spans="1:26" ht="48.75" customHeight="1" x14ac:dyDescent="0.25">
      <c r="A280" s="8">
        <v>279</v>
      </c>
      <c r="B280" s="8" t="s">
        <v>133</v>
      </c>
      <c r="C280" s="9" t="s">
        <v>1306</v>
      </c>
      <c r="D280" s="23">
        <v>39625.714490740742</v>
      </c>
      <c r="E280" s="11" t="b">
        <v>1</v>
      </c>
      <c r="F280" s="11" t="b">
        <v>1</v>
      </c>
      <c r="G280" s="9" t="s">
        <v>1307</v>
      </c>
      <c r="H280" s="11" t="b">
        <v>1</v>
      </c>
      <c r="I280" s="9" t="s">
        <v>1308</v>
      </c>
      <c r="J280" s="11" t="b">
        <v>0</v>
      </c>
      <c r="K280" s="9" t="s">
        <v>1309</v>
      </c>
      <c r="L280" s="11" t="b">
        <v>0</v>
      </c>
      <c r="M280" s="8" t="b">
        <v>0</v>
      </c>
      <c r="N280" s="8" t="b">
        <v>1</v>
      </c>
      <c r="O280" s="8" t="b">
        <v>0</v>
      </c>
      <c r="P280" s="8" t="b">
        <v>0</v>
      </c>
      <c r="Q280" s="8" t="s">
        <v>45</v>
      </c>
      <c r="R280" s="11" t="b">
        <v>0</v>
      </c>
      <c r="S280" s="11" t="b">
        <v>0</v>
      </c>
      <c r="T280" s="11" t="b">
        <v>1</v>
      </c>
      <c r="U280" s="9" t="s">
        <v>29</v>
      </c>
      <c r="V280" s="12"/>
      <c r="W280" s="13"/>
      <c r="X280" s="14"/>
      <c r="Y280" s="14"/>
      <c r="Z280" s="14"/>
    </row>
    <row r="281" spans="1:26" ht="48.75" customHeight="1" x14ac:dyDescent="0.25">
      <c r="A281" s="8">
        <v>280</v>
      </c>
      <c r="B281" s="8" t="s">
        <v>133</v>
      </c>
      <c r="C281" s="9" t="s">
        <v>1310</v>
      </c>
      <c r="D281" s="17"/>
      <c r="E281" s="11" t="b">
        <v>0</v>
      </c>
      <c r="F281" s="11" t="b">
        <v>1</v>
      </c>
      <c r="G281" s="9" t="s">
        <v>1311</v>
      </c>
      <c r="H281" s="11" t="b">
        <v>0</v>
      </c>
      <c r="I281" s="9" t="s">
        <v>1312</v>
      </c>
      <c r="J281" s="11" t="b">
        <v>0</v>
      </c>
      <c r="K281" s="9" t="s">
        <v>1313</v>
      </c>
      <c r="L281" s="11" t="b">
        <v>1</v>
      </c>
      <c r="M281" s="8" t="b">
        <v>0</v>
      </c>
      <c r="N281" s="8" t="b">
        <v>1</v>
      </c>
      <c r="O281" s="8" t="b">
        <v>0</v>
      </c>
      <c r="P281" s="8" t="b">
        <v>0</v>
      </c>
      <c r="Q281" s="8" t="s">
        <v>28</v>
      </c>
      <c r="R281" s="11" t="b">
        <v>0</v>
      </c>
      <c r="S281" s="11" t="b">
        <v>1</v>
      </c>
      <c r="T281" s="11" t="b">
        <v>0</v>
      </c>
      <c r="U281" s="9" t="s">
        <v>29</v>
      </c>
      <c r="V281" s="12"/>
      <c r="W281" s="13"/>
      <c r="X281" s="14"/>
      <c r="Y281" s="14"/>
      <c r="Z281" s="14"/>
    </row>
    <row r="282" spans="1:26" ht="48.75" customHeight="1" x14ac:dyDescent="0.25">
      <c r="A282" s="8">
        <v>281</v>
      </c>
      <c r="B282" s="8" t="s">
        <v>133</v>
      </c>
      <c r="C282" s="9" t="s">
        <v>1314</v>
      </c>
      <c r="D282" s="16">
        <v>39724.469826388886</v>
      </c>
      <c r="E282" s="11" t="b">
        <v>1</v>
      </c>
      <c r="F282" s="11" t="b">
        <v>1</v>
      </c>
      <c r="G282" s="9" t="s">
        <v>1315</v>
      </c>
      <c r="H282" s="11" t="b">
        <v>0</v>
      </c>
      <c r="I282" s="9" t="s">
        <v>1316</v>
      </c>
      <c r="J282" s="11" t="b">
        <v>1</v>
      </c>
      <c r="K282" s="9" t="s">
        <v>1317</v>
      </c>
      <c r="L282" s="11" t="b">
        <v>0</v>
      </c>
      <c r="M282" s="8" t="b">
        <v>0</v>
      </c>
      <c r="N282" s="8" t="b">
        <v>1</v>
      </c>
      <c r="O282" s="8" t="b">
        <v>0</v>
      </c>
      <c r="P282" s="8" t="b">
        <v>0</v>
      </c>
      <c r="Q282" s="8" t="s">
        <v>28</v>
      </c>
      <c r="R282" s="11" t="b">
        <v>0</v>
      </c>
      <c r="S282" s="11" t="b">
        <v>1</v>
      </c>
      <c r="T282" s="11" t="b">
        <v>0</v>
      </c>
      <c r="U282" s="9" t="s">
        <v>29</v>
      </c>
      <c r="V282" s="12"/>
      <c r="W282" s="13"/>
      <c r="X282" s="14"/>
      <c r="Y282" s="14"/>
      <c r="Z282" s="14"/>
    </row>
    <row r="283" spans="1:26" ht="48.75" customHeight="1" x14ac:dyDescent="0.25">
      <c r="A283" s="8">
        <v>282</v>
      </c>
      <c r="B283" s="8" t="s">
        <v>410</v>
      </c>
      <c r="C283" s="9" t="s">
        <v>1318</v>
      </c>
      <c r="D283" s="10"/>
      <c r="E283" s="11" t="b">
        <v>0</v>
      </c>
      <c r="F283" s="11" t="b">
        <v>1</v>
      </c>
      <c r="G283" s="9" t="s">
        <v>1319</v>
      </c>
      <c r="H283" s="11" t="b">
        <v>1</v>
      </c>
      <c r="I283" s="9" t="s">
        <v>1320</v>
      </c>
      <c r="J283" s="11" t="b">
        <v>0</v>
      </c>
      <c r="K283" s="9" t="s">
        <v>1321</v>
      </c>
      <c r="L283" s="11" t="b">
        <v>0</v>
      </c>
      <c r="M283" s="8" t="b">
        <v>1</v>
      </c>
      <c r="N283" s="8" t="b">
        <v>1</v>
      </c>
      <c r="O283" s="8" t="b">
        <v>1</v>
      </c>
      <c r="P283" s="8" t="b">
        <v>0</v>
      </c>
      <c r="Q283" s="8" t="s">
        <v>45</v>
      </c>
      <c r="R283" s="11" t="b">
        <v>0</v>
      </c>
      <c r="S283" s="11" t="b">
        <v>0</v>
      </c>
      <c r="T283" s="11" t="b">
        <v>1</v>
      </c>
      <c r="U283" s="9" t="s">
        <v>29</v>
      </c>
      <c r="V283" s="12"/>
      <c r="W283" s="13"/>
      <c r="X283" s="14"/>
      <c r="Y283" s="14"/>
      <c r="Z283" s="14"/>
    </row>
    <row r="284" spans="1:26" ht="48.75" customHeight="1" x14ac:dyDescent="0.25">
      <c r="A284" s="8">
        <v>283</v>
      </c>
      <c r="B284" s="8" t="s">
        <v>410</v>
      </c>
      <c r="C284" s="9" t="s">
        <v>1322</v>
      </c>
      <c r="D284" s="17"/>
      <c r="E284" s="11" t="b">
        <v>0</v>
      </c>
      <c r="F284" s="11" t="b">
        <v>1</v>
      </c>
      <c r="G284" s="9" t="s">
        <v>1323</v>
      </c>
      <c r="H284" s="11" t="b">
        <v>0</v>
      </c>
      <c r="I284" s="9" t="s">
        <v>1324</v>
      </c>
      <c r="J284" s="11" t="b">
        <v>1</v>
      </c>
      <c r="K284" s="9" t="s">
        <v>1325</v>
      </c>
      <c r="L284" s="11" t="b">
        <v>0</v>
      </c>
      <c r="M284" s="8" t="b">
        <v>0</v>
      </c>
      <c r="N284" s="8" t="b">
        <v>1</v>
      </c>
      <c r="O284" s="8" t="b">
        <v>1</v>
      </c>
      <c r="P284" s="8" t="b">
        <v>0</v>
      </c>
      <c r="Q284" s="8" t="s">
        <v>45</v>
      </c>
      <c r="R284" s="11" t="b">
        <v>0</v>
      </c>
      <c r="S284" s="11" t="b">
        <v>0</v>
      </c>
      <c r="T284" s="11" t="b">
        <v>1</v>
      </c>
      <c r="U284" s="9" t="s">
        <v>29</v>
      </c>
      <c r="V284" s="12"/>
      <c r="W284" s="13"/>
      <c r="X284" s="14"/>
      <c r="Y284" s="14"/>
      <c r="Z284" s="14"/>
    </row>
    <row r="285" spans="1:26" ht="48.75" customHeight="1" x14ac:dyDescent="0.25">
      <c r="A285" s="8">
        <v>284</v>
      </c>
      <c r="B285" s="8" t="s">
        <v>410</v>
      </c>
      <c r="C285" s="9" t="s">
        <v>1326</v>
      </c>
      <c r="D285" s="16">
        <v>39625.719074074077</v>
      </c>
      <c r="E285" s="11" t="b">
        <v>1</v>
      </c>
      <c r="F285" s="11" t="b">
        <v>1</v>
      </c>
      <c r="G285" s="9" t="s">
        <v>1327</v>
      </c>
      <c r="H285" s="11" t="b">
        <v>0</v>
      </c>
      <c r="I285" s="9" t="s">
        <v>1328</v>
      </c>
      <c r="J285" s="11" t="b">
        <v>1</v>
      </c>
      <c r="K285" s="9" t="s">
        <v>1329</v>
      </c>
      <c r="L285" s="11" t="b">
        <v>0</v>
      </c>
      <c r="M285" s="8" t="b">
        <v>0</v>
      </c>
      <c r="N285" s="8" t="b">
        <v>1</v>
      </c>
      <c r="O285" s="8" t="b">
        <v>0</v>
      </c>
      <c r="P285" s="8" t="b">
        <v>0</v>
      </c>
      <c r="Q285" s="8" t="s">
        <v>45</v>
      </c>
      <c r="R285" s="11" t="b">
        <v>0</v>
      </c>
      <c r="S285" s="11" t="b">
        <v>0</v>
      </c>
      <c r="T285" s="11" t="b">
        <v>1</v>
      </c>
      <c r="U285" s="9" t="s">
        <v>29</v>
      </c>
      <c r="V285" s="12"/>
      <c r="W285" s="13"/>
      <c r="X285" s="14"/>
      <c r="Y285" s="14"/>
      <c r="Z285" s="14"/>
    </row>
    <row r="286" spans="1:26" ht="48.75" customHeight="1" x14ac:dyDescent="0.25">
      <c r="A286" s="8">
        <v>285</v>
      </c>
      <c r="B286" s="8" t="s">
        <v>1330</v>
      </c>
      <c r="C286" s="9" t="s">
        <v>1331</v>
      </c>
      <c r="D286" s="16">
        <v>39616.665208333332</v>
      </c>
      <c r="E286" s="11" t="b">
        <v>1</v>
      </c>
      <c r="F286" s="11" t="b">
        <v>1</v>
      </c>
      <c r="G286" s="9" t="s">
        <v>1332</v>
      </c>
      <c r="H286" s="11" t="b">
        <v>0</v>
      </c>
      <c r="I286" s="9" t="s">
        <v>1333</v>
      </c>
      <c r="J286" s="11" t="b">
        <v>0</v>
      </c>
      <c r="K286" s="9" t="s">
        <v>1334</v>
      </c>
      <c r="L286" s="11" t="b">
        <v>1</v>
      </c>
      <c r="M286" s="8" t="b">
        <v>1</v>
      </c>
      <c r="N286" s="8" t="b">
        <v>1</v>
      </c>
      <c r="O286" s="8" t="b">
        <v>1</v>
      </c>
      <c r="P286" s="8" t="b">
        <v>0</v>
      </c>
      <c r="Q286" s="8" t="s">
        <v>28</v>
      </c>
      <c r="R286" s="11" t="b">
        <v>0</v>
      </c>
      <c r="S286" s="11" t="b">
        <v>1</v>
      </c>
      <c r="T286" s="11" t="b">
        <v>0</v>
      </c>
      <c r="U286" s="9" t="s">
        <v>29</v>
      </c>
      <c r="V286" s="12"/>
      <c r="W286" s="13"/>
      <c r="X286" s="14"/>
      <c r="Y286" s="14"/>
      <c r="Z286" s="14"/>
    </row>
    <row r="287" spans="1:26" ht="48.75" customHeight="1" x14ac:dyDescent="0.25">
      <c r="A287" s="8">
        <v>286</v>
      </c>
      <c r="B287" s="8" t="s">
        <v>410</v>
      </c>
      <c r="C287" s="9" t="s">
        <v>1335</v>
      </c>
      <c r="D287" s="16">
        <v>39625.719282407408</v>
      </c>
      <c r="E287" s="11" t="b">
        <v>1</v>
      </c>
      <c r="F287" s="11" t="b">
        <v>1</v>
      </c>
      <c r="G287" s="9" t="s">
        <v>1336</v>
      </c>
      <c r="H287" s="11" t="b">
        <v>0</v>
      </c>
      <c r="I287" s="9" t="s">
        <v>1337</v>
      </c>
      <c r="J287" s="11" t="b">
        <v>0</v>
      </c>
      <c r="K287" s="9" t="s">
        <v>1338</v>
      </c>
      <c r="L287" s="11" t="b">
        <v>1</v>
      </c>
      <c r="M287" s="8" t="b">
        <v>1</v>
      </c>
      <c r="N287" s="8" t="b">
        <v>1</v>
      </c>
      <c r="O287" s="8" t="b">
        <v>0</v>
      </c>
      <c r="P287" s="8" t="b">
        <v>1</v>
      </c>
      <c r="Q287" s="8" t="s">
        <v>45</v>
      </c>
      <c r="R287" s="11" t="b">
        <v>0</v>
      </c>
      <c r="S287" s="11" t="b">
        <v>0</v>
      </c>
      <c r="T287" s="11" t="b">
        <v>1</v>
      </c>
      <c r="U287" s="9" t="s">
        <v>29</v>
      </c>
      <c r="V287" s="12"/>
      <c r="W287" s="13"/>
      <c r="X287" s="14"/>
      <c r="Y287" s="14"/>
      <c r="Z287" s="14"/>
    </row>
    <row r="288" spans="1:26" ht="48.75" customHeight="1" x14ac:dyDescent="0.25">
      <c r="A288" s="8">
        <v>287</v>
      </c>
      <c r="B288" s="8" t="s">
        <v>85</v>
      </c>
      <c r="C288" s="9" t="s">
        <v>1339</v>
      </c>
      <c r="D288" s="16">
        <v>39612.605752314812</v>
      </c>
      <c r="E288" s="11" t="b">
        <v>1</v>
      </c>
      <c r="F288" s="11" t="b">
        <v>1</v>
      </c>
      <c r="G288" s="9" t="s">
        <v>1340</v>
      </c>
      <c r="H288" s="11" t="b">
        <v>0</v>
      </c>
      <c r="I288" s="9" t="s">
        <v>1341</v>
      </c>
      <c r="J288" s="11" t="b">
        <v>1</v>
      </c>
      <c r="K288" s="9" t="s">
        <v>1342</v>
      </c>
      <c r="L288" s="11" t="b">
        <v>0</v>
      </c>
      <c r="M288" s="8" t="b">
        <v>0</v>
      </c>
      <c r="N288" s="8" t="b">
        <v>1</v>
      </c>
      <c r="O288" s="8" t="b">
        <v>1</v>
      </c>
      <c r="P288" s="8" t="b">
        <v>0</v>
      </c>
      <c r="Q288" s="8" t="s">
        <v>45</v>
      </c>
      <c r="R288" s="11" t="b">
        <v>0</v>
      </c>
      <c r="S288" s="11" t="b">
        <v>0</v>
      </c>
      <c r="T288" s="11" t="b">
        <v>1</v>
      </c>
      <c r="U288" s="9" t="s">
        <v>29</v>
      </c>
      <c r="V288" s="12"/>
      <c r="W288" s="13"/>
      <c r="X288" s="14"/>
      <c r="Y288" s="14"/>
      <c r="Z288" s="14"/>
    </row>
    <row r="289" spans="1:26" ht="48.75" customHeight="1" x14ac:dyDescent="0.25">
      <c r="A289" s="8">
        <v>288</v>
      </c>
      <c r="B289" s="8" t="s">
        <v>34</v>
      </c>
      <c r="C289" s="9" t="s">
        <v>1343</v>
      </c>
      <c r="D289" s="17"/>
      <c r="E289" s="11" t="b">
        <v>0</v>
      </c>
      <c r="F289" s="11" t="b">
        <v>1</v>
      </c>
      <c r="G289" s="9" t="s">
        <v>1344</v>
      </c>
      <c r="H289" s="11" t="b">
        <v>1</v>
      </c>
      <c r="I289" s="9" t="s">
        <v>1345</v>
      </c>
      <c r="J289" s="11" t="b">
        <v>0</v>
      </c>
      <c r="K289" s="9" t="s">
        <v>1346</v>
      </c>
      <c r="L289" s="11" t="b">
        <v>0</v>
      </c>
      <c r="M289" s="8" t="b">
        <v>1</v>
      </c>
      <c r="N289" s="8" t="b">
        <v>1</v>
      </c>
      <c r="O289" s="8" t="b">
        <v>1</v>
      </c>
      <c r="P289" s="8" t="b">
        <v>0</v>
      </c>
      <c r="Q289" s="8" t="s">
        <v>45</v>
      </c>
      <c r="R289" s="11" t="b">
        <v>0</v>
      </c>
      <c r="S289" s="11" t="b">
        <v>0</v>
      </c>
      <c r="T289" s="11" t="b">
        <v>1</v>
      </c>
      <c r="U289" s="9" t="s">
        <v>29</v>
      </c>
      <c r="V289" s="12"/>
      <c r="W289" s="13"/>
      <c r="X289" s="14"/>
      <c r="Y289" s="14" t="b">
        <v>1</v>
      </c>
      <c r="Z289" s="14" t="s">
        <v>1347</v>
      </c>
    </row>
    <row r="290" spans="1:26" ht="48.75" customHeight="1" x14ac:dyDescent="0.25">
      <c r="A290" s="8">
        <v>289</v>
      </c>
      <c r="B290" s="8" t="s">
        <v>1162</v>
      </c>
      <c r="C290" s="9" t="s">
        <v>1348</v>
      </c>
      <c r="D290" s="17"/>
      <c r="E290" s="11" t="b">
        <v>0</v>
      </c>
      <c r="F290" s="11" t="b">
        <v>1</v>
      </c>
      <c r="G290" s="9" t="s">
        <v>1349</v>
      </c>
      <c r="H290" s="11" t="b">
        <v>0</v>
      </c>
      <c r="I290" s="9" t="s">
        <v>1350</v>
      </c>
      <c r="J290" s="11" t="b">
        <v>1</v>
      </c>
      <c r="K290" s="9" t="s">
        <v>1351</v>
      </c>
      <c r="L290" s="11" t="b">
        <v>0</v>
      </c>
      <c r="M290" s="8" t="b">
        <v>1</v>
      </c>
      <c r="N290" s="8" t="b">
        <v>1</v>
      </c>
      <c r="O290" s="8" t="b">
        <v>1</v>
      </c>
      <c r="P290" s="8" t="b">
        <v>0</v>
      </c>
      <c r="Q290" s="8" t="s">
        <v>45</v>
      </c>
      <c r="R290" s="11" t="b">
        <v>0</v>
      </c>
      <c r="S290" s="11" t="b">
        <v>0</v>
      </c>
      <c r="T290" s="11" t="b">
        <v>1</v>
      </c>
      <c r="U290" s="9" t="s">
        <v>29</v>
      </c>
      <c r="V290" s="12"/>
      <c r="W290" s="13"/>
      <c r="X290" s="14"/>
      <c r="Y290" s="14"/>
      <c r="Z290" s="14"/>
    </row>
    <row r="291" spans="1:26" ht="48.75" customHeight="1" x14ac:dyDescent="0.25">
      <c r="A291" s="8">
        <v>290</v>
      </c>
      <c r="B291" s="8" t="s">
        <v>399</v>
      </c>
      <c r="C291" s="9" t="s">
        <v>1352</v>
      </c>
      <c r="D291" s="17"/>
      <c r="E291" s="11" t="b">
        <v>0</v>
      </c>
      <c r="F291" s="11" t="b">
        <v>1</v>
      </c>
      <c r="G291" s="9" t="s">
        <v>1353</v>
      </c>
      <c r="H291" s="11" t="b">
        <v>0</v>
      </c>
      <c r="I291" s="9" t="s">
        <v>646</v>
      </c>
      <c r="J291" s="11" t="b">
        <v>0</v>
      </c>
      <c r="K291" s="9" t="s">
        <v>1354</v>
      </c>
      <c r="L291" s="11" t="b">
        <v>1</v>
      </c>
      <c r="M291" s="8" t="b">
        <v>0</v>
      </c>
      <c r="N291" s="8" t="b">
        <v>1</v>
      </c>
      <c r="O291" s="8" t="b">
        <v>1</v>
      </c>
      <c r="P291" s="8" t="b">
        <v>0</v>
      </c>
      <c r="Q291" s="8" t="s">
        <v>45</v>
      </c>
      <c r="R291" s="11" t="b">
        <v>0</v>
      </c>
      <c r="S291" s="11" t="b">
        <v>0</v>
      </c>
      <c r="T291" s="11" t="b">
        <v>1</v>
      </c>
      <c r="U291" s="9" t="s">
        <v>29</v>
      </c>
      <c r="V291" s="12"/>
      <c r="W291" s="13"/>
      <c r="X291" s="14"/>
      <c r="Y291" s="14"/>
      <c r="Z291" s="14"/>
    </row>
    <row r="292" spans="1:26" ht="48.75" customHeight="1" x14ac:dyDescent="0.25">
      <c r="A292" s="8">
        <v>291</v>
      </c>
      <c r="B292" s="8" t="s">
        <v>399</v>
      </c>
      <c r="C292" s="9" t="s">
        <v>1355</v>
      </c>
      <c r="D292" s="17"/>
      <c r="E292" s="11" t="b">
        <v>0</v>
      </c>
      <c r="F292" s="11" t="b">
        <v>1</v>
      </c>
      <c r="G292" s="9" t="s">
        <v>1356</v>
      </c>
      <c r="H292" s="11" t="b">
        <v>0</v>
      </c>
      <c r="I292" s="9" t="s">
        <v>1357</v>
      </c>
      <c r="J292" s="11" t="b">
        <v>1</v>
      </c>
      <c r="K292" s="9" t="s">
        <v>1358</v>
      </c>
      <c r="L292" s="11" t="b">
        <v>0</v>
      </c>
      <c r="M292" s="8" t="b">
        <v>1</v>
      </c>
      <c r="N292" s="8" t="b">
        <v>1</v>
      </c>
      <c r="O292" s="8" t="b">
        <v>1</v>
      </c>
      <c r="P292" s="8" t="b">
        <v>0</v>
      </c>
      <c r="Q292" s="8" t="s">
        <v>45</v>
      </c>
      <c r="R292" s="11" t="b">
        <v>0</v>
      </c>
      <c r="S292" s="11" t="b">
        <v>0</v>
      </c>
      <c r="T292" s="11" t="b">
        <v>1</v>
      </c>
      <c r="U292" s="9" t="s">
        <v>29</v>
      </c>
      <c r="V292" s="12"/>
      <c r="W292" s="13"/>
      <c r="X292" s="14"/>
      <c r="Y292" s="14"/>
      <c r="Z292" s="14"/>
    </row>
    <row r="293" spans="1:26" ht="48.75" customHeight="1" x14ac:dyDescent="0.25">
      <c r="A293" s="8">
        <v>292</v>
      </c>
      <c r="B293" s="8" t="s">
        <v>399</v>
      </c>
      <c r="C293" s="9" t="s">
        <v>1359</v>
      </c>
      <c r="D293" s="16">
        <v>39612.608078703706</v>
      </c>
      <c r="E293" s="11" t="b">
        <v>1</v>
      </c>
      <c r="F293" s="11" t="b">
        <v>1</v>
      </c>
      <c r="G293" s="9" t="s">
        <v>1360</v>
      </c>
      <c r="H293" s="11" t="b">
        <v>0</v>
      </c>
      <c r="I293" s="9" t="s">
        <v>1361</v>
      </c>
      <c r="J293" s="11" t="b">
        <v>0</v>
      </c>
      <c r="K293" s="9" t="s">
        <v>1362</v>
      </c>
      <c r="L293" s="11" t="b">
        <v>1</v>
      </c>
      <c r="M293" s="8" t="b">
        <v>0</v>
      </c>
      <c r="N293" s="8" t="b">
        <v>1</v>
      </c>
      <c r="O293" s="8" t="b">
        <v>0</v>
      </c>
      <c r="P293" s="8" t="b">
        <v>0</v>
      </c>
      <c r="Q293" s="8" t="s">
        <v>45</v>
      </c>
      <c r="R293" s="11" t="b">
        <v>0</v>
      </c>
      <c r="S293" s="11" t="b">
        <v>0</v>
      </c>
      <c r="T293" s="11" t="b">
        <v>1</v>
      </c>
      <c r="U293" s="9" t="s">
        <v>29</v>
      </c>
      <c r="V293" s="12"/>
      <c r="W293" s="13"/>
      <c r="X293" s="14"/>
      <c r="Y293" s="14"/>
      <c r="Z293" s="14"/>
    </row>
    <row r="294" spans="1:26" ht="48.75" customHeight="1" x14ac:dyDescent="0.25">
      <c r="A294" s="8">
        <v>293</v>
      </c>
      <c r="B294" s="8" t="s">
        <v>1162</v>
      </c>
      <c r="C294" s="9" t="s">
        <v>1363</v>
      </c>
      <c r="D294" s="17"/>
      <c r="E294" s="11" t="b">
        <v>0</v>
      </c>
      <c r="F294" s="11" t="b">
        <v>1</v>
      </c>
      <c r="G294" s="9" t="s">
        <v>1364</v>
      </c>
      <c r="H294" s="11" t="b">
        <v>0</v>
      </c>
      <c r="I294" s="9" t="s">
        <v>1365</v>
      </c>
      <c r="J294" s="11" t="b">
        <v>1</v>
      </c>
      <c r="K294" s="9" t="s">
        <v>1366</v>
      </c>
      <c r="L294" s="11" t="b">
        <v>0</v>
      </c>
      <c r="M294" s="8" t="b">
        <v>1</v>
      </c>
      <c r="N294" s="8" t="b">
        <v>1</v>
      </c>
      <c r="O294" s="8" t="b">
        <v>1</v>
      </c>
      <c r="P294" s="8" t="b">
        <v>0</v>
      </c>
      <c r="Q294" s="8" t="s">
        <v>45</v>
      </c>
      <c r="R294" s="11" t="b">
        <v>0</v>
      </c>
      <c r="S294" s="11" t="b">
        <v>0</v>
      </c>
      <c r="T294" s="11" t="b">
        <v>1</v>
      </c>
      <c r="U294" s="9" t="s">
        <v>29</v>
      </c>
      <c r="V294" s="12"/>
      <c r="W294" s="13"/>
      <c r="X294" s="14"/>
      <c r="Y294" s="14"/>
      <c r="Z294" s="14"/>
    </row>
    <row r="295" spans="1:26" ht="48.75" customHeight="1" x14ac:dyDescent="0.25">
      <c r="A295" s="8">
        <v>294</v>
      </c>
      <c r="B295" s="8" t="s">
        <v>399</v>
      </c>
      <c r="C295" s="9" t="s">
        <v>1367</v>
      </c>
      <c r="D295" s="17"/>
      <c r="E295" s="11" t="b">
        <v>0</v>
      </c>
      <c r="F295" s="11" t="b">
        <v>1</v>
      </c>
      <c r="G295" s="9" t="s">
        <v>1368</v>
      </c>
      <c r="H295" s="11" t="b">
        <v>1</v>
      </c>
      <c r="I295" s="9" t="s">
        <v>1369</v>
      </c>
      <c r="J295" s="11" t="b">
        <v>0</v>
      </c>
      <c r="K295" s="9" t="s">
        <v>1370</v>
      </c>
      <c r="L295" s="11" t="b">
        <v>0</v>
      </c>
      <c r="M295" s="8" t="b">
        <v>1</v>
      </c>
      <c r="N295" s="8" t="b">
        <v>1</v>
      </c>
      <c r="O295" s="8" t="b">
        <v>1</v>
      </c>
      <c r="P295" s="8" t="b">
        <v>0</v>
      </c>
      <c r="Q295" s="8" t="s">
        <v>45</v>
      </c>
      <c r="R295" s="11" t="b">
        <v>0</v>
      </c>
      <c r="S295" s="11" t="b">
        <v>0</v>
      </c>
      <c r="T295" s="11" t="b">
        <v>1</v>
      </c>
      <c r="U295" s="9" t="s">
        <v>29</v>
      </c>
      <c r="V295" s="12"/>
      <c r="W295" s="13"/>
      <c r="X295" s="14"/>
      <c r="Y295" s="14"/>
      <c r="Z295" s="14"/>
    </row>
    <row r="296" spans="1:26" ht="48.75" customHeight="1" x14ac:dyDescent="0.25">
      <c r="A296" s="8">
        <v>295</v>
      </c>
      <c r="B296" s="8" t="s">
        <v>1162</v>
      </c>
      <c r="C296" s="9" t="s">
        <v>1371</v>
      </c>
      <c r="D296" s="16">
        <v>39612.608773148146</v>
      </c>
      <c r="E296" s="11" t="b">
        <v>1</v>
      </c>
      <c r="F296" s="11" t="b">
        <v>1</v>
      </c>
      <c r="G296" s="9" t="s">
        <v>1372</v>
      </c>
      <c r="H296" s="11" t="b">
        <v>0</v>
      </c>
      <c r="I296" s="9" t="s">
        <v>1373</v>
      </c>
      <c r="J296" s="11" t="b">
        <v>0</v>
      </c>
      <c r="K296" s="9" t="s">
        <v>1374</v>
      </c>
      <c r="L296" s="11" t="b">
        <v>1</v>
      </c>
      <c r="M296" s="8" t="b">
        <v>0</v>
      </c>
      <c r="N296" s="8" t="b">
        <v>1</v>
      </c>
      <c r="O296" s="8" t="b">
        <v>1</v>
      </c>
      <c r="P296" s="8" t="b">
        <v>0</v>
      </c>
      <c r="Q296" s="8" t="s">
        <v>45</v>
      </c>
      <c r="R296" s="11" t="b">
        <v>0</v>
      </c>
      <c r="S296" s="11" t="b">
        <v>0</v>
      </c>
      <c r="T296" s="11" t="b">
        <v>1</v>
      </c>
      <c r="U296" s="9" t="s">
        <v>29</v>
      </c>
      <c r="V296" s="12"/>
      <c r="W296" s="13"/>
      <c r="X296" s="14"/>
      <c r="Y296" s="14"/>
      <c r="Z296" s="14"/>
    </row>
    <row r="297" spans="1:26" ht="48.75" customHeight="1" x14ac:dyDescent="0.25">
      <c r="A297" s="8">
        <v>296</v>
      </c>
      <c r="B297" s="8" t="s">
        <v>399</v>
      </c>
      <c r="C297" s="9" t="s">
        <v>1375</v>
      </c>
      <c r="D297" s="17"/>
      <c r="E297" s="11" t="b">
        <v>0</v>
      </c>
      <c r="F297" s="11" t="b">
        <v>1</v>
      </c>
      <c r="G297" s="9" t="s">
        <v>1376</v>
      </c>
      <c r="H297" s="11" t="b">
        <v>1</v>
      </c>
      <c r="I297" s="9" t="s">
        <v>1377</v>
      </c>
      <c r="J297" s="11" t="b">
        <v>0</v>
      </c>
      <c r="K297" s="9" t="s">
        <v>1378</v>
      </c>
      <c r="L297" s="11" t="b">
        <v>0</v>
      </c>
      <c r="M297" s="8" t="b">
        <v>1</v>
      </c>
      <c r="N297" s="8" t="b">
        <v>0</v>
      </c>
      <c r="O297" s="8" t="b">
        <v>0</v>
      </c>
      <c r="P297" s="8" t="b">
        <v>0</v>
      </c>
      <c r="Q297" s="8" t="s">
        <v>45</v>
      </c>
      <c r="R297" s="11" t="b">
        <v>0</v>
      </c>
      <c r="S297" s="11" t="b">
        <v>0</v>
      </c>
      <c r="T297" s="11" t="b">
        <v>1</v>
      </c>
      <c r="U297" s="9" t="s">
        <v>29</v>
      </c>
      <c r="V297" s="12"/>
      <c r="W297" s="13"/>
      <c r="X297" s="14"/>
      <c r="Y297" s="14"/>
      <c r="Z297" s="14"/>
    </row>
    <row r="298" spans="1:26" ht="48.75" customHeight="1" x14ac:dyDescent="0.25">
      <c r="A298" s="8">
        <v>297</v>
      </c>
      <c r="B298" s="8" t="s">
        <v>399</v>
      </c>
      <c r="C298" s="9" t="s">
        <v>1379</v>
      </c>
      <c r="D298" s="17"/>
      <c r="E298" s="11" t="b">
        <v>0</v>
      </c>
      <c r="F298" s="11" t="b">
        <v>1</v>
      </c>
      <c r="G298" s="9" t="s">
        <v>1380</v>
      </c>
      <c r="H298" s="11" t="b">
        <v>0</v>
      </c>
      <c r="I298" s="9" t="s">
        <v>1381</v>
      </c>
      <c r="J298" s="11" t="b">
        <v>1</v>
      </c>
      <c r="K298" s="9" t="s">
        <v>1382</v>
      </c>
      <c r="L298" s="11" t="b">
        <v>0</v>
      </c>
      <c r="M298" s="8" t="b">
        <v>0</v>
      </c>
      <c r="N298" s="8" t="b">
        <v>1</v>
      </c>
      <c r="O298" s="8" t="b">
        <v>1</v>
      </c>
      <c r="P298" s="8" t="b">
        <v>0</v>
      </c>
      <c r="Q298" s="8" t="s">
        <v>28</v>
      </c>
      <c r="R298" s="11" t="b">
        <v>0</v>
      </c>
      <c r="S298" s="11" t="b">
        <v>1</v>
      </c>
      <c r="T298" s="11" t="b">
        <v>0</v>
      </c>
      <c r="U298" s="9" t="s">
        <v>29</v>
      </c>
      <c r="V298" s="12"/>
      <c r="W298" s="13"/>
      <c r="X298" s="14"/>
      <c r="Y298" s="14"/>
      <c r="Z298" s="14"/>
    </row>
    <row r="299" spans="1:26" ht="48.75" customHeight="1" x14ac:dyDescent="0.25">
      <c r="A299" s="8">
        <v>298</v>
      </c>
      <c r="B299" s="8" t="s">
        <v>1383</v>
      </c>
      <c r="C299" s="9" t="s">
        <v>1384</v>
      </c>
      <c r="D299" s="16">
        <v>39612.610289351855</v>
      </c>
      <c r="E299" s="11" t="b">
        <v>1</v>
      </c>
      <c r="F299" s="11" t="b">
        <v>1</v>
      </c>
      <c r="G299" s="9" t="s">
        <v>1385</v>
      </c>
      <c r="H299" s="11" t="b">
        <v>0</v>
      </c>
      <c r="I299" s="9" t="s">
        <v>1386</v>
      </c>
      <c r="J299" s="11" t="b">
        <v>0</v>
      </c>
      <c r="K299" s="9" t="s">
        <v>1387</v>
      </c>
      <c r="L299" s="11" t="b">
        <v>1</v>
      </c>
      <c r="M299" s="8" t="b">
        <v>0</v>
      </c>
      <c r="N299" s="8" t="b">
        <v>1</v>
      </c>
      <c r="O299" s="8" t="b">
        <v>1</v>
      </c>
      <c r="P299" s="8" t="b">
        <v>0</v>
      </c>
      <c r="Q299" s="8" t="s">
        <v>28</v>
      </c>
      <c r="R299" s="11" t="b">
        <v>0</v>
      </c>
      <c r="S299" s="11" t="b">
        <v>1</v>
      </c>
      <c r="T299" s="11" t="b">
        <v>0</v>
      </c>
      <c r="U299" s="9" t="s">
        <v>29</v>
      </c>
      <c r="V299" s="12"/>
      <c r="W299" s="13"/>
      <c r="X299" s="14"/>
      <c r="Y299" s="14"/>
      <c r="Z299" s="14"/>
    </row>
    <row r="300" spans="1:26" ht="48.75" customHeight="1" x14ac:dyDescent="0.25">
      <c r="A300" s="8">
        <v>299</v>
      </c>
      <c r="B300" s="8" t="s">
        <v>1383</v>
      </c>
      <c r="C300" s="9" t="s">
        <v>1388</v>
      </c>
      <c r="D300" s="17"/>
      <c r="E300" s="11" t="b">
        <v>0</v>
      </c>
      <c r="F300" s="11" t="b">
        <v>1</v>
      </c>
      <c r="G300" s="9" t="s">
        <v>1389</v>
      </c>
      <c r="H300" s="11" t="b">
        <v>0</v>
      </c>
      <c r="I300" s="9" t="s">
        <v>1390</v>
      </c>
      <c r="J300" s="11" t="b">
        <v>1</v>
      </c>
      <c r="K300" s="9" t="s">
        <v>1391</v>
      </c>
      <c r="L300" s="11" t="b">
        <v>0</v>
      </c>
      <c r="M300" s="8" t="b">
        <v>1</v>
      </c>
      <c r="N300" s="8" t="b">
        <v>1</v>
      </c>
      <c r="O300" s="8" t="b">
        <v>1</v>
      </c>
      <c r="P300" s="8" t="b">
        <v>0</v>
      </c>
      <c r="Q300" s="8" t="s">
        <v>28</v>
      </c>
      <c r="R300" s="11" t="b">
        <v>0</v>
      </c>
      <c r="S300" s="11" t="b">
        <v>1</v>
      </c>
      <c r="T300" s="11" t="b">
        <v>0</v>
      </c>
      <c r="U300" s="9" t="s">
        <v>29</v>
      </c>
      <c r="V300" s="12"/>
      <c r="W300" s="13"/>
      <c r="X300" s="14"/>
      <c r="Y300" s="14" t="b">
        <v>1</v>
      </c>
      <c r="Z300" s="14" t="s">
        <v>1392</v>
      </c>
    </row>
    <row r="301" spans="1:26" ht="48.75" hidden="1" customHeight="1" x14ac:dyDescent="0.25">
      <c r="A301" s="8">
        <v>300</v>
      </c>
      <c r="B301" s="8" t="s">
        <v>1383</v>
      </c>
      <c r="C301" s="9" t="s">
        <v>1393</v>
      </c>
      <c r="D301" s="16">
        <v>39522.588969907411</v>
      </c>
      <c r="E301" s="11" t="b">
        <v>1</v>
      </c>
      <c r="F301" s="11" t="b">
        <v>0</v>
      </c>
      <c r="G301" s="9" t="s">
        <v>1394</v>
      </c>
      <c r="H301" s="11" t="b">
        <v>0</v>
      </c>
      <c r="I301" s="9" t="s">
        <v>1395</v>
      </c>
      <c r="J301" s="11" t="b">
        <v>0</v>
      </c>
      <c r="K301" s="9" t="s">
        <v>1396</v>
      </c>
      <c r="L301" s="11" t="b">
        <v>1</v>
      </c>
      <c r="M301" s="8" t="b">
        <v>0</v>
      </c>
      <c r="N301" s="8" t="b">
        <v>1</v>
      </c>
      <c r="O301" s="8" t="b">
        <v>1</v>
      </c>
      <c r="P301" s="8" t="b">
        <v>0</v>
      </c>
      <c r="Q301" s="8" t="s">
        <v>28</v>
      </c>
      <c r="R301" s="11" t="b">
        <v>0</v>
      </c>
      <c r="S301" s="11" t="b">
        <v>1</v>
      </c>
      <c r="T301" s="11" t="b">
        <v>0</v>
      </c>
      <c r="U301" s="9" t="s">
        <v>29</v>
      </c>
      <c r="V301" s="12"/>
      <c r="W301" s="13"/>
      <c r="X301" s="14"/>
      <c r="Y301" s="14"/>
      <c r="Z301" s="14"/>
    </row>
    <row r="302" spans="1:26" ht="48.75" customHeight="1" x14ac:dyDescent="0.25">
      <c r="A302" s="8">
        <v>301</v>
      </c>
      <c r="B302" s="8" t="s">
        <v>1383</v>
      </c>
      <c r="C302" s="9" t="s">
        <v>1397</v>
      </c>
      <c r="D302" s="17"/>
      <c r="E302" s="11" t="b">
        <v>0</v>
      </c>
      <c r="F302" s="11" t="b">
        <v>1</v>
      </c>
      <c r="G302" s="9" t="s">
        <v>866</v>
      </c>
      <c r="H302" s="11" t="b">
        <v>0</v>
      </c>
      <c r="I302" s="9" t="s">
        <v>867</v>
      </c>
      <c r="J302" s="11" t="b">
        <v>1</v>
      </c>
      <c r="K302" s="9" t="s">
        <v>1296</v>
      </c>
      <c r="L302" s="11" t="b">
        <v>0</v>
      </c>
      <c r="M302" s="8" t="b">
        <v>0</v>
      </c>
      <c r="N302" s="8" t="b">
        <v>1</v>
      </c>
      <c r="O302" s="8" t="b">
        <v>0</v>
      </c>
      <c r="P302" s="8" t="b">
        <v>0</v>
      </c>
      <c r="Q302" s="8" t="s">
        <v>28</v>
      </c>
      <c r="R302" s="11" t="b">
        <v>0</v>
      </c>
      <c r="S302" s="11" t="b">
        <v>1</v>
      </c>
      <c r="T302" s="11" t="b">
        <v>0</v>
      </c>
      <c r="U302" s="9" t="s">
        <v>29</v>
      </c>
      <c r="V302" s="12"/>
      <c r="W302" s="13"/>
      <c r="X302" s="14"/>
      <c r="Y302" s="14"/>
      <c r="Z302" s="14"/>
    </row>
    <row r="303" spans="1:26" ht="48.75" customHeight="1" x14ac:dyDescent="0.25">
      <c r="A303" s="8">
        <v>302</v>
      </c>
      <c r="B303" s="8" t="s">
        <v>85</v>
      </c>
      <c r="C303" s="9" t="s">
        <v>1398</v>
      </c>
      <c r="D303" s="16">
        <v>39612.626909722225</v>
      </c>
      <c r="E303" s="11" t="b">
        <v>1</v>
      </c>
      <c r="F303" s="11" t="b">
        <v>1</v>
      </c>
      <c r="G303" s="9" t="s">
        <v>1399</v>
      </c>
      <c r="H303" s="11" t="b">
        <v>1</v>
      </c>
      <c r="I303" s="9" t="s">
        <v>1400</v>
      </c>
      <c r="J303" s="11" t="b">
        <v>0</v>
      </c>
      <c r="K303" s="9" t="s">
        <v>1401</v>
      </c>
      <c r="L303" s="11" t="b">
        <v>0</v>
      </c>
      <c r="M303" s="8" t="b">
        <v>0</v>
      </c>
      <c r="N303" s="8" t="b">
        <v>1</v>
      </c>
      <c r="O303" s="8" t="b">
        <v>0</v>
      </c>
      <c r="P303" s="8" t="b">
        <v>0</v>
      </c>
      <c r="Q303" s="8" t="s">
        <v>28</v>
      </c>
      <c r="R303" s="11" t="b">
        <v>0</v>
      </c>
      <c r="S303" s="11" t="b">
        <v>1</v>
      </c>
      <c r="T303" s="11" t="b">
        <v>0</v>
      </c>
      <c r="U303" s="9" t="s">
        <v>29</v>
      </c>
      <c r="V303" s="12"/>
      <c r="W303" s="13"/>
      <c r="X303" s="14"/>
      <c r="Y303" s="14"/>
      <c r="Z303" s="14"/>
    </row>
    <row r="304" spans="1:26" ht="48.75" customHeight="1" x14ac:dyDescent="0.25">
      <c r="A304" s="8">
        <v>303</v>
      </c>
      <c r="B304" s="8" t="s">
        <v>85</v>
      </c>
      <c r="C304" s="9" t="s">
        <v>1402</v>
      </c>
      <c r="D304" s="17"/>
      <c r="E304" s="11" t="b">
        <v>0</v>
      </c>
      <c r="F304" s="11" t="b">
        <v>1</v>
      </c>
      <c r="G304" s="9" t="s">
        <v>1403</v>
      </c>
      <c r="H304" s="11" t="b">
        <v>0</v>
      </c>
      <c r="I304" s="9" t="s">
        <v>1404</v>
      </c>
      <c r="J304" s="11" t="b">
        <v>0</v>
      </c>
      <c r="K304" s="9" t="s">
        <v>1405</v>
      </c>
      <c r="L304" s="11" t="b">
        <v>1</v>
      </c>
      <c r="M304" s="8" t="b">
        <v>0</v>
      </c>
      <c r="N304" s="8" t="b">
        <v>1</v>
      </c>
      <c r="O304" s="8" t="b">
        <v>0</v>
      </c>
      <c r="P304" s="8" t="b">
        <v>0</v>
      </c>
      <c r="Q304" s="8" t="s">
        <v>45</v>
      </c>
      <c r="R304" s="11" t="b">
        <v>0</v>
      </c>
      <c r="S304" s="11" t="b">
        <v>0</v>
      </c>
      <c r="T304" s="11" t="b">
        <v>1</v>
      </c>
      <c r="U304" s="9" t="s">
        <v>29</v>
      </c>
      <c r="V304" s="12"/>
      <c r="W304" s="13"/>
      <c r="X304" s="14"/>
      <c r="Y304" s="14"/>
      <c r="Z304" s="14"/>
    </row>
    <row r="305" spans="1:26" ht="48.75" hidden="1" customHeight="1" x14ac:dyDescent="0.25">
      <c r="A305" s="8">
        <v>304</v>
      </c>
      <c r="B305" s="8" t="s">
        <v>85</v>
      </c>
      <c r="C305" s="9" t="s">
        <v>1406</v>
      </c>
      <c r="D305" s="16">
        <v>39616.013599537036</v>
      </c>
      <c r="E305" s="11" t="b">
        <v>1</v>
      </c>
      <c r="F305" s="11" t="b">
        <v>0</v>
      </c>
      <c r="G305" s="9" t="s">
        <v>1407</v>
      </c>
      <c r="H305" s="11" t="b">
        <v>0</v>
      </c>
      <c r="I305" s="9" t="s">
        <v>1408</v>
      </c>
      <c r="J305" s="11" t="b">
        <v>1</v>
      </c>
      <c r="K305" s="9" t="s">
        <v>1409</v>
      </c>
      <c r="L305" s="11" t="b">
        <v>0</v>
      </c>
      <c r="M305" s="8" t="b">
        <v>0</v>
      </c>
      <c r="N305" s="8" t="b">
        <v>1</v>
      </c>
      <c r="O305" s="8" t="b">
        <v>0</v>
      </c>
      <c r="P305" s="8" t="b">
        <v>0</v>
      </c>
      <c r="Q305" s="8" t="s">
        <v>28</v>
      </c>
      <c r="R305" s="11" t="b">
        <v>0</v>
      </c>
      <c r="S305" s="11" t="b">
        <v>1</v>
      </c>
      <c r="T305" s="11" t="b">
        <v>0</v>
      </c>
      <c r="U305" s="9" t="s">
        <v>29</v>
      </c>
      <c r="V305" s="12"/>
      <c r="W305" s="13"/>
      <c r="X305" s="14"/>
      <c r="Y305" s="14"/>
      <c r="Z305" s="14"/>
    </row>
    <row r="306" spans="1:26" ht="48.75" hidden="1" customHeight="1" x14ac:dyDescent="0.25">
      <c r="A306" s="8">
        <v>305</v>
      </c>
      <c r="B306" s="8" t="s">
        <v>85</v>
      </c>
      <c r="C306" s="9" t="s">
        <v>1410</v>
      </c>
      <c r="D306" s="17"/>
      <c r="E306" s="11" t="b">
        <v>1</v>
      </c>
      <c r="F306" s="11" t="b">
        <v>0</v>
      </c>
      <c r="G306" s="9" t="s">
        <v>1411</v>
      </c>
      <c r="H306" s="11" t="b">
        <v>1</v>
      </c>
      <c r="I306" s="9" t="s">
        <v>1412</v>
      </c>
      <c r="J306" s="11" t="b">
        <v>1</v>
      </c>
      <c r="K306" s="9" t="s">
        <v>1413</v>
      </c>
      <c r="L306" s="11" t="b">
        <v>0</v>
      </c>
      <c r="M306" s="8" t="b">
        <v>0</v>
      </c>
      <c r="N306" s="8" t="b">
        <v>1</v>
      </c>
      <c r="O306" s="8" t="b">
        <v>0</v>
      </c>
      <c r="P306" s="8" t="b">
        <v>0</v>
      </c>
      <c r="Q306" s="8" t="s">
        <v>28</v>
      </c>
      <c r="R306" s="11" t="b">
        <v>0</v>
      </c>
      <c r="S306" s="11" t="b">
        <v>1</v>
      </c>
      <c r="T306" s="11" t="b">
        <v>0</v>
      </c>
      <c r="U306" s="9" t="s">
        <v>29</v>
      </c>
      <c r="V306" s="12"/>
      <c r="W306" s="13"/>
      <c r="X306" s="14"/>
      <c r="Y306" s="14"/>
      <c r="Z306" s="14"/>
    </row>
    <row r="307" spans="1:26" ht="48.75" hidden="1" customHeight="1" x14ac:dyDescent="0.25">
      <c r="A307" s="8">
        <v>306</v>
      </c>
      <c r="B307" s="8" t="s">
        <v>85</v>
      </c>
      <c r="C307" s="9" t="s">
        <v>1414</v>
      </c>
      <c r="D307" s="16">
        <v>39616.013726851852</v>
      </c>
      <c r="E307" s="11" t="b">
        <v>0</v>
      </c>
      <c r="F307" s="11" t="b">
        <v>0</v>
      </c>
      <c r="G307" s="9" t="s">
        <v>1415</v>
      </c>
      <c r="H307" s="11" t="b">
        <v>1</v>
      </c>
      <c r="I307" s="9" t="s">
        <v>1416</v>
      </c>
      <c r="J307" s="11" t="b">
        <v>0</v>
      </c>
      <c r="K307" s="9" t="s">
        <v>1417</v>
      </c>
      <c r="L307" s="11" t="b">
        <v>0</v>
      </c>
      <c r="M307" s="8" t="b">
        <v>0</v>
      </c>
      <c r="N307" s="8" t="b">
        <v>1</v>
      </c>
      <c r="O307" s="8" t="b">
        <v>0</v>
      </c>
      <c r="P307" s="8" t="b">
        <v>0</v>
      </c>
      <c r="Q307" s="8" t="s">
        <v>29</v>
      </c>
      <c r="R307" s="11" t="b">
        <v>0</v>
      </c>
      <c r="S307" s="11" t="b">
        <v>0</v>
      </c>
      <c r="T307" s="11" t="b">
        <v>0</v>
      </c>
      <c r="U307" s="9" t="s">
        <v>29</v>
      </c>
      <c r="V307" s="12"/>
      <c r="W307" s="13"/>
      <c r="X307" s="14"/>
      <c r="Y307" s="14"/>
      <c r="Z307" s="14"/>
    </row>
    <row r="308" spans="1:26" ht="48.75" customHeight="1" x14ac:dyDescent="0.25">
      <c r="A308" s="8">
        <v>307</v>
      </c>
      <c r="B308" s="8" t="s">
        <v>405</v>
      </c>
      <c r="C308" s="9" t="s">
        <v>1418</v>
      </c>
      <c r="D308" s="17"/>
      <c r="E308" s="11" t="b">
        <v>0</v>
      </c>
      <c r="F308" s="11" t="b">
        <v>1</v>
      </c>
      <c r="G308" s="9" t="s">
        <v>1419</v>
      </c>
      <c r="H308" s="11" t="b">
        <v>0</v>
      </c>
      <c r="I308" s="9" t="s">
        <v>454</v>
      </c>
      <c r="J308" s="11" t="b">
        <v>0</v>
      </c>
      <c r="K308" s="9" t="s">
        <v>88</v>
      </c>
      <c r="L308" s="11" t="b">
        <v>1</v>
      </c>
      <c r="M308" s="8" t="b">
        <v>0</v>
      </c>
      <c r="N308" s="8" t="b">
        <v>1</v>
      </c>
      <c r="O308" s="8" t="b">
        <v>1</v>
      </c>
      <c r="P308" s="8" t="b">
        <v>0</v>
      </c>
      <c r="Q308" s="8" t="s">
        <v>28</v>
      </c>
      <c r="R308" s="11" t="b">
        <v>0</v>
      </c>
      <c r="S308" s="11" t="b">
        <v>1</v>
      </c>
      <c r="T308" s="11" t="b">
        <v>0</v>
      </c>
      <c r="U308" s="9" t="s">
        <v>29</v>
      </c>
      <c r="V308" s="12"/>
      <c r="W308" s="13"/>
      <c r="X308" s="14"/>
      <c r="Y308" s="14" t="b">
        <v>1</v>
      </c>
      <c r="Z308" s="14" t="s">
        <v>1420</v>
      </c>
    </row>
    <row r="309" spans="1:26" ht="48.75" customHeight="1" x14ac:dyDescent="0.25">
      <c r="A309" s="8">
        <v>308</v>
      </c>
      <c r="B309" s="8" t="s">
        <v>111</v>
      </c>
      <c r="C309" s="9" t="s">
        <v>1421</v>
      </c>
      <c r="D309" s="17"/>
      <c r="E309" s="11" t="b">
        <v>0</v>
      </c>
      <c r="F309" s="11" t="b">
        <v>1</v>
      </c>
      <c r="G309" s="9" t="s">
        <v>1422</v>
      </c>
      <c r="H309" s="11" t="b">
        <v>1</v>
      </c>
      <c r="I309" s="9" t="s">
        <v>1423</v>
      </c>
      <c r="J309" s="11" t="b">
        <v>0</v>
      </c>
      <c r="K309" s="9" t="s">
        <v>1424</v>
      </c>
      <c r="L309" s="11" t="b">
        <v>0</v>
      </c>
      <c r="M309" s="8" t="b">
        <v>0</v>
      </c>
      <c r="N309" s="8" t="b">
        <v>1</v>
      </c>
      <c r="O309" s="8" t="b">
        <v>1</v>
      </c>
      <c r="P309" s="8" t="b">
        <v>0</v>
      </c>
      <c r="Q309" s="8" t="s">
        <v>28</v>
      </c>
      <c r="R309" s="11" t="b">
        <v>0</v>
      </c>
      <c r="S309" s="11" t="b">
        <v>1</v>
      </c>
      <c r="T309" s="11" t="b">
        <v>0</v>
      </c>
      <c r="U309" s="9" t="s">
        <v>29</v>
      </c>
      <c r="V309" s="12"/>
      <c r="W309" s="13"/>
      <c r="X309" s="14"/>
      <c r="Y309" s="14"/>
      <c r="Z309" s="14"/>
    </row>
    <row r="310" spans="1:26" ht="48.75" customHeight="1" x14ac:dyDescent="0.25">
      <c r="A310" s="8">
        <v>309</v>
      </c>
      <c r="B310" s="8" t="s">
        <v>111</v>
      </c>
      <c r="C310" s="9" t="s">
        <v>1425</v>
      </c>
      <c r="D310" s="16">
        <v>39616.017187500001</v>
      </c>
      <c r="E310" s="11" t="b">
        <v>1</v>
      </c>
      <c r="F310" s="11" t="b">
        <v>1</v>
      </c>
      <c r="G310" s="9" t="s">
        <v>1426</v>
      </c>
      <c r="H310" s="11" t="b">
        <v>0</v>
      </c>
      <c r="I310" s="9" t="s">
        <v>1427</v>
      </c>
      <c r="J310" s="11" t="b">
        <v>0</v>
      </c>
      <c r="K310" s="9" t="s">
        <v>1428</v>
      </c>
      <c r="L310" s="11" t="b">
        <v>1</v>
      </c>
      <c r="M310" s="8" t="b">
        <v>0</v>
      </c>
      <c r="N310" s="8" t="b">
        <v>1</v>
      </c>
      <c r="O310" s="8" t="b">
        <v>0</v>
      </c>
      <c r="P310" s="8" t="b">
        <v>0</v>
      </c>
      <c r="Q310" s="8" t="s">
        <v>45</v>
      </c>
      <c r="R310" s="11" t="b">
        <v>0</v>
      </c>
      <c r="S310" s="11" t="b">
        <v>0</v>
      </c>
      <c r="T310" s="11" t="b">
        <v>1</v>
      </c>
      <c r="U310" s="9" t="s">
        <v>29</v>
      </c>
      <c r="V310" s="12"/>
      <c r="W310" s="13"/>
      <c r="X310" s="14"/>
      <c r="Y310" s="14"/>
      <c r="Z310" s="14"/>
    </row>
    <row r="311" spans="1:26" ht="48.75" hidden="1" customHeight="1" x14ac:dyDescent="0.25">
      <c r="A311" s="8">
        <v>310</v>
      </c>
      <c r="B311" s="8" t="s">
        <v>85</v>
      </c>
      <c r="C311" s="9" t="s">
        <v>1429</v>
      </c>
      <c r="D311" s="23">
        <v>39615.954039351855</v>
      </c>
      <c r="E311" s="11" t="b">
        <v>1</v>
      </c>
      <c r="F311" s="11" t="b">
        <v>0</v>
      </c>
      <c r="G311" s="9" t="s">
        <v>454</v>
      </c>
      <c r="H311" s="11" t="b">
        <v>0</v>
      </c>
      <c r="I311" s="9" t="s">
        <v>87</v>
      </c>
      <c r="J311" s="11" t="b">
        <v>1</v>
      </c>
      <c r="K311" s="9" t="s">
        <v>88</v>
      </c>
      <c r="L311" s="11" t="b">
        <v>0</v>
      </c>
      <c r="M311" s="8" t="b">
        <v>0</v>
      </c>
      <c r="N311" s="8" t="b">
        <v>1</v>
      </c>
      <c r="O311" s="8" t="b">
        <v>1</v>
      </c>
      <c r="P311" s="8" t="b">
        <v>1</v>
      </c>
      <c r="Q311" s="8" t="s">
        <v>116</v>
      </c>
      <c r="R311" s="11" t="b">
        <v>1</v>
      </c>
      <c r="S311" s="11" t="b">
        <v>0</v>
      </c>
      <c r="T311" s="11" t="b">
        <v>0</v>
      </c>
      <c r="U311" s="9" t="s">
        <v>29</v>
      </c>
      <c r="V311" s="12"/>
      <c r="W311" s="13"/>
      <c r="X311" s="14"/>
      <c r="Y311" s="14"/>
      <c r="Z311" s="14"/>
    </row>
    <row r="312" spans="1:26" ht="48.75" customHeight="1" x14ac:dyDescent="0.25">
      <c r="A312" s="8">
        <v>311</v>
      </c>
      <c r="B312" s="8" t="s">
        <v>111</v>
      </c>
      <c r="C312" s="9" t="s">
        <v>1430</v>
      </c>
      <c r="D312" s="23">
        <v>39612.623518518521</v>
      </c>
      <c r="E312" s="11" t="b">
        <v>1</v>
      </c>
      <c r="F312" s="11" t="b">
        <v>1</v>
      </c>
      <c r="G312" s="9" t="s">
        <v>1431</v>
      </c>
      <c r="H312" s="11" t="b">
        <v>0</v>
      </c>
      <c r="I312" s="9" t="s">
        <v>1432</v>
      </c>
      <c r="J312" s="11" t="b">
        <v>1</v>
      </c>
      <c r="K312" s="9" t="s">
        <v>1433</v>
      </c>
      <c r="L312" s="11" t="b">
        <v>0</v>
      </c>
      <c r="M312" s="8" t="b">
        <v>0</v>
      </c>
      <c r="N312" s="8" t="b">
        <v>1</v>
      </c>
      <c r="O312" s="8" t="b">
        <v>0</v>
      </c>
      <c r="P312" s="8" t="b">
        <v>0</v>
      </c>
      <c r="Q312" s="8" t="s">
        <v>29</v>
      </c>
      <c r="R312" s="11" t="b">
        <v>0</v>
      </c>
      <c r="S312" s="11" t="b">
        <v>0</v>
      </c>
      <c r="T312" s="11" t="b">
        <v>0</v>
      </c>
      <c r="U312" s="9" t="s">
        <v>29</v>
      </c>
      <c r="V312" s="12"/>
      <c r="W312" s="13"/>
      <c r="X312" s="14"/>
      <c r="Y312" s="14"/>
      <c r="Z312" s="14"/>
    </row>
    <row r="313" spans="1:26" ht="48.75" hidden="1" customHeight="1" x14ac:dyDescent="0.25">
      <c r="A313" s="8">
        <v>312</v>
      </c>
      <c r="B313" s="8" t="s">
        <v>85</v>
      </c>
      <c r="C313" s="9" t="s">
        <v>1434</v>
      </c>
      <c r="D313" s="17"/>
      <c r="E313" s="11" t="b">
        <v>0</v>
      </c>
      <c r="F313" s="11" t="b">
        <v>0</v>
      </c>
      <c r="G313" s="9" t="s">
        <v>1435</v>
      </c>
      <c r="H313" s="11" t="b">
        <v>0</v>
      </c>
      <c r="I313" s="9" t="s">
        <v>1436</v>
      </c>
      <c r="J313" s="11" t="b">
        <v>1</v>
      </c>
      <c r="K313" s="9" t="s">
        <v>1437</v>
      </c>
      <c r="L313" s="11" t="b">
        <v>0</v>
      </c>
      <c r="M313" s="8" t="b">
        <v>0</v>
      </c>
      <c r="N313" s="8" t="b">
        <v>1</v>
      </c>
      <c r="O313" s="8" t="b">
        <v>1</v>
      </c>
      <c r="P313" s="8" t="b">
        <v>0</v>
      </c>
      <c r="Q313" s="8" t="s">
        <v>29</v>
      </c>
      <c r="R313" s="11" t="b">
        <v>0</v>
      </c>
      <c r="S313" s="11" t="b">
        <v>0</v>
      </c>
      <c r="T313" s="11" t="b">
        <v>0</v>
      </c>
      <c r="U313" s="9" t="s">
        <v>29</v>
      </c>
      <c r="V313" s="12"/>
      <c r="W313" s="13"/>
      <c r="X313" s="14"/>
      <c r="Y313" s="14"/>
      <c r="Z313" s="14"/>
    </row>
    <row r="314" spans="1:26" ht="48.75" customHeight="1" x14ac:dyDescent="0.25">
      <c r="A314" s="8">
        <v>313</v>
      </c>
      <c r="B314" s="8" t="s">
        <v>111</v>
      </c>
      <c r="C314" s="9" t="s">
        <v>1438</v>
      </c>
      <c r="D314" s="17"/>
      <c r="E314" s="11" t="b">
        <v>0</v>
      </c>
      <c r="F314" s="11" t="b">
        <v>1</v>
      </c>
      <c r="G314" s="9" t="s">
        <v>1439</v>
      </c>
      <c r="H314" s="11" t="b">
        <v>0</v>
      </c>
      <c r="I314" s="9" t="s">
        <v>1440</v>
      </c>
      <c r="J314" s="11" t="b">
        <v>1</v>
      </c>
      <c r="K314" s="9" t="s">
        <v>1441</v>
      </c>
      <c r="L314" s="11" t="b">
        <v>0</v>
      </c>
      <c r="M314" s="8" t="b">
        <v>0</v>
      </c>
      <c r="N314" s="8" t="b">
        <v>1</v>
      </c>
      <c r="O314" s="8" t="b">
        <v>1</v>
      </c>
      <c r="P314" s="8" t="b">
        <v>0</v>
      </c>
      <c r="Q314" s="8" t="s">
        <v>29</v>
      </c>
      <c r="R314" s="11" t="b">
        <v>0</v>
      </c>
      <c r="S314" s="11" t="b">
        <v>0</v>
      </c>
      <c r="T314" s="11" t="b">
        <v>0</v>
      </c>
      <c r="U314" s="9" t="s">
        <v>29</v>
      </c>
      <c r="V314" s="12"/>
      <c r="W314" s="13"/>
      <c r="X314" s="14"/>
      <c r="Y314" s="14" t="b">
        <v>1</v>
      </c>
      <c r="Z314" s="14" t="s">
        <v>1442</v>
      </c>
    </row>
    <row r="315" spans="1:26" ht="48.75" hidden="1" customHeight="1" x14ac:dyDescent="0.25">
      <c r="A315" s="8">
        <v>314</v>
      </c>
      <c r="B315" s="8" t="s">
        <v>85</v>
      </c>
      <c r="C315" s="9" t="s">
        <v>1443</v>
      </c>
      <c r="D315" s="17"/>
      <c r="E315" s="11" t="b">
        <v>0</v>
      </c>
      <c r="F315" s="11" t="b">
        <v>0</v>
      </c>
      <c r="G315" s="9" t="s">
        <v>1444</v>
      </c>
      <c r="H315" s="11" t="b">
        <v>0</v>
      </c>
      <c r="I315" s="9" t="s">
        <v>1445</v>
      </c>
      <c r="J315" s="11" t="b">
        <v>1</v>
      </c>
      <c r="K315" s="9" t="s">
        <v>1446</v>
      </c>
      <c r="L315" s="11" t="b">
        <v>0</v>
      </c>
      <c r="M315" s="8" t="b">
        <v>0</v>
      </c>
      <c r="N315" s="8" t="b">
        <v>1</v>
      </c>
      <c r="O315" s="8" t="b">
        <v>0</v>
      </c>
      <c r="P315" s="8" t="b">
        <v>0</v>
      </c>
      <c r="Q315" s="8" t="s">
        <v>29</v>
      </c>
      <c r="R315" s="11" t="b">
        <v>0</v>
      </c>
      <c r="S315" s="11" t="b">
        <v>0</v>
      </c>
      <c r="T315" s="11" t="b">
        <v>0</v>
      </c>
      <c r="U315" s="9" t="s">
        <v>29</v>
      </c>
      <c r="V315" s="12"/>
      <c r="W315" s="13"/>
      <c r="X315" s="14"/>
      <c r="Y315" s="14"/>
      <c r="Z315" s="14"/>
    </row>
    <row r="316" spans="1:26" ht="48.75" customHeight="1" x14ac:dyDescent="0.25">
      <c r="A316" s="8">
        <v>315</v>
      </c>
      <c r="B316" s="8" t="s">
        <v>85</v>
      </c>
      <c r="C316" s="9" t="s">
        <v>1447</v>
      </c>
      <c r="D316" s="17"/>
      <c r="E316" s="11" t="b">
        <v>0</v>
      </c>
      <c r="F316" s="11" t="b">
        <v>1</v>
      </c>
      <c r="G316" s="9" t="s">
        <v>1448</v>
      </c>
      <c r="H316" s="11" t="b">
        <v>0</v>
      </c>
      <c r="I316" s="9" t="s">
        <v>1449</v>
      </c>
      <c r="J316" s="11" t="b">
        <v>1</v>
      </c>
      <c r="K316" s="9" t="s">
        <v>1450</v>
      </c>
      <c r="L316" s="11" t="b">
        <v>0</v>
      </c>
      <c r="M316" s="8" t="b">
        <v>0</v>
      </c>
      <c r="N316" s="8" t="b">
        <v>1</v>
      </c>
      <c r="O316" s="8" t="b">
        <v>0</v>
      </c>
      <c r="P316" s="8" t="b">
        <v>0</v>
      </c>
      <c r="Q316" s="8" t="s">
        <v>29</v>
      </c>
      <c r="R316" s="11" t="b">
        <v>0</v>
      </c>
      <c r="S316" s="11" t="b">
        <v>0</v>
      </c>
      <c r="T316" s="11" t="b">
        <v>0</v>
      </c>
      <c r="U316" s="9" t="s">
        <v>29</v>
      </c>
      <c r="V316" s="12"/>
      <c r="W316" s="13"/>
      <c r="X316" s="14"/>
      <c r="Y316" s="14"/>
      <c r="Z316" s="14"/>
    </row>
    <row r="317" spans="1:26" ht="48.75" customHeight="1" x14ac:dyDescent="0.25">
      <c r="A317" s="22">
        <v>316</v>
      </c>
      <c r="B317" s="22" t="s">
        <v>218</v>
      </c>
      <c r="C317" s="30" t="s">
        <v>1451</v>
      </c>
      <c r="D317" s="30"/>
      <c r="E317" s="31" t="b">
        <v>0</v>
      </c>
      <c r="F317" s="31" t="b">
        <v>1</v>
      </c>
      <c r="G317" s="30" t="s">
        <v>1452</v>
      </c>
      <c r="H317" s="31" t="b">
        <v>1</v>
      </c>
      <c r="I317" s="30" t="s">
        <v>1453</v>
      </c>
      <c r="J317" s="31" t="b">
        <v>0</v>
      </c>
      <c r="K317" s="30" t="s">
        <v>1454</v>
      </c>
      <c r="L317" s="31" t="b">
        <v>0</v>
      </c>
      <c r="M317" s="22" t="b">
        <v>1</v>
      </c>
      <c r="N317" s="22" t="b">
        <v>1</v>
      </c>
      <c r="O317" s="22" t="b">
        <v>1</v>
      </c>
      <c r="P317" s="22" t="b">
        <v>0</v>
      </c>
      <c r="Q317" s="22" t="s">
        <v>45</v>
      </c>
      <c r="R317" s="31" t="b">
        <v>0</v>
      </c>
      <c r="S317" s="31" t="b">
        <v>0</v>
      </c>
      <c r="T317" s="31" t="b">
        <v>1</v>
      </c>
      <c r="U317" s="30" t="s">
        <v>29</v>
      </c>
      <c r="V317" s="25"/>
      <c r="W317" s="13"/>
      <c r="X317" s="14"/>
      <c r="Y317" s="14"/>
      <c r="Z317" s="14"/>
    </row>
    <row r="318" spans="1:26" ht="48.75" customHeight="1" x14ac:dyDescent="0.25">
      <c r="A318" s="22">
        <v>317</v>
      </c>
      <c r="B318" s="22" t="s">
        <v>1455</v>
      </c>
      <c r="C318" s="30" t="s">
        <v>1456</v>
      </c>
      <c r="D318" s="32">
        <v>39710.629328703704</v>
      </c>
      <c r="E318" s="31" t="b">
        <v>1</v>
      </c>
      <c r="F318" s="31" t="b">
        <v>1</v>
      </c>
      <c r="G318" s="30" t="s">
        <v>1457</v>
      </c>
      <c r="H318" s="31" t="b">
        <v>0</v>
      </c>
      <c r="I318" s="30" t="s">
        <v>1458</v>
      </c>
      <c r="J318" s="31" t="b">
        <v>0</v>
      </c>
      <c r="K318" s="30" t="s">
        <v>1459</v>
      </c>
      <c r="L318" s="31" t="b">
        <v>1</v>
      </c>
      <c r="M318" s="22" t="b">
        <v>1</v>
      </c>
      <c r="N318" s="22" t="b">
        <v>1</v>
      </c>
      <c r="O318" s="22" t="b">
        <v>0</v>
      </c>
      <c r="P318" s="22" t="b">
        <v>0</v>
      </c>
      <c r="Q318" s="22" t="s">
        <v>28</v>
      </c>
      <c r="R318" s="31" t="b">
        <v>0</v>
      </c>
      <c r="S318" s="31" t="b">
        <v>1</v>
      </c>
      <c r="T318" s="31" t="b">
        <v>0</v>
      </c>
      <c r="U318" s="30" t="s">
        <v>29</v>
      </c>
      <c r="V318" s="25"/>
      <c r="W318" s="13"/>
      <c r="X318" s="14"/>
      <c r="Y318" s="14"/>
      <c r="Z318" s="14"/>
    </row>
    <row r="319" spans="1:26" ht="48.75" customHeight="1" x14ac:dyDescent="0.25">
      <c r="A319" s="8">
        <v>318</v>
      </c>
      <c r="B319" s="8" t="s">
        <v>384</v>
      </c>
      <c r="C319" s="9" t="s">
        <v>1460</v>
      </c>
      <c r="D319" s="17"/>
      <c r="E319" s="11" t="b">
        <v>0</v>
      </c>
      <c r="F319" s="11" t="b">
        <v>1</v>
      </c>
      <c r="G319" s="9" t="s">
        <v>1461</v>
      </c>
      <c r="H319" s="11" t="b">
        <v>1</v>
      </c>
      <c r="I319" s="9" t="s">
        <v>1462</v>
      </c>
      <c r="J319" s="11" t="b">
        <v>0</v>
      </c>
      <c r="K319" s="9" t="s">
        <v>1463</v>
      </c>
      <c r="L319" s="11" t="b">
        <v>0</v>
      </c>
      <c r="M319" s="8" t="b">
        <v>0</v>
      </c>
      <c r="N319" s="8" t="b">
        <v>1</v>
      </c>
      <c r="O319" s="8" t="b">
        <v>0</v>
      </c>
      <c r="P319" s="8" t="b">
        <v>0</v>
      </c>
      <c r="Q319" s="8" t="s">
        <v>28</v>
      </c>
      <c r="R319" s="11" t="b">
        <v>0</v>
      </c>
      <c r="S319" s="11" t="b">
        <v>1</v>
      </c>
      <c r="T319" s="11" t="b">
        <v>0</v>
      </c>
      <c r="U319" s="9" t="s">
        <v>29</v>
      </c>
      <c r="V319" s="12"/>
      <c r="W319" s="13"/>
      <c r="X319" s="14"/>
      <c r="Y319" s="14"/>
      <c r="Z319" s="14"/>
    </row>
    <row r="320" spans="1:26" ht="48.75" customHeight="1" x14ac:dyDescent="0.25">
      <c r="A320" s="8">
        <v>319</v>
      </c>
      <c r="B320" s="8" t="s">
        <v>111</v>
      </c>
      <c r="C320" s="9" t="s">
        <v>1464</v>
      </c>
      <c r="D320" s="16">
        <v>39595.807870370372</v>
      </c>
      <c r="E320" s="11" t="b">
        <v>1</v>
      </c>
      <c r="F320" s="11" t="b">
        <v>1</v>
      </c>
      <c r="G320" s="9" t="s">
        <v>1465</v>
      </c>
      <c r="H320" s="11" t="b">
        <v>0</v>
      </c>
      <c r="I320" s="9" t="s">
        <v>1466</v>
      </c>
      <c r="J320" s="11" t="b">
        <v>0</v>
      </c>
      <c r="K320" s="9" t="s">
        <v>1467</v>
      </c>
      <c r="L320" s="11" t="b">
        <v>1</v>
      </c>
      <c r="M320" s="8" t="b">
        <v>0</v>
      </c>
      <c r="N320" s="8" t="b">
        <v>1</v>
      </c>
      <c r="O320" s="8" t="b">
        <v>1</v>
      </c>
      <c r="P320" s="8" t="b">
        <v>0</v>
      </c>
      <c r="Q320" s="8" t="s">
        <v>28</v>
      </c>
      <c r="R320" s="11" t="b">
        <v>0</v>
      </c>
      <c r="S320" s="11" t="b">
        <v>1</v>
      </c>
      <c r="T320" s="11" t="b">
        <v>0</v>
      </c>
      <c r="U320" s="9" t="s">
        <v>29</v>
      </c>
      <c r="V320" s="12"/>
      <c r="W320" s="13"/>
      <c r="X320" s="14"/>
      <c r="Y320" s="14" t="b">
        <v>1</v>
      </c>
      <c r="Z320" s="14" t="s">
        <v>1468</v>
      </c>
    </row>
    <row r="321" spans="1:26" ht="48.75" customHeight="1" x14ac:dyDescent="0.25">
      <c r="A321" s="8">
        <v>320</v>
      </c>
      <c r="B321" s="8" t="s">
        <v>743</v>
      </c>
      <c r="C321" s="9" t="s">
        <v>1469</v>
      </c>
      <c r="D321" s="17"/>
      <c r="E321" s="11" t="b">
        <v>0</v>
      </c>
      <c r="F321" s="11" t="b">
        <v>1</v>
      </c>
      <c r="G321" s="9" t="s">
        <v>1470</v>
      </c>
      <c r="H321" s="11" t="b">
        <v>0</v>
      </c>
      <c r="I321" s="9" t="s">
        <v>1471</v>
      </c>
      <c r="J321" s="11" t="b">
        <v>0</v>
      </c>
      <c r="K321" s="9" t="s">
        <v>1025</v>
      </c>
      <c r="L321" s="11" t="b">
        <v>1</v>
      </c>
      <c r="M321" s="8" t="b">
        <v>0</v>
      </c>
      <c r="N321" s="8" t="b">
        <v>1</v>
      </c>
      <c r="O321" s="8" t="b">
        <v>1</v>
      </c>
      <c r="P321" s="8" t="b">
        <v>0</v>
      </c>
      <c r="Q321" s="8" t="s">
        <v>116</v>
      </c>
      <c r="R321" s="11" t="b">
        <v>1</v>
      </c>
      <c r="S321" s="11" t="b">
        <v>0</v>
      </c>
      <c r="T321" s="11" t="b">
        <v>0</v>
      </c>
      <c r="U321" s="9" t="s">
        <v>29</v>
      </c>
      <c r="V321" s="12"/>
      <c r="W321" s="13"/>
      <c r="X321" s="14"/>
      <c r="Y321" s="14"/>
      <c r="Z321" s="14"/>
    </row>
    <row r="322" spans="1:26" ht="48.75" customHeight="1" x14ac:dyDescent="0.25">
      <c r="A322" s="22">
        <v>321</v>
      </c>
      <c r="B322" s="22" t="s">
        <v>405</v>
      </c>
      <c r="C322" s="30" t="s">
        <v>1472</v>
      </c>
      <c r="D322" s="32">
        <v>39587.759386574071</v>
      </c>
      <c r="E322" s="31" t="b">
        <v>1</v>
      </c>
      <c r="F322" s="31" t="b">
        <v>1</v>
      </c>
      <c r="G322" s="30" t="s">
        <v>1473</v>
      </c>
      <c r="H322" s="31" t="b">
        <v>0</v>
      </c>
      <c r="I322" s="30" t="s">
        <v>1474</v>
      </c>
      <c r="J322" s="31" t="b">
        <v>0</v>
      </c>
      <c r="K322" s="30" t="s">
        <v>1475</v>
      </c>
      <c r="L322" s="31" t="b">
        <v>1</v>
      </c>
      <c r="M322" s="22" t="b">
        <v>1</v>
      </c>
      <c r="N322" s="22" t="b">
        <v>1</v>
      </c>
      <c r="O322" s="22" t="b">
        <v>1</v>
      </c>
      <c r="P322" s="22" t="b">
        <v>0</v>
      </c>
      <c r="Q322" s="22" t="s">
        <v>28</v>
      </c>
      <c r="R322" s="31" t="b">
        <v>0</v>
      </c>
      <c r="S322" s="31" t="b">
        <v>1</v>
      </c>
      <c r="T322" s="31" t="b">
        <v>0</v>
      </c>
      <c r="U322" s="30" t="s">
        <v>29</v>
      </c>
      <c r="V322" s="25"/>
      <c r="W322" s="13"/>
      <c r="X322" s="14"/>
      <c r="Y322" s="14" t="b">
        <v>1</v>
      </c>
      <c r="Z322" s="14" t="s">
        <v>1476</v>
      </c>
    </row>
    <row r="323" spans="1:26" ht="48.75" customHeight="1" x14ac:dyDescent="0.25">
      <c r="A323" s="22">
        <v>322</v>
      </c>
      <c r="B323" s="22" t="s">
        <v>743</v>
      </c>
      <c r="C323" s="30" t="s">
        <v>1477</v>
      </c>
      <c r="D323" s="25"/>
      <c r="E323" s="31" t="b">
        <v>1</v>
      </c>
      <c r="F323" s="31" t="b">
        <v>1</v>
      </c>
      <c r="G323" s="30" t="s">
        <v>1478</v>
      </c>
      <c r="H323" s="31" t="b">
        <v>1</v>
      </c>
      <c r="I323" s="30" t="s">
        <v>1479</v>
      </c>
      <c r="J323" s="31" t="b">
        <v>0</v>
      </c>
      <c r="K323" s="30" t="s">
        <v>1480</v>
      </c>
      <c r="L323" s="31" t="b">
        <v>0</v>
      </c>
      <c r="M323" s="22" t="b">
        <v>1</v>
      </c>
      <c r="N323" s="22" t="b">
        <v>1</v>
      </c>
      <c r="O323" s="22" t="b">
        <v>1</v>
      </c>
      <c r="P323" s="22" t="b">
        <v>0</v>
      </c>
      <c r="Q323" s="22" t="s">
        <v>45</v>
      </c>
      <c r="R323" s="31" t="b">
        <v>0</v>
      </c>
      <c r="S323" s="31" t="b">
        <v>0</v>
      </c>
      <c r="T323" s="31" t="b">
        <v>1</v>
      </c>
      <c r="U323" s="30" t="s">
        <v>29</v>
      </c>
      <c r="V323" s="25"/>
      <c r="W323" s="13" t="s">
        <v>742</v>
      </c>
      <c r="X323" s="25"/>
      <c r="Y323" s="14"/>
      <c r="Z323" s="14"/>
    </row>
    <row r="324" spans="1:26" ht="48.75" customHeight="1" x14ac:dyDescent="0.25">
      <c r="A324" s="8">
        <v>323</v>
      </c>
      <c r="B324" s="8" t="s">
        <v>1108</v>
      </c>
      <c r="C324" s="9" t="s">
        <v>1481</v>
      </c>
      <c r="D324" s="17"/>
      <c r="E324" s="11" t="b">
        <v>0</v>
      </c>
      <c r="F324" s="11" t="b">
        <v>1</v>
      </c>
      <c r="G324" s="9" t="s">
        <v>1482</v>
      </c>
      <c r="H324" s="11" t="b">
        <v>0</v>
      </c>
      <c r="I324" s="9" t="s">
        <v>1483</v>
      </c>
      <c r="J324" s="11" t="b">
        <v>1</v>
      </c>
      <c r="K324" s="9" t="s">
        <v>1484</v>
      </c>
      <c r="L324" s="11" t="b">
        <v>0</v>
      </c>
      <c r="M324" s="8" t="b">
        <v>0</v>
      </c>
      <c r="N324" s="8" t="b">
        <v>1</v>
      </c>
      <c r="O324" s="8" t="b">
        <v>1</v>
      </c>
      <c r="P324" s="8" t="b">
        <v>0</v>
      </c>
      <c r="Q324" s="8" t="s">
        <v>28</v>
      </c>
      <c r="R324" s="11" t="b">
        <v>0</v>
      </c>
      <c r="S324" s="11" t="b">
        <v>1</v>
      </c>
      <c r="T324" s="11" t="b">
        <v>0</v>
      </c>
      <c r="U324" s="9" t="s">
        <v>29</v>
      </c>
      <c r="V324" s="12"/>
      <c r="W324" s="33"/>
      <c r="X324" s="25"/>
      <c r="Y324" s="25"/>
      <c r="Z324" s="25"/>
    </row>
    <row r="325" spans="1:26" ht="48.75" customHeight="1" x14ac:dyDescent="0.25">
      <c r="A325" s="8">
        <v>324</v>
      </c>
      <c r="B325" s="8" t="s">
        <v>1485</v>
      </c>
      <c r="C325" s="9" t="s">
        <v>1486</v>
      </c>
      <c r="D325" s="17"/>
      <c r="E325" s="11" t="b">
        <v>0</v>
      </c>
      <c r="F325" s="11" t="b">
        <v>1</v>
      </c>
      <c r="G325" s="9" t="s">
        <v>1487</v>
      </c>
      <c r="H325" s="11" t="b">
        <v>1</v>
      </c>
      <c r="I325" s="9" t="s">
        <v>1488</v>
      </c>
      <c r="J325" s="11" t="b">
        <v>0</v>
      </c>
      <c r="K325" s="9" t="s">
        <v>1489</v>
      </c>
      <c r="L325" s="11" t="b">
        <v>0</v>
      </c>
      <c r="M325" s="8" t="b">
        <v>0</v>
      </c>
      <c r="N325" s="8" t="b">
        <v>1</v>
      </c>
      <c r="O325" s="8" t="b">
        <v>1</v>
      </c>
      <c r="P325" s="8" t="b">
        <v>0</v>
      </c>
      <c r="Q325" s="8" t="s">
        <v>45</v>
      </c>
      <c r="R325" s="11" t="b">
        <v>0</v>
      </c>
      <c r="S325" s="11" t="b">
        <v>0</v>
      </c>
      <c r="T325" s="11" t="b">
        <v>1</v>
      </c>
      <c r="U325" s="9" t="s">
        <v>29</v>
      </c>
      <c r="V325" s="12"/>
      <c r="W325" s="33"/>
      <c r="X325" s="25"/>
      <c r="Y325" s="25"/>
      <c r="Z325" s="25"/>
    </row>
    <row r="326" spans="1:26" ht="48.75" customHeight="1" x14ac:dyDescent="0.25">
      <c r="A326" s="22">
        <v>325</v>
      </c>
      <c r="B326" s="22" t="s">
        <v>1490</v>
      </c>
      <c r="C326" s="30" t="s">
        <v>1491</v>
      </c>
      <c r="D326" s="25"/>
      <c r="E326" s="31" t="b">
        <v>0</v>
      </c>
      <c r="F326" s="31" t="b">
        <v>1</v>
      </c>
      <c r="G326" s="30" t="s">
        <v>534</v>
      </c>
      <c r="H326" s="31" t="b">
        <v>0</v>
      </c>
      <c r="I326" s="30" t="s">
        <v>1492</v>
      </c>
      <c r="J326" s="31" t="b">
        <v>0</v>
      </c>
      <c r="K326" s="30" t="s">
        <v>1493</v>
      </c>
      <c r="L326" s="31" t="b">
        <v>1</v>
      </c>
      <c r="M326" s="22" t="b">
        <v>1</v>
      </c>
      <c r="N326" s="22" t="b">
        <v>1</v>
      </c>
      <c r="O326" s="22" t="b">
        <v>1</v>
      </c>
      <c r="P326" s="22" t="b">
        <v>1</v>
      </c>
      <c r="Q326" s="22" t="s">
        <v>116</v>
      </c>
      <c r="R326" s="31" t="b">
        <v>1</v>
      </c>
      <c r="S326" s="31" t="b">
        <v>0</v>
      </c>
      <c r="T326" s="31" t="b">
        <v>0</v>
      </c>
      <c r="U326" s="30" t="s">
        <v>29</v>
      </c>
      <c r="V326" s="25"/>
      <c r="W326" s="13"/>
      <c r="X326" s="14"/>
      <c r="Y326" s="14" t="b">
        <v>1</v>
      </c>
      <c r="Z326" s="14" t="s">
        <v>1494</v>
      </c>
    </row>
    <row r="327" spans="1:26" ht="48.75" customHeight="1" x14ac:dyDescent="0.25">
      <c r="A327" s="22">
        <v>326</v>
      </c>
      <c r="B327" s="22" t="s">
        <v>90</v>
      </c>
      <c r="C327" s="30" t="s">
        <v>1495</v>
      </c>
      <c r="D327" s="25"/>
      <c r="E327" s="31" t="b">
        <v>0</v>
      </c>
      <c r="F327" s="31" t="b">
        <v>1</v>
      </c>
      <c r="G327" s="30" t="s">
        <v>1496</v>
      </c>
      <c r="H327" s="31" t="b">
        <v>0</v>
      </c>
      <c r="I327" s="30" t="s">
        <v>1497</v>
      </c>
      <c r="J327" s="31" t="b">
        <v>0</v>
      </c>
      <c r="K327" s="30" t="s">
        <v>1498</v>
      </c>
      <c r="L327" s="31" t="b">
        <v>1</v>
      </c>
      <c r="M327" s="22" t="b">
        <v>1</v>
      </c>
      <c r="N327" s="22" t="b">
        <v>1</v>
      </c>
      <c r="O327" s="22" t="b">
        <v>1</v>
      </c>
      <c r="P327" s="22" t="b">
        <v>0</v>
      </c>
      <c r="Q327" s="22" t="s">
        <v>28</v>
      </c>
      <c r="R327" s="31" t="b">
        <v>0</v>
      </c>
      <c r="S327" s="31" t="b">
        <v>1</v>
      </c>
      <c r="T327" s="31" t="b">
        <v>0</v>
      </c>
      <c r="U327" s="30" t="s">
        <v>29</v>
      </c>
      <c r="V327" s="25"/>
      <c r="W327" s="33"/>
      <c r="X327" s="25"/>
      <c r="Y327" s="14" t="b">
        <v>1</v>
      </c>
      <c r="Z327" s="14" t="s">
        <v>1499</v>
      </c>
    </row>
    <row r="328" spans="1:26" ht="48.75" customHeight="1" x14ac:dyDescent="0.25">
      <c r="A328" s="8">
        <v>327</v>
      </c>
      <c r="B328" s="8" t="s">
        <v>123</v>
      </c>
      <c r="C328" s="9" t="s">
        <v>1500</v>
      </c>
      <c r="D328" s="17"/>
      <c r="E328" s="11" t="b">
        <v>0</v>
      </c>
      <c r="F328" s="11" t="b">
        <v>1</v>
      </c>
      <c r="G328" s="9" t="s">
        <v>1501</v>
      </c>
      <c r="H328" s="11" t="b">
        <v>0</v>
      </c>
      <c r="I328" s="9" t="s">
        <v>1502</v>
      </c>
      <c r="J328" s="11" t="b">
        <v>0</v>
      </c>
      <c r="K328" s="9" t="s">
        <v>1503</v>
      </c>
      <c r="L328" s="11" t="b">
        <v>1</v>
      </c>
      <c r="M328" s="8" t="b">
        <v>0</v>
      </c>
      <c r="N328" s="8" t="b">
        <v>1</v>
      </c>
      <c r="O328" s="8" t="b">
        <v>1</v>
      </c>
      <c r="P328" s="8" t="b">
        <v>0</v>
      </c>
      <c r="Q328" s="8" t="s">
        <v>28</v>
      </c>
      <c r="R328" s="11" t="b">
        <v>0</v>
      </c>
      <c r="S328" s="11" t="b">
        <v>1</v>
      </c>
      <c r="T328" s="11" t="b">
        <v>0</v>
      </c>
      <c r="U328" s="9" t="s">
        <v>29</v>
      </c>
      <c r="V328" s="12"/>
      <c r="W328" s="33"/>
      <c r="X328" s="25"/>
      <c r="Y328" s="14" t="b">
        <v>1</v>
      </c>
      <c r="Z328" s="14" t="s">
        <v>1504</v>
      </c>
    </row>
    <row r="329" spans="1:26" ht="48.75" customHeight="1" x14ac:dyDescent="0.25">
      <c r="A329" s="22">
        <v>328</v>
      </c>
      <c r="B329" s="22" t="s">
        <v>759</v>
      </c>
      <c r="C329" s="30" t="s">
        <v>1505</v>
      </c>
      <c r="D329" s="25"/>
      <c r="E329" s="31" t="b">
        <v>0</v>
      </c>
      <c r="F329" s="31" t="b">
        <v>1</v>
      </c>
      <c r="G329" s="30" t="s">
        <v>1290</v>
      </c>
      <c r="H329" s="31" t="b">
        <v>0</v>
      </c>
      <c r="I329" s="30" t="s">
        <v>1291</v>
      </c>
      <c r="J329" s="31" t="b">
        <v>1</v>
      </c>
      <c r="K329" s="30" t="s">
        <v>1292</v>
      </c>
      <c r="L329" s="31" t="b">
        <v>0</v>
      </c>
      <c r="M329" s="22" t="b">
        <v>1</v>
      </c>
      <c r="N329" s="22" t="b">
        <v>1</v>
      </c>
      <c r="O329" s="22" t="b">
        <v>0</v>
      </c>
      <c r="P329" s="22" t="b">
        <v>0</v>
      </c>
      <c r="Q329" s="22" t="s">
        <v>45</v>
      </c>
      <c r="R329" s="31" t="b">
        <v>0</v>
      </c>
      <c r="S329" s="31" t="b">
        <v>0</v>
      </c>
      <c r="T329" s="31" t="b">
        <v>1</v>
      </c>
      <c r="U329" s="30" t="s">
        <v>29</v>
      </c>
      <c r="V329" s="25"/>
      <c r="W329" s="13"/>
      <c r="X329" s="14"/>
      <c r="Y329" s="25"/>
      <c r="Z329" s="25"/>
    </row>
    <row r="330" spans="1:26" ht="48.75" customHeight="1" x14ac:dyDescent="0.25">
      <c r="A330" s="8">
        <v>329</v>
      </c>
      <c r="B330" s="8" t="s">
        <v>455</v>
      </c>
      <c r="C330" s="9" t="s">
        <v>1506</v>
      </c>
      <c r="D330" s="16">
        <v>39597.854456018518</v>
      </c>
      <c r="E330" s="11" t="b">
        <v>1</v>
      </c>
      <c r="F330" s="11" t="b">
        <v>1</v>
      </c>
      <c r="G330" s="9" t="s">
        <v>1507</v>
      </c>
      <c r="H330" s="11" t="b">
        <v>0</v>
      </c>
      <c r="I330" s="9" t="s">
        <v>1508</v>
      </c>
      <c r="J330" s="11" t="b">
        <v>0</v>
      </c>
      <c r="K330" s="9" t="s">
        <v>1509</v>
      </c>
      <c r="L330" s="11" t="b">
        <v>1</v>
      </c>
      <c r="M330" s="8" t="b">
        <v>0</v>
      </c>
      <c r="N330" s="8" t="b">
        <v>1</v>
      </c>
      <c r="O330" s="8" t="b">
        <v>1</v>
      </c>
      <c r="P330" s="8" t="b">
        <v>0</v>
      </c>
      <c r="Q330" s="8" t="s">
        <v>45</v>
      </c>
      <c r="R330" s="11" t="b">
        <v>0</v>
      </c>
      <c r="S330" s="11" t="b">
        <v>0</v>
      </c>
      <c r="T330" s="11" t="b">
        <v>1</v>
      </c>
      <c r="U330" s="9" t="s">
        <v>29</v>
      </c>
      <c r="V330" s="12"/>
      <c r="W330" s="13"/>
      <c r="X330" s="14"/>
      <c r="Y330" s="14" t="b">
        <v>1</v>
      </c>
      <c r="Z330" s="14" t="s">
        <v>1510</v>
      </c>
    </row>
    <row r="331" spans="1:26" ht="48.75" customHeight="1" x14ac:dyDescent="0.25">
      <c r="A331" s="22">
        <v>330</v>
      </c>
      <c r="B331" s="22" t="s">
        <v>133</v>
      </c>
      <c r="C331" s="30" t="s">
        <v>1511</v>
      </c>
      <c r="D331" s="32">
        <v>39709.681296296294</v>
      </c>
      <c r="E331" s="31" t="b">
        <v>1</v>
      </c>
      <c r="F331" s="31" t="b">
        <v>1</v>
      </c>
      <c r="G331" s="30" t="s">
        <v>1512</v>
      </c>
      <c r="H331" s="31" t="b">
        <v>0</v>
      </c>
      <c r="I331" s="30" t="s">
        <v>1513</v>
      </c>
      <c r="J331" s="31" t="b">
        <v>0</v>
      </c>
      <c r="K331" s="30" t="s">
        <v>1514</v>
      </c>
      <c r="L331" s="31" t="b">
        <v>1</v>
      </c>
      <c r="M331" s="22" t="b">
        <v>1</v>
      </c>
      <c r="N331" s="22" t="b">
        <v>1</v>
      </c>
      <c r="O331" s="22" t="b">
        <v>0</v>
      </c>
      <c r="P331" s="22" t="b">
        <v>0</v>
      </c>
      <c r="Q331" s="22">
        <v>3</v>
      </c>
      <c r="R331" s="31" t="b">
        <v>0</v>
      </c>
      <c r="S331" s="31" t="b">
        <v>0</v>
      </c>
      <c r="T331" s="31" t="b">
        <v>1</v>
      </c>
      <c r="U331" s="30" t="s">
        <v>29</v>
      </c>
      <c r="V331" s="25"/>
      <c r="W331" s="13"/>
      <c r="X331" s="14"/>
      <c r="Y331" s="25"/>
      <c r="Z331" s="25"/>
    </row>
    <row r="332" spans="1:26" ht="48.75" hidden="1" customHeight="1" x14ac:dyDescent="0.25">
      <c r="A332" s="20">
        <v>331</v>
      </c>
      <c r="B332" s="34" t="s">
        <v>133</v>
      </c>
      <c r="C332" s="30" t="s">
        <v>1515</v>
      </c>
      <c r="D332" s="32">
        <v>39724.472418981481</v>
      </c>
      <c r="E332" s="31" t="b">
        <v>1</v>
      </c>
      <c r="F332" s="31"/>
      <c r="G332" s="30" t="s">
        <v>1516</v>
      </c>
      <c r="H332" s="31" t="b">
        <v>1</v>
      </c>
      <c r="I332" s="30" t="s">
        <v>1517</v>
      </c>
      <c r="J332" s="31" t="b">
        <v>0</v>
      </c>
      <c r="K332" s="30" t="s">
        <v>1518</v>
      </c>
      <c r="L332" s="31" t="b">
        <v>0</v>
      </c>
      <c r="M332" s="22" t="b">
        <v>1</v>
      </c>
      <c r="N332" s="22" t="b">
        <v>1</v>
      </c>
      <c r="O332" s="22" t="b">
        <v>0</v>
      </c>
      <c r="P332" s="22" t="b">
        <v>0</v>
      </c>
      <c r="Q332" s="22">
        <v>3</v>
      </c>
      <c r="R332" s="31" t="b">
        <v>0</v>
      </c>
      <c r="S332" s="31" t="b">
        <v>0</v>
      </c>
      <c r="T332" s="31" t="b">
        <v>0</v>
      </c>
      <c r="U332" s="30" t="s">
        <v>29</v>
      </c>
      <c r="V332" s="25"/>
      <c r="W332" s="13"/>
      <c r="X332" s="14"/>
      <c r="Y332" s="25"/>
      <c r="Z332" s="25"/>
    </row>
    <row r="333" spans="1:26" ht="48.75" hidden="1" customHeight="1" x14ac:dyDescent="0.25">
      <c r="A333" s="8">
        <v>332</v>
      </c>
      <c r="B333" s="8" t="s">
        <v>29</v>
      </c>
      <c r="C333" s="9" t="s">
        <v>1519</v>
      </c>
      <c r="D333" s="16">
        <v>39784.424745370372</v>
      </c>
      <c r="E333" s="11" t="b">
        <v>1</v>
      </c>
      <c r="F333" s="11" t="b">
        <v>0</v>
      </c>
      <c r="G333" s="9" t="s">
        <v>1520</v>
      </c>
      <c r="H333" s="11" t="b">
        <v>0</v>
      </c>
      <c r="I333" s="9" t="s">
        <v>1521</v>
      </c>
      <c r="J333" s="11" t="b">
        <v>1</v>
      </c>
      <c r="K333" s="9" t="s">
        <v>1522</v>
      </c>
      <c r="L333" s="11" t="b">
        <v>0</v>
      </c>
      <c r="M333" s="8" t="b">
        <v>0</v>
      </c>
      <c r="N333" s="8" t="b">
        <v>0</v>
      </c>
      <c r="O333" s="8" t="b">
        <v>0</v>
      </c>
      <c r="P333" s="8" t="b">
        <v>1</v>
      </c>
      <c r="Q333" s="8" t="s">
        <v>29</v>
      </c>
      <c r="R333" s="11" t="b">
        <v>1</v>
      </c>
      <c r="S333" s="11" t="b">
        <v>0</v>
      </c>
      <c r="T333" s="11" t="b">
        <v>0</v>
      </c>
      <c r="U333" s="9" t="s">
        <v>29</v>
      </c>
      <c r="V333" s="12"/>
      <c r="W333" s="13"/>
      <c r="X333" s="14"/>
      <c r="Y333" s="14"/>
      <c r="Z333" s="14"/>
    </row>
    <row r="334" spans="1:26" ht="48.75" hidden="1" customHeight="1" x14ac:dyDescent="0.25">
      <c r="A334" s="8">
        <v>333</v>
      </c>
      <c r="B334" s="8" t="s">
        <v>1523</v>
      </c>
      <c r="C334" s="9" t="s">
        <v>1524</v>
      </c>
      <c r="D334" s="16">
        <v>39784.450046296297</v>
      </c>
      <c r="E334" s="11" t="b">
        <v>1</v>
      </c>
      <c r="F334" s="11" t="b">
        <v>0</v>
      </c>
      <c r="G334" s="9" t="s">
        <v>1525</v>
      </c>
      <c r="H334" s="11" t="b">
        <v>1</v>
      </c>
      <c r="I334" s="9" t="s">
        <v>1526</v>
      </c>
      <c r="J334" s="11" t="b">
        <v>0</v>
      </c>
      <c r="K334" s="9" t="s">
        <v>1527</v>
      </c>
      <c r="L334" s="11" t="b">
        <v>0</v>
      </c>
      <c r="M334" s="8" t="b">
        <v>0</v>
      </c>
      <c r="N334" s="8" t="b">
        <v>0</v>
      </c>
      <c r="O334" s="8" t="b">
        <v>0</v>
      </c>
      <c r="P334" s="8" t="b">
        <v>1</v>
      </c>
      <c r="Q334" s="8" t="s">
        <v>29</v>
      </c>
      <c r="R334" s="11" t="b">
        <v>1</v>
      </c>
      <c r="S334" s="11" t="b">
        <v>0</v>
      </c>
      <c r="T334" s="11" t="b">
        <v>0</v>
      </c>
      <c r="U334" s="9" t="s">
        <v>29</v>
      </c>
      <c r="V334" s="12"/>
      <c r="W334" s="33"/>
      <c r="X334" s="25"/>
      <c r="Y334" s="25"/>
      <c r="Z334" s="25"/>
    </row>
    <row r="335" spans="1:26" ht="48.75" customHeight="1" x14ac:dyDescent="0.25">
      <c r="A335" s="28">
        <v>334</v>
      </c>
      <c r="B335" s="28" t="s">
        <v>123</v>
      </c>
      <c r="C335" s="25" t="s">
        <v>1528</v>
      </c>
      <c r="D335" s="25"/>
      <c r="E335" s="25"/>
      <c r="F335" s="31" t="b">
        <v>1</v>
      </c>
      <c r="G335" s="25" t="s">
        <v>1529</v>
      </c>
      <c r="H335" s="25"/>
      <c r="I335" s="25" t="s">
        <v>1530</v>
      </c>
      <c r="J335" s="25" t="b">
        <v>1</v>
      </c>
      <c r="K335" s="25" t="s">
        <v>1531</v>
      </c>
      <c r="L335" s="25"/>
      <c r="M335" s="28" t="b">
        <v>1</v>
      </c>
      <c r="N335" s="28" t="b">
        <v>1</v>
      </c>
      <c r="O335" s="28" t="b">
        <v>1</v>
      </c>
      <c r="P335" s="28"/>
      <c r="Q335" s="28">
        <v>3</v>
      </c>
      <c r="R335" s="25"/>
      <c r="S335" s="25"/>
      <c r="T335" s="25"/>
      <c r="U335" s="25"/>
      <c r="V335" s="25"/>
      <c r="W335" s="13"/>
      <c r="X335" s="14"/>
      <c r="Y335" s="25"/>
      <c r="Z335" s="25"/>
    </row>
    <row r="336" spans="1:26" ht="48.75" customHeight="1" x14ac:dyDescent="0.25">
      <c r="A336" s="28">
        <v>335</v>
      </c>
      <c r="B336" s="35" t="s">
        <v>123</v>
      </c>
      <c r="C336" s="25" t="s">
        <v>1532</v>
      </c>
      <c r="D336" s="25"/>
      <c r="E336" s="25"/>
      <c r="F336" s="31" t="b">
        <v>1</v>
      </c>
      <c r="G336" s="25" t="s">
        <v>1533</v>
      </c>
      <c r="H336" s="25"/>
      <c r="I336" s="25" t="s">
        <v>1534</v>
      </c>
      <c r="J336" s="25"/>
      <c r="K336" s="25" t="s">
        <v>1535</v>
      </c>
      <c r="L336" s="25" t="b">
        <v>1</v>
      </c>
      <c r="M336" s="28" t="b">
        <v>1</v>
      </c>
      <c r="N336" s="28"/>
      <c r="O336" s="28"/>
      <c r="P336" s="28"/>
      <c r="Q336" s="28">
        <v>2</v>
      </c>
      <c r="R336" s="25"/>
      <c r="S336" s="25"/>
      <c r="T336" s="25"/>
      <c r="U336" s="25"/>
      <c r="V336" s="25"/>
      <c r="W336" s="13"/>
      <c r="X336" s="14"/>
      <c r="Y336" s="25"/>
      <c r="Z336" s="25"/>
    </row>
    <row r="337" spans="1:26" ht="48.75" customHeight="1" x14ac:dyDescent="0.25">
      <c r="A337" s="28">
        <v>336</v>
      </c>
      <c r="B337" s="28" t="s">
        <v>123</v>
      </c>
      <c r="C337" s="25" t="s">
        <v>1536</v>
      </c>
      <c r="D337" s="25"/>
      <c r="E337" s="25"/>
      <c r="F337" s="31" t="b">
        <v>1</v>
      </c>
      <c r="G337" s="25" t="s">
        <v>1537</v>
      </c>
      <c r="H337" s="25" t="b">
        <v>1</v>
      </c>
      <c r="I337" s="25" t="s">
        <v>1538</v>
      </c>
      <c r="J337" s="25"/>
      <c r="K337" s="25" t="s">
        <v>1539</v>
      </c>
      <c r="L337" s="25"/>
      <c r="M337" s="28" t="b">
        <v>1</v>
      </c>
      <c r="N337" s="28" t="b">
        <v>1</v>
      </c>
      <c r="O337" s="28"/>
      <c r="P337" s="28"/>
      <c r="Q337" s="28">
        <v>3</v>
      </c>
      <c r="R337" s="25"/>
      <c r="S337" s="25"/>
      <c r="T337" s="25"/>
      <c r="U337" s="25"/>
      <c r="V337" s="25"/>
      <c r="W337" s="13"/>
      <c r="X337" s="14"/>
      <c r="Y337" s="25"/>
      <c r="Z337" s="25"/>
    </row>
    <row r="338" spans="1:26" ht="48.75" customHeight="1" x14ac:dyDescent="0.25">
      <c r="A338" s="28">
        <v>337</v>
      </c>
      <c r="B338" s="28" t="s">
        <v>90</v>
      </c>
      <c r="C338" s="25" t="s">
        <v>1540</v>
      </c>
      <c r="D338" s="25"/>
      <c r="E338" s="25"/>
      <c r="F338" s="31" t="b">
        <v>1</v>
      </c>
      <c r="G338" s="25" t="s">
        <v>1541</v>
      </c>
      <c r="H338" s="25" t="b">
        <v>1</v>
      </c>
      <c r="I338" s="25" t="s">
        <v>1542</v>
      </c>
      <c r="J338" s="25"/>
      <c r="K338" s="25" t="s">
        <v>1543</v>
      </c>
      <c r="L338" s="25"/>
      <c r="M338" s="28" t="b">
        <v>1</v>
      </c>
      <c r="N338" s="28" t="b">
        <v>1</v>
      </c>
      <c r="O338" s="28"/>
      <c r="P338" s="28"/>
      <c r="Q338" s="28">
        <v>2</v>
      </c>
      <c r="R338" s="25"/>
      <c r="S338" s="25"/>
      <c r="T338" s="25"/>
      <c r="U338" s="25"/>
      <c r="V338" s="25"/>
      <c r="W338" s="33"/>
      <c r="X338" s="25"/>
      <c r="Y338" s="25"/>
      <c r="Z338" s="25"/>
    </row>
    <row r="339" spans="1:26" ht="48.75" customHeight="1" x14ac:dyDescent="0.25">
      <c r="A339" s="28">
        <v>338</v>
      </c>
      <c r="B339" s="28" t="s">
        <v>90</v>
      </c>
      <c r="C339" s="25" t="s">
        <v>1544</v>
      </c>
      <c r="D339" s="25"/>
      <c r="E339" s="25"/>
      <c r="F339" s="31" t="b">
        <v>1</v>
      </c>
      <c r="G339" s="25" t="s">
        <v>1545</v>
      </c>
      <c r="H339" s="25"/>
      <c r="I339" s="25" t="s">
        <v>1546</v>
      </c>
      <c r="J339" s="25"/>
      <c r="K339" s="25" t="s">
        <v>1547</v>
      </c>
      <c r="L339" s="25" t="b">
        <v>1</v>
      </c>
      <c r="M339" s="28" t="b">
        <v>1</v>
      </c>
      <c r="N339" s="28"/>
      <c r="O339" s="28"/>
      <c r="P339" s="28"/>
      <c r="Q339" s="28">
        <v>3</v>
      </c>
      <c r="R339" s="25"/>
      <c r="S339" s="25"/>
      <c r="T339" s="25"/>
      <c r="U339" s="25"/>
      <c r="V339" s="25"/>
      <c r="W339" s="33"/>
      <c r="X339" s="25"/>
      <c r="Y339" s="25"/>
      <c r="Z339" s="25"/>
    </row>
    <row r="340" spans="1:26" ht="48.75" customHeight="1" x14ac:dyDescent="0.25">
      <c r="A340" s="28">
        <v>339</v>
      </c>
      <c r="B340" s="28" t="s">
        <v>90</v>
      </c>
      <c r="C340" s="25" t="s">
        <v>1548</v>
      </c>
      <c r="D340" s="25"/>
      <c r="E340" s="25"/>
      <c r="F340" s="31" t="b">
        <v>1</v>
      </c>
      <c r="G340" s="25" t="s">
        <v>1549</v>
      </c>
      <c r="H340" s="25"/>
      <c r="I340" s="25" t="s">
        <v>1550</v>
      </c>
      <c r="J340" s="25" t="b">
        <v>1</v>
      </c>
      <c r="K340" s="25" t="s">
        <v>1551</v>
      </c>
      <c r="L340" s="25"/>
      <c r="M340" s="28" t="b">
        <v>1</v>
      </c>
      <c r="N340" s="28" t="b">
        <v>1</v>
      </c>
      <c r="O340" s="28" t="b">
        <v>1</v>
      </c>
      <c r="P340" s="28"/>
      <c r="Q340" s="28">
        <v>2</v>
      </c>
      <c r="R340" s="25"/>
      <c r="S340" s="25"/>
      <c r="T340" s="25"/>
      <c r="U340" s="25"/>
      <c r="V340" s="25"/>
      <c r="W340" s="33"/>
      <c r="X340" s="25"/>
      <c r="Y340" s="25"/>
      <c r="Z340" s="25"/>
    </row>
    <row r="341" spans="1:26" ht="48.75" hidden="1" customHeight="1" x14ac:dyDescent="0.25">
      <c r="A341" s="36">
        <v>340</v>
      </c>
      <c r="B341" s="37"/>
      <c r="C341" s="38" t="s">
        <v>1552</v>
      </c>
      <c r="D341" s="39"/>
      <c r="E341" s="39"/>
      <c r="F341" s="40"/>
      <c r="G341" s="39"/>
      <c r="H341" s="39"/>
      <c r="I341" s="39"/>
      <c r="J341" s="39"/>
      <c r="K341" s="39"/>
      <c r="L341" s="39"/>
      <c r="M341" s="37"/>
      <c r="N341" s="37"/>
      <c r="O341" s="37"/>
      <c r="P341" s="37"/>
      <c r="Q341" s="37"/>
      <c r="R341" s="39"/>
      <c r="S341" s="39"/>
      <c r="T341" s="39"/>
      <c r="U341" s="39"/>
      <c r="V341" s="39"/>
      <c r="W341" s="41"/>
      <c r="X341" s="42"/>
      <c r="Y341" s="42"/>
      <c r="Z341" s="42"/>
    </row>
    <row r="342" spans="1:26" ht="48.75" customHeight="1" x14ac:dyDescent="0.25">
      <c r="A342" s="28">
        <v>341</v>
      </c>
      <c r="B342" s="28" t="s">
        <v>1553</v>
      </c>
      <c r="C342" s="25" t="s">
        <v>1554</v>
      </c>
      <c r="D342" s="25"/>
      <c r="E342" s="25"/>
      <c r="F342" s="31" t="b">
        <v>1</v>
      </c>
      <c r="G342" s="25" t="s">
        <v>1555</v>
      </c>
      <c r="H342" s="25"/>
      <c r="I342" s="25" t="s">
        <v>1556</v>
      </c>
      <c r="J342" s="25" t="b">
        <v>1</v>
      </c>
      <c r="K342" s="25" t="s">
        <v>1557</v>
      </c>
      <c r="L342" s="25"/>
      <c r="M342" s="28" t="b">
        <v>1</v>
      </c>
      <c r="N342" s="28"/>
      <c r="O342" s="28"/>
      <c r="P342" s="28"/>
      <c r="Q342" s="28">
        <v>2</v>
      </c>
      <c r="R342" s="25"/>
      <c r="S342" s="25"/>
      <c r="T342" s="25"/>
      <c r="U342" s="25"/>
      <c r="V342" s="25"/>
      <c r="W342" s="13"/>
      <c r="X342" s="14"/>
      <c r="Y342" s="25"/>
      <c r="Z342" s="25"/>
    </row>
    <row r="343" spans="1:26" ht="48.75" customHeight="1" x14ac:dyDescent="0.25">
      <c r="A343" s="28">
        <v>342</v>
      </c>
      <c r="B343" s="28" t="s">
        <v>133</v>
      </c>
      <c r="C343" s="25" t="s">
        <v>1558</v>
      </c>
      <c r="D343" s="25"/>
      <c r="E343" s="25"/>
      <c r="F343" s="43" t="b">
        <v>1</v>
      </c>
      <c r="G343" s="25" t="s">
        <v>1559</v>
      </c>
      <c r="H343" s="25"/>
      <c r="I343" s="25" t="s">
        <v>1560</v>
      </c>
      <c r="J343" s="25"/>
      <c r="K343" s="25" t="s">
        <v>1561</v>
      </c>
      <c r="L343" s="25" t="b">
        <v>1</v>
      </c>
      <c r="M343" s="28" t="b">
        <v>1</v>
      </c>
      <c r="N343" s="28" t="b">
        <v>1</v>
      </c>
      <c r="O343" s="28" t="b">
        <v>1</v>
      </c>
      <c r="P343" s="28"/>
      <c r="Q343" s="28">
        <v>2</v>
      </c>
      <c r="R343" s="25"/>
      <c r="S343" s="25"/>
      <c r="T343" s="25"/>
      <c r="U343" s="25"/>
      <c r="V343" s="25"/>
      <c r="W343" s="13"/>
      <c r="X343" s="14"/>
      <c r="Y343" s="14" t="b">
        <v>1</v>
      </c>
      <c r="Z343" s="14" t="s">
        <v>1562</v>
      </c>
    </row>
    <row r="344" spans="1:26" ht="48.75" customHeight="1" x14ac:dyDescent="0.25">
      <c r="A344" s="29">
        <v>343</v>
      </c>
      <c r="B344" s="28" t="s">
        <v>90</v>
      </c>
      <c r="C344" s="25" t="s">
        <v>1563</v>
      </c>
      <c r="D344" s="25"/>
      <c r="E344" s="25"/>
      <c r="F344" s="43" t="b">
        <v>1</v>
      </c>
      <c r="G344" s="25" t="s">
        <v>1564</v>
      </c>
      <c r="H344" s="25" t="b">
        <v>1</v>
      </c>
      <c r="I344" s="25" t="s">
        <v>1565</v>
      </c>
      <c r="J344" s="25"/>
      <c r="K344" s="25" t="s">
        <v>1566</v>
      </c>
      <c r="L344" s="25"/>
      <c r="M344" s="28" t="b">
        <v>1</v>
      </c>
      <c r="N344" s="28" t="b">
        <v>1</v>
      </c>
      <c r="O344" s="28"/>
      <c r="P344" s="28"/>
      <c r="Q344" s="29">
        <v>2</v>
      </c>
      <c r="R344" s="14"/>
      <c r="S344" s="14"/>
      <c r="T344" s="14"/>
      <c r="U344" s="14"/>
      <c r="V344" s="14"/>
      <c r="W344" s="33"/>
      <c r="X344" s="25"/>
      <c r="Y344" s="14"/>
      <c r="Z344" s="14"/>
    </row>
    <row r="345" spans="1:26" ht="48.75" customHeight="1" x14ac:dyDescent="0.25">
      <c r="A345" s="29">
        <v>344</v>
      </c>
      <c r="B345" s="28" t="s">
        <v>178</v>
      </c>
      <c r="C345" s="25" t="s">
        <v>1567</v>
      </c>
      <c r="D345" s="25"/>
      <c r="E345" s="25"/>
      <c r="F345" s="43" t="b">
        <v>1</v>
      </c>
      <c r="G345" s="25" t="s">
        <v>1568</v>
      </c>
      <c r="H345" s="25"/>
      <c r="I345" s="25" t="s">
        <v>1569</v>
      </c>
      <c r="J345" s="25"/>
      <c r="K345" s="25" t="s">
        <v>1570</v>
      </c>
      <c r="L345" s="25" t="b">
        <v>1</v>
      </c>
      <c r="M345" s="28" t="b">
        <v>1</v>
      </c>
      <c r="N345" s="28"/>
      <c r="O345" s="28" t="b">
        <v>1</v>
      </c>
      <c r="P345" s="28"/>
      <c r="Q345" s="29">
        <v>3</v>
      </c>
      <c r="R345" s="14"/>
      <c r="S345" s="14"/>
      <c r="T345" s="14"/>
      <c r="U345" s="14"/>
      <c r="V345" s="14"/>
      <c r="W345" s="13"/>
      <c r="X345" s="14"/>
      <c r="Y345" s="14"/>
      <c r="Z345" s="14"/>
    </row>
    <row r="346" spans="1:26" ht="48.75" customHeight="1" x14ac:dyDescent="0.25">
      <c r="A346" s="29">
        <v>345</v>
      </c>
      <c r="B346" s="28" t="s">
        <v>165</v>
      </c>
      <c r="C346" s="25" t="s">
        <v>1571</v>
      </c>
      <c r="D346" s="25"/>
      <c r="E346" s="25"/>
      <c r="F346" s="43" t="b">
        <v>1</v>
      </c>
      <c r="G346" s="25" t="s">
        <v>203</v>
      </c>
      <c r="H346" s="25" t="b">
        <v>1</v>
      </c>
      <c r="I346" s="25" t="s">
        <v>1572</v>
      </c>
      <c r="J346" s="25"/>
      <c r="K346" s="25" t="s">
        <v>1573</v>
      </c>
      <c r="L346" s="25"/>
      <c r="M346" s="28" t="b">
        <v>1</v>
      </c>
      <c r="N346" s="28"/>
      <c r="O346" s="28" t="b">
        <v>1</v>
      </c>
      <c r="P346" s="28"/>
      <c r="Q346" s="29">
        <v>3</v>
      </c>
      <c r="R346" s="14"/>
      <c r="S346" s="14"/>
      <c r="T346" s="14"/>
      <c r="U346" s="14"/>
      <c r="V346" s="14"/>
      <c r="W346" s="13"/>
      <c r="X346" s="14"/>
      <c r="Y346" s="14"/>
      <c r="Z346" s="14"/>
    </row>
    <row r="347" spans="1:26" ht="48.75" customHeight="1" x14ac:dyDescent="0.25">
      <c r="A347" s="29">
        <v>346</v>
      </c>
      <c r="B347" s="28" t="s">
        <v>165</v>
      </c>
      <c r="C347" s="25" t="s">
        <v>1574</v>
      </c>
      <c r="D347" s="25"/>
      <c r="E347" s="25"/>
      <c r="F347" s="43" t="b">
        <v>1</v>
      </c>
      <c r="G347" s="25" t="s">
        <v>1575</v>
      </c>
      <c r="H347" s="25"/>
      <c r="I347" s="25" t="s">
        <v>1576</v>
      </c>
      <c r="J347" s="25" t="b">
        <v>1</v>
      </c>
      <c r="K347" s="25" t="s">
        <v>1577</v>
      </c>
      <c r="L347" s="25"/>
      <c r="M347" s="28" t="b">
        <v>1</v>
      </c>
      <c r="N347" s="28" t="b">
        <v>1</v>
      </c>
      <c r="O347" s="28" t="b">
        <v>1</v>
      </c>
      <c r="P347" s="28"/>
      <c r="Q347" s="29">
        <v>3</v>
      </c>
      <c r="R347" s="14"/>
      <c r="S347" s="14"/>
      <c r="T347" s="14"/>
      <c r="U347" s="14"/>
      <c r="V347" s="14"/>
      <c r="W347" s="13"/>
      <c r="X347" s="14"/>
      <c r="Y347" s="14"/>
      <c r="Z347" s="14"/>
    </row>
    <row r="348" spans="1:26" ht="48.75" hidden="1" customHeight="1" x14ac:dyDescent="0.25">
      <c r="A348" s="27">
        <v>347</v>
      </c>
      <c r="B348" s="44" t="s">
        <v>23</v>
      </c>
      <c r="C348" s="25" t="s">
        <v>1578</v>
      </c>
      <c r="D348" s="25"/>
      <c r="E348" s="25"/>
      <c r="F348" s="43"/>
      <c r="G348" s="25" t="s">
        <v>1579</v>
      </c>
      <c r="H348" s="25"/>
      <c r="I348" s="25" t="s">
        <v>1580</v>
      </c>
      <c r="J348" s="25" t="b">
        <v>1</v>
      </c>
      <c r="K348" s="25" t="s">
        <v>1581</v>
      </c>
      <c r="L348" s="25"/>
      <c r="M348" s="28" t="b">
        <v>1</v>
      </c>
      <c r="N348" s="28" t="b">
        <v>1</v>
      </c>
      <c r="O348" s="28" t="b">
        <v>1</v>
      </c>
      <c r="P348" s="28"/>
      <c r="Q348" s="29">
        <v>3</v>
      </c>
      <c r="R348" s="14"/>
      <c r="S348" s="14"/>
      <c r="T348" s="14"/>
      <c r="U348" s="14"/>
      <c r="V348" s="14"/>
      <c r="W348" s="13" t="s">
        <v>742</v>
      </c>
      <c r="X348" s="14"/>
      <c r="Y348" s="14"/>
      <c r="Z348" s="14"/>
    </row>
    <row r="349" spans="1:26" ht="48.75" customHeight="1" x14ac:dyDescent="0.25">
      <c r="A349" s="29">
        <v>348</v>
      </c>
      <c r="B349" s="28" t="s">
        <v>34</v>
      </c>
      <c r="C349" s="25" t="s">
        <v>1582</v>
      </c>
      <c r="D349" s="25"/>
      <c r="E349" s="25"/>
      <c r="F349" s="43" t="b">
        <v>1</v>
      </c>
      <c r="G349" s="25" t="s">
        <v>1583</v>
      </c>
      <c r="H349" s="25"/>
      <c r="I349" s="25" t="s">
        <v>1584</v>
      </c>
      <c r="J349" s="25"/>
      <c r="K349" s="25" t="s">
        <v>1585</v>
      </c>
      <c r="L349" s="25" t="b">
        <v>1</v>
      </c>
      <c r="M349" s="28" t="b">
        <v>1</v>
      </c>
      <c r="N349" s="28" t="b">
        <v>1</v>
      </c>
      <c r="O349" s="28" t="b">
        <v>1</v>
      </c>
      <c r="P349" s="28"/>
      <c r="Q349" s="29">
        <v>3</v>
      </c>
      <c r="R349" s="14"/>
      <c r="S349" s="14"/>
      <c r="T349" s="14"/>
      <c r="U349" s="14"/>
      <c r="V349" s="14"/>
      <c r="W349" s="13"/>
      <c r="X349" s="14"/>
      <c r="Y349" s="14" t="b">
        <v>1</v>
      </c>
      <c r="Z349" s="14" t="s">
        <v>1586</v>
      </c>
    </row>
    <row r="350" spans="1:26" ht="48.75" customHeight="1" x14ac:dyDescent="0.25">
      <c r="A350" s="29">
        <v>349</v>
      </c>
      <c r="B350" s="28" t="s">
        <v>34</v>
      </c>
      <c r="C350" s="25" t="s">
        <v>1587</v>
      </c>
      <c r="D350" s="25"/>
      <c r="E350" s="25"/>
      <c r="F350" s="43" t="b">
        <v>1</v>
      </c>
      <c r="G350" s="25" t="s">
        <v>1588</v>
      </c>
      <c r="H350" s="25"/>
      <c r="I350" s="25" t="s">
        <v>1589</v>
      </c>
      <c r="J350" s="25" t="b">
        <v>1</v>
      </c>
      <c r="K350" s="25" t="s">
        <v>1590</v>
      </c>
      <c r="L350" s="25"/>
      <c r="M350" s="28" t="b">
        <v>1</v>
      </c>
      <c r="N350" s="28" t="b">
        <v>1</v>
      </c>
      <c r="O350" s="28" t="b">
        <v>1</v>
      </c>
      <c r="P350" s="28"/>
      <c r="Q350" s="29">
        <v>2</v>
      </c>
      <c r="R350" s="14"/>
      <c r="S350" s="14"/>
      <c r="T350" s="14"/>
      <c r="U350" s="14"/>
      <c r="V350" s="14"/>
      <c r="W350" s="13"/>
      <c r="X350" s="14"/>
      <c r="Y350" s="14" t="b">
        <v>1</v>
      </c>
      <c r="Z350" s="14" t="s">
        <v>1591</v>
      </c>
    </row>
    <row r="351" spans="1:26" ht="48.75" customHeight="1" x14ac:dyDescent="0.25">
      <c r="A351" s="29">
        <v>350</v>
      </c>
      <c r="B351" s="28" t="s">
        <v>34</v>
      </c>
      <c r="C351" s="25" t="s">
        <v>1592</v>
      </c>
      <c r="D351" s="25"/>
      <c r="E351" s="25"/>
      <c r="F351" s="43" t="b">
        <v>1</v>
      </c>
      <c r="G351" s="25" t="s">
        <v>1593</v>
      </c>
      <c r="H351" s="25"/>
      <c r="I351" s="25" t="s">
        <v>1594</v>
      </c>
      <c r="J351" s="25"/>
      <c r="K351" s="25" t="s">
        <v>1595</v>
      </c>
      <c r="L351" s="25" t="b">
        <v>1</v>
      </c>
      <c r="M351" s="28" t="b">
        <v>1</v>
      </c>
      <c r="N351" s="28" t="b">
        <v>1</v>
      </c>
      <c r="O351" s="28" t="b">
        <v>1</v>
      </c>
      <c r="P351" s="28"/>
      <c r="Q351" s="29">
        <v>2</v>
      </c>
      <c r="R351" s="14"/>
      <c r="S351" s="14"/>
      <c r="T351" s="14"/>
      <c r="U351" s="14"/>
      <c r="V351" s="14"/>
      <c r="W351" s="13"/>
      <c r="X351" s="14"/>
      <c r="Y351" s="14" t="b">
        <v>1</v>
      </c>
      <c r="Z351" s="14" t="s">
        <v>1596</v>
      </c>
    </row>
    <row r="352" spans="1:26" ht="48.75" customHeight="1" x14ac:dyDescent="0.25">
      <c r="A352" s="45">
        <v>351</v>
      </c>
      <c r="B352" s="46" t="s">
        <v>34</v>
      </c>
      <c r="C352" s="47" t="s">
        <v>1597</v>
      </c>
      <c r="D352" s="47"/>
      <c r="E352" s="47"/>
      <c r="F352" s="43" t="b">
        <v>1</v>
      </c>
      <c r="G352" s="47" t="s">
        <v>1598</v>
      </c>
      <c r="H352" s="47" t="b">
        <v>1</v>
      </c>
      <c r="I352" s="47" t="s">
        <v>1599</v>
      </c>
      <c r="J352" s="47"/>
      <c r="K352" s="47" t="s">
        <v>1600</v>
      </c>
      <c r="L352" s="47"/>
      <c r="M352" s="46" t="b">
        <v>1</v>
      </c>
      <c r="N352" s="46"/>
      <c r="O352" s="46"/>
      <c r="P352" s="46"/>
      <c r="Q352" s="45">
        <v>3</v>
      </c>
      <c r="R352" s="48"/>
      <c r="S352" s="48"/>
      <c r="T352" s="48"/>
      <c r="U352" s="48"/>
      <c r="V352" s="48"/>
      <c r="W352" s="49"/>
      <c r="X352" s="48"/>
      <c r="Y352" s="48"/>
      <c r="Z352" s="48"/>
    </row>
    <row r="353" spans="1:26" ht="48.75" customHeight="1" x14ac:dyDescent="0.25">
      <c r="A353" s="29">
        <v>352</v>
      </c>
      <c r="B353" s="28" t="s">
        <v>34</v>
      </c>
      <c r="C353" s="25" t="s">
        <v>1601</v>
      </c>
      <c r="D353" s="25"/>
      <c r="E353" s="25"/>
      <c r="F353" s="43" t="b">
        <v>1</v>
      </c>
      <c r="G353" s="25" t="s">
        <v>1602</v>
      </c>
      <c r="H353" s="25" t="b">
        <v>1</v>
      </c>
      <c r="I353" s="25" t="s">
        <v>1603</v>
      </c>
      <c r="J353" s="25"/>
      <c r="K353" s="25" t="s">
        <v>1604</v>
      </c>
      <c r="L353" s="25"/>
      <c r="M353" s="28" t="b">
        <v>1</v>
      </c>
      <c r="N353" s="28" t="b">
        <v>1</v>
      </c>
      <c r="O353" s="28" t="b">
        <v>1</v>
      </c>
      <c r="P353" s="28"/>
      <c r="Q353" s="29">
        <v>3</v>
      </c>
      <c r="R353" s="14"/>
      <c r="S353" s="14"/>
      <c r="T353" s="14"/>
      <c r="U353" s="14"/>
      <c r="V353" s="14"/>
      <c r="W353" s="13"/>
      <c r="X353" s="14"/>
      <c r="Y353" s="14"/>
      <c r="Z353" s="14"/>
    </row>
    <row r="354" spans="1:26" ht="48.75" customHeight="1" x14ac:dyDescent="0.25">
      <c r="A354" s="29">
        <v>353</v>
      </c>
      <c r="B354" s="28" t="s">
        <v>111</v>
      </c>
      <c r="C354" s="25" t="s">
        <v>1605</v>
      </c>
      <c r="D354" s="25"/>
      <c r="E354" s="25"/>
      <c r="F354" s="43" t="b">
        <v>1</v>
      </c>
      <c r="G354" s="25" t="s">
        <v>1606</v>
      </c>
      <c r="H354" s="25"/>
      <c r="I354" s="25" t="s">
        <v>1607</v>
      </c>
      <c r="J354" s="25" t="b">
        <v>1</v>
      </c>
      <c r="K354" s="25" t="s">
        <v>1608</v>
      </c>
      <c r="L354" s="25"/>
      <c r="M354" s="28" t="b">
        <v>1</v>
      </c>
      <c r="N354" s="28" t="b">
        <v>1</v>
      </c>
      <c r="O354" s="28" t="b">
        <v>1</v>
      </c>
      <c r="P354" s="28"/>
      <c r="Q354" s="29">
        <v>3</v>
      </c>
      <c r="R354" s="14"/>
      <c r="S354" s="14"/>
      <c r="T354" s="14"/>
      <c r="U354" s="14"/>
      <c r="V354" s="14"/>
      <c r="W354" s="13"/>
      <c r="X354" s="14"/>
      <c r="Y354" s="14"/>
      <c r="Z354" s="14"/>
    </row>
    <row r="355" spans="1:26" ht="48.75" customHeight="1" x14ac:dyDescent="0.25">
      <c r="A355" s="29">
        <v>354</v>
      </c>
      <c r="B355" s="28" t="s">
        <v>90</v>
      </c>
      <c r="C355" s="25" t="s">
        <v>1609</v>
      </c>
      <c r="D355" s="25"/>
      <c r="E355" s="25"/>
      <c r="F355" s="43" t="b">
        <v>1</v>
      </c>
      <c r="G355" s="25" t="s">
        <v>1610</v>
      </c>
      <c r="H355" s="25"/>
      <c r="I355" s="25" t="s">
        <v>1611</v>
      </c>
      <c r="J355" s="25"/>
      <c r="K355" s="25" t="s">
        <v>1612</v>
      </c>
      <c r="L355" s="25" t="b">
        <v>1</v>
      </c>
      <c r="M355" s="28" t="b">
        <v>1</v>
      </c>
      <c r="N355" s="28"/>
      <c r="O355" s="28"/>
      <c r="P355" s="28"/>
      <c r="Q355" s="29">
        <v>3</v>
      </c>
      <c r="R355" s="14"/>
      <c r="S355" s="14"/>
      <c r="T355" s="14"/>
      <c r="U355" s="14"/>
      <c r="V355" s="14"/>
      <c r="W355" s="13" t="s">
        <v>742</v>
      </c>
      <c r="X355" s="25"/>
      <c r="Y355" s="14"/>
      <c r="Z355" s="14"/>
    </row>
    <row r="356" spans="1:26" ht="48.75" customHeight="1" x14ac:dyDescent="0.25">
      <c r="A356" s="29">
        <v>355</v>
      </c>
      <c r="B356" s="50" t="s">
        <v>1613</v>
      </c>
      <c r="C356" s="25" t="s">
        <v>1614</v>
      </c>
      <c r="D356" s="25"/>
      <c r="E356" s="25"/>
      <c r="F356" s="25" t="b">
        <v>1</v>
      </c>
      <c r="G356" s="25" t="s">
        <v>1615</v>
      </c>
      <c r="H356" s="25" t="b">
        <v>1</v>
      </c>
      <c r="I356" s="25" t="s">
        <v>1616</v>
      </c>
      <c r="J356" s="25"/>
      <c r="K356" s="14" t="s">
        <v>1617</v>
      </c>
      <c r="L356" s="25"/>
      <c r="M356" s="51"/>
      <c r="N356" s="28"/>
      <c r="O356" s="28"/>
      <c r="P356" s="28" t="b">
        <v>1</v>
      </c>
      <c r="Q356" s="29">
        <v>1</v>
      </c>
      <c r="R356" s="14"/>
      <c r="S356" s="14"/>
      <c r="T356" s="14"/>
      <c r="U356" s="14"/>
      <c r="V356" s="14"/>
      <c r="W356" s="13" t="s">
        <v>807</v>
      </c>
      <c r="X356" s="14"/>
      <c r="Y356" s="14"/>
      <c r="Z356" s="14"/>
    </row>
    <row r="357" spans="1:26" ht="48.75" hidden="1" customHeight="1" x14ac:dyDescent="0.25">
      <c r="A357" s="27">
        <v>356</v>
      </c>
      <c r="B357" s="52" t="s">
        <v>1618</v>
      </c>
      <c r="C357" s="25" t="s">
        <v>1619</v>
      </c>
      <c r="D357" s="25"/>
      <c r="E357" s="25"/>
      <c r="F357" s="25"/>
      <c r="G357" s="25" t="s">
        <v>1620</v>
      </c>
      <c r="H357" s="25"/>
      <c r="I357" s="25" t="s">
        <v>1621</v>
      </c>
      <c r="J357" s="25" t="b">
        <v>1</v>
      </c>
      <c r="K357" s="14" t="s">
        <v>1622</v>
      </c>
      <c r="L357" s="25"/>
      <c r="M357" s="28"/>
      <c r="N357" s="28"/>
      <c r="O357" s="28"/>
      <c r="P357" s="28" t="b">
        <v>1</v>
      </c>
      <c r="Q357" s="29"/>
      <c r="R357" s="14"/>
      <c r="S357" s="14"/>
      <c r="T357" s="14"/>
      <c r="U357" s="14"/>
      <c r="V357" s="14"/>
      <c r="W357" s="13" t="s">
        <v>807</v>
      </c>
      <c r="X357" s="14"/>
      <c r="Y357" s="14"/>
      <c r="Z357" s="14"/>
    </row>
    <row r="358" spans="1:26" ht="48.75" hidden="1" customHeight="1" x14ac:dyDescent="0.25">
      <c r="A358" s="27">
        <v>357</v>
      </c>
      <c r="B358" s="53" t="s">
        <v>1623</v>
      </c>
      <c r="C358" s="25" t="s">
        <v>1624</v>
      </c>
      <c r="D358" s="25"/>
      <c r="E358" s="25"/>
      <c r="F358" s="25"/>
      <c r="G358" s="25" t="s">
        <v>1625</v>
      </c>
      <c r="H358" s="25"/>
      <c r="I358" s="25" t="s">
        <v>1626</v>
      </c>
      <c r="J358" s="25" t="b">
        <v>1</v>
      </c>
      <c r="K358" s="25" t="s">
        <v>1627</v>
      </c>
      <c r="L358" s="25"/>
      <c r="M358" s="28"/>
      <c r="N358" s="28" t="b">
        <v>1</v>
      </c>
      <c r="O358" s="28" t="b">
        <v>1</v>
      </c>
      <c r="P358" s="28"/>
      <c r="Q358" s="29"/>
      <c r="R358" s="14"/>
      <c r="S358" s="14"/>
      <c r="T358" s="14"/>
      <c r="U358" s="14"/>
      <c r="V358" s="14"/>
      <c r="W358" s="13" t="s">
        <v>807</v>
      </c>
      <c r="X358" s="14"/>
      <c r="Y358" s="14"/>
      <c r="Z358" s="14"/>
    </row>
    <row r="359" spans="1:26" ht="48.75" customHeight="1" x14ac:dyDescent="0.25">
      <c r="A359" s="29">
        <v>358</v>
      </c>
      <c r="B359" s="28" t="s">
        <v>622</v>
      </c>
      <c r="C359" s="25" t="s">
        <v>1628</v>
      </c>
      <c r="D359" s="25"/>
      <c r="E359" s="25"/>
      <c r="F359" s="25" t="b">
        <v>1</v>
      </c>
      <c r="G359" s="25" t="s">
        <v>1629</v>
      </c>
      <c r="H359" s="25"/>
      <c r="I359" s="25" t="s">
        <v>1630</v>
      </c>
      <c r="J359" s="25"/>
      <c r="K359" s="25" t="s">
        <v>1631</v>
      </c>
      <c r="L359" s="25" t="b">
        <v>1</v>
      </c>
      <c r="M359" s="28" t="b">
        <v>1</v>
      </c>
      <c r="N359" s="28"/>
      <c r="O359" s="28" t="b">
        <v>1</v>
      </c>
      <c r="P359" s="28" t="b">
        <v>1</v>
      </c>
      <c r="Q359" s="29">
        <v>1</v>
      </c>
      <c r="R359" s="14"/>
      <c r="S359" s="14"/>
      <c r="T359" s="14"/>
      <c r="U359" s="14"/>
      <c r="V359" s="14"/>
      <c r="W359" s="13"/>
      <c r="X359" s="14"/>
      <c r="Y359" s="14"/>
      <c r="Z359" s="14"/>
    </row>
    <row r="360" spans="1:26" ht="48.75" customHeight="1" x14ac:dyDescent="0.25">
      <c r="A360" s="29">
        <v>359</v>
      </c>
      <c r="B360" s="28" t="s">
        <v>622</v>
      </c>
      <c r="C360" s="25" t="s">
        <v>1632</v>
      </c>
      <c r="D360" s="25"/>
      <c r="E360" s="25"/>
      <c r="F360" s="25" t="b">
        <v>1</v>
      </c>
      <c r="G360" s="25" t="s">
        <v>1633</v>
      </c>
      <c r="H360" s="25" t="b">
        <v>1</v>
      </c>
      <c r="I360" s="25" t="s">
        <v>1634</v>
      </c>
      <c r="J360" s="25"/>
      <c r="K360" s="25" t="s">
        <v>1635</v>
      </c>
      <c r="L360" s="25"/>
      <c r="M360" s="28" t="b">
        <v>1</v>
      </c>
      <c r="N360" s="28"/>
      <c r="O360" s="28" t="b">
        <v>1</v>
      </c>
      <c r="P360" s="28"/>
      <c r="Q360" s="29">
        <v>1</v>
      </c>
      <c r="R360" s="14"/>
      <c r="S360" s="14"/>
      <c r="T360" s="14"/>
      <c r="U360" s="14"/>
      <c r="V360" s="14"/>
      <c r="W360" s="13"/>
      <c r="X360" s="14"/>
      <c r="Y360" s="14"/>
      <c r="Z360" s="14"/>
    </row>
    <row r="361" spans="1:26" ht="48.75" customHeight="1" x14ac:dyDescent="0.25">
      <c r="A361" s="29">
        <v>360</v>
      </c>
      <c r="B361" s="28" t="s">
        <v>622</v>
      </c>
      <c r="C361" s="25" t="s">
        <v>1636</v>
      </c>
      <c r="D361" s="25"/>
      <c r="E361" s="25"/>
      <c r="F361" s="25" t="b">
        <v>1</v>
      </c>
      <c r="G361" s="25" t="s">
        <v>1637</v>
      </c>
      <c r="H361" s="25"/>
      <c r="I361" s="25" t="s">
        <v>1638</v>
      </c>
      <c r="J361" s="25" t="b">
        <v>1</v>
      </c>
      <c r="K361" s="25" t="s">
        <v>1639</v>
      </c>
      <c r="L361" s="25"/>
      <c r="M361" s="28"/>
      <c r="N361" s="28"/>
      <c r="O361" s="28" t="b">
        <v>1</v>
      </c>
      <c r="P361" s="28"/>
      <c r="Q361" s="29">
        <v>2</v>
      </c>
      <c r="R361" s="14"/>
      <c r="S361" s="14"/>
      <c r="T361" s="14"/>
      <c r="U361" s="14"/>
      <c r="V361" s="14"/>
      <c r="W361" s="13" t="s">
        <v>807</v>
      </c>
      <c r="X361" s="14"/>
      <c r="Y361" s="14"/>
      <c r="Z361" s="14"/>
    </row>
    <row r="362" spans="1:26" ht="48.75" hidden="1" customHeight="1" x14ac:dyDescent="0.25">
      <c r="A362" s="27">
        <v>361</v>
      </c>
      <c r="B362" s="44" t="s">
        <v>218</v>
      </c>
      <c r="C362" s="54" t="s">
        <v>1640</v>
      </c>
      <c r="D362" s="54"/>
      <c r="E362" s="54"/>
      <c r="F362" s="54"/>
      <c r="G362" s="54" t="s">
        <v>1641</v>
      </c>
      <c r="H362" s="54" t="b">
        <v>1</v>
      </c>
      <c r="I362" s="54" t="s">
        <v>1642</v>
      </c>
      <c r="J362" s="54"/>
      <c r="K362" s="54" t="s">
        <v>1643</v>
      </c>
      <c r="L362" s="25"/>
      <c r="M362" s="28" t="b">
        <v>1</v>
      </c>
      <c r="N362" s="28" t="b">
        <v>1</v>
      </c>
      <c r="O362" s="28" t="b">
        <v>1</v>
      </c>
      <c r="P362" s="28"/>
      <c r="Q362" s="29"/>
      <c r="R362" s="14"/>
      <c r="S362" s="14"/>
      <c r="T362" s="14"/>
      <c r="U362" s="14"/>
      <c r="V362" s="14"/>
      <c r="W362" s="13" t="s">
        <v>807</v>
      </c>
      <c r="X362" s="14"/>
      <c r="Y362" s="14"/>
      <c r="Z362" s="14"/>
    </row>
    <row r="363" spans="1:26" ht="48.75" customHeight="1" x14ac:dyDescent="0.25">
      <c r="A363" s="29">
        <v>362</v>
      </c>
      <c r="B363" s="28" t="s">
        <v>111</v>
      </c>
      <c r="C363" s="25" t="s">
        <v>1644</v>
      </c>
      <c r="D363" s="25"/>
      <c r="E363" s="25"/>
      <c r="F363" s="25" t="b">
        <v>1</v>
      </c>
      <c r="G363" s="25" t="s">
        <v>1645</v>
      </c>
      <c r="H363" s="25" t="b">
        <v>1</v>
      </c>
      <c r="I363" s="25" t="s">
        <v>1646</v>
      </c>
      <c r="J363" s="25"/>
      <c r="K363" s="25" t="s">
        <v>1647</v>
      </c>
      <c r="L363" s="25"/>
      <c r="M363" s="28" t="b">
        <v>1</v>
      </c>
      <c r="N363" s="28" t="b">
        <v>1</v>
      </c>
      <c r="O363" s="28" t="b">
        <v>1</v>
      </c>
      <c r="P363" s="28" t="b">
        <v>1</v>
      </c>
      <c r="Q363" s="29">
        <v>2</v>
      </c>
      <c r="R363" s="14"/>
      <c r="S363" s="14"/>
      <c r="T363" s="14"/>
      <c r="U363" s="14"/>
      <c r="V363" s="14"/>
      <c r="W363" s="13"/>
      <c r="X363" s="14"/>
      <c r="Y363" s="14" t="b">
        <v>1</v>
      </c>
      <c r="Z363" s="14" t="s">
        <v>1648</v>
      </c>
    </row>
    <row r="364" spans="1:26" ht="48.75" customHeight="1" x14ac:dyDescent="0.25">
      <c r="A364" s="29">
        <v>363</v>
      </c>
      <c r="B364" s="28" t="s">
        <v>111</v>
      </c>
      <c r="C364" s="25" t="s">
        <v>1649</v>
      </c>
      <c r="D364" s="25"/>
      <c r="E364" s="25"/>
      <c r="F364" s="25" t="b">
        <v>1</v>
      </c>
      <c r="G364" s="25" t="s">
        <v>1650</v>
      </c>
      <c r="H364" s="25"/>
      <c r="I364" s="25" t="s">
        <v>1651</v>
      </c>
      <c r="J364" s="25"/>
      <c r="K364" s="25" t="s">
        <v>1652</v>
      </c>
      <c r="L364" s="25" t="b">
        <v>1</v>
      </c>
      <c r="M364" s="28"/>
      <c r="N364" s="28" t="b">
        <v>1</v>
      </c>
      <c r="O364" s="28" t="b">
        <v>1</v>
      </c>
      <c r="P364" s="28"/>
      <c r="Q364" s="29">
        <v>2</v>
      </c>
      <c r="R364" s="14"/>
      <c r="S364" s="14"/>
      <c r="T364" s="14"/>
      <c r="U364" s="14"/>
      <c r="V364" s="14"/>
      <c r="W364" s="13" t="s">
        <v>817</v>
      </c>
      <c r="X364" s="14"/>
      <c r="Y364" s="14"/>
      <c r="Z364" s="14"/>
    </row>
    <row r="365" spans="1:26" ht="48.75" customHeight="1" x14ac:dyDescent="0.25">
      <c r="A365" s="29">
        <v>364</v>
      </c>
      <c r="B365" s="28" t="s">
        <v>111</v>
      </c>
      <c r="C365" s="25" t="s">
        <v>1653</v>
      </c>
      <c r="D365" s="25"/>
      <c r="E365" s="25"/>
      <c r="F365" s="25" t="b">
        <v>1</v>
      </c>
      <c r="G365" s="25" t="s">
        <v>1654</v>
      </c>
      <c r="H365" s="25"/>
      <c r="I365" s="25" t="s">
        <v>1655</v>
      </c>
      <c r="J365" s="25" t="b">
        <v>1</v>
      </c>
      <c r="K365" s="25" t="s">
        <v>1656</v>
      </c>
      <c r="L365" s="25"/>
      <c r="M365" s="28"/>
      <c r="N365" s="28" t="b">
        <v>1</v>
      </c>
      <c r="O365" s="28" t="b">
        <v>1</v>
      </c>
      <c r="P365" s="28" t="b">
        <v>1</v>
      </c>
      <c r="Q365" s="29">
        <v>1</v>
      </c>
      <c r="R365" s="14"/>
      <c r="S365" s="14"/>
      <c r="T365" s="14"/>
      <c r="U365" s="14"/>
      <c r="V365" s="14"/>
      <c r="W365" s="13" t="s">
        <v>817</v>
      </c>
      <c r="X365" s="14"/>
      <c r="Y365" s="14" t="b">
        <v>1</v>
      </c>
      <c r="Z365" s="14" t="s">
        <v>1657</v>
      </c>
    </row>
    <row r="366" spans="1:26" ht="48.75" customHeight="1" x14ac:dyDescent="0.25">
      <c r="A366" s="29">
        <v>365</v>
      </c>
      <c r="B366" s="28" t="s">
        <v>90</v>
      </c>
      <c r="C366" s="25" t="s">
        <v>1658</v>
      </c>
      <c r="D366" s="25"/>
      <c r="E366" s="25"/>
      <c r="F366" s="25" t="b">
        <v>1</v>
      </c>
      <c r="G366" s="25" t="s">
        <v>1659</v>
      </c>
      <c r="H366" s="25"/>
      <c r="I366" s="25" t="s">
        <v>1660</v>
      </c>
      <c r="J366" s="25" t="b">
        <v>1</v>
      </c>
      <c r="K366" s="25" t="s">
        <v>1661</v>
      </c>
      <c r="L366" s="25"/>
      <c r="M366" s="28" t="b">
        <v>1</v>
      </c>
      <c r="N366" s="28" t="b">
        <v>1</v>
      </c>
      <c r="O366" s="28" t="b">
        <v>1</v>
      </c>
      <c r="P366" s="28" t="b">
        <v>1</v>
      </c>
      <c r="Q366" s="29">
        <v>1</v>
      </c>
      <c r="R366" s="14"/>
      <c r="S366" s="14"/>
      <c r="T366" s="14"/>
      <c r="U366" s="14"/>
      <c r="V366" s="14"/>
      <c r="W366" s="13" t="s">
        <v>742</v>
      </c>
      <c r="X366" s="25"/>
      <c r="Y366" s="14"/>
      <c r="Z366" s="14"/>
    </row>
    <row r="367" spans="1:26" ht="48.75" customHeight="1" x14ac:dyDescent="0.25">
      <c r="A367" s="29">
        <v>366</v>
      </c>
      <c r="B367" s="28" t="s">
        <v>90</v>
      </c>
      <c r="C367" s="25" t="s">
        <v>1662</v>
      </c>
      <c r="D367" s="25"/>
      <c r="E367" s="25"/>
      <c r="F367" s="25" t="b">
        <v>1</v>
      </c>
      <c r="G367" s="25" t="s">
        <v>1663</v>
      </c>
      <c r="H367" s="25" t="b">
        <v>1</v>
      </c>
      <c r="I367" s="25" t="s">
        <v>1664</v>
      </c>
      <c r="J367" s="25"/>
      <c r="K367" s="25" t="s">
        <v>1665</v>
      </c>
      <c r="L367" s="25"/>
      <c r="M367" s="28" t="b">
        <v>1</v>
      </c>
      <c r="N367" s="28" t="b">
        <v>1</v>
      </c>
      <c r="O367" s="28" t="b">
        <v>1</v>
      </c>
      <c r="P367" s="28" t="b">
        <v>1</v>
      </c>
      <c r="Q367" s="29">
        <v>2</v>
      </c>
      <c r="R367" s="14"/>
      <c r="S367" s="14"/>
      <c r="T367" s="14"/>
      <c r="U367" s="14"/>
      <c r="V367" s="14"/>
      <c r="W367" s="13" t="s">
        <v>742</v>
      </c>
      <c r="X367" s="25"/>
      <c r="Y367" s="14"/>
      <c r="Z367" s="14"/>
    </row>
    <row r="368" spans="1:26" ht="48.75" customHeight="1" x14ac:dyDescent="0.25">
      <c r="A368" s="29">
        <v>367</v>
      </c>
      <c r="B368" s="28" t="s">
        <v>123</v>
      </c>
      <c r="C368" s="25" t="s">
        <v>1666</v>
      </c>
      <c r="D368" s="25"/>
      <c r="E368" s="25"/>
      <c r="F368" s="25" t="b">
        <v>1</v>
      </c>
      <c r="G368" s="25" t="s">
        <v>1667</v>
      </c>
      <c r="H368" s="25"/>
      <c r="I368" s="25" t="s">
        <v>1668</v>
      </c>
      <c r="J368" s="25"/>
      <c r="K368" s="25" t="s">
        <v>1669</v>
      </c>
      <c r="L368" s="25" t="b">
        <v>1</v>
      </c>
      <c r="M368" s="28" t="b">
        <v>1</v>
      </c>
      <c r="N368" s="28" t="b">
        <v>1</v>
      </c>
      <c r="O368" s="28"/>
      <c r="P368" s="28"/>
      <c r="Q368" s="29">
        <v>3</v>
      </c>
      <c r="R368" s="14"/>
      <c r="S368" s="14"/>
      <c r="T368" s="14"/>
      <c r="U368" s="14"/>
      <c r="V368" s="14"/>
      <c r="W368" s="13" t="s">
        <v>742</v>
      </c>
      <c r="X368" s="14"/>
      <c r="Y368" s="14"/>
      <c r="Z368" s="14"/>
    </row>
    <row r="369" spans="1:26" ht="48.75" customHeight="1" x14ac:dyDescent="0.25">
      <c r="A369" s="29">
        <v>368</v>
      </c>
      <c r="B369" s="28" t="s">
        <v>111</v>
      </c>
      <c r="C369" s="25" t="s">
        <v>1670</v>
      </c>
      <c r="D369" s="25"/>
      <c r="E369" s="25"/>
      <c r="F369" s="25" t="b">
        <v>1</v>
      </c>
      <c r="G369" s="25" t="s">
        <v>1671</v>
      </c>
      <c r="H369" s="25"/>
      <c r="I369" s="25" t="s">
        <v>1672</v>
      </c>
      <c r="J369" s="25"/>
      <c r="K369" s="25" t="s">
        <v>1673</v>
      </c>
      <c r="L369" s="25" t="b">
        <v>1</v>
      </c>
      <c r="M369" s="28" t="b">
        <v>1</v>
      </c>
      <c r="N369" s="28" t="b">
        <v>1</v>
      </c>
      <c r="O369" s="28" t="b">
        <v>1</v>
      </c>
      <c r="P369" s="28"/>
      <c r="Q369" s="29">
        <v>3</v>
      </c>
      <c r="R369" s="14"/>
      <c r="S369" s="14"/>
      <c r="T369" s="14"/>
      <c r="U369" s="14"/>
      <c r="V369" s="14"/>
      <c r="W369" s="13"/>
      <c r="X369" s="14"/>
      <c r="Y369" s="14"/>
      <c r="Z369" s="14"/>
    </row>
    <row r="370" spans="1:26" ht="48.75" customHeight="1" x14ac:dyDescent="0.25">
      <c r="A370" s="29">
        <v>369</v>
      </c>
      <c r="B370" s="28" t="s">
        <v>123</v>
      </c>
      <c r="C370" s="25" t="s">
        <v>1674</v>
      </c>
      <c r="D370" s="25"/>
      <c r="E370" s="25"/>
      <c r="F370" s="25" t="b">
        <v>1</v>
      </c>
      <c r="G370" s="25" t="s">
        <v>1675</v>
      </c>
      <c r="H370" s="25" t="b">
        <v>1</v>
      </c>
      <c r="I370" s="25" t="s">
        <v>1676</v>
      </c>
      <c r="J370" s="25"/>
      <c r="K370" s="25" t="s">
        <v>1677</v>
      </c>
      <c r="L370" s="25"/>
      <c r="M370" s="28" t="b">
        <v>1</v>
      </c>
      <c r="N370" s="28" t="b">
        <v>1</v>
      </c>
      <c r="O370" s="28"/>
      <c r="P370" s="28"/>
      <c r="Q370" s="29">
        <v>3</v>
      </c>
      <c r="R370" s="14"/>
      <c r="S370" s="14"/>
      <c r="T370" s="14"/>
      <c r="U370" s="14"/>
      <c r="V370" s="14"/>
      <c r="W370" s="13" t="s">
        <v>742</v>
      </c>
      <c r="X370" s="14"/>
      <c r="Y370" s="14"/>
      <c r="Z370" s="14"/>
    </row>
    <row r="371" spans="1:26" ht="48.75" customHeight="1" x14ac:dyDescent="0.25">
      <c r="A371" s="29">
        <v>370</v>
      </c>
      <c r="B371" s="28" t="s">
        <v>34</v>
      </c>
      <c r="C371" s="25" t="s">
        <v>1678</v>
      </c>
      <c r="D371" s="25"/>
      <c r="E371" s="25"/>
      <c r="F371" s="25" t="b">
        <v>1</v>
      </c>
      <c r="G371" s="25" t="s">
        <v>1679</v>
      </c>
      <c r="H371" s="25"/>
      <c r="I371" s="25" t="s">
        <v>1680</v>
      </c>
      <c r="J371" s="25" t="b">
        <v>1</v>
      </c>
      <c r="K371" s="25" t="s">
        <v>1681</v>
      </c>
      <c r="L371" s="25"/>
      <c r="M371" s="28"/>
      <c r="N371" s="28" t="b">
        <v>1</v>
      </c>
      <c r="O371" s="28" t="b">
        <v>1</v>
      </c>
      <c r="P371" s="28"/>
      <c r="Q371" s="29">
        <v>3</v>
      </c>
      <c r="R371" s="14"/>
      <c r="S371" s="14"/>
      <c r="T371" s="14"/>
      <c r="U371" s="14"/>
      <c r="V371" s="14"/>
      <c r="W371" s="13" t="s">
        <v>1075</v>
      </c>
      <c r="X371" s="14"/>
      <c r="Y371" s="14"/>
      <c r="Z371" s="14"/>
    </row>
    <row r="372" spans="1:26" ht="48.75" customHeight="1" x14ac:dyDescent="0.25">
      <c r="A372" s="29">
        <v>371</v>
      </c>
      <c r="B372" s="28" t="s">
        <v>90</v>
      </c>
      <c r="C372" s="25" t="s">
        <v>1682</v>
      </c>
      <c r="D372" s="25"/>
      <c r="E372" s="25"/>
      <c r="F372" s="25" t="b">
        <v>1</v>
      </c>
      <c r="G372" s="25" t="s">
        <v>1683</v>
      </c>
      <c r="H372" s="25"/>
      <c r="I372" s="25" t="s">
        <v>1684</v>
      </c>
      <c r="J372" s="25"/>
      <c r="K372" s="25" t="s">
        <v>1685</v>
      </c>
      <c r="L372" s="25" t="b">
        <v>1</v>
      </c>
      <c r="M372" s="28" t="b">
        <v>1</v>
      </c>
      <c r="N372" s="28" t="b">
        <v>1</v>
      </c>
      <c r="O372" s="28" t="b">
        <v>1</v>
      </c>
      <c r="P372" s="28" t="b">
        <v>1</v>
      </c>
      <c r="Q372" s="29">
        <v>1</v>
      </c>
      <c r="R372" s="14"/>
      <c r="S372" s="14"/>
      <c r="T372" s="14"/>
      <c r="U372" s="14"/>
      <c r="V372" s="14"/>
      <c r="W372" s="13" t="s">
        <v>742</v>
      </c>
      <c r="X372" s="25"/>
      <c r="Y372" s="14" t="b">
        <v>1</v>
      </c>
      <c r="Z372" s="14" t="s">
        <v>1686</v>
      </c>
    </row>
    <row r="373" spans="1:26" ht="48.75" customHeight="1" x14ac:dyDescent="0.25">
      <c r="A373" s="29">
        <v>372</v>
      </c>
      <c r="B373" s="28" t="s">
        <v>133</v>
      </c>
      <c r="C373" s="25" t="s">
        <v>1687</v>
      </c>
      <c r="D373" s="25"/>
      <c r="E373" s="25"/>
      <c r="F373" s="25" t="b">
        <v>1</v>
      </c>
      <c r="G373" s="25" t="s">
        <v>1688</v>
      </c>
      <c r="H373" s="25"/>
      <c r="I373" s="25" t="s">
        <v>1689</v>
      </c>
      <c r="J373" s="25" t="b">
        <v>1</v>
      </c>
      <c r="K373" s="25" t="s">
        <v>1690</v>
      </c>
      <c r="L373" s="25"/>
      <c r="M373" s="28" t="b">
        <v>1</v>
      </c>
      <c r="N373" s="28"/>
      <c r="O373" s="28"/>
      <c r="P373" s="28"/>
      <c r="Q373" s="29">
        <v>2</v>
      </c>
      <c r="R373" s="14"/>
      <c r="S373" s="14"/>
      <c r="T373" s="14"/>
      <c r="U373" s="14"/>
      <c r="V373" s="14"/>
      <c r="W373" s="13"/>
      <c r="X373" s="14"/>
      <c r="Y373" s="14"/>
      <c r="Z373" s="14"/>
    </row>
    <row r="374" spans="1:26" ht="48.75" customHeight="1" x14ac:dyDescent="0.25">
      <c r="A374" s="29">
        <v>373</v>
      </c>
      <c r="B374" s="28" t="s">
        <v>1691</v>
      </c>
      <c r="C374" s="25" t="s">
        <v>1692</v>
      </c>
      <c r="D374" s="25"/>
      <c r="E374" s="25"/>
      <c r="F374" s="25" t="b">
        <v>1</v>
      </c>
      <c r="G374" s="25" t="s">
        <v>1693</v>
      </c>
      <c r="H374" s="25"/>
      <c r="I374" s="25" t="s">
        <v>1694</v>
      </c>
      <c r="J374" s="25"/>
      <c r="K374" s="25" t="s">
        <v>1695</v>
      </c>
      <c r="L374" s="25" t="b">
        <v>1</v>
      </c>
      <c r="M374" s="28" t="b">
        <v>1</v>
      </c>
      <c r="N374" s="28" t="b">
        <v>1</v>
      </c>
      <c r="O374" s="28" t="b">
        <v>1</v>
      </c>
      <c r="P374" s="28"/>
      <c r="Q374" s="29">
        <v>3</v>
      </c>
      <c r="R374" s="14"/>
      <c r="S374" s="14"/>
      <c r="T374" s="14"/>
      <c r="U374" s="14"/>
      <c r="V374" s="14"/>
      <c r="W374" s="13"/>
      <c r="X374" s="14"/>
      <c r="Y374" s="14"/>
      <c r="Z374" s="14"/>
    </row>
    <row r="375" spans="1:26" ht="48.75" customHeight="1" x14ac:dyDescent="0.25">
      <c r="A375" s="29">
        <v>374</v>
      </c>
      <c r="B375" s="28" t="s">
        <v>178</v>
      </c>
      <c r="C375" s="25" t="s">
        <v>1696</v>
      </c>
      <c r="D375" s="25"/>
      <c r="E375" s="25"/>
      <c r="F375" s="25" t="b">
        <v>1</v>
      </c>
      <c r="G375" s="25" t="s">
        <v>1467</v>
      </c>
      <c r="H375" s="25"/>
      <c r="I375" s="25" t="s">
        <v>1697</v>
      </c>
      <c r="J375" s="25"/>
      <c r="K375" s="25" t="s">
        <v>1698</v>
      </c>
      <c r="L375" s="25" t="b">
        <v>1</v>
      </c>
      <c r="M375" s="28"/>
      <c r="N375" s="28"/>
      <c r="O375" s="28"/>
      <c r="P375" s="28" t="b">
        <v>1</v>
      </c>
      <c r="Q375" s="29">
        <v>1</v>
      </c>
      <c r="R375" s="14"/>
      <c r="S375" s="14"/>
      <c r="T375" s="14"/>
      <c r="U375" s="14"/>
      <c r="V375" s="14"/>
      <c r="W375" s="13" t="s">
        <v>961</v>
      </c>
      <c r="X375" s="14"/>
      <c r="Y375" s="14"/>
      <c r="Z375" s="14"/>
    </row>
    <row r="376" spans="1:26" ht="48.75" customHeight="1" x14ac:dyDescent="0.25">
      <c r="A376" s="29">
        <v>375</v>
      </c>
      <c r="B376" s="28" t="s">
        <v>178</v>
      </c>
      <c r="C376" s="25" t="s">
        <v>1699</v>
      </c>
      <c r="D376" s="25"/>
      <c r="E376" s="25"/>
      <c r="F376" s="25" t="b">
        <v>1</v>
      </c>
      <c r="G376" s="25" t="s">
        <v>1700</v>
      </c>
      <c r="H376" s="25" t="b">
        <v>1</v>
      </c>
      <c r="I376" s="25" t="s">
        <v>1701</v>
      </c>
      <c r="J376" s="25"/>
      <c r="K376" s="25" t="s">
        <v>1702</v>
      </c>
      <c r="L376" s="25"/>
      <c r="M376" s="28"/>
      <c r="N376" s="28"/>
      <c r="O376" s="28" t="b">
        <v>1</v>
      </c>
      <c r="P376" s="28" t="b">
        <v>1</v>
      </c>
      <c r="Q376" s="29">
        <v>2</v>
      </c>
      <c r="R376" s="14"/>
      <c r="S376" s="14"/>
      <c r="T376" s="14"/>
      <c r="U376" s="14"/>
      <c r="V376" s="14"/>
      <c r="W376" s="13" t="s">
        <v>961</v>
      </c>
      <c r="X376" s="14"/>
      <c r="Y376" s="14"/>
      <c r="Z376" s="14"/>
    </row>
    <row r="377" spans="1:26" ht="48.75" customHeight="1" x14ac:dyDescent="0.25">
      <c r="A377" s="29">
        <v>376</v>
      </c>
      <c r="B377" s="28" t="s">
        <v>40</v>
      </c>
      <c r="C377" s="25" t="s">
        <v>1703</v>
      </c>
      <c r="D377" s="25"/>
      <c r="E377" s="25"/>
      <c r="F377" s="25" t="b">
        <v>1</v>
      </c>
      <c r="G377" s="25" t="s">
        <v>1704</v>
      </c>
      <c r="H377" s="25"/>
      <c r="I377" s="25" t="s">
        <v>1705</v>
      </c>
      <c r="J377" s="25" t="b">
        <v>1</v>
      </c>
      <c r="K377" s="25" t="s">
        <v>1706</v>
      </c>
      <c r="L377" s="25"/>
      <c r="M377" s="28" t="b">
        <v>1</v>
      </c>
      <c r="N377" s="28" t="b">
        <v>1</v>
      </c>
      <c r="O377" s="28" t="b">
        <v>1</v>
      </c>
      <c r="P377" s="51" t="b">
        <v>1</v>
      </c>
      <c r="Q377" s="29">
        <v>2</v>
      </c>
      <c r="R377" s="14"/>
      <c r="S377" s="14"/>
      <c r="T377" s="14"/>
      <c r="U377" s="14"/>
      <c r="V377" s="14"/>
      <c r="W377" s="13" t="s">
        <v>1075</v>
      </c>
      <c r="X377" s="14"/>
      <c r="Y377" s="14"/>
      <c r="Z377" s="14"/>
    </row>
    <row r="378" spans="1:26" ht="48.75" customHeight="1" x14ac:dyDescent="0.25">
      <c r="A378" s="29">
        <v>377</v>
      </c>
      <c r="B378" s="28" t="s">
        <v>40</v>
      </c>
      <c r="C378" s="25" t="s">
        <v>1707</v>
      </c>
      <c r="D378" s="25"/>
      <c r="E378" s="25"/>
      <c r="F378" s="25" t="b">
        <v>1</v>
      </c>
      <c r="G378" s="25" t="s">
        <v>1708</v>
      </c>
      <c r="H378" s="25"/>
      <c r="I378" s="25" t="s">
        <v>1709</v>
      </c>
      <c r="J378" s="25"/>
      <c r="K378" s="25" t="s">
        <v>1710</v>
      </c>
      <c r="L378" s="25" t="b">
        <v>1</v>
      </c>
      <c r="M378" s="28" t="b">
        <v>1</v>
      </c>
      <c r="N378" s="28" t="b">
        <v>1</v>
      </c>
      <c r="O378" s="28" t="b">
        <v>1</v>
      </c>
      <c r="P378" s="51" t="b">
        <v>1</v>
      </c>
      <c r="Q378" s="29">
        <v>2</v>
      </c>
      <c r="R378" s="14"/>
      <c r="S378" s="14"/>
      <c r="T378" s="14"/>
      <c r="U378" s="14"/>
      <c r="V378" s="14"/>
      <c r="W378" s="13" t="s">
        <v>1075</v>
      </c>
      <c r="X378" s="14"/>
      <c r="Y378" s="14"/>
      <c r="Z378" s="14"/>
    </row>
    <row r="379" spans="1:26" ht="48.75" customHeight="1" x14ac:dyDescent="0.25">
      <c r="A379" s="29">
        <v>378</v>
      </c>
      <c r="B379" s="28" t="s">
        <v>638</v>
      </c>
      <c r="C379" s="25" t="s">
        <v>1711</v>
      </c>
      <c r="D379" s="25"/>
      <c r="E379" s="25"/>
      <c r="F379" s="25" t="b">
        <v>1</v>
      </c>
      <c r="G379" s="25" t="s">
        <v>1712</v>
      </c>
      <c r="H379" s="25" t="b">
        <v>1</v>
      </c>
      <c r="I379" s="25" t="s">
        <v>1713</v>
      </c>
      <c r="J379" s="25"/>
      <c r="K379" s="25" t="s">
        <v>1714</v>
      </c>
      <c r="L379" s="25"/>
      <c r="M379" s="28" t="b">
        <v>1</v>
      </c>
      <c r="N379" s="28"/>
      <c r="O379" s="28" t="b">
        <v>1</v>
      </c>
      <c r="P379" s="28"/>
      <c r="Q379" s="29">
        <v>2</v>
      </c>
      <c r="R379" s="14"/>
      <c r="S379" s="14"/>
      <c r="T379" s="14"/>
      <c r="U379" s="14"/>
      <c r="V379" s="14"/>
      <c r="W379" s="13"/>
      <c r="X379" s="14"/>
      <c r="Y379" s="14"/>
      <c r="Z379" s="14"/>
    </row>
    <row r="380" spans="1:26" ht="48.75" customHeight="1" x14ac:dyDescent="0.25">
      <c r="A380" s="29">
        <v>379</v>
      </c>
      <c r="B380" s="50" t="s">
        <v>1691</v>
      </c>
      <c r="C380" s="25" t="s">
        <v>1715</v>
      </c>
      <c r="D380" s="25"/>
      <c r="E380" s="25"/>
      <c r="F380" s="25" t="b">
        <v>1</v>
      </c>
      <c r="G380" s="25" t="s">
        <v>1716</v>
      </c>
      <c r="H380" s="25"/>
      <c r="I380" s="25" t="s">
        <v>1717</v>
      </c>
      <c r="J380" s="25"/>
      <c r="K380" s="25" t="s">
        <v>1718</v>
      </c>
      <c r="L380" s="25" t="b">
        <v>1</v>
      </c>
      <c r="M380" s="28" t="b">
        <v>1</v>
      </c>
      <c r="N380" s="28" t="b">
        <v>1</v>
      </c>
      <c r="O380" s="28" t="b">
        <v>1</v>
      </c>
      <c r="P380" s="28"/>
      <c r="Q380" s="29">
        <v>2</v>
      </c>
      <c r="R380" s="14"/>
      <c r="S380" s="14"/>
      <c r="T380" s="14"/>
      <c r="U380" s="14"/>
      <c r="V380" s="14"/>
      <c r="W380" s="13"/>
      <c r="X380" s="14"/>
      <c r="Y380" s="14"/>
      <c r="Z380" s="14"/>
    </row>
    <row r="381" spans="1:26" ht="48.75" customHeight="1" x14ac:dyDescent="0.25">
      <c r="A381" s="29">
        <v>380</v>
      </c>
      <c r="B381" s="50" t="s">
        <v>1719</v>
      </c>
      <c r="C381" s="25" t="s">
        <v>1720</v>
      </c>
      <c r="D381" s="25"/>
      <c r="E381" s="25"/>
      <c r="F381" s="25" t="b">
        <v>1</v>
      </c>
      <c r="G381" s="25" t="s">
        <v>1721</v>
      </c>
      <c r="H381" s="25" t="b">
        <v>1</v>
      </c>
      <c r="I381" s="14" t="s">
        <v>1722</v>
      </c>
      <c r="J381" s="25"/>
      <c r="K381" s="25" t="s">
        <v>1723</v>
      </c>
      <c r="L381" s="25"/>
      <c r="M381" s="28" t="b">
        <v>1</v>
      </c>
      <c r="N381" s="28" t="b">
        <v>1</v>
      </c>
      <c r="O381" s="28" t="b">
        <v>1</v>
      </c>
      <c r="P381" s="28" t="b">
        <v>1</v>
      </c>
      <c r="Q381" s="29">
        <v>2</v>
      </c>
      <c r="R381" s="14"/>
      <c r="S381" s="14"/>
      <c r="T381" s="14"/>
      <c r="U381" s="14"/>
      <c r="V381" s="14"/>
      <c r="W381" s="13"/>
      <c r="X381" s="14"/>
      <c r="Y381" s="14"/>
      <c r="Z381" s="14"/>
    </row>
    <row r="382" spans="1:26" ht="48.75" customHeight="1" x14ac:dyDescent="0.25">
      <c r="A382" s="29">
        <v>381</v>
      </c>
      <c r="B382" s="50" t="s">
        <v>384</v>
      </c>
      <c r="C382" s="25" t="s">
        <v>1724</v>
      </c>
      <c r="D382" s="25"/>
      <c r="E382" s="25"/>
      <c r="F382" s="25" t="b">
        <v>1</v>
      </c>
      <c r="G382" s="25" t="s">
        <v>1725</v>
      </c>
      <c r="H382" s="25"/>
      <c r="I382" s="25" t="s">
        <v>1726</v>
      </c>
      <c r="J382" s="25" t="b">
        <v>1</v>
      </c>
      <c r="K382" s="25" t="s">
        <v>1727</v>
      </c>
      <c r="L382" s="25"/>
      <c r="M382" s="28" t="b">
        <v>1</v>
      </c>
      <c r="N382" s="28" t="b">
        <v>1</v>
      </c>
      <c r="O382" s="28" t="b">
        <v>1</v>
      </c>
      <c r="P382" s="28" t="b">
        <v>1</v>
      </c>
      <c r="Q382" s="29">
        <v>2</v>
      </c>
      <c r="R382" s="14"/>
      <c r="S382" s="14"/>
      <c r="T382" s="14"/>
      <c r="U382" s="14"/>
      <c r="V382" s="14"/>
      <c r="W382" s="13"/>
      <c r="X382" s="14"/>
      <c r="Y382" s="14" t="b">
        <v>1</v>
      </c>
      <c r="Z382" s="14" t="s">
        <v>1728</v>
      </c>
    </row>
    <row r="383" spans="1:26" ht="48.75" customHeight="1" x14ac:dyDescent="0.25">
      <c r="A383" s="29">
        <v>382</v>
      </c>
      <c r="B383" s="28" t="s">
        <v>384</v>
      </c>
      <c r="C383" s="25" t="s">
        <v>1729</v>
      </c>
      <c r="D383" s="25"/>
      <c r="E383" s="25"/>
      <c r="F383" s="25" t="b">
        <v>1</v>
      </c>
      <c r="G383" s="25" t="s">
        <v>1730</v>
      </c>
      <c r="H383" s="25"/>
      <c r="I383" s="25" t="s">
        <v>1731</v>
      </c>
      <c r="J383" s="25" t="b">
        <v>1</v>
      </c>
      <c r="K383" s="25" t="s">
        <v>1732</v>
      </c>
      <c r="L383" s="25"/>
      <c r="M383" s="28"/>
      <c r="N383" s="28" t="b">
        <v>1</v>
      </c>
      <c r="O383" s="28" t="b">
        <v>1</v>
      </c>
      <c r="P383" s="28" t="b">
        <v>1</v>
      </c>
      <c r="Q383" s="29">
        <v>2</v>
      </c>
      <c r="R383" s="14"/>
      <c r="S383" s="14"/>
      <c r="T383" s="14"/>
      <c r="U383" s="14"/>
      <c r="V383" s="14"/>
      <c r="W383" s="13" t="s">
        <v>996</v>
      </c>
      <c r="X383" s="14"/>
      <c r="Y383" s="14"/>
      <c r="Z383" s="14"/>
    </row>
    <row r="384" spans="1:26" ht="48.75" customHeight="1" x14ac:dyDescent="0.25">
      <c r="A384" s="29">
        <v>383</v>
      </c>
      <c r="B384" s="28" t="s">
        <v>432</v>
      </c>
      <c r="C384" s="25" t="s">
        <v>1733</v>
      </c>
      <c r="D384" s="25"/>
      <c r="E384" s="25"/>
      <c r="F384" s="25" t="b">
        <v>1</v>
      </c>
      <c r="G384" s="25" t="s">
        <v>1734</v>
      </c>
      <c r="H384" s="25" t="b">
        <v>1</v>
      </c>
      <c r="I384" s="25" t="s">
        <v>1735</v>
      </c>
      <c r="J384" s="25"/>
      <c r="K384" s="25" t="s">
        <v>1736</v>
      </c>
      <c r="L384" s="25"/>
      <c r="M384" s="28" t="b">
        <v>1</v>
      </c>
      <c r="N384" s="28" t="b">
        <v>1</v>
      </c>
      <c r="O384" s="28" t="b">
        <v>1</v>
      </c>
      <c r="P384" s="28"/>
      <c r="Q384" s="29">
        <v>3</v>
      </c>
      <c r="R384" s="14"/>
      <c r="S384" s="14"/>
      <c r="T384" s="14"/>
      <c r="U384" s="14"/>
      <c r="V384" s="14"/>
      <c r="W384" s="13"/>
      <c r="X384" s="14"/>
      <c r="Y384" s="14"/>
      <c r="Z384" s="14"/>
    </row>
    <row r="385" spans="1:26" ht="48.75" customHeight="1" x14ac:dyDescent="0.25">
      <c r="A385" s="29">
        <v>384</v>
      </c>
      <c r="B385" s="50" t="s">
        <v>842</v>
      </c>
      <c r="C385" s="25" t="s">
        <v>1737</v>
      </c>
      <c r="D385" s="25"/>
      <c r="E385" s="25"/>
      <c r="F385" s="25" t="b">
        <v>1</v>
      </c>
      <c r="G385" s="25" t="s">
        <v>1738</v>
      </c>
      <c r="H385" s="25"/>
      <c r="I385" s="25" t="s">
        <v>1739</v>
      </c>
      <c r="J385" s="25"/>
      <c r="K385" s="25" t="s">
        <v>1740</v>
      </c>
      <c r="L385" s="25" t="b">
        <v>1</v>
      </c>
      <c r="M385" s="28"/>
      <c r="N385" s="28"/>
      <c r="O385" s="28" t="b">
        <v>1</v>
      </c>
      <c r="P385" s="28"/>
      <c r="Q385" s="29">
        <v>3</v>
      </c>
      <c r="R385" s="14"/>
      <c r="S385" s="14"/>
      <c r="T385" s="14"/>
      <c r="U385" s="14"/>
      <c r="V385" s="14"/>
      <c r="W385" s="13" t="s">
        <v>1741</v>
      </c>
      <c r="X385" s="14"/>
      <c r="Y385" s="14"/>
      <c r="Z385" s="14"/>
    </row>
    <row r="386" spans="1:26" ht="48.75" customHeight="1" x14ac:dyDescent="0.25">
      <c r="A386" s="29">
        <v>385</v>
      </c>
      <c r="B386" s="28" t="s">
        <v>737</v>
      </c>
      <c r="C386" s="25" t="s">
        <v>1742</v>
      </c>
      <c r="D386" s="25"/>
      <c r="E386" s="25"/>
      <c r="F386" s="25" t="b">
        <v>1</v>
      </c>
      <c r="G386" s="25" t="s">
        <v>1743</v>
      </c>
      <c r="H386" s="25"/>
      <c r="I386" s="25" t="s">
        <v>1744</v>
      </c>
      <c r="J386" s="25" t="b">
        <v>1</v>
      </c>
      <c r="K386" s="25" t="s">
        <v>1745</v>
      </c>
      <c r="L386" s="25"/>
      <c r="M386" s="28"/>
      <c r="N386" s="28" t="b">
        <v>1</v>
      </c>
      <c r="O386" s="28" t="b">
        <v>1</v>
      </c>
      <c r="P386" s="28" t="b">
        <v>1</v>
      </c>
      <c r="Q386" s="29">
        <v>1</v>
      </c>
      <c r="R386" s="14"/>
      <c r="S386" s="14"/>
      <c r="T386" s="14"/>
      <c r="U386" s="14"/>
      <c r="V386" s="14"/>
      <c r="W386" s="13" t="s">
        <v>1741</v>
      </c>
      <c r="X386" s="14"/>
      <c r="Y386" s="14"/>
      <c r="Z386" s="14"/>
    </row>
    <row r="387" spans="1:26" ht="48.75" customHeight="1" x14ac:dyDescent="0.25">
      <c r="A387" s="29">
        <v>386</v>
      </c>
      <c r="B387" s="50" t="s">
        <v>218</v>
      </c>
      <c r="C387" s="25" t="s">
        <v>1746</v>
      </c>
      <c r="D387" s="25"/>
      <c r="E387" s="25"/>
      <c r="F387" s="25" t="b">
        <v>1</v>
      </c>
      <c r="G387" s="25" t="s">
        <v>1747</v>
      </c>
      <c r="H387" s="25" t="b">
        <v>1</v>
      </c>
      <c r="I387" s="25" t="s">
        <v>1748</v>
      </c>
      <c r="J387" s="25"/>
      <c r="K387" s="25" t="s">
        <v>1749</v>
      </c>
      <c r="L387" s="25"/>
      <c r="M387" s="28" t="b">
        <v>1</v>
      </c>
      <c r="N387" s="28" t="b">
        <v>1</v>
      </c>
      <c r="O387" s="28" t="b">
        <v>1</v>
      </c>
      <c r="P387" s="28" t="b">
        <v>1</v>
      </c>
      <c r="Q387" s="29">
        <v>1</v>
      </c>
      <c r="R387" s="14"/>
      <c r="S387" s="14"/>
      <c r="T387" s="14"/>
      <c r="U387" s="14"/>
      <c r="V387" s="14"/>
      <c r="W387" s="13"/>
      <c r="X387" s="14"/>
      <c r="Y387" s="14"/>
      <c r="Z387" s="14"/>
    </row>
    <row r="388" spans="1:26" ht="48.75" hidden="1" customHeight="1" x14ac:dyDescent="0.25">
      <c r="A388" s="27">
        <v>387</v>
      </c>
      <c r="B388" s="53" t="s">
        <v>218</v>
      </c>
      <c r="C388" s="25" t="s">
        <v>1750</v>
      </c>
      <c r="D388" s="25"/>
      <c r="E388" s="25"/>
      <c r="F388" s="25"/>
      <c r="G388" s="25" t="s">
        <v>1751</v>
      </c>
      <c r="H388" s="25" t="b">
        <v>1</v>
      </c>
      <c r="I388" s="25" t="s">
        <v>1752</v>
      </c>
      <c r="J388" s="25"/>
      <c r="K388" s="25" t="s">
        <v>1753</v>
      </c>
      <c r="L388" s="25"/>
      <c r="M388" s="28"/>
      <c r="N388" s="28"/>
      <c r="O388" s="28"/>
      <c r="P388" s="28"/>
      <c r="Q388" s="29"/>
      <c r="R388" s="14"/>
      <c r="S388" s="14"/>
      <c r="T388" s="14"/>
      <c r="U388" s="14"/>
      <c r="V388" s="14"/>
      <c r="W388" s="13" t="s">
        <v>1741</v>
      </c>
      <c r="X388" s="14"/>
      <c r="Y388" s="14"/>
      <c r="Z388" s="14"/>
    </row>
    <row r="389" spans="1:26" ht="48.75" customHeight="1" x14ac:dyDescent="0.25">
      <c r="A389" s="29">
        <v>388</v>
      </c>
      <c r="B389" s="28" t="s">
        <v>341</v>
      </c>
      <c r="C389" s="25" t="s">
        <v>1754</v>
      </c>
      <c r="D389" s="25"/>
      <c r="E389" s="25"/>
      <c r="F389" s="25" t="b">
        <v>1</v>
      </c>
      <c r="G389" s="25" t="s">
        <v>1755</v>
      </c>
      <c r="H389" s="25" t="b">
        <v>1</v>
      </c>
      <c r="I389" s="25" t="s">
        <v>1756</v>
      </c>
      <c r="J389" s="25"/>
      <c r="K389" s="25" t="s">
        <v>1757</v>
      </c>
      <c r="L389" s="25"/>
      <c r="M389" s="28"/>
      <c r="N389" s="28"/>
      <c r="O389" s="28" t="b">
        <v>1</v>
      </c>
      <c r="P389" s="28"/>
      <c r="Q389" s="29">
        <v>3</v>
      </c>
      <c r="R389" s="14"/>
      <c r="S389" s="14"/>
      <c r="T389" s="14"/>
      <c r="U389" s="14"/>
      <c r="V389" s="14"/>
      <c r="W389" s="13" t="s">
        <v>1741</v>
      </c>
      <c r="X389" s="14"/>
      <c r="Y389" s="14"/>
      <c r="Z389" s="14"/>
    </row>
    <row r="390" spans="1:26" ht="48.75" customHeight="1" x14ac:dyDescent="0.25">
      <c r="A390" s="29">
        <v>389</v>
      </c>
      <c r="B390" s="28" t="s">
        <v>737</v>
      </c>
      <c r="C390" s="25" t="s">
        <v>1758</v>
      </c>
      <c r="D390" s="25"/>
      <c r="E390" s="25"/>
      <c r="F390" s="25" t="b">
        <v>1</v>
      </c>
      <c r="G390" s="25" t="s">
        <v>1743</v>
      </c>
      <c r="H390" s="25"/>
      <c r="I390" s="25" t="s">
        <v>1744</v>
      </c>
      <c r="J390" s="25" t="b">
        <v>1</v>
      </c>
      <c r="K390" s="25" t="s">
        <v>1745</v>
      </c>
      <c r="L390" s="25"/>
      <c r="M390" s="28" t="b">
        <v>1</v>
      </c>
      <c r="N390" s="28"/>
      <c r="O390" s="28"/>
      <c r="P390" s="28"/>
      <c r="Q390" s="29">
        <v>1</v>
      </c>
      <c r="R390" s="14"/>
      <c r="S390" s="14"/>
      <c r="T390" s="14"/>
      <c r="U390" s="14"/>
      <c r="V390" s="14"/>
      <c r="W390" s="13" t="s">
        <v>742</v>
      </c>
      <c r="X390" s="25"/>
      <c r="Y390" s="14"/>
      <c r="Z390" s="14"/>
    </row>
    <row r="391" spans="1:26" ht="48.75" customHeight="1" x14ac:dyDescent="0.25">
      <c r="A391" s="29">
        <v>390</v>
      </c>
      <c r="B391" s="28" t="s">
        <v>1759</v>
      </c>
      <c r="C391" s="25" t="s">
        <v>1760</v>
      </c>
      <c r="D391" s="25"/>
      <c r="E391" s="25"/>
      <c r="F391" s="25" t="b">
        <v>1</v>
      </c>
      <c r="G391" s="25" t="s">
        <v>1761</v>
      </c>
      <c r="H391" s="25"/>
      <c r="I391" s="25" t="s">
        <v>1762</v>
      </c>
      <c r="J391" s="25" t="b">
        <v>1</v>
      </c>
      <c r="K391" s="25" t="s">
        <v>1763</v>
      </c>
      <c r="L391" s="25"/>
      <c r="M391" s="28" t="b">
        <v>1</v>
      </c>
      <c r="N391" s="28" t="b">
        <v>1</v>
      </c>
      <c r="O391" s="28" t="b">
        <v>1</v>
      </c>
      <c r="P391" s="28" t="b">
        <v>1</v>
      </c>
      <c r="Q391" s="29">
        <v>2</v>
      </c>
      <c r="R391" s="14"/>
      <c r="S391" s="14"/>
      <c r="T391" s="14"/>
      <c r="U391" s="25"/>
      <c r="V391" s="25"/>
      <c r="W391" s="13" t="s">
        <v>742</v>
      </c>
      <c r="X391" s="14"/>
      <c r="Y391" s="14"/>
      <c r="Z391" s="14"/>
    </row>
    <row r="392" spans="1:26" ht="48.75" customHeight="1" x14ac:dyDescent="0.25">
      <c r="A392" s="29">
        <v>391</v>
      </c>
      <c r="B392" s="28" t="s">
        <v>384</v>
      </c>
      <c r="C392" s="25" t="s">
        <v>1764</v>
      </c>
      <c r="D392" s="25"/>
      <c r="E392" s="25"/>
      <c r="F392" s="25" t="b">
        <v>1</v>
      </c>
      <c r="G392" s="25" t="s">
        <v>1765</v>
      </c>
      <c r="H392" s="25"/>
      <c r="I392" s="25" t="s">
        <v>1766</v>
      </c>
      <c r="J392" s="25" t="b">
        <v>1</v>
      </c>
      <c r="K392" s="25" t="s">
        <v>1767</v>
      </c>
      <c r="L392" s="25"/>
      <c r="M392" s="28"/>
      <c r="N392" s="28" t="b">
        <v>1</v>
      </c>
      <c r="O392" s="28" t="b">
        <v>1</v>
      </c>
      <c r="P392" s="28"/>
      <c r="Q392" s="29">
        <v>2</v>
      </c>
      <c r="R392" s="14"/>
      <c r="S392" s="14"/>
      <c r="T392" s="14"/>
      <c r="U392" s="14"/>
      <c r="V392" s="14"/>
      <c r="W392" s="13" t="s">
        <v>817</v>
      </c>
      <c r="X392" s="14"/>
      <c r="Y392" s="14"/>
      <c r="Z392" s="14"/>
    </row>
    <row r="393" spans="1:26" ht="48.75" customHeight="1" x14ac:dyDescent="0.25">
      <c r="A393" s="29">
        <v>392</v>
      </c>
      <c r="B393" s="28" t="s">
        <v>133</v>
      </c>
      <c r="C393" s="25" t="s">
        <v>1768</v>
      </c>
      <c r="D393" s="25"/>
      <c r="E393" s="25"/>
      <c r="F393" s="25" t="b">
        <v>1</v>
      </c>
      <c r="G393" s="25" t="s">
        <v>1769</v>
      </c>
      <c r="H393" s="25" t="b">
        <v>1</v>
      </c>
      <c r="I393" s="25" t="s">
        <v>1770</v>
      </c>
      <c r="J393" s="25"/>
      <c r="K393" s="25" t="s">
        <v>1771</v>
      </c>
      <c r="L393" s="25"/>
      <c r="M393" s="28" t="b">
        <v>1</v>
      </c>
      <c r="N393" s="28" t="b">
        <v>1</v>
      </c>
      <c r="O393" s="28" t="b">
        <v>1</v>
      </c>
      <c r="P393" s="28" t="b">
        <v>1</v>
      </c>
      <c r="Q393" s="29">
        <v>1</v>
      </c>
      <c r="R393" s="14"/>
      <c r="S393" s="14"/>
      <c r="T393" s="14"/>
      <c r="U393" s="14"/>
      <c r="V393" s="14"/>
      <c r="W393" s="13" t="s">
        <v>817</v>
      </c>
      <c r="X393" s="14"/>
      <c r="Y393" s="14"/>
      <c r="Z393" s="14"/>
    </row>
    <row r="394" spans="1:26" ht="48.75" customHeight="1" x14ac:dyDescent="0.25">
      <c r="A394" s="29">
        <v>393</v>
      </c>
      <c r="B394" s="28" t="s">
        <v>1772</v>
      </c>
      <c r="C394" s="25" t="s">
        <v>1773</v>
      </c>
      <c r="D394" s="25"/>
      <c r="E394" s="25"/>
      <c r="F394" s="25" t="b">
        <v>1</v>
      </c>
      <c r="G394" s="25" t="s">
        <v>1423</v>
      </c>
      <c r="H394" s="25" t="b">
        <v>1</v>
      </c>
      <c r="I394" s="25" t="s">
        <v>1424</v>
      </c>
      <c r="J394" s="25"/>
      <c r="K394" s="25" t="s">
        <v>1422</v>
      </c>
      <c r="L394" s="25"/>
      <c r="M394" s="28" t="b">
        <v>1</v>
      </c>
      <c r="N394" s="28" t="b">
        <v>1</v>
      </c>
      <c r="O394" s="28" t="b">
        <v>1</v>
      </c>
      <c r="P394" s="28" t="b">
        <v>1</v>
      </c>
      <c r="Q394" s="29">
        <v>1</v>
      </c>
      <c r="R394" s="14"/>
      <c r="S394" s="14"/>
      <c r="T394" s="14"/>
      <c r="U394" s="14"/>
      <c r="V394" s="14"/>
      <c r="W394" s="13" t="s">
        <v>817</v>
      </c>
      <c r="X394" s="14"/>
      <c r="Y394" s="14"/>
      <c r="Z394" s="14"/>
    </row>
    <row r="395" spans="1:26" ht="48.75" customHeight="1" x14ac:dyDescent="0.25">
      <c r="A395" s="29">
        <v>394</v>
      </c>
      <c r="B395" s="28" t="s">
        <v>287</v>
      </c>
      <c r="C395" s="25" t="s">
        <v>1774</v>
      </c>
      <c r="D395" s="25"/>
      <c r="E395" s="25"/>
      <c r="F395" s="25" t="b">
        <v>1</v>
      </c>
      <c r="G395" s="25" t="s">
        <v>1775</v>
      </c>
      <c r="H395" s="25"/>
      <c r="I395" s="25" t="s">
        <v>1776</v>
      </c>
      <c r="J395" s="25"/>
      <c r="K395" s="25" t="s">
        <v>1777</v>
      </c>
      <c r="L395" s="25" t="b">
        <v>1</v>
      </c>
      <c r="M395" s="28"/>
      <c r="N395" s="28" t="b">
        <v>1</v>
      </c>
      <c r="O395" s="28" t="b">
        <v>1</v>
      </c>
      <c r="P395" s="28" t="b">
        <v>1</v>
      </c>
      <c r="Q395" s="29">
        <v>1</v>
      </c>
      <c r="R395" s="14"/>
      <c r="S395" s="14"/>
      <c r="T395" s="14"/>
      <c r="U395" s="14"/>
      <c r="V395" s="14"/>
      <c r="W395" s="13" t="s">
        <v>817</v>
      </c>
      <c r="X395" s="14"/>
      <c r="Y395" s="14"/>
      <c r="Z395" s="14"/>
    </row>
    <row r="396" spans="1:26" ht="48.75" customHeight="1" x14ac:dyDescent="0.25">
      <c r="A396" s="29">
        <v>395</v>
      </c>
      <c r="B396" s="28" t="s">
        <v>90</v>
      </c>
      <c r="C396" s="25" t="s">
        <v>1778</v>
      </c>
      <c r="D396" s="25"/>
      <c r="E396" s="25"/>
      <c r="F396" s="25" t="b">
        <v>1</v>
      </c>
      <c r="G396" s="25" t="s">
        <v>1779</v>
      </c>
      <c r="H396" s="25"/>
      <c r="I396" s="25" t="s">
        <v>1780</v>
      </c>
      <c r="J396" s="25" t="b">
        <v>1</v>
      </c>
      <c r="K396" s="25" t="s">
        <v>1781</v>
      </c>
      <c r="L396" s="25"/>
      <c r="M396" s="28" t="b">
        <v>1</v>
      </c>
      <c r="N396" s="28" t="b">
        <v>1</v>
      </c>
      <c r="O396" s="28"/>
      <c r="P396" s="28"/>
      <c r="Q396" s="29">
        <v>3</v>
      </c>
      <c r="R396" s="14"/>
      <c r="S396" s="14"/>
      <c r="T396" s="14"/>
      <c r="U396" s="14"/>
      <c r="V396" s="14"/>
      <c r="W396" s="13" t="s">
        <v>817</v>
      </c>
      <c r="X396" s="14"/>
      <c r="Y396" s="14"/>
      <c r="Z396" s="14"/>
    </row>
    <row r="397" spans="1:26" ht="48.75" customHeight="1" x14ac:dyDescent="0.25">
      <c r="A397" s="29">
        <v>396</v>
      </c>
      <c r="B397" s="28" t="s">
        <v>85</v>
      </c>
      <c r="C397" s="25" t="s">
        <v>1782</v>
      </c>
      <c r="D397" s="25"/>
      <c r="E397" s="25"/>
      <c r="F397" s="25" t="b">
        <v>1</v>
      </c>
      <c r="G397" s="25" t="s">
        <v>1652</v>
      </c>
      <c r="H397" s="25" t="b">
        <v>1</v>
      </c>
      <c r="I397" s="25" t="s">
        <v>1783</v>
      </c>
      <c r="J397" s="25"/>
      <c r="K397" s="25" t="s">
        <v>1784</v>
      </c>
      <c r="L397" s="25"/>
      <c r="M397" s="28" t="b">
        <v>1</v>
      </c>
      <c r="N397" s="28"/>
      <c r="O397" s="28"/>
      <c r="P397" s="28" t="b">
        <v>1</v>
      </c>
      <c r="Q397" s="29">
        <v>2</v>
      </c>
      <c r="R397" s="14"/>
      <c r="S397" s="14"/>
      <c r="T397" s="14"/>
      <c r="U397" s="14"/>
      <c r="V397" s="14"/>
      <c r="W397" s="13" t="s">
        <v>817</v>
      </c>
      <c r="X397" s="14"/>
      <c r="Y397" s="14"/>
      <c r="Z397" s="14"/>
    </row>
    <row r="398" spans="1:26" ht="48.75" customHeight="1" x14ac:dyDescent="0.25">
      <c r="A398" s="29">
        <v>397</v>
      </c>
      <c r="B398" s="28" t="s">
        <v>287</v>
      </c>
      <c r="C398" s="25" t="s">
        <v>1785</v>
      </c>
      <c r="D398" s="25"/>
      <c r="E398" s="25"/>
      <c r="F398" s="25" t="b">
        <v>1</v>
      </c>
      <c r="G398" s="25" t="s">
        <v>1786</v>
      </c>
      <c r="H398" s="25"/>
      <c r="I398" s="25" t="s">
        <v>1787</v>
      </c>
      <c r="J398" s="25" t="b">
        <v>1</v>
      </c>
      <c r="K398" s="25" t="s">
        <v>1788</v>
      </c>
      <c r="L398" s="25"/>
      <c r="M398" s="28" t="b">
        <v>1</v>
      </c>
      <c r="N398" s="28"/>
      <c r="O398" s="28"/>
      <c r="P398" s="28"/>
      <c r="Q398" s="29">
        <v>1</v>
      </c>
      <c r="R398" s="14"/>
      <c r="S398" s="14"/>
      <c r="T398" s="14"/>
      <c r="U398" s="14"/>
      <c r="V398" s="14"/>
      <c r="W398" s="13" t="s">
        <v>742</v>
      </c>
      <c r="X398" s="14"/>
      <c r="Y398" s="14"/>
      <c r="Z398" s="14"/>
    </row>
    <row r="399" spans="1:26" ht="48.75" customHeight="1" x14ac:dyDescent="0.25">
      <c r="A399" s="29">
        <v>398</v>
      </c>
      <c r="B399" s="28" t="s">
        <v>23</v>
      </c>
      <c r="C399" s="25" t="s">
        <v>1789</v>
      </c>
      <c r="D399" s="25"/>
      <c r="E399" s="25"/>
      <c r="F399" s="25" t="b">
        <v>1</v>
      </c>
      <c r="G399" s="25" t="s">
        <v>1790</v>
      </c>
      <c r="H399" s="25"/>
      <c r="I399" s="25" t="s">
        <v>1791</v>
      </c>
      <c r="J399" s="25"/>
      <c r="K399" s="25" t="s">
        <v>1792</v>
      </c>
      <c r="L399" s="25" t="b">
        <v>1</v>
      </c>
      <c r="M399" s="28" t="b">
        <v>1</v>
      </c>
      <c r="N399" s="28"/>
      <c r="O399" s="28"/>
      <c r="P399" s="28"/>
      <c r="Q399" s="29">
        <v>3</v>
      </c>
      <c r="R399" s="14"/>
      <c r="S399" s="14"/>
      <c r="T399" s="14"/>
      <c r="U399" s="14"/>
      <c r="V399" s="14"/>
      <c r="W399" s="13" t="s">
        <v>742</v>
      </c>
      <c r="X399" s="14"/>
      <c r="Y399" s="14"/>
      <c r="Z399" s="14"/>
    </row>
    <row r="400" spans="1:26" ht="48.75" customHeight="1" x14ac:dyDescent="0.25">
      <c r="A400" s="29">
        <v>399</v>
      </c>
      <c r="B400" s="28" t="s">
        <v>90</v>
      </c>
      <c r="C400" s="25" t="s">
        <v>1793</v>
      </c>
      <c r="D400" s="25"/>
      <c r="E400" s="25"/>
      <c r="F400" s="25" t="b">
        <v>1</v>
      </c>
      <c r="G400" s="25" t="s">
        <v>1794</v>
      </c>
      <c r="H400" s="25" t="b">
        <v>1</v>
      </c>
      <c r="I400" s="25" t="s">
        <v>1795</v>
      </c>
      <c r="J400" s="25"/>
      <c r="K400" s="25" t="s">
        <v>1796</v>
      </c>
      <c r="L400" s="25"/>
      <c r="M400" s="28" t="b">
        <v>1</v>
      </c>
      <c r="N400" s="28" t="b">
        <v>1</v>
      </c>
      <c r="O400" s="28" t="b">
        <v>1</v>
      </c>
      <c r="P400" s="28"/>
      <c r="Q400" s="29">
        <v>2</v>
      </c>
      <c r="R400" s="14"/>
      <c r="S400" s="14"/>
      <c r="T400" s="14"/>
      <c r="U400" s="14"/>
      <c r="V400" s="14"/>
      <c r="W400" s="13" t="s">
        <v>742</v>
      </c>
      <c r="X400" s="14"/>
      <c r="Y400" s="14"/>
      <c r="Z400" s="14"/>
    </row>
    <row r="401" spans="1:26" ht="48.75" customHeight="1" x14ac:dyDescent="0.25">
      <c r="A401" s="29">
        <v>400</v>
      </c>
      <c r="B401" s="28" t="s">
        <v>90</v>
      </c>
      <c r="C401" s="25" t="s">
        <v>1797</v>
      </c>
      <c r="D401" s="25"/>
      <c r="E401" s="25"/>
      <c r="F401" s="25" t="b">
        <v>1</v>
      </c>
      <c r="G401" s="25" t="s">
        <v>1798</v>
      </c>
      <c r="H401" s="25"/>
      <c r="I401" s="25" t="s">
        <v>1799</v>
      </c>
      <c r="J401" s="25"/>
      <c r="K401" s="25" t="s">
        <v>1800</v>
      </c>
      <c r="L401" s="25" t="b">
        <v>1</v>
      </c>
      <c r="M401" s="28" t="b">
        <v>1</v>
      </c>
      <c r="N401" s="28" t="b">
        <v>1</v>
      </c>
      <c r="O401" s="28" t="b">
        <v>1</v>
      </c>
      <c r="P401" s="28"/>
      <c r="Q401" s="29">
        <v>2</v>
      </c>
      <c r="R401" s="14"/>
      <c r="S401" s="14"/>
      <c r="T401" s="14"/>
      <c r="U401" s="14"/>
      <c r="V401" s="14"/>
      <c r="W401" s="13" t="s">
        <v>817</v>
      </c>
      <c r="X401" s="14"/>
      <c r="Y401" s="14"/>
      <c r="Z401" s="14"/>
    </row>
    <row r="402" spans="1:26" ht="48.75" customHeight="1" x14ac:dyDescent="0.25">
      <c r="A402" s="29">
        <v>401</v>
      </c>
      <c r="B402" s="28" t="s">
        <v>1691</v>
      </c>
      <c r="C402" s="25" t="s">
        <v>1801</v>
      </c>
      <c r="D402" s="25"/>
      <c r="E402" s="25"/>
      <c r="F402" s="25" t="b">
        <v>1</v>
      </c>
      <c r="G402" s="25" t="s">
        <v>1802</v>
      </c>
      <c r="H402" s="25"/>
      <c r="I402" s="25" t="s">
        <v>1803</v>
      </c>
      <c r="J402" s="25" t="b">
        <v>1</v>
      </c>
      <c r="K402" s="25" t="s">
        <v>1804</v>
      </c>
      <c r="L402" s="25"/>
      <c r="M402" s="28" t="b">
        <v>1</v>
      </c>
      <c r="N402" s="28" t="b">
        <v>1</v>
      </c>
      <c r="O402" s="28" t="b">
        <v>1</v>
      </c>
      <c r="P402" s="28"/>
      <c r="Q402" s="29">
        <v>3</v>
      </c>
      <c r="R402" s="14"/>
      <c r="S402" s="14"/>
      <c r="T402" s="14"/>
      <c r="U402" s="14"/>
      <c r="V402" s="14"/>
      <c r="W402" s="13" t="s">
        <v>742</v>
      </c>
      <c r="X402" s="14"/>
      <c r="Y402" s="14"/>
      <c r="Z402" s="14"/>
    </row>
    <row r="403" spans="1:26" ht="48.75" customHeight="1" x14ac:dyDescent="0.25">
      <c r="A403" s="29">
        <v>402</v>
      </c>
      <c r="B403" s="28" t="s">
        <v>1691</v>
      </c>
      <c r="C403" s="25" t="s">
        <v>1805</v>
      </c>
      <c r="D403" s="25"/>
      <c r="E403" s="25"/>
      <c r="F403" s="25" t="b">
        <v>1</v>
      </c>
      <c r="G403" s="25" t="s">
        <v>1806</v>
      </c>
      <c r="H403" s="25" t="b">
        <v>1</v>
      </c>
      <c r="I403" s="25" t="s">
        <v>1807</v>
      </c>
      <c r="J403" s="25"/>
      <c r="K403" s="25" t="s">
        <v>1808</v>
      </c>
      <c r="L403" s="25"/>
      <c r="M403" s="28" t="b">
        <v>1</v>
      </c>
      <c r="N403" s="28" t="b">
        <v>1</v>
      </c>
      <c r="O403" s="28" t="b">
        <v>1</v>
      </c>
      <c r="P403" s="28" t="b">
        <v>1</v>
      </c>
      <c r="Q403" s="29">
        <v>2</v>
      </c>
      <c r="R403" s="14"/>
      <c r="S403" s="14"/>
      <c r="T403" s="14"/>
      <c r="U403" s="14"/>
      <c r="V403" s="14"/>
      <c r="W403" s="13" t="s">
        <v>742</v>
      </c>
      <c r="X403" s="14"/>
      <c r="Y403" s="14" t="b">
        <v>1</v>
      </c>
      <c r="Z403" s="14" t="s">
        <v>1809</v>
      </c>
    </row>
    <row r="404" spans="1:26" ht="48.75" customHeight="1" x14ac:dyDescent="0.25">
      <c r="A404" s="29">
        <v>403</v>
      </c>
      <c r="B404" s="28" t="s">
        <v>111</v>
      </c>
      <c r="C404" s="25" t="s">
        <v>1810</v>
      </c>
      <c r="D404" s="25"/>
      <c r="E404" s="25"/>
      <c r="F404" s="25" t="b">
        <v>1</v>
      </c>
      <c r="G404" s="25" t="s">
        <v>1046</v>
      </c>
      <c r="H404" s="25"/>
      <c r="I404" s="25" t="s">
        <v>1811</v>
      </c>
      <c r="J404" s="25" t="b">
        <v>1</v>
      </c>
      <c r="K404" s="25" t="s">
        <v>1812</v>
      </c>
      <c r="L404" s="25"/>
      <c r="M404" s="28"/>
      <c r="N404" s="28" t="b">
        <v>1</v>
      </c>
      <c r="O404" s="28" t="b">
        <v>1</v>
      </c>
      <c r="P404" s="28"/>
      <c r="Q404" s="29">
        <v>3</v>
      </c>
      <c r="R404" s="14"/>
      <c r="S404" s="14"/>
      <c r="T404" s="14"/>
      <c r="U404" s="14"/>
      <c r="V404" s="14"/>
      <c r="W404" s="13" t="s">
        <v>817</v>
      </c>
      <c r="X404" s="14" t="s">
        <v>1048</v>
      </c>
      <c r="Y404" s="14"/>
      <c r="Z404" s="14"/>
    </row>
    <row r="405" spans="1:26" ht="48.75" customHeight="1" x14ac:dyDescent="0.25">
      <c r="A405" s="29">
        <v>404</v>
      </c>
      <c r="B405" s="28" t="s">
        <v>133</v>
      </c>
      <c r="C405" s="25" t="s">
        <v>1813</v>
      </c>
      <c r="D405" s="25"/>
      <c r="E405" s="25"/>
      <c r="F405" s="25" t="b">
        <v>1</v>
      </c>
      <c r="G405" s="25" t="s">
        <v>1814</v>
      </c>
      <c r="H405" s="25" t="b">
        <v>1</v>
      </c>
      <c r="I405" s="25" t="s">
        <v>1815</v>
      </c>
      <c r="J405" s="25"/>
      <c r="K405" s="25" t="s">
        <v>1816</v>
      </c>
      <c r="L405" s="25"/>
      <c r="M405" s="28" t="b">
        <v>1</v>
      </c>
      <c r="N405" s="28" t="b">
        <v>1</v>
      </c>
      <c r="O405" s="28"/>
      <c r="P405" s="28"/>
      <c r="Q405" s="29">
        <v>3</v>
      </c>
      <c r="R405" s="14"/>
      <c r="S405" s="14"/>
      <c r="T405" s="14"/>
      <c r="U405" s="14"/>
      <c r="V405" s="14"/>
      <c r="W405" s="13" t="s">
        <v>817</v>
      </c>
      <c r="X405" s="14" t="s">
        <v>1048</v>
      </c>
      <c r="Y405" s="14"/>
      <c r="Z405" s="14"/>
    </row>
    <row r="406" spans="1:26" ht="48.75" customHeight="1" x14ac:dyDescent="0.25">
      <c r="A406" s="29">
        <v>405</v>
      </c>
      <c r="B406" s="28" t="s">
        <v>111</v>
      </c>
      <c r="C406" s="25" t="s">
        <v>1817</v>
      </c>
      <c r="D406" s="25"/>
      <c r="E406" s="25"/>
      <c r="F406" s="25" t="b">
        <v>1</v>
      </c>
      <c r="G406" s="25" t="s">
        <v>1818</v>
      </c>
      <c r="H406" s="25"/>
      <c r="I406" s="25" t="s">
        <v>1819</v>
      </c>
      <c r="J406" s="25"/>
      <c r="K406" s="25" t="s">
        <v>1820</v>
      </c>
      <c r="L406" s="25" t="b">
        <v>1</v>
      </c>
      <c r="M406" s="33" t="b">
        <v>1</v>
      </c>
      <c r="N406" s="33" t="b">
        <v>1</v>
      </c>
      <c r="O406" s="33" t="b">
        <v>1</v>
      </c>
      <c r="P406" s="33" t="b">
        <v>1</v>
      </c>
      <c r="Q406" s="29">
        <v>1</v>
      </c>
      <c r="R406" s="14"/>
      <c r="S406" s="14"/>
      <c r="T406" s="14"/>
      <c r="U406" s="14"/>
      <c r="V406" s="14"/>
      <c r="W406" s="13" t="s">
        <v>817</v>
      </c>
      <c r="X406" s="14" t="s">
        <v>1048</v>
      </c>
      <c r="Y406" s="14"/>
      <c r="Z406" s="14"/>
    </row>
    <row r="407" spans="1:26" ht="48.75" customHeight="1" x14ac:dyDescent="0.25">
      <c r="A407" s="29">
        <v>406</v>
      </c>
      <c r="B407" s="28" t="s">
        <v>111</v>
      </c>
      <c r="C407" s="25" t="s">
        <v>1821</v>
      </c>
      <c r="D407" s="25"/>
      <c r="E407" s="25"/>
      <c r="F407" s="25" t="b">
        <v>1</v>
      </c>
      <c r="G407" s="25" t="s">
        <v>1105</v>
      </c>
      <c r="H407" s="25" t="b">
        <v>1</v>
      </c>
      <c r="I407" s="25" t="s">
        <v>1822</v>
      </c>
      <c r="J407" s="25"/>
      <c r="K407" s="25" t="s">
        <v>1823</v>
      </c>
      <c r="L407" s="25"/>
      <c r="M407" s="33" t="b">
        <v>1</v>
      </c>
      <c r="N407" s="33" t="b">
        <v>1</v>
      </c>
      <c r="O407" s="33" t="b">
        <v>1</v>
      </c>
      <c r="P407" s="33" t="b">
        <v>1</v>
      </c>
      <c r="Q407" s="29">
        <v>1</v>
      </c>
      <c r="R407" s="14"/>
      <c r="S407" s="14"/>
      <c r="T407" s="14"/>
      <c r="U407" s="14"/>
      <c r="V407" s="14"/>
      <c r="W407" s="13" t="s">
        <v>817</v>
      </c>
      <c r="X407" s="14" t="s">
        <v>1048</v>
      </c>
      <c r="Y407" s="14"/>
      <c r="Z407" s="14"/>
    </row>
    <row r="408" spans="1:26" ht="48.75" customHeight="1" x14ac:dyDescent="0.25">
      <c r="A408" s="29">
        <v>407</v>
      </c>
      <c r="B408" s="28" t="s">
        <v>111</v>
      </c>
      <c r="C408" s="25" t="s">
        <v>1824</v>
      </c>
      <c r="D408" s="25"/>
      <c r="E408" s="25"/>
      <c r="F408" s="25" t="b">
        <v>1</v>
      </c>
      <c r="G408" s="25" t="s">
        <v>1825</v>
      </c>
      <c r="H408" s="25" t="b">
        <v>1</v>
      </c>
      <c r="I408" s="25" t="s">
        <v>1826</v>
      </c>
      <c r="J408" s="25"/>
      <c r="K408" s="25" t="s">
        <v>1827</v>
      </c>
      <c r="L408" s="25"/>
      <c r="M408" s="33" t="b">
        <v>1</v>
      </c>
      <c r="N408" s="33" t="b">
        <v>1</v>
      </c>
      <c r="O408" s="33" t="b">
        <v>1</v>
      </c>
      <c r="P408" s="33" t="b">
        <v>1</v>
      </c>
      <c r="Q408" s="29">
        <v>1</v>
      </c>
      <c r="R408" s="14"/>
      <c r="S408" s="14"/>
      <c r="T408" s="14"/>
      <c r="U408" s="14"/>
      <c r="V408" s="14"/>
      <c r="W408" s="13" t="s">
        <v>817</v>
      </c>
      <c r="X408" s="14" t="s">
        <v>1048</v>
      </c>
      <c r="Y408" s="14"/>
      <c r="Z408" s="14"/>
    </row>
    <row r="409" spans="1:26" ht="48.75" customHeight="1" x14ac:dyDescent="0.25">
      <c r="A409" s="29">
        <v>408</v>
      </c>
      <c r="B409" s="28" t="s">
        <v>111</v>
      </c>
      <c r="C409" s="25" t="s">
        <v>1828</v>
      </c>
      <c r="D409" s="25"/>
      <c r="E409" s="25"/>
      <c r="F409" s="25" t="b">
        <v>1</v>
      </c>
      <c r="G409" s="25" t="s">
        <v>1829</v>
      </c>
      <c r="H409" s="25"/>
      <c r="I409" s="25" t="s">
        <v>1830</v>
      </c>
      <c r="J409" s="25" t="b">
        <v>1</v>
      </c>
      <c r="K409" s="25" t="s">
        <v>1831</v>
      </c>
      <c r="L409" s="25"/>
      <c r="M409" s="28"/>
      <c r="N409" s="33" t="b">
        <v>1</v>
      </c>
      <c r="O409" s="33" t="b">
        <v>1</v>
      </c>
      <c r="P409" s="28"/>
      <c r="Q409" s="29">
        <v>2</v>
      </c>
      <c r="R409" s="14"/>
      <c r="S409" s="14"/>
      <c r="T409" s="14"/>
      <c r="U409" s="14"/>
      <c r="V409" s="14"/>
      <c r="W409" s="13" t="s">
        <v>817</v>
      </c>
      <c r="X409" s="14" t="s">
        <v>1048</v>
      </c>
      <c r="Y409" s="14"/>
      <c r="Z409" s="14"/>
    </row>
    <row r="410" spans="1:26" ht="48.75" customHeight="1" x14ac:dyDescent="0.25">
      <c r="A410" s="29">
        <v>409</v>
      </c>
      <c r="B410" s="29" t="s">
        <v>90</v>
      </c>
      <c r="C410" s="14" t="s">
        <v>1832</v>
      </c>
      <c r="D410" s="14"/>
      <c r="E410" s="14"/>
      <c r="F410" s="25" t="b">
        <v>1</v>
      </c>
      <c r="G410" s="14" t="s">
        <v>1833</v>
      </c>
      <c r="H410" s="14"/>
      <c r="I410" s="14" t="s">
        <v>1834</v>
      </c>
      <c r="J410" s="14"/>
      <c r="K410" s="14" t="s">
        <v>1835</v>
      </c>
      <c r="L410" s="14" t="b">
        <v>1</v>
      </c>
      <c r="M410" s="29" t="b">
        <v>1</v>
      </c>
      <c r="N410" s="29" t="b">
        <v>1</v>
      </c>
      <c r="O410" s="29" t="b">
        <v>1</v>
      </c>
      <c r="P410" s="29"/>
      <c r="Q410" s="29">
        <v>1</v>
      </c>
      <c r="R410" s="14"/>
      <c r="S410" s="14"/>
      <c r="T410" s="14"/>
      <c r="U410" s="14"/>
      <c r="V410" s="14"/>
      <c r="W410" s="13" t="s">
        <v>817</v>
      </c>
      <c r="X410" s="14" t="s">
        <v>1048</v>
      </c>
      <c r="Y410" s="14"/>
      <c r="Z410" s="14"/>
    </row>
    <row r="411" spans="1:26" ht="48.75" customHeight="1" x14ac:dyDescent="0.25">
      <c r="A411" s="29">
        <v>410</v>
      </c>
      <c r="B411" s="29" t="s">
        <v>90</v>
      </c>
      <c r="C411" s="14" t="s">
        <v>1836</v>
      </c>
      <c r="D411" s="14"/>
      <c r="E411" s="14"/>
      <c r="F411" s="25" t="b">
        <v>1</v>
      </c>
      <c r="G411" s="14" t="s">
        <v>1145</v>
      </c>
      <c r="H411" s="14" t="b">
        <v>1</v>
      </c>
      <c r="I411" s="14" t="s">
        <v>1837</v>
      </c>
      <c r="J411" s="14"/>
      <c r="K411" s="14" t="s">
        <v>1838</v>
      </c>
      <c r="L411" s="14"/>
      <c r="M411" s="29" t="b">
        <v>1</v>
      </c>
      <c r="N411" s="29" t="b">
        <v>1</v>
      </c>
      <c r="O411" s="29" t="b">
        <v>1</v>
      </c>
      <c r="P411" s="29"/>
      <c r="Q411" s="29">
        <v>1</v>
      </c>
      <c r="R411" s="14"/>
      <c r="S411" s="14"/>
      <c r="T411" s="14"/>
      <c r="U411" s="14"/>
      <c r="V411" s="14"/>
      <c r="W411" s="13" t="s">
        <v>817</v>
      </c>
      <c r="X411" s="14" t="s">
        <v>1048</v>
      </c>
      <c r="Y411" s="14"/>
      <c r="Z411" s="14"/>
    </row>
    <row r="412" spans="1:26" ht="48.75" customHeight="1" x14ac:dyDescent="0.25">
      <c r="A412" s="29">
        <v>411</v>
      </c>
      <c r="B412" s="29" t="s">
        <v>90</v>
      </c>
      <c r="C412" s="14" t="s">
        <v>1839</v>
      </c>
      <c r="D412" s="14"/>
      <c r="E412" s="14"/>
      <c r="F412" s="25" t="b">
        <v>1</v>
      </c>
      <c r="G412" s="14" t="s">
        <v>1840</v>
      </c>
      <c r="H412" s="14"/>
      <c r="I412" s="14" t="s">
        <v>1841</v>
      </c>
      <c r="J412" s="14" t="b">
        <v>1</v>
      </c>
      <c r="K412" s="14" t="s">
        <v>1842</v>
      </c>
      <c r="L412" s="14"/>
      <c r="M412" s="29" t="b">
        <v>1</v>
      </c>
      <c r="N412" s="29" t="b">
        <v>1</v>
      </c>
      <c r="O412" s="29"/>
      <c r="P412" s="29"/>
      <c r="Q412" s="29">
        <v>3</v>
      </c>
      <c r="R412" s="14"/>
      <c r="S412" s="14"/>
      <c r="T412" s="14"/>
      <c r="U412" s="14"/>
      <c r="V412" s="14"/>
      <c r="W412" s="13" t="s">
        <v>817</v>
      </c>
      <c r="X412" s="14" t="s">
        <v>1048</v>
      </c>
      <c r="Y412" s="14"/>
      <c r="Z412" s="14"/>
    </row>
    <row r="413" spans="1:26" ht="48.75" customHeight="1" x14ac:dyDescent="0.25">
      <c r="A413" s="29">
        <v>412</v>
      </c>
      <c r="B413" s="29" t="s">
        <v>90</v>
      </c>
      <c r="C413" s="14" t="s">
        <v>1843</v>
      </c>
      <c r="D413" s="14"/>
      <c r="E413" s="14"/>
      <c r="F413" s="25" t="b">
        <v>1</v>
      </c>
      <c r="G413" s="14" t="s">
        <v>1844</v>
      </c>
      <c r="H413" s="14" t="b">
        <v>1</v>
      </c>
      <c r="I413" s="14" t="s">
        <v>1845</v>
      </c>
      <c r="J413" s="14"/>
      <c r="K413" s="14" t="s">
        <v>1846</v>
      </c>
      <c r="L413" s="14"/>
      <c r="M413" s="29" t="b">
        <v>1</v>
      </c>
      <c r="N413" s="29" t="b">
        <v>1</v>
      </c>
      <c r="O413" s="29"/>
      <c r="P413" s="29"/>
      <c r="Q413" s="29">
        <v>3</v>
      </c>
      <c r="R413" s="14"/>
      <c r="S413" s="14"/>
      <c r="T413" s="14"/>
      <c r="U413" s="14"/>
      <c r="V413" s="14"/>
      <c r="W413" s="13" t="s">
        <v>817</v>
      </c>
      <c r="X413" s="14" t="s">
        <v>1048</v>
      </c>
      <c r="Y413" s="14"/>
      <c r="Z413" s="14"/>
    </row>
    <row r="414" spans="1:26" ht="48.75" customHeight="1" x14ac:dyDescent="0.25">
      <c r="A414" s="29">
        <v>413</v>
      </c>
      <c r="B414" s="29" t="s">
        <v>90</v>
      </c>
      <c r="C414" s="14" t="s">
        <v>1847</v>
      </c>
      <c r="D414" s="14"/>
      <c r="E414" s="14"/>
      <c r="F414" s="25" t="b">
        <v>1</v>
      </c>
      <c r="G414" s="14" t="s">
        <v>1848</v>
      </c>
      <c r="H414" s="14" t="b">
        <v>1</v>
      </c>
      <c r="I414" s="14" t="s">
        <v>1849</v>
      </c>
      <c r="J414" s="14"/>
      <c r="K414" s="14" t="s">
        <v>1850</v>
      </c>
      <c r="L414" s="14"/>
      <c r="M414" s="29" t="b">
        <v>1</v>
      </c>
      <c r="N414" s="29" t="b">
        <v>1</v>
      </c>
      <c r="O414" s="29"/>
      <c r="P414" s="29"/>
      <c r="Q414" s="29">
        <v>3</v>
      </c>
      <c r="R414" s="14"/>
      <c r="S414" s="14"/>
      <c r="T414" s="14"/>
      <c r="U414" s="14"/>
      <c r="V414" s="14"/>
      <c r="W414" s="13" t="s">
        <v>817</v>
      </c>
      <c r="X414" s="14" t="s">
        <v>1048</v>
      </c>
      <c r="Y414" s="14"/>
      <c r="Z414" s="14"/>
    </row>
    <row r="415" spans="1:26" ht="48.75" customHeight="1" x14ac:dyDescent="0.25">
      <c r="A415" s="29">
        <v>414</v>
      </c>
      <c r="B415" s="29" t="s">
        <v>123</v>
      </c>
      <c r="C415" s="14" t="s">
        <v>1851</v>
      </c>
      <c r="D415" s="14"/>
      <c r="E415" s="14"/>
      <c r="F415" s="25" t="b">
        <v>1</v>
      </c>
      <c r="G415" s="14" t="s">
        <v>1852</v>
      </c>
      <c r="H415" s="14" t="b">
        <v>1</v>
      </c>
      <c r="I415" s="14" t="s">
        <v>1853</v>
      </c>
      <c r="J415" s="14"/>
      <c r="K415" s="14" t="s">
        <v>1854</v>
      </c>
      <c r="L415" s="14"/>
      <c r="M415" s="29" t="b">
        <v>1</v>
      </c>
      <c r="N415" s="29" t="b">
        <v>1</v>
      </c>
      <c r="O415" s="29" t="b">
        <v>1</v>
      </c>
      <c r="P415" s="29"/>
      <c r="Q415" s="29">
        <v>3</v>
      </c>
      <c r="R415" s="14"/>
      <c r="S415" s="14"/>
      <c r="T415" s="14"/>
      <c r="U415" s="14"/>
      <c r="V415" s="14"/>
      <c r="W415" s="13" t="s">
        <v>817</v>
      </c>
      <c r="X415" s="14" t="s">
        <v>1048</v>
      </c>
      <c r="Y415" s="14"/>
      <c r="Z415" s="14"/>
    </row>
    <row r="416" spans="1:26" ht="48.75" customHeight="1" x14ac:dyDescent="0.25">
      <c r="A416" s="29">
        <v>415</v>
      </c>
      <c r="B416" s="29" t="s">
        <v>123</v>
      </c>
      <c r="C416" s="14" t="s">
        <v>1855</v>
      </c>
      <c r="D416" s="14"/>
      <c r="E416" s="14"/>
      <c r="F416" s="25" t="b">
        <v>1</v>
      </c>
      <c r="G416" s="14" t="s">
        <v>1856</v>
      </c>
      <c r="H416" s="14"/>
      <c r="I416" s="14" t="s">
        <v>1857</v>
      </c>
      <c r="J416" s="14" t="b">
        <v>1</v>
      </c>
      <c r="K416" s="14" t="s">
        <v>1858</v>
      </c>
      <c r="L416" s="14"/>
      <c r="M416" s="29" t="b">
        <v>1</v>
      </c>
      <c r="N416" s="29" t="b">
        <v>1</v>
      </c>
      <c r="O416" s="29" t="b">
        <v>1</v>
      </c>
      <c r="P416" s="29"/>
      <c r="Q416" s="29">
        <v>3</v>
      </c>
      <c r="R416" s="14"/>
      <c r="S416" s="14"/>
      <c r="T416" s="14"/>
      <c r="U416" s="14"/>
      <c r="V416" s="14"/>
      <c r="W416" s="13" t="s">
        <v>742</v>
      </c>
      <c r="X416" s="14" t="s">
        <v>1048</v>
      </c>
      <c r="Y416" s="14"/>
      <c r="Z416" s="14"/>
    </row>
    <row r="417" spans="1:26" ht="48.75" customHeight="1" x14ac:dyDescent="0.25">
      <c r="A417" s="29">
        <v>416</v>
      </c>
      <c r="B417" s="29" t="s">
        <v>123</v>
      </c>
      <c r="C417" s="14" t="s">
        <v>1859</v>
      </c>
      <c r="D417" s="14"/>
      <c r="E417" s="14"/>
      <c r="F417" s="25" t="b">
        <v>1</v>
      </c>
      <c r="G417" s="14" t="s">
        <v>1860</v>
      </c>
      <c r="H417" s="14" t="b">
        <v>1</v>
      </c>
      <c r="I417" s="14" t="s">
        <v>1861</v>
      </c>
      <c r="J417" s="14"/>
      <c r="K417" s="14" t="s">
        <v>1862</v>
      </c>
      <c r="L417" s="14"/>
      <c r="M417" s="29" t="b">
        <v>1</v>
      </c>
      <c r="N417" s="29" t="b">
        <v>1</v>
      </c>
      <c r="O417" s="29" t="b">
        <v>1</v>
      </c>
      <c r="P417" s="29"/>
      <c r="Q417" s="29">
        <v>3</v>
      </c>
      <c r="R417" s="14"/>
      <c r="S417" s="14"/>
      <c r="T417" s="14"/>
      <c r="U417" s="14"/>
      <c r="V417" s="14"/>
      <c r="W417" s="13" t="s">
        <v>817</v>
      </c>
      <c r="X417" s="14" t="s">
        <v>1048</v>
      </c>
      <c r="Y417" s="14"/>
      <c r="Z417" s="14"/>
    </row>
    <row r="418" spans="1:26" ht="48.75" customHeight="1" x14ac:dyDescent="0.25">
      <c r="A418" s="29">
        <v>417</v>
      </c>
      <c r="B418" s="29" t="s">
        <v>123</v>
      </c>
      <c r="C418" s="14" t="s">
        <v>1863</v>
      </c>
      <c r="D418" s="14"/>
      <c r="E418" s="14"/>
      <c r="F418" s="25" t="b">
        <v>1</v>
      </c>
      <c r="G418" s="14" t="s">
        <v>1864</v>
      </c>
      <c r="H418" s="14"/>
      <c r="I418" s="14" t="s">
        <v>1865</v>
      </c>
      <c r="J418" s="14"/>
      <c r="K418" s="14" t="s">
        <v>1866</v>
      </c>
      <c r="L418" s="14" t="b">
        <v>1</v>
      </c>
      <c r="M418" s="29" t="b">
        <v>1</v>
      </c>
      <c r="N418" s="29" t="b">
        <v>1</v>
      </c>
      <c r="O418" s="29" t="b">
        <v>1</v>
      </c>
      <c r="P418" s="29"/>
      <c r="Q418" s="29">
        <v>3</v>
      </c>
      <c r="R418" s="14"/>
      <c r="S418" s="14"/>
      <c r="T418" s="14"/>
      <c r="U418" s="14"/>
      <c r="V418" s="14"/>
      <c r="W418" s="13" t="s">
        <v>817</v>
      </c>
      <c r="X418" s="14" t="s">
        <v>1048</v>
      </c>
      <c r="Y418" s="14"/>
      <c r="Z418" s="14"/>
    </row>
    <row r="419" spans="1:26" ht="48.75" customHeight="1" x14ac:dyDescent="0.25">
      <c r="A419" s="29">
        <v>418</v>
      </c>
      <c r="B419" s="29" t="s">
        <v>123</v>
      </c>
      <c r="C419" s="14" t="s">
        <v>1867</v>
      </c>
      <c r="D419" s="14"/>
      <c r="E419" s="14"/>
      <c r="F419" s="25" t="b">
        <v>1</v>
      </c>
      <c r="G419" s="14" t="s">
        <v>1864</v>
      </c>
      <c r="H419" s="14" t="b">
        <v>1</v>
      </c>
      <c r="I419" s="14" t="s">
        <v>1868</v>
      </c>
      <c r="J419" s="14"/>
      <c r="K419" s="14" t="s">
        <v>1866</v>
      </c>
      <c r="L419" s="14"/>
      <c r="M419" s="29" t="b">
        <v>1</v>
      </c>
      <c r="N419" s="29" t="b">
        <v>1</v>
      </c>
      <c r="O419" s="29" t="b">
        <v>1</v>
      </c>
      <c r="P419" s="29"/>
      <c r="Q419" s="29">
        <v>3</v>
      </c>
      <c r="R419" s="14"/>
      <c r="S419" s="14"/>
      <c r="T419" s="14"/>
      <c r="U419" s="14"/>
      <c r="V419" s="14"/>
      <c r="W419" s="13" t="s">
        <v>817</v>
      </c>
      <c r="X419" s="14" t="s">
        <v>1048</v>
      </c>
      <c r="Y419" s="14"/>
      <c r="Z419" s="14"/>
    </row>
    <row r="420" spans="1:26" ht="48.75" customHeight="1" x14ac:dyDescent="0.25">
      <c r="A420" s="29">
        <v>419</v>
      </c>
      <c r="B420" s="29" t="s">
        <v>1869</v>
      </c>
      <c r="C420" s="14" t="s">
        <v>1870</v>
      </c>
      <c r="D420" s="14"/>
      <c r="E420" s="14"/>
      <c r="F420" s="25" t="b">
        <v>1</v>
      </c>
      <c r="G420" s="14" t="s">
        <v>1871</v>
      </c>
      <c r="H420" s="14"/>
      <c r="I420" s="14" t="s">
        <v>1872</v>
      </c>
      <c r="J420" s="14" t="b">
        <v>1</v>
      </c>
      <c r="K420" s="14" t="s">
        <v>1873</v>
      </c>
      <c r="L420" s="14"/>
      <c r="M420" s="29"/>
      <c r="N420" s="29" t="b">
        <v>1</v>
      </c>
      <c r="O420" s="29" t="b">
        <v>1</v>
      </c>
      <c r="P420" s="29"/>
      <c r="Q420" s="29"/>
      <c r="R420" s="14"/>
      <c r="S420" s="14"/>
      <c r="T420" s="14"/>
      <c r="U420" s="14"/>
      <c r="V420" s="14"/>
      <c r="W420" s="13" t="s">
        <v>996</v>
      </c>
      <c r="X420" s="14" t="s">
        <v>1048</v>
      </c>
      <c r="Y420" s="14"/>
      <c r="Z420" s="14"/>
    </row>
    <row r="421" spans="1:26" ht="48.75" customHeight="1" x14ac:dyDescent="0.25">
      <c r="A421" s="29">
        <v>420</v>
      </c>
      <c r="B421" s="29" t="s">
        <v>1869</v>
      </c>
      <c r="C421" s="14" t="s">
        <v>1874</v>
      </c>
      <c r="D421" s="14"/>
      <c r="E421" s="14"/>
      <c r="F421" s="25" t="b">
        <v>1</v>
      </c>
      <c r="G421" s="14" t="s">
        <v>1875</v>
      </c>
      <c r="H421" s="14" t="b">
        <v>1</v>
      </c>
      <c r="I421" s="14" t="s">
        <v>1876</v>
      </c>
      <c r="J421" s="14"/>
      <c r="K421" s="14" t="s">
        <v>1877</v>
      </c>
      <c r="L421" s="14"/>
      <c r="M421" s="29" t="b">
        <v>1</v>
      </c>
      <c r="N421" s="29" t="b">
        <v>1</v>
      </c>
      <c r="O421" s="29" t="b">
        <v>1</v>
      </c>
      <c r="P421" s="29" t="b">
        <v>1</v>
      </c>
      <c r="Q421" s="29">
        <v>1</v>
      </c>
      <c r="R421" s="14"/>
      <c r="S421" s="14"/>
      <c r="T421" s="14"/>
      <c r="U421" s="14"/>
      <c r="V421" s="14"/>
      <c r="W421" s="13" t="s">
        <v>996</v>
      </c>
      <c r="X421" s="14" t="s">
        <v>1048</v>
      </c>
      <c r="Y421" s="14"/>
      <c r="Z421" s="14"/>
    </row>
    <row r="422" spans="1:26" ht="48.75" customHeight="1" x14ac:dyDescent="0.25">
      <c r="A422" s="29">
        <v>421</v>
      </c>
      <c r="B422" s="29" t="s">
        <v>34</v>
      </c>
      <c r="C422" s="14" t="s">
        <v>1878</v>
      </c>
      <c r="D422" s="14"/>
      <c r="E422" s="14"/>
      <c r="F422" s="25" t="b">
        <v>1</v>
      </c>
      <c r="G422" s="14" t="s">
        <v>1879</v>
      </c>
      <c r="H422" s="14"/>
      <c r="I422" s="14" t="s">
        <v>1880</v>
      </c>
      <c r="J422" s="14"/>
      <c r="K422" s="14" t="s">
        <v>1881</v>
      </c>
      <c r="L422" s="14" t="b">
        <v>1</v>
      </c>
      <c r="M422" s="29" t="b">
        <v>1</v>
      </c>
      <c r="N422" s="29" t="b">
        <v>1</v>
      </c>
      <c r="O422" s="29" t="b">
        <v>1</v>
      </c>
      <c r="P422" s="29" t="b">
        <v>1</v>
      </c>
      <c r="Q422" s="29">
        <v>1</v>
      </c>
      <c r="R422" s="14"/>
      <c r="S422" s="14"/>
      <c r="T422" s="14"/>
      <c r="U422" s="14"/>
      <c r="V422" s="14"/>
      <c r="W422" s="13" t="s">
        <v>996</v>
      </c>
      <c r="X422" s="14" t="s">
        <v>1048</v>
      </c>
      <c r="Y422" s="14"/>
      <c r="Z422" s="14"/>
    </row>
    <row r="423" spans="1:26" ht="48.75" customHeight="1" x14ac:dyDescent="0.25">
      <c r="A423" s="29">
        <v>422</v>
      </c>
      <c r="B423" s="29" t="s">
        <v>1882</v>
      </c>
      <c r="C423" s="14" t="s">
        <v>1883</v>
      </c>
      <c r="D423" s="14"/>
      <c r="E423" s="14"/>
      <c r="F423" s="25" t="b">
        <v>1</v>
      </c>
      <c r="G423" s="14" t="s">
        <v>1884</v>
      </c>
      <c r="H423" s="14"/>
      <c r="I423" s="14" t="s">
        <v>1885</v>
      </c>
      <c r="J423" s="14" t="b">
        <v>1</v>
      </c>
      <c r="K423" s="14" t="s">
        <v>1886</v>
      </c>
      <c r="L423" s="14"/>
      <c r="M423" s="29" t="b">
        <v>1</v>
      </c>
      <c r="N423" s="29" t="b">
        <v>1</v>
      </c>
      <c r="O423" s="29" t="b">
        <v>1</v>
      </c>
      <c r="P423" s="29"/>
      <c r="Q423" s="29"/>
      <c r="R423" s="14"/>
      <c r="S423" s="14"/>
      <c r="T423" s="14"/>
      <c r="U423" s="14"/>
      <c r="V423" s="14"/>
      <c r="W423" s="13" t="s">
        <v>996</v>
      </c>
      <c r="X423" s="14" t="s">
        <v>1048</v>
      </c>
      <c r="Y423" s="14"/>
      <c r="Z423" s="14"/>
    </row>
    <row r="424" spans="1:26" ht="48.75" customHeight="1" x14ac:dyDescent="0.25">
      <c r="A424" s="29">
        <v>423</v>
      </c>
      <c r="B424" s="29" t="s">
        <v>1882</v>
      </c>
      <c r="C424" s="14" t="s">
        <v>1887</v>
      </c>
      <c r="D424" s="14"/>
      <c r="E424" s="14"/>
      <c r="F424" s="25" t="b">
        <v>1</v>
      </c>
      <c r="G424" s="14" t="s">
        <v>1888</v>
      </c>
      <c r="H424" s="14"/>
      <c r="I424" s="14" t="s">
        <v>1889</v>
      </c>
      <c r="J424" s="14"/>
      <c r="K424" s="14" t="s">
        <v>1890</v>
      </c>
      <c r="L424" s="14" t="b">
        <v>1</v>
      </c>
      <c r="M424" s="29" t="b">
        <v>1</v>
      </c>
      <c r="N424" s="29" t="b">
        <v>1</v>
      </c>
      <c r="O424" s="29" t="b">
        <v>1</v>
      </c>
      <c r="P424" s="29"/>
      <c r="Q424" s="29"/>
      <c r="R424" s="14"/>
      <c r="S424" s="14"/>
      <c r="T424" s="14"/>
      <c r="U424" s="14"/>
      <c r="V424" s="14"/>
      <c r="W424" s="13" t="s">
        <v>996</v>
      </c>
      <c r="X424" s="14" t="s">
        <v>1048</v>
      </c>
      <c r="Y424" s="14"/>
      <c r="Z424" s="14"/>
    </row>
    <row r="425" spans="1:26" ht="48.75" hidden="1" customHeight="1" x14ac:dyDescent="0.25">
      <c r="A425" s="29">
        <v>424</v>
      </c>
      <c r="B425" s="29" t="s">
        <v>1882</v>
      </c>
      <c r="C425" s="14" t="s">
        <v>1891</v>
      </c>
      <c r="D425" s="14"/>
      <c r="E425" s="14"/>
      <c r="F425" s="25"/>
      <c r="G425" s="55" t="s">
        <v>1892</v>
      </c>
      <c r="H425" s="14"/>
      <c r="I425" s="14" t="s">
        <v>1893</v>
      </c>
      <c r="J425" s="14" t="b">
        <v>1</v>
      </c>
      <c r="K425" s="14" t="s">
        <v>1894</v>
      </c>
      <c r="L425" s="14"/>
      <c r="M425" s="29" t="b">
        <v>1</v>
      </c>
      <c r="N425" s="29" t="b">
        <v>1</v>
      </c>
      <c r="O425" s="29" t="b">
        <v>1</v>
      </c>
      <c r="P425" s="29" t="b">
        <v>1</v>
      </c>
      <c r="Q425" s="29">
        <v>1</v>
      </c>
      <c r="R425" s="14"/>
      <c r="S425" s="14"/>
      <c r="T425" s="14"/>
      <c r="U425" s="14"/>
      <c r="V425" s="14"/>
      <c r="W425" s="13" t="s">
        <v>996</v>
      </c>
      <c r="X425" s="14" t="s">
        <v>1048</v>
      </c>
      <c r="Y425" s="14"/>
      <c r="Z425" s="14"/>
    </row>
    <row r="426" spans="1:26" ht="48.75" customHeight="1" x14ac:dyDescent="0.25">
      <c r="A426" s="29">
        <v>425</v>
      </c>
      <c r="B426" s="29" t="s">
        <v>1882</v>
      </c>
      <c r="C426" s="14" t="s">
        <v>1895</v>
      </c>
      <c r="D426" s="14"/>
      <c r="E426" s="14"/>
      <c r="F426" s="25" t="b">
        <v>1</v>
      </c>
      <c r="G426" s="14" t="s">
        <v>1896</v>
      </c>
      <c r="H426" s="14"/>
      <c r="I426" s="14" t="s">
        <v>1897</v>
      </c>
      <c r="J426" s="14"/>
      <c r="K426" s="14" t="s">
        <v>1898</v>
      </c>
      <c r="L426" s="14" t="b">
        <v>1</v>
      </c>
      <c r="M426" s="29" t="b">
        <v>1</v>
      </c>
      <c r="N426" s="29" t="b">
        <v>1</v>
      </c>
      <c r="O426" s="29" t="b">
        <v>1</v>
      </c>
      <c r="P426" s="29"/>
      <c r="Q426" s="29"/>
      <c r="R426" s="14"/>
      <c r="S426" s="14"/>
      <c r="T426" s="14"/>
      <c r="U426" s="14"/>
      <c r="V426" s="14"/>
      <c r="W426" s="13" t="s">
        <v>996</v>
      </c>
      <c r="X426" s="14" t="s">
        <v>1048</v>
      </c>
      <c r="Y426" s="14"/>
      <c r="Z426" s="14"/>
    </row>
    <row r="427" spans="1:26" ht="48.75" customHeight="1" x14ac:dyDescent="0.25">
      <c r="A427" s="29">
        <v>426</v>
      </c>
      <c r="B427" s="29" t="s">
        <v>34</v>
      </c>
      <c r="C427" s="14" t="s">
        <v>1899</v>
      </c>
      <c r="D427" s="14"/>
      <c r="E427" s="14"/>
      <c r="F427" s="25" t="b">
        <v>1</v>
      </c>
      <c r="G427" s="14" t="s">
        <v>1900</v>
      </c>
      <c r="H427" s="14"/>
      <c r="I427" s="14" t="s">
        <v>1901</v>
      </c>
      <c r="J427" s="14"/>
      <c r="K427" s="14" t="s">
        <v>1902</v>
      </c>
      <c r="L427" s="14" t="b">
        <v>1</v>
      </c>
      <c r="M427" s="29" t="b">
        <v>1</v>
      </c>
      <c r="N427" s="29" t="b">
        <v>1</v>
      </c>
      <c r="O427" s="29" t="b">
        <v>1</v>
      </c>
      <c r="P427" s="29" t="b">
        <v>1</v>
      </c>
      <c r="Q427" s="29"/>
      <c r="R427" s="14"/>
      <c r="S427" s="14"/>
      <c r="T427" s="14"/>
      <c r="U427" s="14"/>
      <c r="V427" s="14"/>
      <c r="W427" s="13" t="s">
        <v>1903</v>
      </c>
      <c r="X427" s="14" t="s">
        <v>1048</v>
      </c>
      <c r="Y427" s="14"/>
      <c r="Z427" s="14"/>
    </row>
    <row r="428" spans="1:26" ht="48.75" hidden="1" customHeight="1" x14ac:dyDescent="0.25">
      <c r="A428" s="29">
        <v>427</v>
      </c>
      <c r="B428" s="56" t="s">
        <v>34</v>
      </c>
      <c r="C428" s="14" t="s">
        <v>1904</v>
      </c>
      <c r="D428" s="14"/>
      <c r="E428" s="14"/>
      <c r="F428" s="25"/>
      <c r="G428" s="14" t="s">
        <v>1905</v>
      </c>
      <c r="H428" s="14"/>
      <c r="I428" s="14" t="s">
        <v>1906</v>
      </c>
      <c r="J428" s="14"/>
      <c r="K428" s="14" t="s">
        <v>1907</v>
      </c>
      <c r="L428" s="14"/>
      <c r="M428" s="29"/>
      <c r="N428" s="29"/>
      <c r="O428" s="29"/>
      <c r="P428" s="29"/>
      <c r="Q428" s="29"/>
      <c r="R428" s="14"/>
      <c r="S428" s="14"/>
      <c r="T428" s="14"/>
      <c r="U428" s="14"/>
      <c r="V428" s="14"/>
      <c r="W428" s="13" t="s">
        <v>1903</v>
      </c>
      <c r="X428" s="14" t="s">
        <v>1048</v>
      </c>
      <c r="Y428" s="14"/>
      <c r="Z428" s="14"/>
    </row>
    <row r="429" spans="1:26" ht="48.75" customHeight="1" x14ac:dyDescent="0.25">
      <c r="A429" s="29">
        <v>428</v>
      </c>
      <c r="B429" s="29" t="s">
        <v>128</v>
      </c>
      <c r="C429" s="14" t="s">
        <v>1908</v>
      </c>
      <c r="D429" s="14"/>
      <c r="E429" s="14"/>
      <c r="F429" s="25" t="b">
        <v>1</v>
      </c>
      <c r="G429" s="14" t="s">
        <v>1909</v>
      </c>
      <c r="H429" s="14"/>
      <c r="I429" s="14" t="s">
        <v>1910</v>
      </c>
      <c r="J429" s="14" t="b">
        <v>1</v>
      </c>
      <c r="K429" s="14" t="s">
        <v>1911</v>
      </c>
      <c r="L429" s="14"/>
      <c r="M429" s="29" t="b">
        <v>1</v>
      </c>
      <c r="N429" s="29" t="b">
        <v>1</v>
      </c>
      <c r="O429" s="29" t="b">
        <v>1</v>
      </c>
      <c r="P429" s="29"/>
      <c r="Q429" s="29"/>
      <c r="R429" s="14"/>
      <c r="S429" s="14"/>
      <c r="T429" s="14"/>
      <c r="U429" s="14"/>
      <c r="V429" s="14"/>
      <c r="W429" s="13" t="s">
        <v>1903</v>
      </c>
      <c r="X429" s="14" t="s">
        <v>1048</v>
      </c>
      <c r="Y429" s="14"/>
      <c r="Z429" s="14"/>
    </row>
    <row r="430" spans="1:26" ht="48.75" customHeight="1" x14ac:dyDescent="0.25">
      <c r="A430" s="29">
        <v>429</v>
      </c>
      <c r="B430" s="29" t="s">
        <v>128</v>
      </c>
      <c r="C430" s="14" t="s">
        <v>1912</v>
      </c>
      <c r="D430" s="14"/>
      <c r="E430" s="14"/>
      <c r="F430" s="25" t="b">
        <v>1</v>
      </c>
      <c r="G430" s="14" t="s">
        <v>1823</v>
      </c>
      <c r="H430" s="14" t="b">
        <v>1</v>
      </c>
      <c r="I430" s="14" t="s">
        <v>1105</v>
      </c>
      <c r="J430" s="14"/>
      <c r="K430" s="14" t="s">
        <v>1913</v>
      </c>
      <c r="L430" s="14"/>
      <c r="M430" s="29" t="b">
        <v>1</v>
      </c>
      <c r="N430" s="29" t="b">
        <v>1</v>
      </c>
      <c r="O430" s="29" t="b">
        <v>1</v>
      </c>
      <c r="P430" s="29"/>
      <c r="Q430" s="29"/>
      <c r="R430" s="14"/>
      <c r="S430" s="14"/>
      <c r="T430" s="14"/>
      <c r="U430" s="14"/>
      <c r="V430" s="14"/>
      <c r="W430" s="13" t="s">
        <v>1903</v>
      </c>
      <c r="X430" s="14" t="s">
        <v>1048</v>
      </c>
      <c r="Y430" s="14"/>
      <c r="Z430" s="14"/>
    </row>
    <row r="431" spans="1:26" ht="48.75" customHeight="1" x14ac:dyDescent="0.25">
      <c r="A431" s="29">
        <v>430</v>
      </c>
      <c r="B431" s="29" t="s">
        <v>90</v>
      </c>
      <c r="C431" s="14" t="s">
        <v>1914</v>
      </c>
      <c r="D431" s="14"/>
      <c r="E431" s="14"/>
      <c r="F431" s="25" t="b">
        <v>1</v>
      </c>
      <c r="G431" s="14" t="s">
        <v>1105</v>
      </c>
      <c r="H431" s="14"/>
      <c r="I431" s="14" t="s">
        <v>1915</v>
      </c>
      <c r="J431" s="14"/>
      <c r="K431" s="14" t="s">
        <v>1823</v>
      </c>
      <c r="L431" s="14" t="b">
        <v>1</v>
      </c>
      <c r="M431" s="29" t="b">
        <v>1</v>
      </c>
      <c r="N431" s="29" t="b">
        <v>1</v>
      </c>
      <c r="O431" s="29" t="b">
        <v>1</v>
      </c>
      <c r="P431" s="29"/>
      <c r="Q431" s="29">
        <v>2</v>
      </c>
      <c r="R431" s="14"/>
      <c r="S431" s="14"/>
      <c r="T431" s="14"/>
      <c r="U431" s="14"/>
      <c r="V431" s="14"/>
      <c r="W431" s="13" t="s">
        <v>1903</v>
      </c>
      <c r="X431" s="14" t="s">
        <v>1048</v>
      </c>
      <c r="Y431" s="14"/>
      <c r="Z431" s="14"/>
    </row>
    <row r="432" spans="1:26" ht="48.75" hidden="1" customHeight="1" x14ac:dyDescent="0.25">
      <c r="A432" s="29">
        <v>431</v>
      </c>
      <c r="B432" s="56" t="s">
        <v>1916</v>
      </c>
      <c r="C432" s="14" t="s">
        <v>1917</v>
      </c>
      <c r="D432" s="14"/>
      <c r="E432" s="14"/>
      <c r="F432" s="25"/>
      <c r="G432" s="14" t="s">
        <v>1918</v>
      </c>
      <c r="H432" s="14"/>
      <c r="I432" s="14" t="s">
        <v>1919</v>
      </c>
      <c r="J432" s="14" t="b">
        <v>1</v>
      </c>
      <c r="K432" s="14" t="s">
        <v>1920</v>
      </c>
      <c r="L432" s="14"/>
      <c r="M432" s="29"/>
      <c r="N432" s="29" t="b">
        <v>1</v>
      </c>
      <c r="O432" s="29" t="b">
        <v>1</v>
      </c>
      <c r="P432" s="29" t="b">
        <v>1</v>
      </c>
      <c r="Q432" s="29"/>
      <c r="R432" s="14"/>
      <c r="S432" s="14"/>
      <c r="T432" s="14"/>
      <c r="U432" s="14"/>
      <c r="V432" s="14"/>
      <c r="W432" s="13" t="s">
        <v>817</v>
      </c>
      <c r="X432" s="14" t="s">
        <v>1048</v>
      </c>
      <c r="Y432" s="14"/>
      <c r="Z432" s="14"/>
    </row>
    <row r="433" spans="1:26" ht="48.75" customHeight="1" x14ac:dyDescent="0.25">
      <c r="A433" s="29">
        <v>432</v>
      </c>
      <c r="B433" s="29" t="s">
        <v>455</v>
      </c>
      <c r="C433" s="14" t="s">
        <v>1921</v>
      </c>
      <c r="D433" s="14"/>
      <c r="E433" s="14"/>
      <c r="F433" s="25" t="b">
        <v>1</v>
      </c>
      <c r="G433" s="14" t="s">
        <v>1922</v>
      </c>
      <c r="H433" s="14" t="b">
        <v>1</v>
      </c>
      <c r="I433" s="14" t="s">
        <v>1923</v>
      </c>
      <c r="J433" s="14"/>
      <c r="K433" s="14" t="s">
        <v>1924</v>
      </c>
      <c r="L433" s="14"/>
      <c r="M433" s="29"/>
      <c r="N433" s="28" t="b">
        <v>1</v>
      </c>
      <c r="O433" s="28" t="b">
        <v>1</v>
      </c>
      <c r="P433" s="29"/>
      <c r="Q433" s="29">
        <v>3</v>
      </c>
      <c r="R433" s="14"/>
      <c r="S433" s="14"/>
      <c r="T433" s="14"/>
      <c r="U433" s="14"/>
      <c r="V433" s="14"/>
      <c r="W433" s="13" t="s">
        <v>996</v>
      </c>
      <c r="X433" s="14" t="s">
        <v>1048</v>
      </c>
      <c r="Y433" s="14"/>
      <c r="Z433" s="14"/>
    </row>
    <row r="434" spans="1:26" ht="48.75" customHeight="1" x14ac:dyDescent="0.25">
      <c r="A434" s="29">
        <v>433</v>
      </c>
      <c r="B434" s="29" t="s">
        <v>455</v>
      </c>
      <c r="C434" s="14" t="s">
        <v>1925</v>
      </c>
      <c r="D434" s="14"/>
      <c r="E434" s="14"/>
      <c r="F434" s="25" t="b">
        <v>1</v>
      </c>
      <c r="G434" s="14" t="s">
        <v>1926</v>
      </c>
      <c r="H434" s="14"/>
      <c r="I434" s="14" t="s">
        <v>1927</v>
      </c>
      <c r="J434" s="14" t="b">
        <v>1</v>
      </c>
      <c r="K434" s="14" t="s">
        <v>1928</v>
      </c>
      <c r="L434" s="14"/>
      <c r="M434" s="29"/>
      <c r="N434" s="28" t="b">
        <v>1</v>
      </c>
      <c r="O434" s="29"/>
      <c r="P434" s="29"/>
      <c r="Q434" s="29">
        <v>3</v>
      </c>
      <c r="R434" s="14"/>
      <c r="S434" s="14"/>
      <c r="T434" s="14"/>
      <c r="U434" s="14"/>
      <c r="V434" s="14"/>
      <c r="W434" s="13" t="s">
        <v>996</v>
      </c>
      <c r="X434" s="14" t="s">
        <v>1048</v>
      </c>
      <c r="Y434" s="14"/>
      <c r="Z434" s="14"/>
    </row>
    <row r="435" spans="1:26" ht="48.75" customHeight="1" x14ac:dyDescent="0.25">
      <c r="A435" s="29">
        <v>434</v>
      </c>
      <c r="B435" s="29" t="s">
        <v>455</v>
      </c>
      <c r="C435" s="14" t="s">
        <v>1929</v>
      </c>
      <c r="D435" s="14"/>
      <c r="E435" s="14"/>
      <c r="F435" s="25" t="b">
        <v>1</v>
      </c>
      <c r="G435" s="14" t="s">
        <v>1930</v>
      </c>
      <c r="H435" s="14"/>
      <c r="I435" s="14" t="s">
        <v>1928</v>
      </c>
      <c r="J435" s="14"/>
      <c r="K435" s="14" t="s">
        <v>1931</v>
      </c>
      <c r="L435" s="14" t="b">
        <v>1</v>
      </c>
      <c r="M435" s="29"/>
      <c r="N435" s="28" t="b">
        <v>1</v>
      </c>
      <c r="O435" s="29"/>
      <c r="P435" s="29"/>
      <c r="Q435" s="29">
        <v>3</v>
      </c>
      <c r="R435" s="14"/>
      <c r="S435" s="14"/>
      <c r="T435" s="14"/>
      <c r="U435" s="14"/>
      <c r="V435" s="14"/>
      <c r="W435" s="13" t="s">
        <v>996</v>
      </c>
      <c r="X435" s="14" t="s">
        <v>1048</v>
      </c>
      <c r="Y435" s="14"/>
      <c r="Z435" s="14"/>
    </row>
    <row r="436" spans="1:26" ht="48.75" customHeight="1" x14ac:dyDescent="0.25">
      <c r="A436" s="29">
        <v>435</v>
      </c>
      <c r="B436" s="29" t="s">
        <v>455</v>
      </c>
      <c r="C436" s="14" t="s">
        <v>1932</v>
      </c>
      <c r="D436" s="14"/>
      <c r="E436" s="14"/>
      <c r="F436" s="25" t="b">
        <v>1</v>
      </c>
      <c r="G436" s="14" t="s">
        <v>1933</v>
      </c>
      <c r="H436" s="14" t="b">
        <v>1</v>
      </c>
      <c r="I436" s="14" t="s">
        <v>1934</v>
      </c>
      <c r="J436" s="14"/>
      <c r="K436" s="14" t="s">
        <v>1935</v>
      </c>
      <c r="L436" s="14"/>
      <c r="M436" s="29"/>
      <c r="N436" s="28" t="b">
        <v>1</v>
      </c>
      <c r="O436" s="29"/>
      <c r="P436" s="29"/>
      <c r="Q436" s="29">
        <v>3</v>
      </c>
      <c r="R436" s="14"/>
      <c r="S436" s="14"/>
      <c r="T436" s="14"/>
      <c r="U436" s="14"/>
      <c r="V436" s="14"/>
      <c r="W436" s="13" t="s">
        <v>996</v>
      </c>
      <c r="X436" s="14" t="s">
        <v>1048</v>
      </c>
      <c r="Y436" s="14"/>
      <c r="Z436" s="14"/>
    </row>
    <row r="437" spans="1:26" ht="48.75" customHeight="1" x14ac:dyDescent="0.25">
      <c r="A437" s="29">
        <v>436</v>
      </c>
      <c r="B437" s="29" t="s">
        <v>455</v>
      </c>
      <c r="C437" s="14" t="s">
        <v>1936</v>
      </c>
      <c r="D437" s="14"/>
      <c r="E437" s="14"/>
      <c r="F437" s="25" t="b">
        <v>1</v>
      </c>
      <c r="G437" s="14" t="s">
        <v>1937</v>
      </c>
      <c r="H437" s="14"/>
      <c r="I437" s="14" t="s">
        <v>1938</v>
      </c>
      <c r="J437" s="14" t="b">
        <v>1</v>
      </c>
      <c r="K437" s="14" t="s">
        <v>1939</v>
      </c>
      <c r="L437" s="14"/>
      <c r="M437" s="29"/>
      <c r="N437" s="28" t="b">
        <v>1</v>
      </c>
      <c r="O437" s="29"/>
      <c r="P437" s="29"/>
      <c r="Q437" s="29">
        <v>3</v>
      </c>
      <c r="R437" s="14"/>
      <c r="S437" s="14"/>
      <c r="T437" s="14"/>
      <c r="U437" s="14"/>
      <c r="V437" s="14"/>
      <c r="W437" s="13" t="s">
        <v>996</v>
      </c>
      <c r="X437" s="14" t="s">
        <v>1048</v>
      </c>
      <c r="Y437" s="14"/>
      <c r="Z437" s="14"/>
    </row>
    <row r="438" spans="1:26" ht="48.75" customHeight="1" x14ac:dyDescent="0.25">
      <c r="A438" s="29">
        <v>437</v>
      </c>
      <c r="B438" s="29" t="s">
        <v>455</v>
      </c>
      <c r="C438" s="14" t="s">
        <v>1940</v>
      </c>
      <c r="D438" s="14"/>
      <c r="E438" s="14"/>
      <c r="F438" s="25" t="b">
        <v>1</v>
      </c>
      <c r="G438" s="14" t="s">
        <v>1937</v>
      </c>
      <c r="H438" s="14" t="b">
        <v>1</v>
      </c>
      <c r="I438" s="14" t="s">
        <v>1938</v>
      </c>
      <c r="J438" s="14"/>
      <c r="K438" s="14" t="s">
        <v>1939</v>
      </c>
      <c r="L438" s="14"/>
      <c r="M438" s="29"/>
      <c r="N438" s="28" t="b">
        <v>1</v>
      </c>
      <c r="O438" s="29"/>
      <c r="P438" s="29"/>
      <c r="Q438" s="29">
        <v>3</v>
      </c>
      <c r="R438" s="14"/>
      <c r="S438" s="14"/>
      <c r="T438" s="14"/>
      <c r="U438" s="14"/>
      <c r="V438" s="14"/>
      <c r="W438" s="13" t="s">
        <v>996</v>
      </c>
      <c r="X438" s="14" t="s">
        <v>1048</v>
      </c>
      <c r="Y438" s="14"/>
      <c r="Z438" s="14"/>
    </row>
    <row r="439" spans="1:26" ht="48.75" customHeight="1" x14ac:dyDescent="0.25">
      <c r="A439" s="29">
        <v>438</v>
      </c>
      <c r="B439" s="29" t="s">
        <v>455</v>
      </c>
      <c r="C439" s="14" t="s">
        <v>1941</v>
      </c>
      <c r="D439" s="14"/>
      <c r="E439" s="14"/>
      <c r="F439" s="25" t="b">
        <v>1</v>
      </c>
      <c r="G439" s="14" t="s">
        <v>1937</v>
      </c>
      <c r="H439" s="14"/>
      <c r="I439" s="14" t="s">
        <v>1938</v>
      </c>
      <c r="J439" s="14"/>
      <c r="K439" s="14" t="s">
        <v>1939</v>
      </c>
      <c r="L439" s="14" t="b">
        <v>1</v>
      </c>
      <c r="M439" s="29"/>
      <c r="N439" s="28" t="b">
        <v>1</v>
      </c>
      <c r="O439" s="29"/>
      <c r="P439" s="29"/>
      <c r="Q439" s="29">
        <v>3</v>
      </c>
      <c r="R439" s="14"/>
      <c r="S439" s="14"/>
      <c r="T439" s="14"/>
      <c r="U439" s="14"/>
      <c r="V439" s="14"/>
      <c r="W439" s="13" t="s">
        <v>996</v>
      </c>
      <c r="X439" s="14" t="s">
        <v>1048</v>
      </c>
      <c r="Y439" s="14"/>
      <c r="Z439" s="14"/>
    </row>
    <row r="440" spans="1:26" ht="48.75" customHeight="1" x14ac:dyDescent="0.25">
      <c r="A440" s="29">
        <v>439</v>
      </c>
      <c r="B440" s="29" t="s">
        <v>90</v>
      </c>
      <c r="C440" s="14" t="s">
        <v>1942</v>
      </c>
      <c r="D440" s="14"/>
      <c r="E440" s="14"/>
      <c r="F440" s="25" t="b">
        <v>1</v>
      </c>
      <c r="G440" s="14" t="s">
        <v>1105</v>
      </c>
      <c r="H440" s="14" t="b">
        <v>1</v>
      </c>
      <c r="I440" s="14" t="s">
        <v>1943</v>
      </c>
      <c r="J440" s="14"/>
      <c r="K440" s="14" t="s">
        <v>1823</v>
      </c>
      <c r="L440" s="14"/>
      <c r="M440" s="29" t="b">
        <v>1</v>
      </c>
      <c r="N440" s="29" t="b">
        <v>1</v>
      </c>
      <c r="O440" s="29" t="b">
        <v>1</v>
      </c>
      <c r="P440" s="29"/>
      <c r="Q440" s="29">
        <v>2</v>
      </c>
      <c r="R440" s="14"/>
      <c r="S440" s="14"/>
      <c r="T440" s="14"/>
      <c r="U440" s="14"/>
      <c r="V440" s="14"/>
      <c r="W440" s="13" t="s">
        <v>817</v>
      </c>
      <c r="X440" s="14" t="s">
        <v>1048</v>
      </c>
      <c r="Y440" s="14"/>
      <c r="Z440" s="14"/>
    </row>
    <row r="441" spans="1:26" ht="48.75" customHeight="1" x14ac:dyDescent="0.25">
      <c r="A441" s="29">
        <v>440</v>
      </c>
      <c r="B441" s="29" t="s">
        <v>90</v>
      </c>
      <c r="C441" s="14" t="s">
        <v>1944</v>
      </c>
      <c r="D441" s="14"/>
      <c r="E441" s="14"/>
      <c r="F441" s="25" t="b">
        <v>1</v>
      </c>
      <c r="G441" s="14" t="s">
        <v>1945</v>
      </c>
      <c r="H441" s="14" t="b">
        <v>1</v>
      </c>
      <c r="I441" s="14" t="s">
        <v>1946</v>
      </c>
      <c r="J441" s="14"/>
      <c r="K441" s="14" t="s">
        <v>1947</v>
      </c>
      <c r="L441" s="14"/>
      <c r="M441" s="29" t="b">
        <v>1</v>
      </c>
      <c r="N441" s="29" t="b">
        <v>1</v>
      </c>
      <c r="O441" s="29"/>
      <c r="P441" s="29"/>
      <c r="Q441" s="29">
        <v>3</v>
      </c>
      <c r="R441" s="14"/>
      <c r="S441" s="14"/>
      <c r="T441" s="14"/>
      <c r="U441" s="14"/>
      <c r="V441" s="14"/>
      <c r="W441" s="13" t="s">
        <v>817</v>
      </c>
      <c r="X441" s="14" t="s">
        <v>1048</v>
      </c>
      <c r="Y441" s="14"/>
      <c r="Z441" s="14"/>
    </row>
    <row r="442" spans="1:26" ht="48.75" customHeight="1" x14ac:dyDescent="0.25">
      <c r="A442" s="29">
        <v>441</v>
      </c>
      <c r="B442" s="29" t="s">
        <v>90</v>
      </c>
      <c r="C442" s="14" t="s">
        <v>1948</v>
      </c>
      <c r="D442" s="14"/>
      <c r="E442" s="14"/>
      <c r="F442" s="25" t="b">
        <v>1</v>
      </c>
      <c r="G442" s="14" t="s">
        <v>1949</v>
      </c>
      <c r="H442" s="14"/>
      <c r="I442" s="14" t="s">
        <v>1950</v>
      </c>
      <c r="J442" s="14"/>
      <c r="K442" s="14" t="s">
        <v>1951</v>
      </c>
      <c r="L442" s="14" t="b">
        <v>1</v>
      </c>
      <c r="M442" s="29" t="b">
        <v>1</v>
      </c>
      <c r="N442" s="29" t="b">
        <v>1</v>
      </c>
      <c r="O442" s="29"/>
      <c r="P442" s="29"/>
      <c r="Q442" s="29">
        <v>3</v>
      </c>
      <c r="R442" s="14"/>
      <c r="S442" s="14"/>
      <c r="T442" s="14"/>
      <c r="U442" s="14"/>
      <c r="V442" s="14"/>
      <c r="W442" s="13" t="s">
        <v>817</v>
      </c>
      <c r="X442" s="14" t="s">
        <v>1048</v>
      </c>
      <c r="Y442" s="14"/>
      <c r="Z442" s="14"/>
    </row>
    <row r="443" spans="1:26" ht="48.75" customHeight="1" x14ac:dyDescent="0.25">
      <c r="A443" s="29">
        <v>442</v>
      </c>
      <c r="B443" s="29" t="s">
        <v>1553</v>
      </c>
      <c r="C443" s="14" t="s">
        <v>1952</v>
      </c>
      <c r="D443" s="14"/>
      <c r="E443" s="14"/>
      <c r="F443" s="25" t="b">
        <v>1</v>
      </c>
      <c r="G443" s="14" t="s">
        <v>1953</v>
      </c>
      <c r="H443" s="14" t="b">
        <v>1</v>
      </c>
      <c r="I443" s="14" t="s">
        <v>1954</v>
      </c>
      <c r="J443" s="14"/>
      <c r="K443" s="14" t="s">
        <v>1955</v>
      </c>
      <c r="L443" s="14"/>
      <c r="M443" s="29"/>
      <c r="N443" s="29" t="b">
        <v>1</v>
      </c>
      <c r="O443" s="29" t="b">
        <v>1</v>
      </c>
      <c r="P443" s="29"/>
      <c r="Q443" s="29">
        <v>3</v>
      </c>
      <c r="R443" s="14"/>
      <c r="S443" s="14"/>
      <c r="T443" s="14"/>
      <c r="U443" s="14"/>
      <c r="V443" s="14"/>
      <c r="W443" s="13" t="s">
        <v>817</v>
      </c>
      <c r="X443" s="14" t="s">
        <v>1048</v>
      </c>
      <c r="Y443" s="14"/>
      <c r="Z443" s="14"/>
    </row>
    <row r="444" spans="1:26" ht="48.75" customHeight="1" x14ac:dyDescent="0.25">
      <c r="A444" s="29">
        <v>443</v>
      </c>
      <c r="B444" s="29" t="s">
        <v>1882</v>
      </c>
      <c r="C444" s="14" t="s">
        <v>1956</v>
      </c>
      <c r="D444" s="14"/>
      <c r="E444" s="14"/>
      <c r="F444" s="25" t="b">
        <v>1</v>
      </c>
      <c r="G444" s="14" t="s">
        <v>1957</v>
      </c>
      <c r="H444" s="14"/>
      <c r="I444" s="14" t="s">
        <v>1958</v>
      </c>
      <c r="J444" s="14"/>
      <c r="K444" s="14" t="s">
        <v>1959</v>
      </c>
      <c r="L444" s="14" t="b">
        <v>1</v>
      </c>
      <c r="M444" s="29"/>
      <c r="N444" s="29" t="b">
        <v>1</v>
      </c>
      <c r="O444" s="29" t="b">
        <v>1</v>
      </c>
      <c r="P444" s="29"/>
      <c r="Q444" s="29">
        <v>3</v>
      </c>
      <c r="R444" s="14"/>
      <c r="S444" s="14"/>
      <c r="T444" s="14"/>
      <c r="U444" s="14"/>
      <c r="V444" s="14"/>
      <c r="W444" s="13" t="s">
        <v>1960</v>
      </c>
      <c r="X444" s="14"/>
      <c r="Y444" s="14"/>
      <c r="Z444" s="14"/>
    </row>
    <row r="445" spans="1:26" ht="48.75" customHeight="1" x14ac:dyDescent="0.25">
      <c r="A445" s="29">
        <v>444</v>
      </c>
      <c r="B445" s="29" t="s">
        <v>1882</v>
      </c>
      <c r="C445" s="14" t="s">
        <v>1961</v>
      </c>
      <c r="D445" s="14"/>
      <c r="E445" s="14"/>
      <c r="F445" s="25" t="b">
        <v>1</v>
      </c>
      <c r="G445" s="14" t="s">
        <v>1962</v>
      </c>
      <c r="H445" s="14"/>
      <c r="I445" s="14" t="s">
        <v>1963</v>
      </c>
      <c r="J445" s="14" t="b">
        <v>1</v>
      </c>
      <c r="K445" s="14" t="s">
        <v>1964</v>
      </c>
      <c r="L445" s="14"/>
      <c r="M445" s="29"/>
      <c r="N445" s="29" t="b">
        <v>1</v>
      </c>
      <c r="O445" s="29" t="b">
        <v>1</v>
      </c>
      <c r="P445" s="29"/>
      <c r="Q445" s="29">
        <v>2</v>
      </c>
      <c r="R445" s="14"/>
      <c r="S445" s="14"/>
      <c r="T445" s="14"/>
      <c r="U445" s="14"/>
      <c r="V445" s="14"/>
      <c r="W445" s="13" t="s">
        <v>1960</v>
      </c>
      <c r="X445" s="14"/>
      <c r="Y445" s="14"/>
      <c r="Z445" s="14"/>
    </row>
    <row r="446" spans="1:26" ht="48.75" customHeight="1" x14ac:dyDescent="0.25">
      <c r="A446" s="29">
        <v>445</v>
      </c>
      <c r="B446" s="29" t="s">
        <v>1882</v>
      </c>
      <c r="C446" s="14" t="s">
        <v>1965</v>
      </c>
      <c r="D446" s="14"/>
      <c r="E446" s="14"/>
      <c r="F446" s="25" t="b">
        <v>1</v>
      </c>
      <c r="G446" s="14" t="s">
        <v>1966</v>
      </c>
      <c r="H446" s="14" t="b">
        <v>1</v>
      </c>
      <c r="I446" s="14" t="s">
        <v>1967</v>
      </c>
      <c r="J446" s="14"/>
      <c r="K446" s="14" t="s">
        <v>1968</v>
      </c>
      <c r="L446" s="14"/>
      <c r="M446" s="29"/>
      <c r="N446" s="29" t="b">
        <v>1</v>
      </c>
      <c r="O446" s="29" t="b">
        <v>1</v>
      </c>
      <c r="P446" s="29"/>
      <c r="Q446" s="29">
        <v>3</v>
      </c>
      <c r="R446" s="14"/>
      <c r="S446" s="14"/>
      <c r="T446" s="14"/>
      <c r="U446" s="14"/>
      <c r="V446" s="14"/>
      <c r="W446" s="13" t="s">
        <v>1960</v>
      </c>
      <c r="X446" s="14"/>
      <c r="Y446" s="14"/>
      <c r="Z446" s="14"/>
    </row>
    <row r="447" spans="1:26" ht="48.75" customHeight="1" x14ac:dyDescent="0.25">
      <c r="A447" s="29">
        <v>446</v>
      </c>
      <c r="B447" s="29" t="s">
        <v>123</v>
      </c>
      <c r="C447" s="9" t="s">
        <v>1969</v>
      </c>
      <c r="D447" s="14"/>
      <c r="E447" s="14"/>
      <c r="F447" s="25" t="b">
        <v>1</v>
      </c>
      <c r="G447" s="14" t="s">
        <v>1970</v>
      </c>
      <c r="H447" s="14" t="b">
        <v>1</v>
      </c>
      <c r="I447" s="14" t="s">
        <v>1971</v>
      </c>
      <c r="J447" s="14"/>
      <c r="K447" s="14" t="s">
        <v>1972</v>
      </c>
      <c r="L447" s="14"/>
      <c r="M447" s="57" t="b">
        <v>1</v>
      </c>
      <c r="N447" s="57" t="b">
        <v>1</v>
      </c>
      <c r="O447" s="57" t="b">
        <v>1</v>
      </c>
      <c r="P447" s="29"/>
      <c r="Q447" s="29">
        <v>3</v>
      </c>
      <c r="R447" s="14"/>
      <c r="S447" s="14"/>
      <c r="T447" s="14"/>
      <c r="U447" s="14"/>
      <c r="V447" s="14"/>
      <c r="W447" s="13" t="s">
        <v>1960</v>
      </c>
      <c r="X447" s="14"/>
      <c r="Y447" s="14"/>
      <c r="Z447" s="14"/>
    </row>
    <row r="448" spans="1:26" ht="48.75" customHeight="1" x14ac:dyDescent="0.25">
      <c r="A448" s="29">
        <v>447</v>
      </c>
      <c r="B448" s="29" t="s">
        <v>123</v>
      </c>
      <c r="C448" s="14" t="s">
        <v>1973</v>
      </c>
      <c r="D448" s="14"/>
      <c r="E448" s="14"/>
      <c r="F448" s="25" t="b">
        <v>1</v>
      </c>
      <c r="G448" s="14" t="s">
        <v>1974</v>
      </c>
      <c r="H448" s="14"/>
      <c r="I448" s="14" t="s">
        <v>1975</v>
      </c>
      <c r="J448" s="14" t="b">
        <v>1</v>
      </c>
      <c r="K448" s="14" t="s">
        <v>1976</v>
      </c>
      <c r="L448" s="14"/>
      <c r="M448" s="29"/>
      <c r="N448" s="29" t="b">
        <v>1</v>
      </c>
      <c r="O448" s="29"/>
      <c r="P448" s="29"/>
      <c r="Q448" s="29">
        <v>3</v>
      </c>
      <c r="R448" s="14"/>
      <c r="S448" s="14"/>
      <c r="T448" s="14"/>
      <c r="U448" s="14"/>
      <c r="V448" s="14"/>
      <c r="W448" s="13" t="s">
        <v>1960</v>
      </c>
      <c r="X448" s="14"/>
      <c r="Y448" s="14"/>
      <c r="Z448" s="14"/>
    </row>
    <row r="449" spans="1:26" ht="48.75" customHeight="1" x14ac:dyDescent="0.25">
      <c r="A449" s="29">
        <v>448</v>
      </c>
      <c r="B449" s="29" t="s">
        <v>123</v>
      </c>
      <c r="C449" s="14" t="s">
        <v>1977</v>
      </c>
      <c r="D449" s="14"/>
      <c r="E449" s="14"/>
      <c r="F449" s="25" t="b">
        <v>1</v>
      </c>
      <c r="G449" s="14" t="s">
        <v>1978</v>
      </c>
      <c r="H449" s="14"/>
      <c r="I449" s="14" t="s">
        <v>1979</v>
      </c>
      <c r="J449" s="14"/>
      <c r="K449" s="14" t="s">
        <v>1980</v>
      </c>
      <c r="L449" s="14" t="b">
        <v>1</v>
      </c>
      <c r="M449" s="29"/>
      <c r="N449" s="29" t="b">
        <v>1</v>
      </c>
      <c r="O449" s="29"/>
      <c r="P449" s="29"/>
      <c r="Q449" s="29">
        <v>3</v>
      </c>
      <c r="R449" s="14"/>
      <c r="S449" s="14"/>
      <c r="T449" s="14"/>
      <c r="U449" s="14"/>
      <c r="V449" s="14"/>
      <c r="W449" s="13" t="s">
        <v>1960</v>
      </c>
      <c r="X449" s="14"/>
      <c r="Y449" s="14"/>
      <c r="Z449" s="14"/>
    </row>
    <row r="450" spans="1:26" ht="48.75" customHeight="1" x14ac:dyDescent="0.25">
      <c r="A450" s="29">
        <v>449</v>
      </c>
      <c r="B450" s="29" t="s">
        <v>123</v>
      </c>
      <c r="C450" s="14" t="s">
        <v>1981</v>
      </c>
      <c r="D450" s="14"/>
      <c r="E450" s="14"/>
      <c r="F450" s="25" t="b">
        <v>1</v>
      </c>
      <c r="G450" s="14" t="s">
        <v>1982</v>
      </c>
      <c r="H450" s="14"/>
      <c r="I450" s="14" t="s">
        <v>1983</v>
      </c>
      <c r="J450" s="14" t="b">
        <v>1</v>
      </c>
      <c r="K450" s="14" t="s">
        <v>1984</v>
      </c>
      <c r="L450" s="14"/>
      <c r="M450" s="57" t="b">
        <v>1</v>
      </c>
      <c r="N450" s="57" t="b">
        <v>1</v>
      </c>
      <c r="O450" s="57" t="b">
        <v>1</v>
      </c>
      <c r="P450" s="29"/>
      <c r="Q450" s="29">
        <v>3</v>
      </c>
      <c r="R450" s="14"/>
      <c r="S450" s="14"/>
      <c r="T450" s="14"/>
      <c r="U450" s="14"/>
      <c r="V450" s="14"/>
      <c r="W450" s="13" t="s">
        <v>742</v>
      </c>
      <c r="X450" s="14"/>
      <c r="Y450" s="14"/>
      <c r="Z450" s="14"/>
    </row>
    <row r="451" spans="1:26" ht="48.75" customHeight="1" x14ac:dyDescent="0.25">
      <c r="A451" s="29">
        <v>450</v>
      </c>
      <c r="B451" s="29" t="s">
        <v>123</v>
      </c>
      <c r="C451" s="14" t="s">
        <v>1985</v>
      </c>
      <c r="D451" s="14"/>
      <c r="E451" s="14"/>
      <c r="F451" s="25" t="b">
        <v>1</v>
      </c>
      <c r="G451" s="14" t="s">
        <v>1986</v>
      </c>
      <c r="H451" s="14" t="b">
        <v>1</v>
      </c>
      <c r="I451" s="14" t="s">
        <v>1987</v>
      </c>
      <c r="J451" s="14"/>
      <c r="K451" s="14" t="s">
        <v>1988</v>
      </c>
      <c r="L451" s="14"/>
      <c r="M451" s="57" t="b">
        <v>1</v>
      </c>
      <c r="N451" s="57" t="b">
        <v>1</v>
      </c>
      <c r="O451" s="57" t="b">
        <v>1</v>
      </c>
      <c r="P451" s="29"/>
      <c r="Q451" s="29">
        <v>3</v>
      </c>
      <c r="R451" s="14"/>
      <c r="S451" s="14"/>
      <c r="T451" s="14"/>
      <c r="U451" s="14"/>
      <c r="V451" s="14"/>
      <c r="W451" s="13" t="s">
        <v>742</v>
      </c>
      <c r="X451" s="14"/>
      <c r="Y451" s="14"/>
      <c r="Z451" s="14"/>
    </row>
    <row r="452" spans="1:26" ht="48.75" customHeight="1" x14ac:dyDescent="0.25">
      <c r="A452" s="29">
        <v>451</v>
      </c>
      <c r="B452" s="29" t="s">
        <v>123</v>
      </c>
      <c r="C452" s="14" t="s">
        <v>1989</v>
      </c>
      <c r="D452" s="14"/>
      <c r="E452" s="14"/>
      <c r="F452" s="25" t="b">
        <v>1</v>
      </c>
      <c r="G452" s="14" t="s">
        <v>1990</v>
      </c>
      <c r="H452" s="14" t="b">
        <v>1</v>
      </c>
      <c r="I452" s="14" t="s">
        <v>1991</v>
      </c>
      <c r="J452" s="14"/>
      <c r="K452" s="14" t="s">
        <v>1992</v>
      </c>
      <c r="L452" s="14"/>
      <c r="M452" s="57" t="b">
        <v>1</v>
      </c>
      <c r="N452" s="57" t="b">
        <v>1</v>
      </c>
      <c r="O452" s="57" t="b">
        <v>1</v>
      </c>
      <c r="P452" s="57" t="b">
        <v>1</v>
      </c>
      <c r="Q452" s="29">
        <v>1</v>
      </c>
      <c r="R452" s="14"/>
      <c r="S452" s="14"/>
      <c r="T452" s="14"/>
      <c r="U452" s="14"/>
      <c r="V452" s="14"/>
      <c r="W452" s="13" t="s">
        <v>1960</v>
      </c>
      <c r="X452" s="14"/>
      <c r="Y452" s="14"/>
      <c r="Z452" s="14"/>
    </row>
    <row r="453" spans="1:26" ht="48.75" customHeight="1" x14ac:dyDescent="0.25">
      <c r="A453" s="29">
        <v>452</v>
      </c>
      <c r="B453" s="29" t="s">
        <v>34</v>
      </c>
      <c r="C453" s="14" t="s">
        <v>1993</v>
      </c>
      <c r="D453" s="14"/>
      <c r="E453" s="14"/>
      <c r="F453" s="25" t="b">
        <v>1</v>
      </c>
      <c r="G453" s="14" t="s">
        <v>1994</v>
      </c>
      <c r="H453" s="14"/>
      <c r="I453" s="14" t="s">
        <v>1995</v>
      </c>
      <c r="J453" s="14"/>
      <c r="K453" s="14" t="s">
        <v>1996</v>
      </c>
      <c r="L453" s="14" t="b">
        <v>1</v>
      </c>
      <c r="M453" s="29"/>
      <c r="N453" s="57" t="b">
        <v>1</v>
      </c>
      <c r="O453" s="57" t="b">
        <v>1</v>
      </c>
      <c r="P453" s="29"/>
      <c r="Q453" s="29">
        <v>2</v>
      </c>
      <c r="R453" s="14"/>
      <c r="S453" s="14"/>
      <c r="T453" s="14"/>
      <c r="U453" s="14"/>
      <c r="V453" s="14"/>
      <c r="W453" s="13" t="s">
        <v>1960</v>
      </c>
      <c r="X453" s="14"/>
      <c r="Y453" s="14"/>
      <c r="Z453" s="14"/>
    </row>
    <row r="454" spans="1:26" ht="48.75" customHeight="1" x14ac:dyDescent="0.25">
      <c r="A454" s="29">
        <v>453</v>
      </c>
      <c r="B454" s="29" t="s">
        <v>34</v>
      </c>
      <c r="C454" s="14" t="s">
        <v>1997</v>
      </c>
      <c r="D454" s="14"/>
      <c r="E454" s="14"/>
      <c r="F454" s="25" t="b">
        <v>1</v>
      </c>
      <c r="G454" s="14" t="s">
        <v>1998</v>
      </c>
      <c r="H454" s="14"/>
      <c r="I454" s="14" t="s">
        <v>1999</v>
      </c>
      <c r="J454" s="14" t="b">
        <v>1</v>
      </c>
      <c r="K454" s="14" t="s">
        <v>2000</v>
      </c>
      <c r="L454" s="14"/>
      <c r="M454" s="57" t="b">
        <v>1</v>
      </c>
      <c r="N454" s="57" t="b">
        <v>1</v>
      </c>
      <c r="O454" s="57" t="b">
        <v>1</v>
      </c>
      <c r="P454" s="57" t="b">
        <v>1</v>
      </c>
      <c r="Q454" s="29">
        <v>2</v>
      </c>
      <c r="R454" s="14"/>
      <c r="S454" s="14"/>
      <c r="T454" s="14"/>
      <c r="U454" s="14"/>
      <c r="V454" s="14"/>
      <c r="W454" s="13" t="s">
        <v>742</v>
      </c>
      <c r="X454" s="14"/>
      <c r="Y454" s="14"/>
      <c r="Z454" s="14"/>
    </row>
    <row r="455" spans="1:26" ht="48.75" customHeight="1" x14ac:dyDescent="0.25">
      <c r="A455" s="29">
        <v>454</v>
      </c>
      <c r="B455" s="29" t="s">
        <v>34</v>
      </c>
      <c r="C455" s="14" t="s">
        <v>2001</v>
      </c>
      <c r="D455" s="14"/>
      <c r="E455" s="14"/>
      <c r="F455" s="25" t="b">
        <v>1</v>
      </c>
      <c r="G455" s="14" t="s">
        <v>2000</v>
      </c>
      <c r="H455" s="14" t="b">
        <v>1</v>
      </c>
      <c r="I455" s="14" t="s">
        <v>2002</v>
      </c>
      <c r="J455" s="14"/>
      <c r="K455" s="14" t="s">
        <v>2003</v>
      </c>
      <c r="L455" s="14"/>
      <c r="M455" s="57" t="b">
        <v>1</v>
      </c>
      <c r="N455" s="57" t="b">
        <v>1</v>
      </c>
      <c r="O455" s="57" t="b">
        <v>1</v>
      </c>
      <c r="P455" s="57" t="b">
        <v>1</v>
      </c>
      <c r="Q455" s="29">
        <v>2</v>
      </c>
      <c r="R455" s="14"/>
      <c r="S455" s="14"/>
      <c r="T455" s="14"/>
      <c r="U455" s="14"/>
      <c r="V455" s="14"/>
      <c r="W455" s="13" t="s">
        <v>742</v>
      </c>
      <c r="X455" s="14"/>
      <c r="Y455" s="14"/>
      <c r="Z455" s="14"/>
    </row>
    <row r="456" spans="1:26" ht="48.75" customHeight="1" x14ac:dyDescent="0.25">
      <c r="A456" s="29">
        <v>455</v>
      </c>
      <c r="B456" s="29" t="s">
        <v>427</v>
      </c>
      <c r="C456" s="14" t="s">
        <v>2004</v>
      </c>
      <c r="D456" s="14"/>
      <c r="E456" s="14"/>
      <c r="F456" s="25" t="b">
        <v>1</v>
      </c>
      <c r="G456" s="58" t="s">
        <v>2005</v>
      </c>
      <c r="H456" s="58"/>
      <c r="I456" s="58" t="s">
        <v>2006</v>
      </c>
      <c r="J456" s="58" t="b">
        <v>1</v>
      </c>
      <c r="K456" s="58" t="s">
        <v>2007</v>
      </c>
      <c r="L456" s="14"/>
      <c r="M456" s="57" t="b">
        <v>1</v>
      </c>
      <c r="N456" s="57" t="b">
        <v>1</v>
      </c>
      <c r="O456" s="57" t="b">
        <v>1</v>
      </c>
      <c r="P456" s="57" t="b">
        <v>1</v>
      </c>
      <c r="Q456" s="29">
        <v>1</v>
      </c>
      <c r="R456" s="14"/>
      <c r="S456" s="14"/>
      <c r="T456" s="14"/>
      <c r="U456" s="14"/>
      <c r="V456" s="14"/>
      <c r="W456" s="13" t="s">
        <v>1960</v>
      </c>
      <c r="X456" s="14"/>
      <c r="Y456" s="14"/>
      <c r="Z456" s="14"/>
    </row>
    <row r="457" spans="1:26" ht="48.75" customHeight="1" x14ac:dyDescent="0.25">
      <c r="A457" s="29">
        <v>456</v>
      </c>
      <c r="B457" s="29" t="s">
        <v>128</v>
      </c>
      <c r="C457" s="14" t="s">
        <v>2008</v>
      </c>
      <c r="D457" s="14"/>
      <c r="E457" s="14"/>
      <c r="F457" s="25" t="b">
        <v>1</v>
      </c>
      <c r="G457" s="14" t="s">
        <v>2009</v>
      </c>
      <c r="H457" s="14"/>
      <c r="I457" s="14" t="s">
        <v>2010</v>
      </c>
      <c r="J457" s="14"/>
      <c r="K457" s="14" t="s">
        <v>2011</v>
      </c>
      <c r="L457" s="14" t="b">
        <v>1</v>
      </c>
      <c r="M457" s="57" t="b">
        <v>1</v>
      </c>
      <c r="N457" s="57" t="b">
        <v>1</v>
      </c>
      <c r="O457" s="57" t="b">
        <v>1</v>
      </c>
      <c r="P457" s="57" t="b">
        <v>1</v>
      </c>
      <c r="Q457" s="29">
        <v>2</v>
      </c>
      <c r="R457" s="14"/>
      <c r="S457" s="14"/>
      <c r="T457" s="14"/>
      <c r="U457" s="14"/>
      <c r="V457" s="14"/>
      <c r="W457" s="13" t="s">
        <v>1960</v>
      </c>
      <c r="X457" s="14"/>
      <c r="Y457" s="14"/>
      <c r="Z457" s="14"/>
    </row>
    <row r="458" spans="1:26" ht="48.75" customHeight="1" x14ac:dyDescent="0.25">
      <c r="A458" s="29">
        <v>457</v>
      </c>
      <c r="B458" s="29" t="s">
        <v>1691</v>
      </c>
      <c r="C458" s="14" t="s">
        <v>2012</v>
      </c>
      <c r="D458" s="14"/>
      <c r="E458" s="14"/>
      <c r="F458" s="25" t="b">
        <v>1</v>
      </c>
      <c r="G458" s="14" t="s">
        <v>2013</v>
      </c>
      <c r="H458" s="14"/>
      <c r="I458" s="58">
        <v>3</v>
      </c>
      <c r="J458" s="14"/>
      <c r="K458" s="58">
        <v>4</v>
      </c>
      <c r="L458" s="14" t="b">
        <v>1</v>
      </c>
      <c r="M458" s="29"/>
      <c r="N458" s="57" t="b">
        <v>1</v>
      </c>
      <c r="O458" s="57" t="b">
        <v>1</v>
      </c>
      <c r="P458" s="57" t="b">
        <v>1</v>
      </c>
      <c r="Q458" s="29">
        <v>2</v>
      </c>
      <c r="R458" s="14"/>
      <c r="S458" s="14"/>
      <c r="T458" s="14"/>
      <c r="U458" s="14"/>
      <c r="V458" s="14"/>
      <c r="W458" s="13" t="s">
        <v>1960</v>
      </c>
      <c r="X458" s="14"/>
      <c r="Y458" s="14"/>
      <c r="Z458" s="14"/>
    </row>
    <row r="459" spans="1:26" ht="48.75" customHeight="1" x14ac:dyDescent="0.25">
      <c r="A459" s="29">
        <v>458</v>
      </c>
      <c r="B459" s="29" t="s">
        <v>1691</v>
      </c>
      <c r="C459" s="14" t="s">
        <v>2014</v>
      </c>
      <c r="D459" s="14"/>
      <c r="E459" s="14"/>
      <c r="F459" s="25" t="b">
        <v>1</v>
      </c>
      <c r="G459" s="14" t="s">
        <v>2015</v>
      </c>
      <c r="H459" s="14" t="b">
        <v>1</v>
      </c>
      <c r="I459" s="14" t="s">
        <v>2016</v>
      </c>
      <c r="J459" s="14"/>
      <c r="K459" s="14" t="s">
        <v>2017</v>
      </c>
      <c r="L459" s="14"/>
      <c r="M459" s="29"/>
      <c r="N459" s="57" t="b">
        <v>1</v>
      </c>
      <c r="O459" s="57" t="b">
        <v>1</v>
      </c>
      <c r="P459" s="29"/>
      <c r="Q459" s="29">
        <v>2</v>
      </c>
      <c r="R459" s="14"/>
      <c r="S459" s="14"/>
      <c r="T459" s="14"/>
      <c r="U459" s="14"/>
      <c r="V459" s="14"/>
      <c r="W459" s="13" t="s">
        <v>1960</v>
      </c>
      <c r="X459" s="14"/>
      <c r="Y459" s="14"/>
      <c r="Z459" s="14"/>
    </row>
    <row r="460" spans="1:26" ht="48.75" customHeight="1" x14ac:dyDescent="0.25">
      <c r="A460" s="29">
        <v>459</v>
      </c>
      <c r="B460" s="29" t="s">
        <v>90</v>
      </c>
      <c r="C460" s="14" t="s">
        <v>2018</v>
      </c>
      <c r="D460" s="14"/>
      <c r="E460" s="14"/>
      <c r="F460" s="25" t="b">
        <v>1</v>
      </c>
      <c r="G460" s="14" t="s">
        <v>2019</v>
      </c>
      <c r="H460" s="14"/>
      <c r="I460" s="14" t="s">
        <v>2020</v>
      </c>
      <c r="J460" s="14"/>
      <c r="K460" s="14" t="s">
        <v>2021</v>
      </c>
      <c r="L460" s="14" t="b">
        <v>1</v>
      </c>
      <c r="M460" s="57" t="b">
        <v>1</v>
      </c>
      <c r="N460" s="57" t="b">
        <v>1</v>
      </c>
      <c r="O460" s="57" t="b">
        <v>1</v>
      </c>
      <c r="P460" s="57" t="b">
        <v>1</v>
      </c>
      <c r="Q460" s="29">
        <v>2</v>
      </c>
      <c r="R460" s="14"/>
      <c r="S460" s="14"/>
      <c r="T460" s="14"/>
      <c r="U460" s="14"/>
      <c r="V460" s="14"/>
      <c r="W460" s="13" t="s">
        <v>1960</v>
      </c>
      <c r="X460" s="14"/>
      <c r="Y460" s="14"/>
      <c r="Z460" s="14"/>
    </row>
    <row r="461" spans="1:26" ht="48.75" customHeight="1" x14ac:dyDescent="0.25">
      <c r="A461" s="29">
        <v>460</v>
      </c>
      <c r="B461" s="29" t="s">
        <v>90</v>
      </c>
      <c r="C461" s="14" t="s">
        <v>2022</v>
      </c>
      <c r="D461" s="14"/>
      <c r="E461" s="14"/>
      <c r="F461" s="25" t="b">
        <v>1</v>
      </c>
      <c r="G461" s="14" t="s">
        <v>2023</v>
      </c>
      <c r="H461" s="14" t="b">
        <v>1</v>
      </c>
      <c r="I461" s="14" t="s">
        <v>2024</v>
      </c>
      <c r="J461" s="14"/>
      <c r="K461" s="14" t="s">
        <v>2025</v>
      </c>
      <c r="L461" s="14"/>
      <c r="M461" s="57" t="b">
        <v>1</v>
      </c>
      <c r="N461" s="57" t="b">
        <v>1</v>
      </c>
      <c r="O461" s="29"/>
      <c r="P461" s="29"/>
      <c r="Q461" s="29">
        <v>2</v>
      </c>
      <c r="R461" s="14"/>
      <c r="S461" s="14"/>
      <c r="T461" s="14"/>
      <c r="U461" s="14"/>
      <c r="V461" s="14"/>
      <c r="W461" s="13" t="s">
        <v>742</v>
      </c>
      <c r="X461" s="14"/>
      <c r="Y461" s="14"/>
      <c r="Z461" s="14"/>
    </row>
    <row r="462" spans="1:26" ht="48.75" customHeight="1" x14ac:dyDescent="0.25">
      <c r="A462" s="29">
        <v>461</v>
      </c>
      <c r="B462" s="29" t="s">
        <v>128</v>
      </c>
      <c r="C462" s="14" t="s">
        <v>2026</v>
      </c>
      <c r="D462" s="14"/>
      <c r="E462" s="14"/>
      <c r="F462" s="25" t="b">
        <v>1</v>
      </c>
      <c r="G462" s="14" t="s">
        <v>2027</v>
      </c>
      <c r="H462" s="14"/>
      <c r="I462" s="14" t="s">
        <v>2028</v>
      </c>
      <c r="J462" s="14" t="b">
        <v>1</v>
      </c>
      <c r="K462" s="14" t="s">
        <v>2029</v>
      </c>
      <c r="L462" s="14"/>
      <c r="M462" s="29"/>
      <c r="N462" s="57" t="b">
        <v>1</v>
      </c>
      <c r="O462" s="57" t="b">
        <v>1</v>
      </c>
      <c r="P462" s="29"/>
      <c r="Q462" s="29">
        <v>3</v>
      </c>
      <c r="R462" s="14"/>
      <c r="S462" s="14"/>
      <c r="T462" s="14"/>
      <c r="U462" s="14"/>
      <c r="V462" s="14"/>
      <c r="W462" s="13" t="s">
        <v>807</v>
      </c>
      <c r="X462" s="14"/>
      <c r="Y462" s="14"/>
      <c r="Z462" s="14"/>
    </row>
    <row r="463" spans="1:26" ht="48.75" customHeight="1" x14ac:dyDescent="0.25">
      <c r="A463" s="29">
        <v>462</v>
      </c>
      <c r="B463" s="29" t="s">
        <v>128</v>
      </c>
      <c r="C463" s="14" t="s">
        <v>2030</v>
      </c>
      <c r="D463" s="14"/>
      <c r="E463" s="14"/>
      <c r="F463" s="25" t="b">
        <v>1</v>
      </c>
      <c r="G463" s="14" t="s">
        <v>2031</v>
      </c>
      <c r="H463" s="14"/>
      <c r="I463" s="14" t="s">
        <v>2032</v>
      </c>
      <c r="J463" s="14" t="b">
        <v>1</v>
      </c>
      <c r="K463" s="14" t="s">
        <v>2033</v>
      </c>
      <c r="L463" s="14"/>
      <c r="M463" s="29"/>
      <c r="N463" s="29"/>
      <c r="O463" s="57" t="b">
        <v>1</v>
      </c>
      <c r="P463" s="29"/>
      <c r="Q463" s="29">
        <v>3</v>
      </c>
      <c r="R463" s="14"/>
      <c r="S463" s="14"/>
      <c r="T463" s="14"/>
      <c r="U463" s="14"/>
      <c r="V463" s="14"/>
      <c r="W463" s="13"/>
      <c r="X463" s="14"/>
      <c r="Y463" s="14"/>
      <c r="Z463" s="14"/>
    </row>
    <row r="464" spans="1:26" ht="48.75" customHeight="1" x14ac:dyDescent="0.25">
      <c r="A464" s="29">
        <v>463</v>
      </c>
      <c r="B464" s="29" t="s">
        <v>128</v>
      </c>
      <c r="C464" s="14" t="s">
        <v>2034</v>
      </c>
      <c r="D464" s="14"/>
      <c r="E464" s="14"/>
      <c r="F464" s="25" t="b">
        <v>1</v>
      </c>
      <c r="G464" s="14" t="s">
        <v>2035</v>
      </c>
      <c r="H464" s="14" t="b">
        <v>1</v>
      </c>
      <c r="I464" s="14" t="s">
        <v>2036</v>
      </c>
      <c r="J464" s="14"/>
      <c r="K464" s="14" t="s">
        <v>2037</v>
      </c>
      <c r="L464" s="14"/>
      <c r="M464" s="57" t="b">
        <v>1</v>
      </c>
      <c r="N464" s="57" t="b">
        <v>1</v>
      </c>
      <c r="O464" s="57" t="b">
        <v>1</v>
      </c>
      <c r="P464" s="57" t="b">
        <v>1</v>
      </c>
      <c r="Q464" s="29">
        <v>2</v>
      </c>
      <c r="R464" s="14"/>
      <c r="S464" s="14"/>
      <c r="T464" s="14"/>
      <c r="U464" s="14"/>
      <c r="V464" s="14"/>
      <c r="W464" s="13"/>
      <c r="X464" s="14"/>
      <c r="Y464" s="14"/>
      <c r="Z464" s="14"/>
    </row>
    <row r="465" spans="1:26" ht="48.75" customHeight="1" x14ac:dyDescent="0.25">
      <c r="A465" s="29">
        <v>464</v>
      </c>
      <c r="B465" s="29" t="s">
        <v>2038</v>
      </c>
      <c r="C465" s="14" t="s">
        <v>2039</v>
      </c>
      <c r="D465" s="14"/>
      <c r="E465" s="14"/>
      <c r="F465" s="25" t="b">
        <v>1</v>
      </c>
      <c r="G465" s="14" t="s">
        <v>2040</v>
      </c>
      <c r="H465" s="14"/>
      <c r="I465" s="14" t="s">
        <v>2041</v>
      </c>
      <c r="J465" s="14"/>
      <c r="K465" s="14" t="s">
        <v>2042</v>
      </c>
      <c r="L465" s="14" t="b">
        <v>1</v>
      </c>
      <c r="M465" s="29"/>
      <c r="N465" s="29"/>
      <c r="O465" s="29" t="b">
        <v>1</v>
      </c>
      <c r="P465" s="29"/>
      <c r="Q465" s="29">
        <v>3</v>
      </c>
      <c r="R465" s="14"/>
      <c r="S465" s="14"/>
      <c r="T465" s="14"/>
      <c r="U465" s="14"/>
      <c r="V465" s="14"/>
      <c r="W465" s="13"/>
      <c r="X465" s="14"/>
      <c r="Y465" s="14"/>
      <c r="Z465" s="14"/>
    </row>
    <row r="466" spans="1:26" ht="48.75" customHeight="1" x14ac:dyDescent="0.25">
      <c r="A466" s="29">
        <v>465</v>
      </c>
      <c r="B466" s="29" t="s">
        <v>2043</v>
      </c>
      <c r="C466" s="14" t="s">
        <v>2044</v>
      </c>
      <c r="D466" s="14"/>
      <c r="E466" s="14"/>
      <c r="F466" s="25" t="b">
        <v>1</v>
      </c>
      <c r="G466" s="14" t="s">
        <v>2045</v>
      </c>
      <c r="H466" s="14" t="b">
        <v>1</v>
      </c>
      <c r="I466" s="14" t="s">
        <v>2046</v>
      </c>
      <c r="J466" s="14"/>
      <c r="K466" s="14" t="s">
        <v>2047</v>
      </c>
      <c r="L466" s="14"/>
      <c r="M466" s="29"/>
      <c r="N466" s="29"/>
      <c r="O466" s="29" t="b">
        <v>1</v>
      </c>
      <c r="P466" s="29"/>
      <c r="Q466" s="29">
        <v>2</v>
      </c>
      <c r="R466" s="14"/>
      <c r="S466" s="14"/>
      <c r="T466" s="14"/>
      <c r="U466" s="14"/>
      <c r="V466" s="14"/>
      <c r="W466" s="13"/>
      <c r="X466" s="14"/>
      <c r="Y466" s="14"/>
      <c r="Z466" s="14"/>
    </row>
    <row r="467" spans="1:26" ht="48.75" customHeight="1" x14ac:dyDescent="0.25">
      <c r="A467" s="29">
        <v>466</v>
      </c>
      <c r="B467" s="29" t="s">
        <v>2043</v>
      </c>
      <c r="C467" s="14" t="s">
        <v>2048</v>
      </c>
      <c r="D467" s="14"/>
      <c r="E467" s="14"/>
      <c r="F467" s="25" t="b">
        <v>1</v>
      </c>
      <c r="G467" s="14" t="s">
        <v>2049</v>
      </c>
      <c r="H467" s="14"/>
      <c r="I467" s="14" t="s">
        <v>2050</v>
      </c>
      <c r="J467" s="14" t="b">
        <v>1</v>
      </c>
      <c r="K467" s="14" t="s">
        <v>2051</v>
      </c>
      <c r="L467" s="14"/>
      <c r="M467" s="29"/>
      <c r="N467" s="29"/>
      <c r="O467" s="29" t="b">
        <v>1</v>
      </c>
      <c r="P467" s="29"/>
      <c r="Q467" s="29">
        <v>3</v>
      </c>
      <c r="R467" s="14"/>
      <c r="S467" s="14"/>
      <c r="T467" s="14"/>
      <c r="U467" s="14"/>
      <c r="V467" s="14"/>
      <c r="W467" s="13"/>
      <c r="X467" s="14"/>
      <c r="Y467" s="14"/>
      <c r="Z467" s="14"/>
    </row>
    <row r="468" spans="1:26" ht="48.75" customHeight="1" x14ac:dyDescent="0.25">
      <c r="A468" s="29">
        <v>467</v>
      </c>
      <c r="B468" s="29" t="s">
        <v>2043</v>
      </c>
      <c r="C468" s="14" t="s">
        <v>2052</v>
      </c>
      <c r="D468" s="14"/>
      <c r="E468" s="14"/>
      <c r="F468" s="25" t="b">
        <v>1</v>
      </c>
      <c r="G468" s="14" t="s">
        <v>2053</v>
      </c>
      <c r="H468" s="14"/>
      <c r="I468" s="14" t="s">
        <v>2054</v>
      </c>
      <c r="J468" s="14" t="b">
        <v>1</v>
      </c>
      <c r="K468" s="14" t="s">
        <v>2055</v>
      </c>
      <c r="L468" s="14"/>
      <c r="M468" s="29"/>
      <c r="N468" s="29"/>
      <c r="O468" s="29" t="b">
        <v>1</v>
      </c>
      <c r="P468" s="29"/>
      <c r="Q468" s="29">
        <v>2</v>
      </c>
      <c r="R468" s="14"/>
      <c r="S468" s="14"/>
      <c r="T468" s="14"/>
      <c r="U468" s="14"/>
      <c r="V468" s="14"/>
      <c r="W468" s="13"/>
      <c r="X468" s="14"/>
      <c r="Y468" s="14"/>
      <c r="Z468" s="14"/>
    </row>
    <row r="469" spans="1:26" ht="48.75" customHeight="1" x14ac:dyDescent="0.25">
      <c r="A469" s="29">
        <v>468</v>
      </c>
      <c r="B469" s="29" t="s">
        <v>2043</v>
      </c>
      <c r="C469" s="14" t="s">
        <v>2052</v>
      </c>
      <c r="D469" s="14"/>
      <c r="E469" s="14"/>
      <c r="F469" s="25" t="b">
        <v>1</v>
      </c>
      <c r="G469" s="14" t="s">
        <v>2056</v>
      </c>
      <c r="H469" s="14"/>
      <c r="I469" s="14" t="s">
        <v>2057</v>
      </c>
      <c r="J469" s="14" t="b">
        <v>1</v>
      </c>
      <c r="K469" s="14" t="s">
        <v>2058</v>
      </c>
      <c r="L469" s="14"/>
      <c r="M469" s="29" t="b">
        <v>1</v>
      </c>
      <c r="N469" s="29" t="b">
        <v>1</v>
      </c>
      <c r="O469" s="29"/>
      <c r="P469" s="29" t="b">
        <v>1</v>
      </c>
      <c r="Q469" s="29">
        <v>2</v>
      </c>
      <c r="R469" s="14"/>
      <c r="S469" s="14"/>
      <c r="T469" s="14"/>
      <c r="U469" s="14"/>
      <c r="V469" s="14"/>
      <c r="W469" s="13" t="s">
        <v>742</v>
      </c>
      <c r="X469" s="14"/>
      <c r="Y469" s="14"/>
      <c r="Z469" s="14"/>
    </row>
    <row r="470" spans="1:26" ht="48.75" customHeight="1" x14ac:dyDescent="0.25">
      <c r="A470" s="29">
        <v>469</v>
      </c>
      <c r="B470" s="29" t="s">
        <v>2043</v>
      </c>
      <c r="C470" s="14" t="s">
        <v>2059</v>
      </c>
      <c r="D470" s="14"/>
      <c r="E470" s="14"/>
      <c r="F470" s="25" t="b">
        <v>1</v>
      </c>
      <c r="G470" s="14" t="s">
        <v>2060</v>
      </c>
      <c r="H470" s="14" t="b">
        <v>1</v>
      </c>
      <c r="I470" s="14" t="s">
        <v>2061</v>
      </c>
      <c r="J470" s="14"/>
      <c r="K470" s="14" t="s">
        <v>2062</v>
      </c>
      <c r="L470" s="14"/>
      <c r="M470" s="29"/>
      <c r="N470" s="29"/>
      <c r="O470" s="29" t="b">
        <v>1</v>
      </c>
      <c r="P470" s="29"/>
      <c r="Q470" s="29">
        <v>3</v>
      </c>
      <c r="R470" s="14"/>
      <c r="S470" s="14"/>
      <c r="T470" s="14"/>
      <c r="U470" s="14"/>
      <c r="V470" s="14"/>
      <c r="W470" s="13"/>
      <c r="X470" s="14"/>
      <c r="Y470" s="14"/>
      <c r="Z470" s="14"/>
    </row>
    <row r="471" spans="1:26" ht="48.75" customHeight="1" x14ac:dyDescent="0.25">
      <c r="A471" s="29">
        <v>470</v>
      </c>
      <c r="B471" s="29" t="s">
        <v>819</v>
      </c>
      <c r="C471" s="14" t="s">
        <v>2063</v>
      </c>
      <c r="D471" s="14"/>
      <c r="E471" s="14"/>
      <c r="F471" s="25" t="b">
        <v>1</v>
      </c>
      <c r="G471" s="14" t="s">
        <v>2064</v>
      </c>
      <c r="H471" s="14"/>
      <c r="I471" s="14" t="s">
        <v>2065</v>
      </c>
      <c r="J471" s="14" t="b">
        <v>1</v>
      </c>
      <c r="K471" s="14" t="s">
        <v>2066</v>
      </c>
      <c r="L471" s="14"/>
      <c r="M471" s="29"/>
      <c r="N471" s="29"/>
      <c r="O471" s="29" t="b">
        <v>1</v>
      </c>
      <c r="P471" s="29"/>
      <c r="Q471" s="29">
        <v>3</v>
      </c>
      <c r="R471" s="14"/>
      <c r="S471" s="14"/>
      <c r="T471" s="14"/>
      <c r="U471" s="14"/>
      <c r="V471" s="14"/>
      <c r="W471" s="13"/>
      <c r="X471" s="14"/>
      <c r="Y471" s="14"/>
      <c r="Z471" s="14"/>
    </row>
    <row r="472" spans="1:26" ht="48.75" customHeight="1" x14ac:dyDescent="0.25">
      <c r="A472" s="29">
        <v>471</v>
      </c>
      <c r="B472" s="29" t="s">
        <v>2043</v>
      </c>
      <c r="C472" s="14" t="s">
        <v>2067</v>
      </c>
      <c r="D472" s="14"/>
      <c r="E472" s="14"/>
      <c r="F472" s="25" t="b">
        <v>1</v>
      </c>
      <c r="G472" s="14" t="s">
        <v>2068</v>
      </c>
      <c r="H472" s="14" t="b">
        <v>1</v>
      </c>
      <c r="I472" s="14" t="s">
        <v>2069</v>
      </c>
      <c r="J472" s="14"/>
      <c r="K472" s="14" t="s">
        <v>2070</v>
      </c>
      <c r="L472" s="14"/>
      <c r="M472" s="29"/>
      <c r="N472" s="29" t="b">
        <v>1</v>
      </c>
      <c r="O472" s="29" t="b">
        <v>1</v>
      </c>
      <c r="P472" s="29"/>
      <c r="Q472" s="29">
        <v>3</v>
      </c>
      <c r="R472" s="14"/>
      <c r="S472" s="14"/>
      <c r="T472" s="14"/>
      <c r="U472" s="14"/>
      <c r="V472" s="14"/>
      <c r="W472" s="59"/>
      <c r="X472" s="60" t="s">
        <v>2071</v>
      </c>
      <c r="Y472" s="14"/>
      <c r="Z472" s="14"/>
    </row>
    <row r="473" spans="1:26" ht="48.75" customHeight="1" x14ac:dyDescent="0.25">
      <c r="A473" s="29">
        <v>472</v>
      </c>
      <c r="B473" s="29" t="s">
        <v>2043</v>
      </c>
      <c r="C473" s="14" t="s">
        <v>2072</v>
      </c>
      <c r="D473" s="14"/>
      <c r="E473" s="14"/>
      <c r="F473" s="25" t="b">
        <v>1</v>
      </c>
      <c r="G473" s="14" t="s">
        <v>2073</v>
      </c>
      <c r="H473" s="14"/>
      <c r="I473" s="14" t="s">
        <v>2074</v>
      </c>
      <c r="J473" s="14"/>
      <c r="K473" s="14" t="s">
        <v>2075</v>
      </c>
      <c r="L473" s="14" t="b">
        <v>1</v>
      </c>
      <c r="M473" s="29" t="b">
        <v>1</v>
      </c>
      <c r="N473" s="29" t="b">
        <v>1</v>
      </c>
      <c r="O473" s="29" t="b">
        <v>1</v>
      </c>
      <c r="P473" s="29"/>
      <c r="Q473" s="29">
        <v>2</v>
      </c>
      <c r="R473" s="14"/>
      <c r="S473" s="14"/>
      <c r="T473" s="14"/>
      <c r="U473" s="14"/>
      <c r="V473" s="14"/>
      <c r="W473" s="13"/>
      <c r="X473" s="14"/>
      <c r="Y473" s="14"/>
      <c r="Z473" s="14"/>
    </row>
    <row r="474" spans="1:26" ht="48.75" customHeight="1" x14ac:dyDescent="0.25">
      <c r="A474" s="29">
        <v>473</v>
      </c>
      <c r="B474" s="29" t="s">
        <v>684</v>
      </c>
      <c r="C474" s="61" t="s">
        <v>2076</v>
      </c>
      <c r="D474" s="14"/>
      <c r="E474" s="14"/>
      <c r="F474" s="25" t="b">
        <v>1</v>
      </c>
      <c r="G474" s="14" t="s">
        <v>2077</v>
      </c>
      <c r="H474" s="14"/>
      <c r="I474" s="14" t="s">
        <v>2078</v>
      </c>
      <c r="J474" s="14" t="b">
        <v>1</v>
      </c>
      <c r="K474" s="14" t="s">
        <v>2079</v>
      </c>
      <c r="L474" s="14"/>
      <c r="M474" s="29"/>
      <c r="N474" s="29"/>
      <c r="O474" s="29" t="b">
        <v>1</v>
      </c>
      <c r="P474" s="29"/>
      <c r="Q474" s="29">
        <v>3</v>
      </c>
      <c r="R474" s="14"/>
      <c r="S474" s="14"/>
      <c r="T474" s="14"/>
      <c r="U474" s="14"/>
      <c r="V474" s="14"/>
      <c r="W474" s="13"/>
      <c r="X474" s="14"/>
      <c r="Y474" s="14"/>
      <c r="Z474" s="14"/>
    </row>
    <row r="475" spans="1:26" ht="48.75" customHeight="1" x14ac:dyDescent="0.25">
      <c r="A475" s="29">
        <v>474</v>
      </c>
      <c r="B475" s="29" t="s">
        <v>2080</v>
      </c>
      <c r="C475" s="14" t="s">
        <v>2081</v>
      </c>
      <c r="D475" s="14"/>
      <c r="E475" s="14"/>
      <c r="F475" s="25" t="b">
        <v>1</v>
      </c>
      <c r="G475" s="14" t="s">
        <v>2082</v>
      </c>
      <c r="H475" s="14" t="b">
        <v>1</v>
      </c>
      <c r="I475" s="14" t="s">
        <v>2083</v>
      </c>
      <c r="J475" s="14"/>
      <c r="K475" s="14" t="s">
        <v>2084</v>
      </c>
      <c r="L475" s="14"/>
      <c r="M475" s="29"/>
      <c r="N475" s="29"/>
      <c r="O475" s="29" t="b">
        <v>1</v>
      </c>
      <c r="P475" s="29"/>
      <c r="Q475" s="29">
        <v>3</v>
      </c>
      <c r="R475" s="14"/>
      <c r="S475" s="14"/>
      <c r="T475" s="14"/>
      <c r="U475" s="14"/>
      <c r="V475" s="14"/>
      <c r="W475" s="13"/>
      <c r="X475" s="14"/>
      <c r="Y475" s="14"/>
      <c r="Z475" s="14"/>
    </row>
    <row r="476" spans="1:26" ht="48.75" customHeight="1" x14ac:dyDescent="0.25">
      <c r="A476" s="29">
        <v>475</v>
      </c>
      <c r="B476" s="29" t="s">
        <v>2080</v>
      </c>
      <c r="C476" s="14" t="s">
        <v>2085</v>
      </c>
      <c r="D476" s="14"/>
      <c r="E476" s="14"/>
      <c r="F476" s="25" t="b">
        <v>1</v>
      </c>
      <c r="G476" s="14" t="s">
        <v>2086</v>
      </c>
      <c r="H476" s="14"/>
      <c r="I476" s="14" t="s">
        <v>2087</v>
      </c>
      <c r="J476" s="14"/>
      <c r="K476" s="14" t="s">
        <v>2088</v>
      </c>
      <c r="L476" s="14" t="b">
        <v>1</v>
      </c>
      <c r="M476" s="29"/>
      <c r="N476" s="29"/>
      <c r="O476" s="29" t="b">
        <v>1</v>
      </c>
      <c r="P476" s="29"/>
      <c r="Q476" s="29">
        <v>3</v>
      </c>
      <c r="R476" s="14"/>
      <c r="S476" s="14"/>
      <c r="T476" s="14"/>
      <c r="U476" s="14"/>
      <c r="V476" s="14"/>
      <c r="W476" s="13"/>
      <c r="X476" s="14"/>
      <c r="Y476" s="14"/>
      <c r="Z476" s="14"/>
    </row>
    <row r="477" spans="1:26" ht="48.75" customHeight="1" x14ac:dyDescent="0.25">
      <c r="A477" s="29">
        <v>476</v>
      </c>
      <c r="B477" s="29" t="s">
        <v>2080</v>
      </c>
      <c r="C477" s="14" t="s">
        <v>2089</v>
      </c>
      <c r="D477" s="14"/>
      <c r="E477" s="14"/>
      <c r="F477" s="25" t="b">
        <v>1</v>
      </c>
      <c r="G477" s="14" t="s">
        <v>2090</v>
      </c>
      <c r="H477" s="14"/>
      <c r="I477" s="14" t="s">
        <v>2091</v>
      </c>
      <c r="J477" s="14"/>
      <c r="K477" s="14" t="s">
        <v>2092</v>
      </c>
      <c r="L477" s="14" t="b">
        <v>1</v>
      </c>
      <c r="M477" s="29"/>
      <c r="N477" s="29"/>
      <c r="O477" s="29" t="b">
        <v>1</v>
      </c>
      <c r="P477" s="29"/>
      <c r="Q477" s="29">
        <v>3</v>
      </c>
      <c r="R477" s="14"/>
      <c r="S477" s="14"/>
      <c r="T477" s="14"/>
      <c r="U477" s="14"/>
      <c r="V477" s="14"/>
      <c r="W477" s="13"/>
      <c r="X477" s="14"/>
      <c r="Y477" s="14"/>
      <c r="Z477" s="14"/>
    </row>
    <row r="478" spans="1:26" ht="48.75" hidden="1" customHeight="1" x14ac:dyDescent="0.25">
      <c r="A478" s="29">
        <v>477</v>
      </c>
      <c r="B478" s="56" t="s">
        <v>2080</v>
      </c>
      <c r="C478" s="14" t="s">
        <v>2093</v>
      </c>
      <c r="D478" s="14"/>
      <c r="E478" s="14"/>
      <c r="F478" s="25"/>
      <c r="G478" s="14" t="s">
        <v>2094</v>
      </c>
      <c r="H478" s="14"/>
      <c r="I478" s="14" t="s">
        <v>2095</v>
      </c>
      <c r="J478" s="14"/>
      <c r="K478" s="14" t="s">
        <v>2096</v>
      </c>
      <c r="L478" s="14"/>
      <c r="M478" s="29"/>
      <c r="N478" s="29"/>
      <c r="O478" s="29" t="b">
        <v>1</v>
      </c>
      <c r="P478" s="29"/>
      <c r="Q478" s="29">
        <v>3</v>
      </c>
      <c r="R478" s="14"/>
      <c r="S478" s="14"/>
      <c r="T478" s="14"/>
      <c r="U478" s="14"/>
      <c r="V478" s="14"/>
      <c r="W478" s="13"/>
      <c r="X478" s="14"/>
      <c r="Y478" s="14"/>
      <c r="Z478" s="14"/>
    </row>
    <row r="479" spans="1:26" ht="48.75" customHeight="1" x14ac:dyDescent="0.25">
      <c r="A479" s="29">
        <v>478</v>
      </c>
      <c r="B479" s="29" t="s">
        <v>2080</v>
      </c>
      <c r="C479" s="14" t="s">
        <v>2097</v>
      </c>
      <c r="D479" s="14"/>
      <c r="E479" s="14"/>
      <c r="F479" s="25" t="b">
        <v>1</v>
      </c>
      <c r="G479" s="14" t="s">
        <v>2098</v>
      </c>
      <c r="H479" s="14"/>
      <c r="I479" s="14" t="s">
        <v>2099</v>
      </c>
      <c r="J479" s="14"/>
      <c r="K479" s="14" t="s">
        <v>2100</v>
      </c>
      <c r="L479" s="14"/>
      <c r="M479" s="29"/>
      <c r="N479" s="29"/>
      <c r="O479" s="29" t="b">
        <v>1</v>
      </c>
      <c r="P479" s="29"/>
      <c r="Q479" s="29">
        <v>3</v>
      </c>
      <c r="R479" s="14"/>
      <c r="S479" s="14"/>
      <c r="T479" s="14"/>
      <c r="U479" s="14"/>
      <c r="V479" s="14"/>
      <c r="W479" s="13"/>
      <c r="X479" s="14"/>
      <c r="Y479" s="14"/>
      <c r="Z479" s="14"/>
    </row>
    <row r="480" spans="1:26" ht="48.75" customHeight="1" x14ac:dyDescent="0.25">
      <c r="A480" s="29">
        <v>479</v>
      </c>
      <c r="B480" s="29" t="s">
        <v>2080</v>
      </c>
      <c r="C480" s="14" t="s">
        <v>2101</v>
      </c>
      <c r="D480" s="14"/>
      <c r="E480" s="14"/>
      <c r="F480" s="25" t="b">
        <v>1</v>
      </c>
      <c r="G480" s="14" t="s">
        <v>2102</v>
      </c>
      <c r="H480" s="14" t="b">
        <v>1</v>
      </c>
      <c r="I480" s="14" t="s">
        <v>2103</v>
      </c>
      <c r="J480" s="14"/>
      <c r="K480" s="14" t="s">
        <v>2104</v>
      </c>
      <c r="L480" s="14"/>
      <c r="M480" s="29"/>
      <c r="N480" s="29"/>
      <c r="O480" s="29" t="b">
        <v>1</v>
      </c>
      <c r="P480" s="29"/>
      <c r="Q480" s="29">
        <v>3</v>
      </c>
      <c r="R480" s="14"/>
      <c r="S480" s="14"/>
      <c r="T480" s="14"/>
      <c r="U480" s="14"/>
      <c r="V480" s="14"/>
      <c r="W480" s="13"/>
      <c r="X480" s="14"/>
      <c r="Y480" s="14"/>
      <c r="Z480" s="14"/>
    </row>
    <row r="481" spans="1:26" ht="48.75" customHeight="1" x14ac:dyDescent="0.25">
      <c r="A481" s="29">
        <v>480</v>
      </c>
      <c r="B481" s="29" t="s">
        <v>2080</v>
      </c>
      <c r="C481" s="14" t="s">
        <v>2105</v>
      </c>
      <c r="D481" s="14"/>
      <c r="E481" s="14"/>
      <c r="F481" s="25" t="b">
        <v>1</v>
      </c>
      <c r="G481" s="14" t="s">
        <v>2106</v>
      </c>
      <c r="H481" s="14" t="b">
        <v>1</v>
      </c>
      <c r="I481" s="14" t="s">
        <v>2107</v>
      </c>
      <c r="J481" s="14"/>
      <c r="K481" s="14" t="s">
        <v>2108</v>
      </c>
      <c r="L481" s="14"/>
      <c r="M481" s="29"/>
      <c r="N481" s="29"/>
      <c r="O481" s="29" t="b">
        <v>1</v>
      </c>
      <c r="P481" s="29"/>
      <c r="Q481" s="29">
        <v>3</v>
      </c>
      <c r="R481" s="14"/>
      <c r="S481" s="14"/>
      <c r="T481" s="14"/>
      <c r="U481" s="14"/>
      <c r="V481" s="14"/>
      <c r="W481" s="13"/>
      <c r="X481" s="14"/>
      <c r="Y481" s="14"/>
      <c r="Z481" s="14"/>
    </row>
    <row r="482" spans="1:26" ht="48.75" customHeight="1" x14ac:dyDescent="0.25">
      <c r="A482" s="29">
        <v>481</v>
      </c>
      <c r="B482" s="29" t="s">
        <v>2080</v>
      </c>
      <c r="C482" s="14" t="s">
        <v>2109</v>
      </c>
      <c r="D482" s="14"/>
      <c r="E482" s="14"/>
      <c r="F482" s="25" t="b">
        <v>1</v>
      </c>
      <c r="G482" s="14" t="s">
        <v>2056</v>
      </c>
      <c r="H482" s="14"/>
      <c r="I482" s="14" t="s">
        <v>2057</v>
      </c>
      <c r="J482" s="14"/>
      <c r="K482" s="14" t="s">
        <v>2058</v>
      </c>
      <c r="L482" s="14" t="b">
        <v>1</v>
      </c>
      <c r="M482" s="29" t="b">
        <v>1</v>
      </c>
      <c r="N482" s="29" t="b">
        <v>1</v>
      </c>
      <c r="O482" s="29" t="b">
        <v>1</v>
      </c>
      <c r="P482" s="29" t="b">
        <v>1</v>
      </c>
      <c r="Q482" s="29">
        <v>2</v>
      </c>
      <c r="R482" s="14"/>
      <c r="S482" s="14"/>
      <c r="T482" s="14"/>
      <c r="U482" s="14"/>
      <c r="V482" s="14"/>
      <c r="W482" s="13"/>
      <c r="X482" s="14"/>
      <c r="Y482" s="14"/>
      <c r="Z482" s="14"/>
    </row>
    <row r="483" spans="1:26" ht="48.75" customHeight="1" x14ac:dyDescent="0.25">
      <c r="A483" s="29">
        <v>482</v>
      </c>
      <c r="B483" s="29" t="s">
        <v>819</v>
      </c>
      <c r="C483" s="14" t="s">
        <v>2110</v>
      </c>
      <c r="D483" s="14"/>
      <c r="E483" s="14"/>
      <c r="F483" s="25" t="b">
        <v>1</v>
      </c>
      <c r="G483" s="14" t="s">
        <v>2111</v>
      </c>
      <c r="H483" s="14"/>
      <c r="I483" s="14" t="s">
        <v>2112</v>
      </c>
      <c r="J483" s="14" t="b">
        <v>1</v>
      </c>
      <c r="K483" s="14" t="s">
        <v>2113</v>
      </c>
      <c r="L483" s="14"/>
      <c r="M483" s="29"/>
      <c r="N483" s="29"/>
      <c r="O483" s="29" t="b">
        <v>1</v>
      </c>
      <c r="P483" s="29"/>
      <c r="Q483" s="29">
        <v>3</v>
      </c>
      <c r="R483" s="14"/>
      <c r="S483" s="14"/>
      <c r="T483" s="14"/>
      <c r="U483" s="14"/>
      <c r="V483" s="14"/>
      <c r="W483" s="13"/>
      <c r="X483" s="14"/>
      <c r="Y483" s="14"/>
      <c r="Z483" s="14"/>
    </row>
    <row r="484" spans="1:26" ht="48.75" customHeight="1" x14ac:dyDescent="0.25">
      <c r="A484" s="29">
        <v>483</v>
      </c>
      <c r="B484" s="29" t="s">
        <v>2080</v>
      </c>
      <c r="C484" s="14" t="s">
        <v>2114</v>
      </c>
      <c r="D484" s="14"/>
      <c r="E484" s="14"/>
      <c r="F484" s="25" t="b">
        <v>1</v>
      </c>
      <c r="G484" s="14" t="s">
        <v>2115</v>
      </c>
      <c r="H484" s="14"/>
      <c r="I484" s="14" t="s">
        <v>2116</v>
      </c>
      <c r="J484" s="14" t="b">
        <v>1</v>
      </c>
      <c r="K484" s="14" t="s">
        <v>2117</v>
      </c>
      <c r="L484" s="14"/>
      <c r="M484" s="29"/>
      <c r="N484" s="29"/>
      <c r="O484" s="29" t="b">
        <v>1</v>
      </c>
      <c r="P484" s="29"/>
      <c r="Q484" s="29">
        <v>3</v>
      </c>
      <c r="R484" s="14"/>
      <c r="S484" s="14"/>
      <c r="T484" s="14"/>
      <c r="U484" s="14"/>
      <c r="V484" s="14"/>
      <c r="W484" s="13"/>
      <c r="X484" s="14"/>
      <c r="Y484" s="14"/>
      <c r="Z484" s="14"/>
    </row>
    <row r="485" spans="1:26" ht="48.75" customHeight="1" x14ac:dyDescent="0.25">
      <c r="A485" s="29">
        <v>484</v>
      </c>
      <c r="B485" s="29" t="s">
        <v>684</v>
      </c>
      <c r="C485" s="14" t="s">
        <v>2118</v>
      </c>
      <c r="D485" s="14"/>
      <c r="E485" s="14"/>
      <c r="F485" s="25" t="b">
        <v>1</v>
      </c>
      <c r="G485" s="14" t="s">
        <v>2119</v>
      </c>
      <c r="H485" s="14" t="b">
        <v>1</v>
      </c>
      <c r="I485" s="14" t="s">
        <v>2120</v>
      </c>
      <c r="J485" s="14"/>
      <c r="K485" s="14" t="s">
        <v>2121</v>
      </c>
      <c r="L485" s="14"/>
      <c r="M485" s="29"/>
      <c r="N485" s="29"/>
      <c r="O485" s="29" t="b">
        <v>1</v>
      </c>
      <c r="P485" s="29"/>
      <c r="Q485" s="29">
        <v>3</v>
      </c>
      <c r="R485" s="14"/>
      <c r="S485" s="14"/>
      <c r="T485" s="14"/>
      <c r="U485" s="14"/>
      <c r="V485" s="14"/>
      <c r="W485" s="13"/>
      <c r="X485" s="14"/>
      <c r="Y485" s="14"/>
      <c r="Z485" s="14"/>
    </row>
    <row r="486" spans="1:26" ht="48.75" customHeight="1" x14ac:dyDescent="0.25">
      <c r="A486" s="29">
        <v>485</v>
      </c>
      <c r="B486" s="29" t="s">
        <v>684</v>
      </c>
      <c r="C486" s="14" t="s">
        <v>2122</v>
      </c>
      <c r="D486" s="14"/>
      <c r="E486" s="14"/>
      <c r="F486" s="25" t="b">
        <v>1</v>
      </c>
      <c r="G486" s="14" t="s">
        <v>2123</v>
      </c>
      <c r="H486" s="14" t="b">
        <v>1</v>
      </c>
      <c r="I486" s="14" t="s">
        <v>2124</v>
      </c>
      <c r="J486" s="14"/>
      <c r="K486" s="14" t="s">
        <v>2125</v>
      </c>
      <c r="L486" s="14"/>
      <c r="M486" s="29"/>
      <c r="N486" s="29"/>
      <c r="O486" s="29" t="b">
        <v>1</v>
      </c>
      <c r="P486" s="29"/>
      <c r="Q486" s="29">
        <v>3</v>
      </c>
      <c r="R486" s="14"/>
      <c r="S486" s="14"/>
      <c r="T486" s="14"/>
      <c r="U486" s="14"/>
      <c r="V486" s="14"/>
      <c r="W486" s="13"/>
      <c r="X486" s="14"/>
      <c r="Y486" s="14"/>
      <c r="Z486" s="14"/>
    </row>
    <row r="487" spans="1:26" ht="48.75" customHeight="1" x14ac:dyDescent="0.25">
      <c r="A487" s="29">
        <v>486</v>
      </c>
      <c r="B487" s="29" t="s">
        <v>684</v>
      </c>
      <c r="C487" s="14" t="s">
        <v>2126</v>
      </c>
      <c r="D487" s="14"/>
      <c r="E487" s="14"/>
      <c r="F487" s="25" t="b">
        <v>1</v>
      </c>
      <c r="G487" s="14" t="s">
        <v>2127</v>
      </c>
      <c r="H487" s="14" t="b">
        <v>1</v>
      </c>
      <c r="I487" s="14" t="s">
        <v>2128</v>
      </c>
      <c r="J487" s="14"/>
      <c r="K487" s="14" t="s">
        <v>2129</v>
      </c>
      <c r="L487" s="14"/>
      <c r="M487" s="29"/>
      <c r="N487" s="29"/>
      <c r="O487" s="29" t="b">
        <v>1</v>
      </c>
      <c r="P487" s="29"/>
      <c r="Q487" s="29">
        <v>3</v>
      </c>
      <c r="R487" s="14"/>
      <c r="S487" s="14"/>
      <c r="T487" s="14"/>
      <c r="U487" s="14"/>
      <c r="V487" s="14"/>
      <c r="W487" s="13"/>
      <c r="X487" s="14"/>
      <c r="Y487" s="14"/>
      <c r="Z487" s="14"/>
    </row>
    <row r="488" spans="1:26" ht="48.75" customHeight="1" x14ac:dyDescent="0.25">
      <c r="A488" s="29">
        <v>487</v>
      </c>
      <c r="B488" s="29" t="s">
        <v>40</v>
      </c>
      <c r="C488" s="14" t="s">
        <v>2130</v>
      </c>
      <c r="D488" s="14"/>
      <c r="E488" s="14"/>
      <c r="F488" s="25" t="b">
        <v>1</v>
      </c>
      <c r="G488" s="14" t="s">
        <v>2131</v>
      </c>
      <c r="H488" s="14"/>
      <c r="I488" s="14" t="s">
        <v>2132</v>
      </c>
      <c r="J488" s="14"/>
      <c r="K488" s="14" t="s">
        <v>2133</v>
      </c>
      <c r="L488" s="14" t="b">
        <v>1</v>
      </c>
      <c r="M488" s="29" t="b">
        <v>1</v>
      </c>
      <c r="N488" s="29" t="b">
        <v>1</v>
      </c>
      <c r="O488" s="29" t="b">
        <v>1</v>
      </c>
      <c r="P488" s="29" t="b">
        <v>1</v>
      </c>
      <c r="Q488" s="29">
        <v>2</v>
      </c>
      <c r="R488" s="14"/>
      <c r="S488" s="14"/>
      <c r="T488" s="14"/>
      <c r="U488" s="14"/>
      <c r="V488" s="14"/>
      <c r="W488" s="13"/>
      <c r="X488" s="14"/>
      <c r="Y488" s="14"/>
      <c r="Z488" s="14"/>
    </row>
    <row r="489" spans="1:26" ht="48.75" customHeight="1" x14ac:dyDescent="0.25">
      <c r="A489" s="29">
        <v>488</v>
      </c>
      <c r="B489" s="29" t="s">
        <v>23</v>
      </c>
      <c r="C489" s="14" t="s">
        <v>2134</v>
      </c>
      <c r="D489" s="14"/>
      <c r="E489" s="14"/>
      <c r="F489" s="25" t="b">
        <v>1</v>
      </c>
      <c r="G489" s="14" t="s">
        <v>2135</v>
      </c>
      <c r="H489" s="14"/>
      <c r="I489" s="14" t="s">
        <v>1995</v>
      </c>
      <c r="J489" s="14" t="b">
        <v>1</v>
      </c>
      <c r="K489" s="14" t="s">
        <v>2136</v>
      </c>
      <c r="L489" s="14"/>
      <c r="M489" s="29"/>
      <c r="N489" s="29" t="b">
        <v>1</v>
      </c>
      <c r="O489" s="29" t="b">
        <v>1</v>
      </c>
      <c r="P489" s="29"/>
      <c r="Q489" s="29">
        <v>3</v>
      </c>
      <c r="R489" s="14"/>
      <c r="S489" s="14"/>
      <c r="T489" s="14"/>
      <c r="U489" s="14"/>
      <c r="V489" s="14"/>
      <c r="W489" s="13"/>
      <c r="X489" s="14"/>
      <c r="Y489" s="14"/>
      <c r="Z489" s="14"/>
    </row>
    <row r="490" spans="1:26" ht="48.75" customHeight="1" x14ac:dyDescent="0.25">
      <c r="A490" s="29">
        <v>489</v>
      </c>
      <c r="B490" s="29" t="s">
        <v>40</v>
      </c>
      <c r="C490" s="14" t="s">
        <v>2137</v>
      </c>
      <c r="D490" s="14"/>
      <c r="E490" s="14"/>
      <c r="F490" s="25" t="b">
        <v>1</v>
      </c>
      <c r="G490" s="14" t="s">
        <v>2138</v>
      </c>
      <c r="H490" s="14" t="b">
        <v>1</v>
      </c>
      <c r="I490" s="14" t="s">
        <v>2139</v>
      </c>
      <c r="J490" s="14"/>
      <c r="K490" s="14" t="s">
        <v>2140</v>
      </c>
      <c r="L490" s="14"/>
      <c r="M490" s="29"/>
      <c r="N490" s="29" t="b">
        <v>1</v>
      </c>
      <c r="O490" s="29" t="b">
        <v>1</v>
      </c>
      <c r="P490" s="29"/>
      <c r="Q490" s="29">
        <v>3</v>
      </c>
      <c r="R490" s="14"/>
      <c r="S490" s="14"/>
      <c r="T490" s="14"/>
      <c r="U490" s="14"/>
      <c r="V490" s="14"/>
      <c r="W490" s="13"/>
      <c r="X490" s="14"/>
      <c r="Y490" s="14"/>
      <c r="Z490" s="14"/>
    </row>
    <row r="491" spans="1:26" ht="48.75" customHeight="1" x14ac:dyDescent="0.25">
      <c r="A491" s="29">
        <v>490</v>
      </c>
      <c r="B491" s="29" t="s">
        <v>34</v>
      </c>
      <c r="C491" s="14" t="s">
        <v>2141</v>
      </c>
      <c r="D491" s="14"/>
      <c r="E491" s="14"/>
      <c r="F491" s="25" t="b">
        <v>1</v>
      </c>
      <c r="G491" s="14" t="s">
        <v>2142</v>
      </c>
      <c r="H491" s="14"/>
      <c r="I491" s="14" t="s">
        <v>2143</v>
      </c>
      <c r="J491" s="14"/>
      <c r="K491" s="14" t="s">
        <v>2144</v>
      </c>
      <c r="L491" s="14" t="b">
        <v>1</v>
      </c>
      <c r="M491" s="29" t="b">
        <v>1</v>
      </c>
      <c r="N491" s="29" t="b">
        <v>1</v>
      </c>
      <c r="O491" s="29" t="b">
        <v>1</v>
      </c>
      <c r="P491" s="29" t="b">
        <v>1</v>
      </c>
      <c r="Q491" s="29">
        <v>2</v>
      </c>
      <c r="R491" s="14"/>
      <c r="S491" s="14"/>
      <c r="T491" s="14"/>
      <c r="U491" s="14"/>
      <c r="V491" s="14"/>
      <c r="W491" s="13" t="s">
        <v>742</v>
      </c>
      <c r="X491" s="14"/>
      <c r="Y491" s="14"/>
      <c r="Z491" s="14"/>
    </row>
    <row r="492" spans="1:26" ht="48.75" customHeight="1" x14ac:dyDescent="0.25">
      <c r="A492" s="29">
        <v>491</v>
      </c>
      <c r="B492" s="29" t="s">
        <v>34</v>
      </c>
      <c r="C492" s="14" t="s">
        <v>2145</v>
      </c>
      <c r="D492" s="14"/>
      <c r="E492" s="14"/>
      <c r="F492" s="25" t="b">
        <v>1</v>
      </c>
      <c r="G492" s="14" t="s">
        <v>2146</v>
      </c>
      <c r="H492" s="14" t="b">
        <v>1</v>
      </c>
      <c r="I492" s="14" t="s">
        <v>2147</v>
      </c>
      <c r="J492" s="14"/>
      <c r="K492" s="14" t="s">
        <v>2148</v>
      </c>
      <c r="L492" s="14"/>
      <c r="M492" s="29" t="b">
        <v>1</v>
      </c>
      <c r="N492" s="29" t="b">
        <v>1</v>
      </c>
      <c r="O492" s="29" t="b">
        <v>1</v>
      </c>
      <c r="P492" s="29" t="b">
        <v>1</v>
      </c>
      <c r="Q492" s="29">
        <v>2</v>
      </c>
      <c r="R492" s="14"/>
      <c r="S492" s="14"/>
      <c r="T492" s="14"/>
      <c r="U492" s="14"/>
      <c r="V492" s="14"/>
      <c r="W492" s="13"/>
      <c r="X492" s="14"/>
      <c r="Y492" s="14"/>
      <c r="Z492" s="14"/>
    </row>
    <row r="493" spans="1:26" ht="48.75" customHeight="1" x14ac:dyDescent="0.25">
      <c r="A493" s="29">
        <v>492</v>
      </c>
      <c r="B493" s="29" t="s">
        <v>34</v>
      </c>
      <c r="C493" s="14" t="s">
        <v>2149</v>
      </c>
      <c r="D493" s="14"/>
      <c r="E493" s="14"/>
      <c r="F493" s="25" t="b">
        <v>1</v>
      </c>
      <c r="G493" s="14" t="s">
        <v>2150</v>
      </c>
      <c r="H493" s="14"/>
      <c r="I493" s="14" t="s">
        <v>2151</v>
      </c>
      <c r="J493" s="14"/>
      <c r="K493" s="14" t="s">
        <v>1995</v>
      </c>
      <c r="L493" s="14" t="b">
        <v>1</v>
      </c>
      <c r="M493" s="29"/>
      <c r="N493" s="29" t="b">
        <v>1</v>
      </c>
      <c r="O493" s="29" t="b">
        <v>1</v>
      </c>
      <c r="P493" s="29"/>
      <c r="Q493" s="29">
        <v>3</v>
      </c>
      <c r="R493" s="14"/>
      <c r="S493" s="14"/>
      <c r="T493" s="14"/>
      <c r="U493" s="14"/>
      <c r="V493" s="14"/>
      <c r="W493" s="13"/>
      <c r="X493" s="14"/>
      <c r="Y493" s="14"/>
      <c r="Z493" s="14"/>
    </row>
    <row r="494" spans="1:26" ht="48.75" customHeight="1" x14ac:dyDescent="0.25">
      <c r="A494" s="29">
        <v>493</v>
      </c>
      <c r="B494" s="29" t="s">
        <v>34</v>
      </c>
      <c r="C494" s="14" t="s">
        <v>2152</v>
      </c>
      <c r="D494" s="14"/>
      <c r="E494" s="14"/>
      <c r="F494" s="25" t="b">
        <v>1</v>
      </c>
      <c r="G494" s="14" t="s">
        <v>2153</v>
      </c>
      <c r="H494" s="14" t="b">
        <v>1</v>
      </c>
      <c r="I494" s="14" t="s">
        <v>2154</v>
      </c>
      <c r="J494" s="14"/>
      <c r="K494" s="14" t="s">
        <v>2155</v>
      </c>
      <c r="L494" s="14"/>
      <c r="M494" s="29"/>
      <c r="N494" s="29" t="b">
        <v>1</v>
      </c>
      <c r="O494" s="29" t="b">
        <v>1</v>
      </c>
      <c r="P494" s="29"/>
      <c r="Q494" s="29">
        <v>2</v>
      </c>
      <c r="R494" s="14"/>
      <c r="S494" s="14"/>
      <c r="T494" s="14"/>
      <c r="U494" s="14"/>
      <c r="V494" s="14"/>
      <c r="W494" s="13"/>
      <c r="X494" s="14"/>
      <c r="Y494" s="14"/>
      <c r="Z494" s="14"/>
    </row>
    <row r="495" spans="1:26" ht="48.75" customHeight="1" x14ac:dyDescent="0.25">
      <c r="A495" s="29">
        <v>494</v>
      </c>
      <c r="B495" s="29" t="s">
        <v>34</v>
      </c>
      <c r="C495" s="14" t="s">
        <v>2156</v>
      </c>
      <c r="D495" s="14"/>
      <c r="E495" s="14"/>
      <c r="F495" s="25" t="b">
        <v>1</v>
      </c>
      <c r="G495" s="14" t="s">
        <v>2157</v>
      </c>
      <c r="H495" s="14"/>
      <c r="I495" s="14" t="s">
        <v>2158</v>
      </c>
      <c r="J495" s="14"/>
      <c r="K495" s="14" t="s">
        <v>2159</v>
      </c>
      <c r="L495" s="14" t="b">
        <v>1</v>
      </c>
      <c r="M495" s="29"/>
      <c r="N495" s="29" t="b">
        <v>1</v>
      </c>
      <c r="O495" s="29" t="b">
        <v>1</v>
      </c>
      <c r="P495" s="29"/>
      <c r="Q495" s="29">
        <v>3</v>
      </c>
      <c r="R495" s="14"/>
      <c r="S495" s="14"/>
      <c r="T495" s="14"/>
      <c r="U495" s="14"/>
      <c r="V495" s="14"/>
      <c r="W495" s="13"/>
      <c r="X495" s="14"/>
      <c r="Y495" s="14"/>
      <c r="Z495" s="14"/>
    </row>
    <row r="496" spans="1:26" ht="48.75" customHeight="1" x14ac:dyDescent="0.25">
      <c r="A496" s="29">
        <v>495</v>
      </c>
      <c r="B496" s="29" t="s">
        <v>684</v>
      </c>
      <c r="C496" s="14" t="s">
        <v>2160</v>
      </c>
      <c r="D496" s="14"/>
      <c r="E496" s="14"/>
      <c r="F496" s="25" t="b">
        <v>1</v>
      </c>
      <c r="G496" s="14" t="s">
        <v>2161</v>
      </c>
      <c r="H496" s="14"/>
      <c r="I496" s="14" t="s">
        <v>2162</v>
      </c>
      <c r="J496" s="14" t="b">
        <v>1</v>
      </c>
      <c r="K496" s="14" t="s">
        <v>2163</v>
      </c>
      <c r="L496" s="14"/>
      <c r="M496" s="29"/>
      <c r="N496" s="29"/>
      <c r="O496" s="29" t="b">
        <v>1</v>
      </c>
      <c r="P496" s="29"/>
      <c r="Q496" s="29">
        <v>3</v>
      </c>
      <c r="R496" s="14"/>
      <c r="S496" s="14"/>
      <c r="T496" s="14"/>
      <c r="U496" s="14"/>
      <c r="V496" s="14"/>
      <c r="W496" s="13"/>
      <c r="X496" s="14"/>
      <c r="Y496" s="14"/>
      <c r="Z496" s="14"/>
    </row>
    <row r="497" spans="1:26" ht="48.75" customHeight="1" x14ac:dyDescent="0.25">
      <c r="A497" s="29">
        <v>496</v>
      </c>
      <c r="B497" s="29" t="s">
        <v>684</v>
      </c>
      <c r="C497" s="14" t="s">
        <v>2164</v>
      </c>
      <c r="D497" s="14"/>
      <c r="E497" s="14"/>
      <c r="F497" s="25" t="b">
        <v>1</v>
      </c>
      <c r="G497" s="14" t="s">
        <v>2165</v>
      </c>
      <c r="H497" s="14"/>
      <c r="I497" s="14" t="s">
        <v>2166</v>
      </c>
      <c r="J497" s="14"/>
      <c r="K497" s="14" t="s">
        <v>2167</v>
      </c>
      <c r="L497" s="14" t="b">
        <v>1</v>
      </c>
      <c r="M497" s="29"/>
      <c r="N497" s="29" t="b">
        <v>1</v>
      </c>
      <c r="O497" s="29" t="b">
        <v>1</v>
      </c>
      <c r="P497" s="29"/>
      <c r="Q497" s="29">
        <v>3</v>
      </c>
      <c r="R497" s="14"/>
      <c r="S497" s="14"/>
      <c r="T497" s="14"/>
      <c r="U497" s="14"/>
      <c r="V497" s="14"/>
      <c r="W497" s="13"/>
      <c r="X497" s="14"/>
      <c r="Y497" s="14"/>
      <c r="Z497" s="14"/>
    </row>
    <row r="498" spans="1:26" ht="48.75" customHeight="1" x14ac:dyDescent="0.25">
      <c r="A498" s="29">
        <v>497</v>
      </c>
      <c r="B498" s="29" t="s">
        <v>819</v>
      </c>
      <c r="C498" s="14" t="s">
        <v>2168</v>
      </c>
      <c r="D498" s="14"/>
      <c r="E498" s="14"/>
      <c r="F498" s="25" t="b">
        <v>1</v>
      </c>
      <c r="G498" s="14" t="s">
        <v>2169</v>
      </c>
      <c r="H498" s="14"/>
      <c r="I498" s="14" t="s">
        <v>2170</v>
      </c>
      <c r="J498" s="14" t="b">
        <v>1</v>
      </c>
      <c r="K498" s="14" t="s">
        <v>2171</v>
      </c>
      <c r="L498" s="14"/>
      <c r="M498" s="29"/>
      <c r="N498" s="29"/>
      <c r="O498" s="29" t="b">
        <v>1</v>
      </c>
      <c r="P498" s="29"/>
      <c r="Q498" s="29">
        <v>2</v>
      </c>
      <c r="R498" s="14"/>
      <c r="S498" s="14"/>
      <c r="T498" s="14"/>
      <c r="U498" s="14"/>
      <c r="V498" s="14"/>
      <c r="W498" s="13"/>
      <c r="X498" s="14"/>
      <c r="Y498" s="14"/>
      <c r="Z498" s="14"/>
    </row>
    <row r="499" spans="1:26" ht="48.75" customHeight="1" x14ac:dyDescent="0.25">
      <c r="A499" s="29">
        <v>498</v>
      </c>
      <c r="B499" s="29" t="s">
        <v>123</v>
      </c>
      <c r="C499" s="14" t="s">
        <v>2172</v>
      </c>
      <c r="D499" s="14"/>
      <c r="E499" s="14"/>
      <c r="F499" s="25" t="b">
        <v>1</v>
      </c>
      <c r="G499" s="14" t="s">
        <v>2173</v>
      </c>
      <c r="H499" s="14" t="b">
        <v>1</v>
      </c>
      <c r="I499" s="14" t="s">
        <v>2174</v>
      </c>
      <c r="J499" s="14"/>
      <c r="K499" s="14" t="s">
        <v>2175</v>
      </c>
      <c r="L499" s="14"/>
      <c r="M499" s="29" t="b">
        <v>1</v>
      </c>
      <c r="N499" s="29" t="b">
        <v>1</v>
      </c>
      <c r="O499" s="29" t="b">
        <v>1</v>
      </c>
      <c r="P499" s="29" t="b">
        <v>1</v>
      </c>
      <c r="Q499" s="29">
        <v>2</v>
      </c>
      <c r="R499" s="14"/>
      <c r="S499" s="14"/>
      <c r="T499" s="14"/>
      <c r="U499" s="14"/>
      <c r="V499" s="14"/>
      <c r="W499" s="13"/>
      <c r="X499" s="14"/>
      <c r="Y499" s="14"/>
      <c r="Z499" s="14"/>
    </row>
    <row r="500" spans="1:26" ht="48.75" customHeight="1" x14ac:dyDescent="0.25">
      <c r="A500" s="29">
        <v>499</v>
      </c>
      <c r="B500" s="29" t="s">
        <v>819</v>
      </c>
      <c r="C500" s="62" t="s">
        <v>2176</v>
      </c>
      <c r="D500" s="14"/>
      <c r="E500" s="14"/>
      <c r="F500" s="25" t="b">
        <v>1</v>
      </c>
      <c r="G500" s="14" t="s">
        <v>2177</v>
      </c>
      <c r="H500" s="14"/>
      <c r="I500" s="14" t="s">
        <v>2178</v>
      </c>
      <c r="J500" s="14" t="b">
        <v>1</v>
      </c>
      <c r="K500" s="14" t="s">
        <v>2179</v>
      </c>
      <c r="L500" s="14"/>
      <c r="M500" s="29"/>
      <c r="N500" s="29"/>
      <c r="O500" s="29" t="b">
        <v>1</v>
      </c>
      <c r="P500" s="29"/>
      <c r="Q500" s="29">
        <v>2</v>
      </c>
      <c r="R500" s="14"/>
      <c r="S500" s="14"/>
      <c r="T500" s="14"/>
      <c r="U500" s="14"/>
      <c r="V500" s="14"/>
      <c r="W500" s="13"/>
      <c r="X500" s="14"/>
      <c r="Y500" s="14"/>
      <c r="Z500" s="14"/>
    </row>
    <row r="501" spans="1:26" ht="48.75" customHeight="1" x14ac:dyDescent="0.25">
      <c r="A501" s="29">
        <v>500</v>
      </c>
      <c r="B501" s="29" t="s">
        <v>684</v>
      </c>
      <c r="C501" s="62" t="s">
        <v>2164</v>
      </c>
      <c r="D501" s="14"/>
      <c r="E501" s="14"/>
      <c r="F501" s="25" t="b">
        <v>1</v>
      </c>
      <c r="G501" s="14" t="s">
        <v>2180</v>
      </c>
      <c r="H501" s="14" t="b">
        <v>1</v>
      </c>
      <c r="I501" s="14" t="s">
        <v>2181</v>
      </c>
      <c r="J501" s="14"/>
      <c r="K501" s="14" t="s">
        <v>2182</v>
      </c>
      <c r="L501" s="14"/>
      <c r="M501" s="29"/>
      <c r="N501" s="29"/>
      <c r="O501" s="29" t="b">
        <v>1</v>
      </c>
      <c r="P501" s="29" t="b">
        <v>1</v>
      </c>
      <c r="Q501" s="29">
        <v>1</v>
      </c>
      <c r="R501" s="14"/>
      <c r="S501" s="14"/>
      <c r="T501" s="14"/>
      <c r="U501" s="14"/>
      <c r="V501" s="14"/>
      <c r="W501" s="13"/>
      <c r="X501" s="14"/>
      <c r="Y501" s="14"/>
      <c r="Z501" s="14"/>
    </row>
    <row r="502" spans="1:26" ht="48.75" hidden="1" customHeight="1" x14ac:dyDescent="0.25">
      <c r="A502" s="27">
        <v>501</v>
      </c>
      <c r="B502" s="29" t="s">
        <v>1772</v>
      </c>
      <c r="C502" s="30" t="s">
        <v>2183</v>
      </c>
      <c r="D502" s="14"/>
      <c r="E502" s="14"/>
      <c r="F502" s="14"/>
      <c r="G502" s="14" t="s">
        <v>2184</v>
      </c>
      <c r="H502" s="14"/>
      <c r="I502" s="14" t="s">
        <v>2185</v>
      </c>
      <c r="J502" s="14"/>
      <c r="K502" s="14" t="s">
        <v>2186</v>
      </c>
      <c r="L502" s="14" t="b">
        <v>1</v>
      </c>
      <c r="M502" s="29"/>
      <c r="N502" s="29" t="b">
        <v>1</v>
      </c>
      <c r="O502" s="29" t="b">
        <v>1</v>
      </c>
      <c r="P502" s="29"/>
      <c r="Q502" s="29">
        <v>3</v>
      </c>
      <c r="R502" s="14"/>
      <c r="S502" s="14"/>
      <c r="T502" s="14"/>
      <c r="U502" s="14"/>
      <c r="V502" s="14"/>
      <c r="W502" s="13" t="s">
        <v>817</v>
      </c>
      <c r="X502" s="14"/>
      <c r="Y502" s="14"/>
      <c r="Z502" s="14"/>
    </row>
    <row r="503" spans="1:26" ht="48.75" hidden="1" customHeight="1" x14ac:dyDescent="0.25">
      <c r="A503" s="27">
        <v>502</v>
      </c>
      <c r="B503" s="29" t="s">
        <v>123</v>
      </c>
      <c r="C503" s="14" t="s">
        <v>2187</v>
      </c>
      <c r="D503" s="14"/>
      <c r="E503" s="14"/>
      <c r="F503" s="14"/>
      <c r="G503" s="14" t="s">
        <v>2188</v>
      </c>
      <c r="H503" s="14"/>
      <c r="I503" s="14" t="s">
        <v>2189</v>
      </c>
      <c r="J503" s="14"/>
      <c r="K503" s="14" t="s">
        <v>2190</v>
      </c>
      <c r="L503" s="14" t="b">
        <v>1</v>
      </c>
      <c r="M503" s="29" t="b">
        <v>1</v>
      </c>
      <c r="N503" s="29"/>
      <c r="O503" s="29"/>
      <c r="P503" s="29"/>
      <c r="Q503" s="29">
        <v>2</v>
      </c>
      <c r="R503" s="14"/>
      <c r="S503" s="14"/>
      <c r="T503" s="14"/>
      <c r="U503" s="14"/>
      <c r="V503" s="14" t="s">
        <v>2191</v>
      </c>
      <c r="W503" s="13" t="s">
        <v>817</v>
      </c>
      <c r="X503" s="14"/>
      <c r="Y503" s="14"/>
      <c r="Z503" s="14"/>
    </row>
    <row r="504" spans="1:26" ht="48.75" hidden="1" customHeight="1" x14ac:dyDescent="0.25">
      <c r="A504" s="27">
        <v>503</v>
      </c>
      <c r="B504" s="29" t="s">
        <v>123</v>
      </c>
      <c r="C504" s="14" t="s">
        <v>2192</v>
      </c>
      <c r="D504" s="14"/>
      <c r="E504" s="14"/>
      <c r="F504" s="14"/>
      <c r="G504" s="14" t="s">
        <v>2193</v>
      </c>
      <c r="H504" s="14" t="b">
        <v>1</v>
      </c>
      <c r="I504" s="14" t="s">
        <v>2194</v>
      </c>
      <c r="J504" s="14"/>
      <c r="K504" s="14" t="s">
        <v>2195</v>
      </c>
      <c r="L504" s="14"/>
      <c r="M504" s="29" t="b">
        <v>1</v>
      </c>
      <c r="N504" s="29" t="b">
        <v>1</v>
      </c>
      <c r="O504" s="29" t="b">
        <v>1</v>
      </c>
      <c r="P504" s="29"/>
      <c r="Q504" s="29">
        <v>2</v>
      </c>
      <c r="R504" s="14"/>
      <c r="S504" s="14"/>
      <c r="T504" s="14"/>
      <c r="U504" s="14"/>
      <c r="V504" s="14" t="s">
        <v>2196</v>
      </c>
      <c r="W504" s="13" t="s">
        <v>817</v>
      </c>
      <c r="X504" s="14"/>
      <c r="Y504" s="14"/>
      <c r="Z504" s="14"/>
    </row>
    <row r="505" spans="1:26" ht="48.75" hidden="1" customHeight="1" x14ac:dyDescent="0.25">
      <c r="A505" s="27">
        <v>504</v>
      </c>
      <c r="B505" s="29" t="s">
        <v>85</v>
      </c>
      <c r="C505" s="14" t="s">
        <v>2197</v>
      </c>
      <c r="D505" s="14"/>
      <c r="E505" s="14"/>
      <c r="F505" s="14"/>
      <c r="G505" s="14" t="s">
        <v>2198</v>
      </c>
      <c r="H505" s="14"/>
      <c r="I505" s="14" t="s">
        <v>2199</v>
      </c>
      <c r="J505" s="14"/>
      <c r="K505" s="14" t="s">
        <v>2200</v>
      </c>
      <c r="L505" s="14"/>
      <c r="M505" s="29"/>
      <c r="N505" s="29" t="b">
        <v>1</v>
      </c>
      <c r="O505" s="29"/>
      <c r="P505" s="29"/>
      <c r="Q505" s="29">
        <v>3</v>
      </c>
      <c r="R505" s="14"/>
      <c r="S505" s="14"/>
      <c r="T505" s="14"/>
      <c r="U505" s="14"/>
      <c r="V505" s="14"/>
      <c r="W505" s="13" t="s">
        <v>817</v>
      </c>
      <c r="X505" s="14"/>
      <c r="Y505" s="14"/>
      <c r="Z505" s="14"/>
    </row>
    <row r="506" spans="1:26" ht="48.75" hidden="1" customHeight="1" x14ac:dyDescent="0.25">
      <c r="A506" s="27">
        <v>505</v>
      </c>
      <c r="B506" s="29" t="s">
        <v>2038</v>
      </c>
      <c r="C506" s="14" t="s">
        <v>2201</v>
      </c>
      <c r="D506" s="14"/>
      <c r="E506" s="14"/>
      <c r="F506" s="14"/>
      <c r="G506" s="14" t="s">
        <v>2202</v>
      </c>
      <c r="H506" s="14"/>
      <c r="I506" s="14" t="s">
        <v>2203</v>
      </c>
      <c r="J506" s="14"/>
      <c r="K506" s="14" t="s">
        <v>2204</v>
      </c>
      <c r="L506" s="14"/>
      <c r="M506" s="29"/>
      <c r="N506" s="29"/>
      <c r="O506" s="29" t="b">
        <v>1</v>
      </c>
      <c r="P506" s="29"/>
      <c r="Q506" s="29">
        <v>3</v>
      </c>
      <c r="R506" s="14"/>
      <c r="S506" s="14"/>
      <c r="T506" s="14"/>
      <c r="U506" s="14"/>
      <c r="V506" s="14"/>
      <c r="W506" s="13" t="s">
        <v>2205</v>
      </c>
      <c r="X506" s="14"/>
      <c r="Y506" s="14"/>
      <c r="Z506" s="14"/>
    </row>
    <row r="507" spans="1:26" ht="48.75" hidden="1" customHeight="1" x14ac:dyDescent="0.25">
      <c r="A507" s="27">
        <v>506</v>
      </c>
      <c r="B507" s="8" t="s">
        <v>455</v>
      </c>
      <c r="C507" s="9" t="s">
        <v>2206</v>
      </c>
      <c r="D507" s="16">
        <v>39612.62290509259</v>
      </c>
      <c r="E507" s="11" t="b">
        <v>1</v>
      </c>
      <c r="F507" s="11"/>
      <c r="G507" s="9" t="s">
        <v>526</v>
      </c>
      <c r="H507" s="11" t="b">
        <v>0</v>
      </c>
      <c r="I507" s="9" t="s">
        <v>2207</v>
      </c>
      <c r="J507" s="11" t="b">
        <v>0</v>
      </c>
      <c r="K507" s="9" t="s">
        <v>2208</v>
      </c>
      <c r="L507" s="11" t="b">
        <v>1</v>
      </c>
      <c r="M507" s="8" t="b">
        <v>0</v>
      </c>
      <c r="N507" s="8" t="b">
        <v>1</v>
      </c>
      <c r="O507" s="8" t="b">
        <v>1</v>
      </c>
      <c r="P507" s="8" t="b">
        <v>0</v>
      </c>
      <c r="Q507" s="8" t="s">
        <v>28</v>
      </c>
      <c r="R507" s="14"/>
      <c r="S507" s="14"/>
      <c r="T507" s="14"/>
      <c r="U507" s="14"/>
      <c r="V507" s="14"/>
      <c r="W507" s="13"/>
      <c r="X507" s="14"/>
      <c r="Y507" s="14"/>
      <c r="Z507" s="14"/>
    </row>
    <row r="508" spans="1:26" ht="48.75" hidden="1" customHeight="1" x14ac:dyDescent="0.25">
      <c r="A508" s="27">
        <v>507</v>
      </c>
      <c r="B508" s="29" t="s">
        <v>111</v>
      </c>
      <c r="C508" s="9" t="s">
        <v>2209</v>
      </c>
      <c r="D508" s="16">
        <v>39612.62290509259</v>
      </c>
      <c r="E508" s="11" t="b">
        <v>1</v>
      </c>
      <c r="F508" s="11"/>
      <c r="G508" s="9" t="s">
        <v>526</v>
      </c>
      <c r="H508" s="11" t="b">
        <v>0</v>
      </c>
      <c r="I508" s="9" t="s">
        <v>2207</v>
      </c>
      <c r="J508" s="11" t="b">
        <v>1</v>
      </c>
      <c r="K508" s="9" t="s">
        <v>2208</v>
      </c>
      <c r="L508" s="11"/>
      <c r="M508" s="8" t="b">
        <v>0</v>
      </c>
      <c r="N508" s="8" t="b">
        <v>1</v>
      </c>
      <c r="O508" s="8" t="b">
        <v>1</v>
      </c>
      <c r="P508" s="8" t="b">
        <v>0</v>
      </c>
      <c r="Q508" s="8" t="s">
        <v>28</v>
      </c>
      <c r="R508" s="14"/>
      <c r="S508" s="14"/>
      <c r="T508" s="14"/>
      <c r="U508" s="14"/>
      <c r="V508" s="14"/>
      <c r="W508" s="13"/>
      <c r="X508" s="14"/>
      <c r="Y508" s="14"/>
      <c r="Z508" s="14"/>
    </row>
    <row r="509" spans="1:26" ht="48.75" hidden="1" customHeight="1" x14ac:dyDescent="0.25">
      <c r="A509" s="27">
        <v>508</v>
      </c>
      <c r="B509" s="29" t="s">
        <v>133</v>
      </c>
      <c r="C509" s="9" t="s">
        <v>2210</v>
      </c>
      <c r="D509" s="16">
        <v>39612.62290509259</v>
      </c>
      <c r="E509" s="11" t="b">
        <v>1</v>
      </c>
      <c r="F509" s="11"/>
      <c r="G509" s="9" t="s">
        <v>2211</v>
      </c>
      <c r="H509" s="11" t="b">
        <v>1</v>
      </c>
      <c r="I509" s="9" t="s">
        <v>2207</v>
      </c>
      <c r="J509" s="11"/>
      <c r="K509" s="9" t="s">
        <v>2208</v>
      </c>
      <c r="L509" s="11"/>
      <c r="M509" s="8" t="b">
        <v>0</v>
      </c>
      <c r="N509" s="8" t="b">
        <v>1</v>
      </c>
      <c r="O509" s="8" t="b">
        <v>1</v>
      </c>
      <c r="P509" s="8" t="b">
        <v>0</v>
      </c>
      <c r="Q509" s="8" t="s">
        <v>28</v>
      </c>
      <c r="R509" s="14"/>
      <c r="S509" s="14"/>
      <c r="T509" s="14"/>
      <c r="U509" s="14"/>
      <c r="V509" s="14"/>
      <c r="W509" s="13"/>
      <c r="X509" s="14"/>
      <c r="Y509" s="14"/>
      <c r="Z509" s="14"/>
    </row>
    <row r="510" spans="1:26" ht="48.75" hidden="1" customHeight="1" x14ac:dyDescent="0.25">
      <c r="A510" s="27">
        <v>509</v>
      </c>
      <c r="B510" s="29" t="s">
        <v>111</v>
      </c>
      <c r="C510" s="9" t="s">
        <v>2212</v>
      </c>
      <c r="D510" s="16">
        <v>39612.62290509259</v>
      </c>
      <c r="E510" s="11" t="b">
        <v>1</v>
      </c>
      <c r="F510" s="11"/>
      <c r="G510" s="9" t="s">
        <v>2211</v>
      </c>
      <c r="H510" s="11" t="b">
        <v>1</v>
      </c>
      <c r="I510" s="9" t="s">
        <v>2207</v>
      </c>
      <c r="J510" s="11"/>
      <c r="K510" s="9" t="s">
        <v>2208</v>
      </c>
      <c r="L510" s="11"/>
      <c r="M510" s="8" t="b">
        <v>0</v>
      </c>
      <c r="N510" s="8" t="b">
        <v>1</v>
      </c>
      <c r="O510" s="8" t="b">
        <v>1</v>
      </c>
      <c r="P510" s="8" t="b">
        <v>0</v>
      </c>
      <c r="Q510" s="8" t="s">
        <v>28</v>
      </c>
      <c r="R510" s="14"/>
      <c r="S510" s="14"/>
      <c r="T510" s="14"/>
      <c r="U510" s="14"/>
      <c r="V510" s="14"/>
      <c r="W510" s="13"/>
      <c r="X510" s="14"/>
      <c r="Y510" s="14"/>
      <c r="Z510" s="14"/>
    </row>
    <row r="511" spans="1:26" ht="48.75" hidden="1" customHeight="1" x14ac:dyDescent="0.25">
      <c r="A511" s="27">
        <v>510</v>
      </c>
      <c r="B511" s="29" t="s">
        <v>111</v>
      </c>
      <c r="C511" s="9" t="s">
        <v>2213</v>
      </c>
      <c r="D511" s="16">
        <v>39612.62290509259</v>
      </c>
      <c r="E511" s="11" t="b">
        <v>1</v>
      </c>
      <c r="F511" s="11"/>
      <c r="G511" s="9" t="s">
        <v>2211</v>
      </c>
      <c r="H511" s="11"/>
      <c r="I511" s="9" t="s">
        <v>2207</v>
      </c>
      <c r="J511" s="11"/>
      <c r="K511" s="9" t="s">
        <v>1313</v>
      </c>
      <c r="L511" s="11" t="b">
        <v>1</v>
      </c>
      <c r="M511" s="8" t="b">
        <v>0</v>
      </c>
      <c r="N511" s="8" t="b">
        <v>1</v>
      </c>
      <c r="O511" s="8" t="b">
        <v>1</v>
      </c>
      <c r="P511" s="8" t="b">
        <v>0</v>
      </c>
      <c r="Q511" s="8" t="s">
        <v>28</v>
      </c>
      <c r="R511" s="14"/>
      <c r="S511" s="14"/>
      <c r="T511" s="14"/>
      <c r="U511" s="14"/>
      <c r="V511" s="14"/>
      <c r="W511" s="13"/>
      <c r="X511" s="14"/>
      <c r="Y511" s="14"/>
      <c r="Z511" s="14"/>
    </row>
    <row r="512" spans="1:26" ht="48.75" hidden="1" customHeight="1" x14ac:dyDescent="0.25">
      <c r="A512" s="27">
        <v>511</v>
      </c>
      <c r="B512" s="29" t="s">
        <v>111</v>
      </c>
      <c r="C512" s="9" t="s">
        <v>2214</v>
      </c>
      <c r="D512" s="16">
        <v>39612.62290509259</v>
      </c>
      <c r="E512" s="11" t="b">
        <v>1</v>
      </c>
      <c r="F512" s="11"/>
      <c r="G512" s="9" t="s">
        <v>2211</v>
      </c>
      <c r="H512" s="11"/>
      <c r="I512" s="9" t="s">
        <v>2207</v>
      </c>
      <c r="J512" s="11"/>
      <c r="K512" s="9" t="s">
        <v>1313</v>
      </c>
      <c r="L512" s="11" t="b">
        <v>1</v>
      </c>
      <c r="M512" s="8" t="b">
        <v>0</v>
      </c>
      <c r="N512" s="8" t="b">
        <v>1</v>
      </c>
      <c r="O512" s="8" t="b">
        <v>1</v>
      </c>
      <c r="P512" s="8" t="b">
        <v>0</v>
      </c>
      <c r="Q512" s="8" t="s">
        <v>28</v>
      </c>
      <c r="R512" s="14"/>
      <c r="S512" s="14"/>
      <c r="T512" s="14"/>
      <c r="U512" s="14"/>
      <c r="V512" s="14"/>
      <c r="W512" s="13"/>
      <c r="X512" s="14"/>
      <c r="Y512" s="14"/>
      <c r="Z512" s="14"/>
    </row>
    <row r="513" spans="1:26" ht="48.75" hidden="1" customHeight="1" x14ac:dyDescent="0.25">
      <c r="A513" s="27">
        <v>512</v>
      </c>
      <c r="B513" s="29" t="s">
        <v>1882</v>
      </c>
      <c r="C513" s="14" t="s">
        <v>2215</v>
      </c>
      <c r="D513" s="14"/>
      <c r="E513" s="14"/>
      <c r="F513" s="14"/>
      <c r="G513" s="14" t="s">
        <v>2216</v>
      </c>
      <c r="H513" s="14"/>
      <c r="I513" s="14" t="s">
        <v>2217</v>
      </c>
      <c r="J513" s="14"/>
      <c r="K513" s="14" t="s">
        <v>2218</v>
      </c>
      <c r="L513" s="14"/>
      <c r="M513" s="8" t="b">
        <v>1</v>
      </c>
      <c r="N513" s="8" t="b">
        <v>1</v>
      </c>
      <c r="O513" s="8" t="b">
        <v>1</v>
      </c>
      <c r="P513" s="8" t="b">
        <v>0</v>
      </c>
      <c r="Q513" s="8" t="s">
        <v>45</v>
      </c>
      <c r="R513" s="14"/>
      <c r="S513" s="14"/>
      <c r="T513" s="14"/>
      <c r="U513" s="14"/>
      <c r="V513" s="14"/>
      <c r="W513" s="13"/>
      <c r="X513" s="14"/>
      <c r="Y513" s="14"/>
      <c r="Z513" s="14"/>
    </row>
    <row r="514" spans="1:26" ht="48.75" hidden="1" customHeight="1" x14ac:dyDescent="0.25">
      <c r="A514" s="27">
        <v>513</v>
      </c>
      <c r="B514" s="29"/>
      <c r="C514" s="14"/>
      <c r="D514" s="14"/>
      <c r="E514" s="14"/>
      <c r="F514" s="14"/>
      <c r="G514" s="14"/>
      <c r="H514" s="14"/>
      <c r="I514" s="14"/>
      <c r="J514" s="14"/>
      <c r="K514" s="14"/>
      <c r="L514" s="14"/>
      <c r="M514" s="29"/>
      <c r="N514" s="29"/>
      <c r="O514" s="29"/>
      <c r="P514" s="29"/>
      <c r="Q514" s="29"/>
      <c r="R514" s="14"/>
      <c r="S514" s="14"/>
      <c r="T514" s="14"/>
      <c r="U514" s="14"/>
      <c r="V514" s="14"/>
      <c r="W514" s="13"/>
      <c r="X514" s="14"/>
      <c r="Y514" s="14"/>
      <c r="Z514" s="14"/>
    </row>
    <row r="515" spans="1:26" ht="48.75" hidden="1" customHeight="1" x14ac:dyDescent="0.25">
      <c r="A515" s="27">
        <v>514</v>
      </c>
      <c r="B515" s="29"/>
      <c r="C515" s="14"/>
      <c r="D515" s="14"/>
      <c r="E515" s="14"/>
      <c r="F515" s="14"/>
      <c r="G515" s="14"/>
      <c r="H515" s="14"/>
      <c r="I515" s="14"/>
      <c r="J515" s="14"/>
      <c r="K515" s="14"/>
      <c r="L515" s="14"/>
      <c r="M515" s="29"/>
      <c r="N515" s="29"/>
      <c r="O515" s="29"/>
      <c r="P515" s="29"/>
      <c r="Q515" s="29"/>
      <c r="R515" s="14"/>
      <c r="S515" s="14"/>
      <c r="T515" s="14"/>
      <c r="U515" s="14"/>
      <c r="V515" s="14"/>
      <c r="W515" s="13"/>
      <c r="X515" s="14"/>
      <c r="Y515" s="14"/>
      <c r="Z515" s="14"/>
    </row>
    <row r="516" spans="1:26" ht="48.75" hidden="1" customHeight="1" x14ac:dyDescent="0.25">
      <c r="A516" s="27">
        <v>515</v>
      </c>
      <c r="B516" s="29"/>
      <c r="C516" s="14"/>
      <c r="D516" s="14"/>
      <c r="E516" s="14"/>
      <c r="F516" s="14"/>
      <c r="G516" s="14"/>
      <c r="H516" s="14"/>
      <c r="I516" s="14"/>
      <c r="J516" s="14"/>
      <c r="K516" s="14"/>
      <c r="L516" s="14"/>
      <c r="M516" s="29"/>
      <c r="N516" s="29"/>
      <c r="O516" s="29"/>
      <c r="P516" s="29"/>
      <c r="Q516" s="29"/>
      <c r="R516" s="14"/>
      <c r="S516" s="14"/>
      <c r="T516" s="14"/>
      <c r="U516" s="14"/>
      <c r="V516" s="14"/>
      <c r="W516" s="13"/>
      <c r="X516" s="14"/>
      <c r="Y516" s="14"/>
      <c r="Z516" s="14"/>
    </row>
    <row r="517" spans="1:26" ht="48.75" hidden="1" customHeight="1" x14ac:dyDescent="0.25">
      <c r="A517" s="27">
        <v>516</v>
      </c>
      <c r="B517" s="29"/>
      <c r="C517" s="14"/>
      <c r="D517" s="14"/>
      <c r="E517" s="14"/>
      <c r="F517" s="14"/>
      <c r="G517" s="14"/>
      <c r="H517" s="14"/>
      <c r="I517" s="14"/>
      <c r="J517" s="14"/>
      <c r="K517" s="14"/>
      <c r="L517" s="14"/>
      <c r="M517" s="29"/>
      <c r="N517" s="29"/>
      <c r="O517" s="29"/>
      <c r="P517" s="29"/>
      <c r="Q517" s="29"/>
      <c r="R517" s="14"/>
      <c r="S517" s="14"/>
      <c r="T517" s="14"/>
      <c r="U517" s="14"/>
      <c r="V517" s="14"/>
      <c r="W517" s="13"/>
      <c r="X517" s="14"/>
      <c r="Y517" s="14"/>
      <c r="Z517" s="14"/>
    </row>
    <row r="518" spans="1:26" ht="48.75" hidden="1" customHeight="1" x14ac:dyDescent="0.25">
      <c r="A518" s="27">
        <v>517</v>
      </c>
      <c r="B518" s="29"/>
      <c r="C518" s="14"/>
      <c r="D518" s="14"/>
      <c r="E518" s="14"/>
      <c r="F518" s="14"/>
      <c r="G518" s="14"/>
      <c r="H518" s="14"/>
      <c r="I518" s="14"/>
      <c r="J518" s="14"/>
      <c r="K518" s="14"/>
      <c r="L518" s="14"/>
      <c r="M518" s="29"/>
      <c r="N518" s="29"/>
      <c r="O518" s="29"/>
      <c r="P518" s="29"/>
      <c r="Q518" s="29"/>
      <c r="R518" s="14"/>
      <c r="S518" s="14"/>
      <c r="T518" s="14"/>
      <c r="U518" s="14"/>
      <c r="V518" s="14"/>
      <c r="W518" s="13"/>
      <c r="X518" s="14"/>
      <c r="Y518" s="14"/>
      <c r="Z518" s="14"/>
    </row>
    <row r="519" spans="1:26" ht="48.75" hidden="1" customHeight="1" x14ac:dyDescent="0.25">
      <c r="A519" s="27">
        <v>518</v>
      </c>
      <c r="B519" s="29"/>
      <c r="C519" s="14"/>
      <c r="D519" s="14"/>
      <c r="E519" s="14"/>
      <c r="F519" s="14"/>
      <c r="G519" s="14"/>
      <c r="H519" s="14"/>
      <c r="I519" s="14"/>
      <c r="J519" s="14"/>
      <c r="K519" s="14"/>
      <c r="L519" s="14"/>
      <c r="M519" s="29"/>
      <c r="N519" s="29"/>
      <c r="O519" s="29"/>
      <c r="P519" s="29"/>
      <c r="Q519" s="29"/>
      <c r="R519" s="14"/>
      <c r="S519" s="14"/>
      <c r="T519" s="14"/>
      <c r="U519" s="14"/>
      <c r="V519" s="14"/>
      <c r="W519" s="13"/>
      <c r="X519" s="14"/>
      <c r="Y519" s="14"/>
      <c r="Z519" s="14"/>
    </row>
    <row r="520" spans="1:26" ht="48.75" hidden="1" customHeight="1" x14ac:dyDescent="0.25">
      <c r="A520" s="27">
        <v>519</v>
      </c>
      <c r="B520" s="29"/>
      <c r="C520" s="14"/>
      <c r="D520" s="14"/>
      <c r="E520" s="14"/>
      <c r="F520" s="14"/>
      <c r="G520" s="14"/>
      <c r="H520" s="14"/>
      <c r="I520" s="14"/>
      <c r="J520" s="14"/>
      <c r="K520" s="14"/>
      <c r="L520" s="14"/>
      <c r="M520" s="29"/>
      <c r="N520" s="29"/>
      <c r="O520" s="29"/>
      <c r="P520" s="29"/>
      <c r="Q520" s="29"/>
      <c r="R520" s="14"/>
      <c r="S520" s="14"/>
      <c r="T520" s="14"/>
      <c r="U520" s="14"/>
      <c r="V520" s="14"/>
      <c r="W520" s="13"/>
      <c r="X520" s="14"/>
      <c r="Y520" s="14"/>
      <c r="Z520" s="14"/>
    </row>
    <row r="521" spans="1:26" ht="48.75" hidden="1" customHeight="1" x14ac:dyDescent="0.25">
      <c r="A521" s="27">
        <v>520</v>
      </c>
      <c r="B521" s="29"/>
      <c r="C521" s="14"/>
      <c r="D521" s="14"/>
      <c r="E521" s="14"/>
      <c r="F521" s="14"/>
      <c r="G521" s="14"/>
      <c r="H521" s="14"/>
      <c r="I521" s="14"/>
      <c r="J521" s="14"/>
      <c r="K521" s="14"/>
      <c r="L521" s="14"/>
      <c r="M521" s="29"/>
      <c r="N521" s="29"/>
      <c r="O521" s="29"/>
      <c r="P521" s="29"/>
      <c r="Q521" s="29"/>
      <c r="R521" s="14"/>
      <c r="S521" s="14"/>
      <c r="T521" s="14"/>
      <c r="U521" s="14"/>
      <c r="V521" s="14"/>
      <c r="W521" s="13"/>
      <c r="X521" s="14"/>
      <c r="Y521" s="14"/>
      <c r="Z521" s="14"/>
    </row>
    <row r="522" spans="1:26" ht="48.75" hidden="1" customHeight="1" x14ac:dyDescent="0.25">
      <c r="A522" s="27">
        <v>521</v>
      </c>
      <c r="B522" s="29"/>
      <c r="C522" s="14"/>
      <c r="D522" s="14"/>
      <c r="E522" s="14"/>
      <c r="F522" s="14"/>
      <c r="G522" s="14"/>
      <c r="H522" s="14"/>
      <c r="I522" s="14"/>
      <c r="J522" s="14"/>
      <c r="K522" s="14"/>
      <c r="L522" s="14"/>
      <c r="M522" s="29"/>
      <c r="N522" s="29"/>
      <c r="O522" s="29"/>
      <c r="P522" s="29"/>
      <c r="Q522" s="29"/>
      <c r="R522" s="14"/>
      <c r="S522" s="14"/>
      <c r="T522" s="14"/>
      <c r="U522" s="14"/>
      <c r="V522" s="14"/>
      <c r="W522" s="13"/>
      <c r="X522" s="14"/>
      <c r="Y522" s="14"/>
      <c r="Z522" s="14"/>
    </row>
    <row r="523" spans="1:26" ht="48.75" hidden="1" customHeight="1" x14ac:dyDescent="0.25">
      <c r="A523" s="27">
        <v>522</v>
      </c>
      <c r="B523" s="29"/>
      <c r="C523" s="14"/>
      <c r="D523" s="14"/>
      <c r="E523" s="14"/>
      <c r="F523" s="14"/>
      <c r="G523" s="14"/>
      <c r="H523" s="14"/>
      <c r="I523" s="14"/>
      <c r="J523" s="14"/>
      <c r="K523" s="14"/>
      <c r="L523" s="14"/>
      <c r="M523" s="29"/>
      <c r="N523" s="29"/>
      <c r="O523" s="29"/>
      <c r="P523" s="29"/>
      <c r="Q523" s="29"/>
      <c r="R523" s="14"/>
      <c r="S523" s="14"/>
      <c r="T523" s="14"/>
      <c r="U523" s="14"/>
      <c r="V523" s="14"/>
      <c r="W523" s="13"/>
      <c r="X523" s="14"/>
      <c r="Y523" s="14"/>
      <c r="Z523" s="14"/>
    </row>
    <row r="524" spans="1:26" ht="48.75" hidden="1" customHeight="1" x14ac:dyDescent="0.25">
      <c r="A524" s="27">
        <v>523</v>
      </c>
      <c r="B524" s="29"/>
      <c r="C524" s="14"/>
      <c r="D524" s="14"/>
      <c r="E524" s="14"/>
      <c r="F524" s="14"/>
      <c r="G524" s="14"/>
      <c r="H524" s="14"/>
      <c r="I524" s="14"/>
      <c r="J524" s="14"/>
      <c r="K524" s="14"/>
      <c r="L524" s="14"/>
      <c r="M524" s="29"/>
      <c r="N524" s="29"/>
      <c r="O524" s="29"/>
      <c r="P524" s="29"/>
      <c r="Q524" s="29"/>
      <c r="R524" s="14"/>
      <c r="S524" s="14"/>
      <c r="T524" s="14"/>
      <c r="U524" s="14"/>
      <c r="V524" s="14"/>
      <c r="W524" s="13"/>
      <c r="X524" s="14"/>
      <c r="Y524" s="14"/>
      <c r="Z524" s="14"/>
    </row>
    <row r="525" spans="1:26" ht="48.75" hidden="1" customHeight="1" x14ac:dyDescent="0.25">
      <c r="A525" s="27">
        <v>524</v>
      </c>
      <c r="B525" s="29"/>
      <c r="C525" s="14"/>
      <c r="D525" s="14"/>
      <c r="E525" s="14"/>
      <c r="F525" s="14"/>
      <c r="G525" s="14"/>
      <c r="H525" s="14"/>
      <c r="I525" s="14"/>
      <c r="J525" s="14"/>
      <c r="K525" s="14"/>
      <c r="L525" s="14"/>
      <c r="M525" s="29"/>
      <c r="N525" s="29"/>
      <c r="O525" s="29"/>
      <c r="P525" s="29"/>
      <c r="Q525" s="29"/>
      <c r="R525" s="14"/>
      <c r="S525" s="14"/>
      <c r="T525" s="14"/>
      <c r="U525" s="14"/>
      <c r="V525" s="14"/>
      <c r="W525" s="13"/>
      <c r="X525" s="14"/>
      <c r="Y525" s="14"/>
      <c r="Z525" s="14"/>
    </row>
    <row r="526" spans="1:26" ht="48.75" hidden="1" customHeight="1" x14ac:dyDescent="0.25">
      <c r="A526" s="27">
        <v>525</v>
      </c>
      <c r="B526" s="29"/>
      <c r="C526" s="14"/>
      <c r="D526" s="14"/>
      <c r="E526" s="14"/>
      <c r="F526" s="14"/>
      <c r="G526" s="14"/>
      <c r="H526" s="14"/>
      <c r="I526" s="14"/>
      <c r="J526" s="14"/>
      <c r="K526" s="14"/>
      <c r="L526" s="14"/>
      <c r="M526" s="29"/>
      <c r="N526" s="29"/>
      <c r="O526" s="29"/>
      <c r="P526" s="29"/>
      <c r="Q526" s="29"/>
      <c r="R526" s="14"/>
      <c r="S526" s="14"/>
      <c r="T526" s="14"/>
      <c r="U526" s="14"/>
      <c r="V526" s="14"/>
      <c r="W526" s="13"/>
      <c r="X526" s="14"/>
      <c r="Y526" s="14"/>
      <c r="Z526" s="14"/>
    </row>
    <row r="527" spans="1:26" ht="48.75" hidden="1" customHeight="1" x14ac:dyDescent="0.25">
      <c r="A527" s="27">
        <v>526</v>
      </c>
      <c r="B527" s="29"/>
      <c r="C527" s="14"/>
      <c r="D527" s="14"/>
      <c r="E527" s="14"/>
      <c r="F527" s="14"/>
      <c r="G527" s="14"/>
      <c r="H527" s="14"/>
      <c r="I527" s="14"/>
      <c r="J527" s="14"/>
      <c r="K527" s="14"/>
      <c r="L527" s="14"/>
      <c r="M527" s="29"/>
      <c r="N527" s="29"/>
      <c r="O527" s="29"/>
      <c r="P527" s="29"/>
      <c r="Q527" s="29"/>
      <c r="R527" s="14"/>
      <c r="S527" s="14"/>
      <c r="T527" s="14"/>
      <c r="U527" s="14"/>
      <c r="V527" s="14"/>
      <c r="W527" s="13"/>
      <c r="X527" s="14"/>
      <c r="Y527" s="14"/>
      <c r="Z527" s="14"/>
    </row>
    <row r="528" spans="1:26" ht="48.75" hidden="1" customHeight="1" x14ac:dyDescent="0.25">
      <c r="A528" s="27">
        <v>527</v>
      </c>
      <c r="B528" s="29"/>
      <c r="C528" s="14"/>
      <c r="D528" s="14"/>
      <c r="E528" s="14"/>
      <c r="F528" s="14"/>
      <c r="G528" s="14"/>
      <c r="H528" s="14"/>
      <c r="I528" s="14"/>
      <c r="J528" s="14"/>
      <c r="K528" s="14"/>
      <c r="L528" s="14"/>
      <c r="M528" s="29"/>
      <c r="N528" s="29"/>
      <c r="O528" s="29"/>
      <c r="P528" s="29"/>
      <c r="Q528" s="29"/>
      <c r="R528" s="14"/>
      <c r="S528" s="14"/>
      <c r="T528" s="14"/>
      <c r="U528" s="14"/>
      <c r="V528" s="14"/>
      <c r="W528" s="13"/>
      <c r="X528" s="14"/>
      <c r="Y528" s="14"/>
      <c r="Z528" s="14"/>
    </row>
    <row r="529" spans="1:26" ht="48.75" hidden="1" customHeight="1" x14ac:dyDescent="0.25">
      <c r="A529" s="27">
        <v>528</v>
      </c>
      <c r="B529" s="29"/>
      <c r="C529" s="14"/>
      <c r="D529" s="14"/>
      <c r="E529" s="14"/>
      <c r="F529" s="14"/>
      <c r="G529" s="14"/>
      <c r="H529" s="14"/>
      <c r="I529" s="14"/>
      <c r="J529" s="14"/>
      <c r="K529" s="14"/>
      <c r="L529" s="14"/>
      <c r="M529" s="29"/>
      <c r="N529" s="29"/>
      <c r="O529" s="29"/>
      <c r="P529" s="29"/>
      <c r="Q529" s="29"/>
      <c r="R529" s="14"/>
      <c r="S529" s="14"/>
      <c r="T529" s="14"/>
      <c r="U529" s="14"/>
      <c r="V529" s="14"/>
      <c r="W529" s="13"/>
      <c r="X529" s="14"/>
      <c r="Y529" s="14"/>
      <c r="Z529" s="14"/>
    </row>
    <row r="530" spans="1:26" ht="48.75" hidden="1" customHeight="1" x14ac:dyDescent="0.25">
      <c r="A530" s="27">
        <v>529</v>
      </c>
      <c r="B530" s="29"/>
      <c r="C530" s="14"/>
      <c r="D530" s="14"/>
      <c r="E530" s="14"/>
      <c r="F530" s="14"/>
      <c r="G530" s="14"/>
      <c r="H530" s="14"/>
      <c r="I530" s="14"/>
      <c r="J530" s="14"/>
      <c r="K530" s="14"/>
      <c r="L530" s="14"/>
      <c r="M530" s="29"/>
      <c r="N530" s="29"/>
      <c r="O530" s="29"/>
      <c r="P530" s="29"/>
      <c r="Q530" s="29"/>
      <c r="R530" s="14"/>
      <c r="S530" s="14"/>
      <c r="T530" s="14"/>
      <c r="U530" s="14"/>
      <c r="V530" s="14"/>
      <c r="W530" s="13"/>
      <c r="X530" s="14"/>
      <c r="Y530" s="14"/>
      <c r="Z530" s="14"/>
    </row>
    <row r="531" spans="1:26" ht="48.75" hidden="1" customHeight="1" x14ac:dyDescent="0.25">
      <c r="A531" s="27">
        <v>530</v>
      </c>
      <c r="B531" s="29"/>
      <c r="C531" s="14"/>
      <c r="D531" s="14"/>
      <c r="E531" s="14"/>
      <c r="F531" s="14"/>
      <c r="G531" s="14"/>
      <c r="H531" s="14"/>
      <c r="I531" s="14"/>
      <c r="J531" s="14"/>
      <c r="K531" s="14"/>
      <c r="L531" s="14"/>
      <c r="M531" s="29"/>
      <c r="N531" s="29"/>
      <c r="O531" s="29"/>
      <c r="P531" s="29"/>
      <c r="Q531" s="29"/>
      <c r="R531" s="14"/>
      <c r="S531" s="14"/>
      <c r="T531" s="14"/>
      <c r="U531" s="14"/>
      <c r="V531" s="14"/>
      <c r="W531" s="13"/>
      <c r="X531" s="14"/>
      <c r="Y531" s="14"/>
      <c r="Z531" s="14"/>
    </row>
    <row r="532" spans="1:26" ht="48.75" hidden="1" customHeight="1" x14ac:dyDescent="0.25">
      <c r="A532" s="27">
        <v>531</v>
      </c>
      <c r="B532" s="29"/>
      <c r="C532" s="14"/>
      <c r="D532" s="14"/>
      <c r="E532" s="14"/>
      <c r="F532" s="14"/>
      <c r="G532" s="14"/>
      <c r="H532" s="14"/>
      <c r="I532" s="14"/>
      <c r="J532" s="14"/>
      <c r="K532" s="14"/>
      <c r="L532" s="14"/>
      <c r="M532" s="29"/>
      <c r="N532" s="29"/>
      <c r="O532" s="29"/>
      <c r="P532" s="29"/>
      <c r="Q532" s="29"/>
      <c r="R532" s="14"/>
      <c r="S532" s="14"/>
      <c r="T532" s="14"/>
      <c r="U532" s="14"/>
      <c r="V532" s="14"/>
      <c r="W532" s="13"/>
      <c r="X532" s="14"/>
      <c r="Y532" s="14"/>
      <c r="Z532" s="14"/>
    </row>
    <row r="533" spans="1:26" ht="48.75" hidden="1" customHeight="1" x14ac:dyDescent="0.25">
      <c r="A533" s="27">
        <v>532</v>
      </c>
      <c r="B533" s="29"/>
      <c r="C533" s="14"/>
      <c r="D533" s="14"/>
      <c r="E533" s="14"/>
      <c r="F533" s="14"/>
      <c r="G533" s="14"/>
      <c r="H533" s="14"/>
      <c r="I533" s="14"/>
      <c r="J533" s="14"/>
      <c r="K533" s="14"/>
      <c r="L533" s="14"/>
      <c r="M533" s="29"/>
      <c r="N533" s="29"/>
      <c r="O533" s="29"/>
      <c r="P533" s="29"/>
      <c r="Q533" s="29"/>
      <c r="R533" s="14"/>
      <c r="S533" s="14"/>
      <c r="T533" s="14"/>
      <c r="U533" s="14"/>
      <c r="V533" s="14"/>
      <c r="W533" s="13"/>
      <c r="X533" s="14"/>
      <c r="Y533" s="14"/>
      <c r="Z533" s="14"/>
    </row>
    <row r="534" spans="1:26" ht="48.75" hidden="1" customHeight="1" x14ac:dyDescent="0.25">
      <c r="A534" s="27">
        <v>533</v>
      </c>
      <c r="B534" s="29"/>
      <c r="C534" s="14"/>
      <c r="D534" s="14"/>
      <c r="E534" s="14"/>
      <c r="F534" s="14"/>
      <c r="G534" s="14"/>
      <c r="H534" s="14"/>
      <c r="I534" s="14"/>
      <c r="J534" s="14"/>
      <c r="K534" s="14"/>
      <c r="L534" s="14"/>
      <c r="M534" s="29"/>
      <c r="N534" s="29"/>
      <c r="O534" s="29"/>
      <c r="P534" s="29"/>
      <c r="Q534" s="29"/>
      <c r="R534" s="14"/>
      <c r="S534" s="14"/>
      <c r="T534" s="14"/>
      <c r="U534" s="14"/>
      <c r="V534" s="14"/>
      <c r="W534" s="13"/>
      <c r="X534" s="14"/>
      <c r="Y534" s="14"/>
      <c r="Z534" s="14"/>
    </row>
    <row r="535" spans="1:26" ht="48.75" hidden="1" customHeight="1" x14ac:dyDescent="0.25">
      <c r="A535" s="27">
        <v>534</v>
      </c>
      <c r="B535" s="29"/>
      <c r="C535" s="14"/>
      <c r="D535" s="14"/>
      <c r="E535" s="14"/>
      <c r="F535" s="14"/>
      <c r="G535" s="14"/>
      <c r="H535" s="14"/>
      <c r="I535" s="14"/>
      <c r="J535" s="14"/>
      <c r="K535" s="14"/>
      <c r="L535" s="14"/>
      <c r="M535" s="29"/>
      <c r="N535" s="29"/>
      <c r="O535" s="29"/>
      <c r="P535" s="29"/>
      <c r="Q535" s="29"/>
      <c r="R535" s="14"/>
      <c r="S535" s="14"/>
      <c r="T535" s="14"/>
      <c r="U535" s="14"/>
      <c r="V535" s="14"/>
      <c r="W535" s="13"/>
      <c r="X535" s="14"/>
      <c r="Y535" s="14"/>
      <c r="Z535" s="14"/>
    </row>
    <row r="536" spans="1:26" ht="48.75" customHeight="1" x14ac:dyDescent="0.25">
      <c r="A536" s="29"/>
      <c r="B536" s="29"/>
      <c r="C536" s="14"/>
      <c r="D536" s="14"/>
      <c r="E536" s="14"/>
      <c r="F536" s="14"/>
      <c r="G536" s="14"/>
      <c r="H536" s="14"/>
      <c r="I536" s="14"/>
      <c r="J536" s="14"/>
      <c r="K536" s="14"/>
      <c r="L536" s="14"/>
      <c r="M536" s="29"/>
      <c r="N536" s="29"/>
      <c r="O536" s="29"/>
      <c r="P536" s="29"/>
      <c r="Q536" s="29"/>
      <c r="R536" s="14"/>
      <c r="S536" s="14"/>
      <c r="T536" s="14"/>
      <c r="U536" s="14"/>
      <c r="V536" s="14"/>
      <c r="W536" s="13"/>
      <c r="X536" s="14"/>
      <c r="Y536" s="14"/>
      <c r="Z536" s="14"/>
    </row>
    <row r="537" spans="1:26" ht="48.75" customHeight="1" x14ac:dyDescent="0.25">
      <c r="A537" s="29"/>
      <c r="B537" s="29"/>
      <c r="C537" s="14"/>
      <c r="D537" s="14"/>
      <c r="E537" s="14"/>
      <c r="F537" s="14"/>
      <c r="G537" s="14"/>
      <c r="H537" s="14"/>
      <c r="I537" s="14"/>
      <c r="J537" s="14"/>
      <c r="K537" s="14"/>
      <c r="L537" s="14"/>
      <c r="M537" s="29"/>
      <c r="N537" s="29"/>
      <c r="O537" s="29"/>
      <c r="P537" s="29"/>
      <c r="Q537" s="29"/>
      <c r="R537" s="14"/>
      <c r="S537" s="14"/>
      <c r="T537" s="14"/>
      <c r="U537" s="14"/>
      <c r="V537" s="14"/>
      <c r="W537" s="13"/>
      <c r="X537" s="14"/>
      <c r="Y537" s="14"/>
      <c r="Z537" s="14"/>
    </row>
    <row r="538" spans="1:26" ht="48.75" customHeight="1" x14ac:dyDescent="0.25">
      <c r="A538" s="29"/>
      <c r="B538" s="29"/>
      <c r="C538" s="14"/>
      <c r="D538" s="14"/>
      <c r="E538" s="14"/>
      <c r="F538" s="14"/>
      <c r="G538" s="14"/>
      <c r="H538" s="14"/>
      <c r="I538" s="14"/>
      <c r="J538" s="14"/>
      <c r="K538" s="14"/>
      <c r="L538" s="14"/>
      <c r="M538" s="29"/>
      <c r="N538" s="29"/>
      <c r="O538" s="29"/>
      <c r="P538" s="29"/>
      <c r="Q538" s="29"/>
      <c r="R538" s="14"/>
      <c r="S538" s="14"/>
      <c r="T538" s="14"/>
      <c r="U538" s="14"/>
      <c r="V538" s="14"/>
      <c r="W538" s="13"/>
      <c r="X538" s="14"/>
      <c r="Y538" s="14"/>
      <c r="Z538" s="14"/>
    </row>
    <row r="539" spans="1:26" ht="48.75" customHeight="1" x14ac:dyDescent="0.25">
      <c r="A539" s="29"/>
      <c r="B539" s="29"/>
      <c r="C539" s="14"/>
      <c r="D539" s="14"/>
      <c r="E539" s="14"/>
      <c r="F539" s="14"/>
      <c r="G539" s="14"/>
      <c r="H539" s="14"/>
      <c r="I539" s="14"/>
      <c r="J539" s="14"/>
      <c r="K539" s="14"/>
      <c r="L539" s="14"/>
      <c r="M539" s="29"/>
      <c r="N539" s="29"/>
      <c r="O539" s="29"/>
      <c r="P539" s="29"/>
      <c r="Q539" s="29"/>
      <c r="R539" s="14"/>
      <c r="S539" s="14"/>
      <c r="T539" s="14"/>
      <c r="U539" s="14"/>
      <c r="V539" s="14"/>
      <c r="W539" s="13"/>
      <c r="X539" s="14"/>
      <c r="Y539" s="14"/>
      <c r="Z539" s="14"/>
    </row>
    <row r="540" spans="1:26" ht="48.75" customHeight="1" x14ac:dyDescent="0.25">
      <c r="A540" s="29"/>
      <c r="B540" s="29"/>
      <c r="C540" s="14"/>
      <c r="D540" s="14"/>
      <c r="E540" s="14"/>
      <c r="F540" s="14"/>
      <c r="G540" s="14"/>
      <c r="H540" s="14"/>
      <c r="I540" s="14"/>
      <c r="J540" s="14"/>
      <c r="K540" s="14"/>
      <c r="L540" s="14"/>
      <c r="M540" s="29"/>
      <c r="N540" s="29"/>
      <c r="O540" s="29"/>
      <c r="P540" s="29"/>
      <c r="Q540" s="29"/>
      <c r="R540" s="14"/>
      <c r="S540" s="14"/>
      <c r="T540" s="14"/>
      <c r="U540" s="14"/>
      <c r="V540" s="14"/>
      <c r="W540" s="13"/>
      <c r="X540" s="14"/>
      <c r="Y540" s="14"/>
      <c r="Z540" s="14"/>
    </row>
    <row r="541" spans="1:26" ht="48.75" customHeight="1" x14ac:dyDescent="0.25">
      <c r="A541" s="29"/>
      <c r="B541" s="29"/>
      <c r="C541" s="14"/>
      <c r="D541" s="14"/>
      <c r="E541" s="14"/>
      <c r="F541" s="14"/>
      <c r="G541" s="14"/>
      <c r="H541" s="14"/>
      <c r="I541" s="14"/>
      <c r="J541" s="14"/>
      <c r="K541" s="14"/>
      <c r="L541" s="14"/>
      <c r="M541" s="29"/>
      <c r="N541" s="29"/>
      <c r="O541" s="29"/>
      <c r="P541" s="29"/>
      <c r="Q541" s="29"/>
      <c r="R541" s="14"/>
      <c r="S541" s="14"/>
      <c r="T541" s="14"/>
      <c r="U541" s="14"/>
      <c r="V541" s="14"/>
      <c r="W541" s="13"/>
      <c r="X541" s="14"/>
      <c r="Y541" s="14"/>
      <c r="Z541" s="14"/>
    </row>
    <row r="542" spans="1:26" ht="48.75" customHeight="1" x14ac:dyDescent="0.25">
      <c r="A542" s="29"/>
      <c r="B542" s="29"/>
      <c r="C542" s="14"/>
      <c r="D542" s="14"/>
      <c r="E542" s="14"/>
      <c r="F542" s="14"/>
      <c r="G542" s="14"/>
      <c r="H542" s="14"/>
      <c r="I542" s="14"/>
      <c r="J542" s="14"/>
      <c r="K542" s="14"/>
      <c r="L542" s="14"/>
      <c r="M542" s="29"/>
      <c r="N542" s="29"/>
      <c r="O542" s="29"/>
      <c r="P542" s="29"/>
      <c r="Q542" s="29"/>
      <c r="R542" s="14"/>
      <c r="S542" s="14"/>
      <c r="T542" s="14"/>
      <c r="U542" s="14"/>
      <c r="V542" s="14"/>
      <c r="W542" s="13"/>
      <c r="X542" s="14"/>
      <c r="Y542" s="14"/>
      <c r="Z542" s="14"/>
    </row>
    <row r="543" spans="1:26" ht="48.75" customHeight="1" x14ac:dyDescent="0.25">
      <c r="A543" s="29"/>
      <c r="B543" s="29"/>
      <c r="C543" s="14"/>
      <c r="D543" s="14"/>
      <c r="E543" s="14"/>
      <c r="F543" s="14"/>
      <c r="G543" s="14"/>
      <c r="H543" s="14"/>
      <c r="I543" s="14"/>
      <c r="J543" s="14"/>
      <c r="K543" s="14"/>
      <c r="L543" s="14"/>
      <c r="M543" s="29"/>
      <c r="N543" s="29"/>
      <c r="O543" s="29"/>
      <c r="P543" s="29"/>
      <c r="Q543" s="29"/>
      <c r="R543" s="14"/>
      <c r="S543" s="14"/>
      <c r="T543" s="14"/>
      <c r="U543" s="14"/>
      <c r="V543" s="14"/>
      <c r="W543" s="13"/>
      <c r="X543" s="14"/>
      <c r="Y543" s="14"/>
      <c r="Z543" s="14"/>
    </row>
    <row r="544" spans="1:26" ht="48.75" customHeight="1" x14ac:dyDescent="0.25">
      <c r="A544" s="29"/>
      <c r="B544" s="29"/>
      <c r="C544" s="14"/>
      <c r="D544" s="14"/>
      <c r="E544" s="14"/>
      <c r="F544" s="14"/>
      <c r="G544" s="14"/>
      <c r="H544" s="14"/>
      <c r="I544" s="14"/>
      <c r="J544" s="14"/>
      <c r="K544" s="14"/>
      <c r="L544" s="14"/>
      <c r="M544" s="29"/>
      <c r="N544" s="29"/>
      <c r="O544" s="29"/>
      <c r="P544" s="29"/>
      <c r="Q544" s="29"/>
      <c r="R544" s="14"/>
      <c r="S544" s="14"/>
      <c r="T544" s="14"/>
      <c r="U544" s="14"/>
      <c r="V544" s="14"/>
      <c r="W544" s="13"/>
      <c r="X544" s="14"/>
      <c r="Y544" s="14"/>
      <c r="Z544" s="14"/>
    </row>
    <row r="545" spans="1:26" ht="48.75" customHeight="1" x14ac:dyDescent="0.25">
      <c r="A545" s="29"/>
      <c r="B545" s="29"/>
      <c r="C545" s="14"/>
      <c r="D545" s="14"/>
      <c r="E545" s="14"/>
      <c r="F545" s="14"/>
      <c r="G545" s="14"/>
      <c r="H545" s="14"/>
      <c r="I545" s="14"/>
      <c r="J545" s="14"/>
      <c r="K545" s="14"/>
      <c r="L545" s="14"/>
      <c r="M545" s="29"/>
      <c r="N545" s="29"/>
      <c r="O545" s="29"/>
      <c r="P545" s="29"/>
      <c r="Q545" s="29"/>
      <c r="R545" s="14"/>
      <c r="S545" s="14"/>
      <c r="T545" s="14"/>
      <c r="U545" s="14"/>
      <c r="V545" s="14"/>
      <c r="W545" s="13"/>
      <c r="X545" s="14"/>
      <c r="Y545" s="14"/>
      <c r="Z545" s="14"/>
    </row>
    <row r="546" spans="1:26" ht="48.75" customHeight="1" x14ac:dyDescent="0.25">
      <c r="A546" s="29"/>
      <c r="B546" s="29"/>
      <c r="C546" s="14"/>
      <c r="D546" s="14"/>
      <c r="E546" s="14"/>
      <c r="F546" s="14"/>
      <c r="G546" s="14"/>
      <c r="H546" s="14"/>
      <c r="I546" s="14"/>
      <c r="J546" s="14"/>
      <c r="K546" s="14"/>
      <c r="L546" s="14"/>
      <c r="M546" s="29"/>
      <c r="N546" s="29"/>
      <c r="O546" s="29"/>
      <c r="P546" s="29"/>
      <c r="Q546" s="29"/>
      <c r="R546" s="14"/>
      <c r="S546" s="14"/>
      <c r="T546" s="14"/>
      <c r="U546" s="14"/>
      <c r="V546" s="14"/>
      <c r="W546" s="13"/>
      <c r="X546" s="14"/>
      <c r="Y546" s="14"/>
      <c r="Z546" s="14"/>
    </row>
    <row r="547" spans="1:26" ht="48.75" customHeight="1" x14ac:dyDescent="0.25">
      <c r="A547" s="29"/>
      <c r="B547" s="29"/>
      <c r="C547" s="14"/>
      <c r="D547" s="14"/>
      <c r="E547" s="14"/>
      <c r="F547" s="14"/>
      <c r="G547" s="14"/>
      <c r="H547" s="14"/>
      <c r="I547" s="14"/>
      <c r="J547" s="14"/>
      <c r="K547" s="14"/>
      <c r="L547" s="14"/>
      <c r="M547" s="29"/>
      <c r="N547" s="29"/>
      <c r="O547" s="29"/>
      <c r="P547" s="29"/>
      <c r="Q547" s="29"/>
      <c r="R547" s="14"/>
      <c r="S547" s="14"/>
      <c r="T547" s="14"/>
      <c r="U547" s="14"/>
      <c r="V547" s="14"/>
      <c r="W547" s="13"/>
      <c r="X547" s="14"/>
      <c r="Y547" s="14"/>
      <c r="Z547" s="14"/>
    </row>
    <row r="548" spans="1:26" ht="48.75" customHeight="1" x14ac:dyDescent="0.25">
      <c r="A548" s="29"/>
      <c r="B548" s="29"/>
      <c r="C548" s="14"/>
      <c r="D548" s="14"/>
      <c r="E548" s="14"/>
      <c r="F548" s="14"/>
      <c r="G548" s="14"/>
      <c r="H548" s="14"/>
      <c r="I548" s="14"/>
      <c r="J548" s="14"/>
      <c r="K548" s="14"/>
      <c r="L548" s="14"/>
      <c r="M548" s="29"/>
      <c r="N548" s="29"/>
      <c r="O548" s="29"/>
      <c r="P548" s="29"/>
      <c r="Q548" s="29"/>
      <c r="R548" s="14"/>
      <c r="S548" s="14"/>
      <c r="T548" s="14"/>
      <c r="U548" s="14"/>
      <c r="V548" s="14"/>
      <c r="W548" s="13"/>
      <c r="X548" s="14"/>
      <c r="Y548" s="14"/>
      <c r="Z548" s="14"/>
    </row>
    <row r="549" spans="1:26" ht="48.75" customHeight="1" x14ac:dyDescent="0.25">
      <c r="A549" s="29"/>
      <c r="B549" s="29"/>
      <c r="C549" s="14"/>
      <c r="D549" s="14"/>
      <c r="E549" s="14"/>
      <c r="F549" s="14"/>
      <c r="G549" s="14"/>
      <c r="H549" s="14"/>
      <c r="I549" s="14"/>
      <c r="J549" s="14"/>
      <c r="K549" s="14"/>
      <c r="L549" s="14"/>
      <c r="M549" s="29"/>
      <c r="N549" s="29"/>
      <c r="O549" s="29"/>
      <c r="P549" s="29"/>
      <c r="Q549" s="29"/>
      <c r="R549" s="14"/>
      <c r="S549" s="14"/>
      <c r="T549" s="14"/>
      <c r="U549" s="14"/>
      <c r="V549" s="14"/>
      <c r="W549" s="13"/>
      <c r="X549" s="14"/>
      <c r="Y549" s="14"/>
      <c r="Z549" s="14"/>
    </row>
    <row r="550" spans="1:26" ht="48.75" customHeight="1" x14ac:dyDescent="0.25">
      <c r="A550" s="29"/>
      <c r="B550" s="29"/>
      <c r="C550" s="14"/>
      <c r="D550" s="14"/>
      <c r="E550" s="14"/>
      <c r="F550" s="14"/>
      <c r="G550" s="14"/>
      <c r="H550" s="14"/>
      <c r="I550" s="14"/>
      <c r="J550" s="14"/>
      <c r="K550" s="14"/>
      <c r="L550" s="14"/>
      <c r="M550" s="29"/>
      <c r="N550" s="29"/>
      <c r="O550" s="29"/>
      <c r="P550" s="29"/>
      <c r="Q550" s="29"/>
      <c r="R550" s="14"/>
      <c r="S550" s="14"/>
      <c r="T550" s="14"/>
      <c r="U550" s="14"/>
      <c r="V550" s="14"/>
      <c r="W550" s="13"/>
      <c r="X550" s="14"/>
      <c r="Y550" s="14"/>
      <c r="Z550" s="14"/>
    </row>
    <row r="551" spans="1:26" ht="48.75" customHeight="1" x14ac:dyDescent="0.25">
      <c r="A551" s="29"/>
      <c r="B551" s="29"/>
      <c r="C551" s="14"/>
      <c r="D551" s="14"/>
      <c r="E551" s="14"/>
      <c r="F551" s="14"/>
      <c r="G551" s="14"/>
      <c r="H551" s="14"/>
      <c r="I551" s="14"/>
      <c r="J551" s="14"/>
      <c r="K551" s="14"/>
      <c r="L551" s="14"/>
      <c r="M551" s="29"/>
      <c r="N551" s="29"/>
      <c r="O551" s="29"/>
      <c r="P551" s="29"/>
      <c r="Q551" s="29"/>
      <c r="R551" s="14"/>
      <c r="S551" s="14"/>
      <c r="T551" s="14"/>
      <c r="U551" s="14"/>
      <c r="V551" s="14"/>
      <c r="W551" s="13"/>
      <c r="X551" s="14"/>
      <c r="Y551" s="14"/>
      <c r="Z551" s="14"/>
    </row>
    <row r="552" spans="1:26" ht="48.75" customHeight="1" x14ac:dyDescent="0.25">
      <c r="A552" s="29"/>
      <c r="B552" s="29"/>
      <c r="C552" s="14"/>
      <c r="D552" s="14"/>
      <c r="E552" s="14"/>
      <c r="F552" s="14"/>
      <c r="G552" s="14"/>
      <c r="H552" s="14"/>
      <c r="I552" s="14"/>
      <c r="J552" s="14"/>
      <c r="K552" s="14"/>
      <c r="L552" s="14"/>
      <c r="M552" s="29"/>
      <c r="N552" s="29"/>
      <c r="O552" s="29"/>
      <c r="P552" s="29"/>
      <c r="Q552" s="29"/>
      <c r="R552" s="14"/>
      <c r="S552" s="14"/>
      <c r="T552" s="14"/>
      <c r="U552" s="14"/>
      <c r="V552" s="14"/>
      <c r="W552" s="13"/>
      <c r="X552" s="14"/>
      <c r="Y552" s="14"/>
      <c r="Z552" s="14"/>
    </row>
    <row r="553" spans="1:26" ht="48.75" customHeight="1" x14ac:dyDescent="0.25">
      <c r="A553" s="29"/>
      <c r="B553" s="29"/>
      <c r="C553" s="14"/>
      <c r="D553" s="14"/>
      <c r="E553" s="14"/>
      <c r="F553" s="14"/>
      <c r="G553" s="14"/>
      <c r="H553" s="14"/>
      <c r="I553" s="14"/>
      <c r="J553" s="14"/>
      <c r="K553" s="14"/>
      <c r="L553" s="14"/>
      <c r="M553" s="29"/>
      <c r="N553" s="29"/>
      <c r="O553" s="29"/>
      <c r="P553" s="29"/>
      <c r="Q553" s="29"/>
      <c r="R553" s="14"/>
      <c r="S553" s="14"/>
      <c r="T553" s="14"/>
      <c r="U553" s="14"/>
      <c r="V553" s="14"/>
      <c r="W553" s="13"/>
      <c r="X553" s="14"/>
      <c r="Y553" s="14"/>
      <c r="Z553" s="14"/>
    </row>
    <row r="554" spans="1:26" ht="48.75" customHeight="1" x14ac:dyDescent="0.25">
      <c r="A554" s="29"/>
      <c r="B554" s="29"/>
      <c r="C554" s="14"/>
      <c r="D554" s="14"/>
      <c r="E554" s="14"/>
      <c r="F554" s="14"/>
      <c r="G554" s="14"/>
      <c r="H554" s="14"/>
      <c r="I554" s="14"/>
      <c r="J554" s="14"/>
      <c r="K554" s="14"/>
      <c r="L554" s="14"/>
      <c r="M554" s="29"/>
      <c r="N554" s="29"/>
      <c r="O554" s="29"/>
      <c r="P554" s="29"/>
      <c r="Q554" s="29"/>
      <c r="R554" s="14"/>
      <c r="S554" s="14"/>
      <c r="T554" s="14"/>
      <c r="U554" s="14"/>
      <c r="V554" s="14"/>
      <c r="W554" s="13"/>
      <c r="X554" s="14"/>
      <c r="Y554" s="14"/>
      <c r="Z554" s="14"/>
    </row>
    <row r="555" spans="1:26" ht="48.75" customHeight="1" x14ac:dyDescent="0.25">
      <c r="A555" s="29"/>
      <c r="B555" s="29"/>
      <c r="C555" s="14"/>
      <c r="D555" s="14"/>
      <c r="E555" s="14"/>
      <c r="F555" s="14"/>
      <c r="G555" s="14"/>
      <c r="H555" s="14"/>
      <c r="I555" s="14"/>
      <c r="J555" s="14"/>
      <c r="K555" s="14"/>
      <c r="L555" s="14"/>
      <c r="M555" s="29"/>
      <c r="N555" s="29"/>
      <c r="O555" s="29"/>
      <c r="P555" s="29"/>
      <c r="Q555" s="29"/>
      <c r="R555" s="14"/>
      <c r="S555" s="14"/>
      <c r="T555" s="14"/>
      <c r="U555" s="14"/>
      <c r="V555" s="14"/>
      <c r="W555" s="13"/>
      <c r="X555" s="14"/>
      <c r="Y555" s="14"/>
      <c r="Z555" s="14"/>
    </row>
    <row r="556" spans="1:26" ht="48.75" customHeight="1" x14ac:dyDescent="0.25">
      <c r="A556" s="29"/>
      <c r="B556" s="29"/>
      <c r="C556" s="14"/>
      <c r="D556" s="14"/>
      <c r="E556" s="14"/>
      <c r="F556" s="14"/>
      <c r="G556" s="14"/>
      <c r="H556" s="14"/>
      <c r="I556" s="14"/>
      <c r="J556" s="14"/>
      <c r="K556" s="14"/>
      <c r="L556" s="14"/>
      <c r="M556" s="29"/>
      <c r="N556" s="29"/>
      <c r="O556" s="29"/>
      <c r="P556" s="29"/>
      <c r="Q556" s="29"/>
      <c r="R556" s="14"/>
      <c r="S556" s="14"/>
      <c r="T556" s="14"/>
      <c r="U556" s="14"/>
      <c r="V556" s="14"/>
      <c r="W556" s="13"/>
      <c r="X556" s="14"/>
      <c r="Y556" s="14"/>
      <c r="Z556" s="14"/>
    </row>
    <row r="557" spans="1:26" ht="48.75" customHeight="1" x14ac:dyDescent="0.25">
      <c r="A557" s="29"/>
      <c r="B557" s="29"/>
      <c r="C557" s="14"/>
      <c r="D557" s="14"/>
      <c r="E557" s="14"/>
      <c r="F557" s="14"/>
      <c r="G557" s="14"/>
      <c r="H557" s="14"/>
      <c r="I557" s="14"/>
      <c r="J557" s="14"/>
      <c r="K557" s="14"/>
      <c r="L557" s="14"/>
      <c r="M557" s="29"/>
      <c r="N557" s="29"/>
      <c r="O557" s="29"/>
      <c r="P557" s="29"/>
      <c r="Q557" s="29"/>
      <c r="R557" s="14"/>
      <c r="S557" s="14"/>
      <c r="T557" s="14"/>
      <c r="U557" s="14"/>
      <c r="V557" s="14"/>
      <c r="W557" s="13"/>
      <c r="X557" s="14"/>
      <c r="Y557" s="14"/>
      <c r="Z557" s="14"/>
    </row>
    <row r="558" spans="1:26" ht="48.75" customHeight="1" x14ac:dyDescent="0.25">
      <c r="A558" s="29"/>
      <c r="B558" s="29"/>
      <c r="C558" s="14"/>
      <c r="D558" s="14"/>
      <c r="E558" s="14"/>
      <c r="F558" s="14"/>
      <c r="G558" s="14"/>
      <c r="H558" s="14"/>
      <c r="I558" s="14"/>
      <c r="J558" s="14"/>
      <c r="K558" s="14"/>
      <c r="L558" s="14"/>
      <c r="M558" s="29"/>
      <c r="N558" s="29"/>
      <c r="O558" s="29"/>
      <c r="P558" s="29"/>
      <c r="Q558" s="29"/>
      <c r="R558" s="14"/>
      <c r="S558" s="14"/>
      <c r="T558" s="14"/>
      <c r="U558" s="14"/>
      <c r="V558" s="14"/>
      <c r="W558" s="13"/>
      <c r="X558" s="14"/>
      <c r="Y558" s="14"/>
      <c r="Z558" s="14"/>
    </row>
    <row r="559" spans="1:26" ht="48.75" customHeight="1" x14ac:dyDescent="0.25">
      <c r="A559" s="29"/>
      <c r="B559" s="29"/>
      <c r="C559" s="14"/>
      <c r="D559" s="14"/>
      <c r="E559" s="14"/>
      <c r="F559" s="14"/>
      <c r="G559" s="14"/>
      <c r="H559" s="14"/>
      <c r="I559" s="14"/>
      <c r="J559" s="14"/>
      <c r="K559" s="14"/>
      <c r="L559" s="14"/>
      <c r="M559" s="29"/>
      <c r="N559" s="29"/>
      <c r="O559" s="29"/>
      <c r="P559" s="29"/>
      <c r="Q559" s="29"/>
      <c r="R559" s="14"/>
      <c r="S559" s="14"/>
      <c r="T559" s="14"/>
      <c r="U559" s="14"/>
      <c r="V559" s="14"/>
      <c r="W559" s="13"/>
      <c r="X559" s="14"/>
      <c r="Y559" s="14"/>
      <c r="Z559" s="14"/>
    </row>
    <row r="560" spans="1:26" ht="48.75" customHeight="1" x14ac:dyDescent="0.25">
      <c r="A560" s="29"/>
      <c r="B560" s="29"/>
      <c r="C560" s="14"/>
      <c r="D560" s="14"/>
      <c r="E560" s="14"/>
      <c r="F560" s="14"/>
      <c r="G560" s="14"/>
      <c r="H560" s="14"/>
      <c r="I560" s="14"/>
      <c r="J560" s="14"/>
      <c r="K560" s="14"/>
      <c r="L560" s="14"/>
      <c r="M560" s="29"/>
      <c r="N560" s="29"/>
      <c r="O560" s="29"/>
      <c r="P560" s="29"/>
      <c r="Q560" s="29"/>
      <c r="R560" s="14"/>
      <c r="S560" s="14"/>
      <c r="T560" s="14"/>
      <c r="U560" s="14"/>
      <c r="V560" s="14"/>
      <c r="W560" s="13"/>
      <c r="X560" s="14"/>
      <c r="Y560" s="14"/>
      <c r="Z560" s="14"/>
    </row>
    <row r="561" spans="1:26" ht="48.75" customHeight="1" x14ac:dyDescent="0.25">
      <c r="A561" s="29"/>
      <c r="B561" s="29"/>
      <c r="C561" s="14"/>
      <c r="D561" s="14"/>
      <c r="E561" s="14"/>
      <c r="F561" s="14"/>
      <c r="G561" s="14"/>
      <c r="H561" s="14"/>
      <c r="I561" s="14"/>
      <c r="J561" s="14"/>
      <c r="K561" s="14"/>
      <c r="L561" s="14"/>
      <c r="M561" s="29"/>
      <c r="N561" s="29"/>
      <c r="O561" s="29"/>
      <c r="P561" s="29"/>
      <c r="Q561" s="29"/>
      <c r="R561" s="14"/>
      <c r="S561" s="14"/>
      <c r="T561" s="14"/>
      <c r="U561" s="14"/>
      <c r="V561" s="14"/>
      <c r="W561" s="13"/>
      <c r="X561" s="14"/>
      <c r="Y561" s="14"/>
      <c r="Z561" s="14"/>
    </row>
    <row r="562" spans="1:26" ht="48.75" customHeight="1" x14ac:dyDescent="0.25">
      <c r="A562" s="29"/>
      <c r="B562" s="29"/>
      <c r="C562" s="14"/>
      <c r="D562" s="14"/>
      <c r="E562" s="14"/>
      <c r="F562" s="14"/>
      <c r="G562" s="14"/>
      <c r="H562" s="14"/>
      <c r="I562" s="14"/>
      <c r="J562" s="14"/>
      <c r="K562" s="14"/>
      <c r="L562" s="14"/>
      <c r="M562" s="29"/>
      <c r="N562" s="29"/>
      <c r="O562" s="29"/>
      <c r="P562" s="29"/>
      <c r="Q562" s="29"/>
      <c r="R562" s="14"/>
      <c r="S562" s="14"/>
      <c r="T562" s="14"/>
      <c r="U562" s="14"/>
      <c r="V562" s="14"/>
      <c r="W562" s="13"/>
      <c r="X562" s="14"/>
      <c r="Y562" s="14"/>
      <c r="Z562" s="14"/>
    </row>
    <row r="563" spans="1:26" ht="48.75" customHeight="1" x14ac:dyDescent="0.25">
      <c r="A563" s="29"/>
      <c r="B563" s="29"/>
      <c r="C563" s="14"/>
      <c r="D563" s="14"/>
      <c r="E563" s="14"/>
      <c r="F563" s="14"/>
      <c r="G563" s="14"/>
      <c r="H563" s="14"/>
      <c r="I563" s="14"/>
      <c r="J563" s="14"/>
      <c r="K563" s="14"/>
      <c r="L563" s="14"/>
      <c r="M563" s="29"/>
      <c r="N563" s="29"/>
      <c r="O563" s="29"/>
      <c r="P563" s="29"/>
      <c r="Q563" s="29"/>
      <c r="R563" s="14"/>
      <c r="S563" s="14"/>
      <c r="T563" s="14"/>
      <c r="U563" s="14"/>
      <c r="V563" s="14"/>
      <c r="W563" s="13"/>
      <c r="X563" s="14"/>
      <c r="Y563" s="14"/>
      <c r="Z563" s="14"/>
    </row>
    <row r="564" spans="1:26" ht="48.75" customHeight="1" x14ac:dyDescent="0.25">
      <c r="A564" s="29"/>
      <c r="B564" s="29"/>
      <c r="C564" s="14"/>
      <c r="D564" s="14"/>
      <c r="E564" s="14"/>
      <c r="F564" s="14"/>
      <c r="G564" s="14"/>
      <c r="H564" s="14"/>
      <c r="I564" s="14"/>
      <c r="J564" s="14"/>
      <c r="K564" s="14"/>
      <c r="L564" s="14"/>
      <c r="M564" s="29"/>
      <c r="N564" s="29"/>
      <c r="O564" s="29"/>
      <c r="P564" s="29"/>
      <c r="Q564" s="29"/>
      <c r="R564" s="14"/>
      <c r="S564" s="14"/>
      <c r="T564" s="14"/>
      <c r="U564" s="14"/>
      <c r="V564" s="14"/>
      <c r="W564" s="13"/>
      <c r="X564" s="14"/>
      <c r="Y564" s="14"/>
      <c r="Z564" s="14"/>
    </row>
    <row r="565" spans="1:26" ht="48.75" customHeight="1" x14ac:dyDescent="0.25">
      <c r="A565" s="29"/>
      <c r="B565" s="29"/>
      <c r="C565" s="14"/>
      <c r="D565" s="14"/>
      <c r="E565" s="14"/>
      <c r="F565" s="14"/>
      <c r="G565" s="14"/>
      <c r="H565" s="14"/>
      <c r="I565" s="14"/>
      <c r="J565" s="14"/>
      <c r="K565" s="14"/>
      <c r="L565" s="14"/>
      <c r="M565" s="29"/>
      <c r="N565" s="29"/>
      <c r="O565" s="29"/>
      <c r="P565" s="29"/>
      <c r="Q565" s="29"/>
      <c r="R565" s="14"/>
      <c r="S565" s="14"/>
      <c r="T565" s="14"/>
      <c r="U565" s="14"/>
      <c r="V565" s="14"/>
      <c r="W565" s="13"/>
      <c r="X565" s="14"/>
      <c r="Y565" s="14"/>
      <c r="Z565" s="14"/>
    </row>
    <row r="566" spans="1:26" ht="48.75" customHeight="1" x14ac:dyDescent="0.25">
      <c r="A566" s="29"/>
      <c r="B566" s="29"/>
      <c r="C566" s="14"/>
      <c r="D566" s="14"/>
      <c r="E566" s="14"/>
      <c r="F566" s="14"/>
      <c r="G566" s="14"/>
      <c r="H566" s="14"/>
      <c r="I566" s="14"/>
      <c r="J566" s="14"/>
      <c r="K566" s="14"/>
      <c r="L566" s="14"/>
      <c r="M566" s="29"/>
      <c r="N566" s="29"/>
      <c r="O566" s="29"/>
      <c r="P566" s="29"/>
      <c r="Q566" s="29"/>
      <c r="R566" s="14"/>
      <c r="S566" s="14"/>
      <c r="T566" s="14"/>
      <c r="U566" s="14"/>
      <c r="V566" s="14"/>
      <c r="W566" s="13"/>
      <c r="X566" s="14"/>
      <c r="Y566" s="14"/>
      <c r="Z566" s="14"/>
    </row>
    <row r="567" spans="1:26" ht="48.75" customHeight="1" x14ac:dyDescent="0.25">
      <c r="A567" s="29"/>
      <c r="B567" s="29"/>
      <c r="C567" s="14"/>
      <c r="D567" s="14"/>
      <c r="E567" s="14"/>
      <c r="F567" s="14"/>
      <c r="G567" s="14"/>
      <c r="H567" s="14"/>
      <c r="I567" s="14"/>
      <c r="J567" s="14"/>
      <c r="K567" s="14"/>
      <c r="L567" s="14"/>
      <c r="M567" s="29"/>
      <c r="N567" s="29"/>
      <c r="O567" s="29"/>
      <c r="P567" s="29"/>
      <c r="Q567" s="29"/>
      <c r="R567" s="14"/>
      <c r="S567" s="14"/>
      <c r="T567" s="14"/>
      <c r="U567" s="14"/>
      <c r="V567" s="14"/>
      <c r="W567" s="13"/>
      <c r="X567" s="14"/>
      <c r="Y567" s="14"/>
      <c r="Z567" s="14"/>
    </row>
    <row r="568" spans="1:26" ht="48.75" customHeight="1" x14ac:dyDescent="0.25">
      <c r="A568" s="29"/>
      <c r="B568" s="29"/>
      <c r="C568" s="14"/>
      <c r="D568" s="14"/>
      <c r="E568" s="14"/>
      <c r="F568" s="14"/>
      <c r="G568" s="14"/>
      <c r="H568" s="14"/>
      <c r="I568" s="14"/>
      <c r="J568" s="14"/>
      <c r="K568" s="14"/>
      <c r="L568" s="14"/>
      <c r="M568" s="29"/>
      <c r="N568" s="29"/>
      <c r="O568" s="29"/>
      <c r="P568" s="29"/>
      <c r="Q568" s="29"/>
      <c r="R568" s="14"/>
      <c r="S568" s="14"/>
      <c r="T568" s="14"/>
      <c r="U568" s="14"/>
      <c r="V568" s="14"/>
      <c r="W568" s="13"/>
      <c r="X568" s="14"/>
      <c r="Y568" s="14"/>
      <c r="Z568" s="14"/>
    </row>
    <row r="569" spans="1:26" ht="48.75" customHeight="1" x14ac:dyDescent="0.25">
      <c r="A569" s="29"/>
      <c r="B569" s="29"/>
      <c r="C569" s="14"/>
      <c r="D569" s="14"/>
      <c r="E569" s="14"/>
      <c r="F569" s="14"/>
      <c r="G569" s="14"/>
      <c r="H569" s="14"/>
      <c r="I569" s="14"/>
      <c r="J569" s="14"/>
      <c r="K569" s="14"/>
      <c r="L569" s="14"/>
      <c r="M569" s="29"/>
      <c r="N569" s="29"/>
      <c r="O569" s="29"/>
      <c r="P569" s="29"/>
      <c r="Q569" s="29"/>
      <c r="R569" s="14"/>
      <c r="S569" s="14"/>
      <c r="T569" s="14"/>
      <c r="U569" s="14"/>
      <c r="V569" s="14"/>
      <c r="W569" s="13"/>
      <c r="X569" s="14"/>
      <c r="Y569" s="14"/>
      <c r="Z569" s="14"/>
    </row>
    <row r="570" spans="1:26" ht="48.75" customHeight="1" x14ac:dyDescent="0.25">
      <c r="A570" s="29"/>
      <c r="B570" s="29"/>
      <c r="C570" s="14"/>
      <c r="D570" s="14"/>
      <c r="E570" s="14"/>
      <c r="F570" s="14"/>
      <c r="G570" s="14"/>
      <c r="H570" s="14"/>
      <c r="I570" s="14"/>
      <c r="J570" s="14"/>
      <c r="K570" s="14"/>
      <c r="L570" s="14"/>
      <c r="M570" s="29"/>
      <c r="N570" s="29"/>
      <c r="O570" s="29"/>
      <c r="P570" s="29"/>
      <c r="Q570" s="29"/>
      <c r="R570" s="14"/>
      <c r="S570" s="14"/>
      <c r="T570" s="14"/>
      <c r="U570" s="14"/>
      <c r="V570" s="14"/>
      <c r="W570" s="13"/>
      <c r="X570" s="14"/>
      <c r="Y570" s="14"/>
      <c r="Z570" s="14"/>
    </row>
    <row r="571" spans="1:26" ht="48.75" customHeight="1" x14ac:dyDescent="0.25">
      <c r="A571" s="29"/>
      <c r="B571" s="29"/>
      <c r="C571" s="14"/>
      <c r="D571" s="14"/>
      <c r="E571" s="14"/>
      <c r="F571" s="14"/>
      <c r="G571" s="14"/>
      <c r="H571" s="14"/>
      <c r="I571" s="14"/>
      <c r="J571" s="14"/>
      <c r="K571" s="14"/>
      <c r="L571" s="14"/>
      <c r="M571" s="29"/>
      <c r="N571" s="29"/>
      <c r="O571" s="29"/>
      <c r="P571" s="29"/>
      <c r="Q571" s="29"/>
      <c r="R571" s="14"/>
      <c r="S571" s="14"/>
      <c r="T571" s="14"/>
      <c r="U571" s="14"/>
      <c r="V571" s="14"/>
      <c r="W571" s="13"/>
      <c r="X571" s="14"/>
      <c r="Y571" s="14"/>
      <c r="Z571" s="14"/>
    </row>
    <row r="572" spans="1:26" ht="48.75" customHeight="1" x14ac:dyDescent="0.25">
      <c r="A572" s="29"/>
      <c r="B572" s="29"/>
      <c r="C572" s="14"/>
      <c r="D572" s="14"/>
      <c r="E572" s="14"/>
      <c r="F572" s="14"/>
      <c r="G572" s="14"/>
      <c r="H572" s="14"/>
      <c r="I572" s="14"/>
      <c r="J572" s="14"/>
      <c r="K572" s="14"/>
      <c r="L572" s="14"/>
      <c r="M572" s="29"/>
      <c r="N572" s="29"/>
      <c r="O572" s="29"/>
      <c r="P572" s="29"/>
      <c r="Q572" s="29"/>
      <c r="R572" s="14"/>
      <c r="S572" s="14"/>
      <c r="T572" s="14"/>
      <c r="U572" s="14"/>
      <c r="V572" s="14"/>
      <c r="W572" s="13"/>
      <c r="X572" s="14"/>
      <c r="Y572" s="14"/>
      <c r="Z572" s="14"/>
    </row>
    <row r="573" spans="1:26" ht="48.75" customHeight="1" x14ac:dyDescent="0.25">
      <c r="A573" s="29"/>
      <c r="B573" s="29"/>
      <c r="C573" s="14"/>
      <c r="D573" s="14"/>
      <c r="E573" s="14"/>
      <c r="F573" s="14"/>
      <c r="G573" s="14"/>
      <c r="H573" s="14"/>
      <c r="I573" s="14"/>
      <c r="J573" s="14"/>
      <c r="K573" s="14"/>
      <c r="L573" s="14"/>
      <c r="M573" s="29"/>
      <c r="N573" s="29"/>
      <c r="O573" s="29"/>
      <c r="P573" s="29"/>
      <c r="Q573" s="29"/>
      <c r="R573" s="14"/>
      <c r="S573" s="14"/>
      <c r="T573" s="14"/>
      <c r="U573" s="14"/>
      <c r="V573" s="14"/>
      <c r="W573" s="13"/>
      <c r="X573" s="14"/>
      <c r="Y573" s="14"/>
      <c r="Z573" s="14"/>
    </row>
    <row r="574" spans="1:26" ht="48.75" customHeight="1" x14ac:dyDescent="0.25">
      <c r="A574" s="29"/>
      <c r="B574" s="29"/>
      <c r="C574" s="14"/>
      <c r="D574" s="14"/>
      <c r="E574" s="14"/>
      <c r="F574" s="14"/>
      <c r="G574" s="14"/>
      <c r="H574" s="14"/>
      <c r="I574" s="14"/>
      <c r="J574" s="14"/>
      <c r="K574" s="14"/>
      <c r="L574" s="14"/>
      <c r="M574" s="29"/>
      <c r="N574" s="29"/>
      <c r="O574" s="29"/>
      <c r="P574" s="29"/>
      <c r="Q574" s="29"/>
      <c r="R574" s="14"/>
      <c r="S574" s="14"/>
      <c r="T574" s="14"/>
      <c r="U574" s="14"/>
      <c r="V574" s="14"/>
      <c r="W574" s="13"/>
      <c r="X574" s="14"/>
      <c r="Y574" s="14"/>
      <c r="Z574" s="14"/>
    </row>
    <row r="575" spans="1:26" ht="48.75" customHeight="1" x14ac:dyDescent="0.25">
      <c r="A575" s="29"/>
      <c r="B575" s="29"/>
      <c r="C575" s="14"/>
      <c r="D575" s="14"/>
      <c r="E575" s="14"/>
      <c r="F575" s="14"/>
      <c r="G575" s="14"/>
      <c r="H575" s="14"/>
      <c r="I575" s="14"/>
      <c r="J575" s="14"/>
      <c r="K575" s="14"/>
      <c r="L575" s="14"/>
      <c r="M575" s="29"/>
      <c r="N575" s="29"/>
      <c r="O575" s="29"/>
      <c r="P575" s="29"/>
      <c r="Q575" s="29"/>
      <c r="R575" s="14"/>
      <c r="S575" s="14"/>
      <c r="T575" s="14"/>
      <c r="U575" s="14"/>
      <c r="V575" s="14"/>
      <c r="W575" s="13"/>
      <c r="X575" s="14"/>
      <c r="Y575" s="14"/>
      <c r="Z575" s="14"/>
    </row>
    <row r="576" spans="1:26" ht="48.75" customHeight="1" x14ac:dyDescent="0.25">
      <c r="A576" s="29"/>
      <c r="B576" s="29"/>
      <c r="C576" s="14"/>
      <c r="D576" s="14"/>
      <c r="E576" s="14"/>
      <c r="F576" s="14"/>
      <c r="G576" s="14"/>
      <c r="H576" s="14"/>
      <c r="I576" s="14"/>
      <c r="J576" s="14"/>
      <c r="K576" s="14"/>
      <c r="L576" s="14"/>
      <c r="M576" s="29"/>
      <c r="N576" s="29"/>
      <c r="O576" s="29"/>
      <c r="P576" s="29"/>
      <c r="Q576" s="29"/>
      <c r="R576" s="14"/>
      <c r="S576" s="14"/>
      <c r="T576" s="14"/>
      <c r="U576" s="14"/>
      <c r="V576" s="14"/>
      <c r="W576" s="13"/>
      <c r="X576" s="14"/>
      <c r="Y576" s="14"/>
      <c r="Z576" s="14"/>
    </row>
    <row r="577" spans="1:26" ht="48.75" customHeight="1" x14ac:dyDescent="0.25">
      <c r="A577" s="29"/>
      <c r="B577" s="29"/>
      <c r="C577" s="14"/>
      <c r="D577" s="14"/>
      <c r="E577" s="14"/>
      <c r="F577" s="14"/>
      <c r="G577" s="14"/>
      <c r="H577" s="14"/>
      <c r="I577" s="14"/>
      <c r="J577" s="14"/>
      <c r="K577" s="14"/>
      <c r="L577" s="14"/>
      <c r="M577" s="29"/>
      <c r="N577" s="29"/>
      <c r="O577" s="29"/>
      <c r="P577" s="29"/>
      <c r="Q577" s="29"/>
      <c r="R577" s="14"/>
      <c r="S577" s="14"/>
      <c r="T577" s="14"/>
      <c r="U577" s="14"/>
      <c r="V577" s="14"/>
      <c r="W577" s="13"/>
      <c r="X577" s="14"/>
      <c r="Y577" s="14"/>
      <c r="Z577" s="14"/>
    </row>
    <row r="578" spans="1:26" ht="48.75" customHeight="1" x14ac:dyDescent="0.25">
      <c r="A578" s="29"/>
      <c r="B578" s="29"/>
      <c r="C578" s="14"/>
      <c r="D578" s="14"/>
      <c r="E578" s="14"/>
      <c r="F578" s="14"/>
      <c r="G578" s="14"/>
      <c r="H578" s="14"/>
      <c r="I578" s="14"/>
      <c r="J578" s="14"/>
      <c r="K578" s="14"/>
      <c r="L578" s="14"/>
      <c r="M578" s="29"/>
      <c r="N578" s="29"/>
      <c r="O578" s="29"/>
      <c r="P578" s="29"/>
      <c r="Q578" s="29"/>
      <c r="R578" s="14"/>
      <c r="S578" s="14"/>
      <c r="T578" s="14"/>
      <c r="U578" s="14"/>
      <c r="V578" s="14"/>
      <c r="W578" s="13"/>
      <c r="X578" s="14"/>
      <c r="Y578" s="14"/>
      <c r="Z578" s="14"/>
    </row>
    <row r="579" spans="1:26" ht="48.75" customHeight="1" x14ac:dyDescent="0.25">
      <c r="A579" s="29"/>
      <c r="B579" s="29"/>
      <c r="C579" s="14"/>
      <c r="D579" s="14"/>
      <c r="E579" s="14"/>
      <c r="F579" s="14"/>
      <c r="G579" s="14"/>
      <c r="H579" s="14"/>
      <c r="I579" s="14"/>
      <c r="J579" s="14"/>
      <c r="K579" s="14"/>
      <c r="L579" s="14"/>
      <c r="M579" s="29"/>
      <c r="N579" s="29"/>
      <c r="O579" s="29"/>
      <c r="P579" s="29"/>
      <c r="Q579" s="29"/>
      <c r="R579" s="14"/>
      <c r="S579" s="14"/>
      <c r="T579" s="14"/>
      <c r="U579" s="14"/>
      <c r="V579" s="14"/>
      <c r="W579" s="13"/>
      <c r="X579" s="14"/>
      <c r="Y579" s="14"/>
      <c r="Z579" s="14"/>
    </row>
    <row r="580" spans="1:26" ht="48.75" customHeight="1" x14ac:dyDescent="0.25">
      <c r="A580" s="29"/>
      <c r="B580" s="29"/>
      <c r="C580" s="14"/>
      <c r="D580" s="14"/>
      <c r="E580" s="14"/>
      <c r="F580" s="14"/>
      <c r="G580" s="14"/>
      <c r="H580" s="14"/>
      <c r="I580" s="14"/>
      <c r="J580" s="14"/>
      <c r="K580" s="14"/>
      <c r="L580" s="14"/>
      <c r="M580" s="29"/>
      <c r="N580" s="29"/>
      <c r="O580" s="29"/>
      <c r="P580" s="29"/>
      <c r="Q580" s="29"/>
      <c r="R580" s="14"/>
      <c r="S580" s="14"/>
      <c r="T580" s="14"/>
      <c r="U580" s="14"/>
      <c r="V580" s="14"/>
      <c r="W580" s="13"/>
      <c r="X580" s="14"/>
      <c r="Y580" s="14"/>
      <c r="Z580" s="14"/>
    </row>
    <row r="581" spans="1:26" ht="48.75" customHeight="1" x14ac:dyDescent="0.25">
      <c r="A581" s="29"/>
      <c r="B581" s="29"/>
      <c r="C581" s="14"/>
      <c r="D581" s="14"/>
      <c r="E581" s="14"/>
      <c r="F581" s="14"/>
      <c r="G581" s="14"/>
      <c r="H581" s="14"/>
      <c r="I581" s="14"/>
      <c r="J581" s="14"/>
      <c r="K581" s="14"/>
      <c r="L581" s="14"/>
      <c r="M581" s="29"/>
      <c r="N581" s="29"/>
      <c r="O581" s="29"/>
      <c r="P581" s="29"/>
      <c r="Q581" s="29"/>
      <c r="R581" s="14"/>
      <c r="S581" s="14"/>
      <c r="T581" s="14"/>
      <c r="U581" s="14"/>
      <c r="V581" s="14"/>
      <c r="W581" s="13"/>
      <c r="X581" s="14"/>
      <c r="Y581" s="14"/>
      <c r="Z581" s="14"/>
    </row>
    <row r="582" spans="1:26" ht="48.75" customHeight="1" x14ac:dyDescent="0.25">
      <c r="A582" s="29"/>
      <c r="B582" s="29"/>
      <c r="C582" s="14"/>
      <c r="D582" s="14"/>
      <c r="E582" s="14"/>
      <c r="F582" s="14"/>
      <c r="G582" s="14"/>
      <c r="H582" s="14"/>
      <c r="I582" s="14"/>
      <c r="J582" s="14"/>
      <c r="K582" s="14"/>
      <c r="L582" s="14"/>
      <c r="M582" s="29"/>
      <c r="N582" s="29"/>
      <c r="O582" s="29"/>
      <c r="P582" s="29"/>
      <c r="Q582" s="29"/>
      <c r="R582" s="14"/>
      <c r="S582" s="14"/>
      <c r="T582" s="14"/>
      <c r="U582" s="14"/>
      <c r="V582" s="14"/>
      <c r="W582" s="13"/>
      <c r="X582" s="14"/>
      <c r="Y582" s="14"/>
      <c r="Z582" s="14"/>
    </row>
    <row r="583" spans="1:26" ht="48.75" customHeight="1" x14ac:dyDescent="0.25">
      <c r="A583" s="29"/>
      <c r="B583" s="29"/>
      <c r="C583" s="14"/>
      <c r="D583" s="14"/>
      <c r="E583" s="14"/>
      <c r="F583" s="14"/>
      <c r="G583" s="14"/>
      <c r="H583" s="14"/>
      <c r="I583" s="14"/>
      <c r="J583" s="14"/>
      <c r="K583" s="14"/>
      <c r="L583" s="14"/>
      <c r="M583" s="29"/>
      <c r="N583" s="29"/>
      <c r="O583" s="29"/>
      <c r="P583" s="29"/>
      <c r="Q583" s="29"/>
      <c r="R583" s="14"/>
      <c r="S583" s="14"/>
      <c r="T583" s="14"/>
      <c r="U583" s="14"/>
      <c r="V583" s="14"/>
      <c r="W583" s="13"/>
      <c r="X583" s="14"/>
      <c r="Y583" s="14"/>
      <c r="Z583" s="14"/>
    </row>
    <row r="584" spans="1:26" ht="48.75" customHeight="1" x14ac:dyDescent="0.25">
      <c r="A584" s="29"/>
      <c r="B584" s="29"/>
      <c r="C584" s="14"/>
      <c r="D584" s="14"/>
      <c r="E584" s="14"/>
      <c r="F584" s="14"/>
      <c r="G584" s="14"/>
      <c r="H584" s="14"/>
      <c r="I584" s="14"/>
      <c r="J584" s="14"/>
      <c r="K584" s="14"/>
      <c r="L584" s="14"/>
      <c r="M584" s="29"/>
      <c r="N584" s="29"/>
      <c r="O584" s="29"/>
      <c r="P584" s="29"/>
      <c r="Q584" s="29"/>
      <c r="R584" s="14"/>
      <c r="S584" s="14"/>
      <c r="T584" s="14"/>
      <c r="U584" s="14"/>
      <c r="V584" s="14"/>
      <c r="W584" s="13"/>
      <c r="X584" s="14"/>
      <c r="Y584" s="14"/>
      <c r="Z584" s="14"/>
    </row>
    <row r="585" spans="1:26" ht="48.75" customHeight="1" x14ac:dyDescent="0.25">
      <c r="A585" s="29"/>
      <c r="B585" s="29"/>
      <c r="C585" s="14"/>
      <c r="D585" s="14"/>
      <c r="E585" s="14"/>
      <c r="F585" s="14"/>
      <c r="G585" s="14"/>
      <c r="H585" s="14"/>
      <c r="I585" s="14"/>
      <c r="J585" s="14"/>
      <c r="K585" s="14"/>
      <c r="L585" s="14"/>
      <c r="M585" s="29"/>
      <c r="N585" s="29"/>
      <c r="O585" s="29"/>
      <c r="P585" s="29"/>
      <c r="Q585" s="29"/>
      <c r="R585" s="14"/>
      <c r="S585" s="14"/>
      <c r="T585" s="14"/>
      <c r="U585" s="14"/>
      <c r="V585" s="14"/>
      <c r="W585" s="13"/>
      <c r="X585" s="14"/>
      <c r="Y585" s="14"/>
      <c r="Z585" s="14"/>
    </row>
    <row r="586" spans="1:26" ht="48.75" customHeight="1" x14ac:dyDescent="0.25">
      <c r="A586" s="29"/>
      <c r="B586" s="29"/>
      <c r="C586" s="14"/>
      <c r="D586" s="14"/>
      <c r="E586" s="14"/>
      <c r="F586" s="14"/>
      <c r="G586" s="14"/>
      <c r="H586" s="14"/>
      <c r="I586" s="14"/>
      <c r="J586" s="14"/>
      <c r="K586" s="14"/>
      <c r="L586" s="14"/>
      <c r="M586" s="29"/>
      <c r="N586" s="29"/>
      <c r="O586" s="29"/>
      <c r="P586" s="29"/>
      <c r="Q586" s="29"/>
      <c r="R586" s="14"/>
      <c r="S586" s="14"/>
      <c r="T586" s="14"/>
      <c r="U586" s="14"/>
      <c r="V586" s="14"/>
      <c r="W586" s="13"/>
      <c r="X586" s="14"/>
      <c r="Y586" s="14"/>
      <c r="Z586" s="14"/>
    </row>
    <row r="587" spans="1:26" ht="48.75" customHeight="1" x14ac:dyDescent="0.25">
      <c r="A587" s="29"/>
      <c r="B587" s="29"/>
      <c r="C587" s="14"/>
      <c r="D587" s="14"/>
      <c r="E587" s="14"/>
      <c r="F587" s="14"/>
      <c r="G587" s="14"/>
      <c r="H587" s="14"/>
      <c r="I587" s="14"/>
      <c r="J587" s="14"/>
      <c r="K587" s="14"/>
      <c r="L587" s="14"/>
      <c r="M587" s="29"/>
      <c r="N587" s="29"/>
      <c r="O587" s="29"/>
      <c r="P587" s="29"/>
      <c r="Q587" s="29"/>
      <c r="R587" s="14"/>
      <c r="S587" s="14"/>
      <c r="T587" s="14"/>
      <c r="U587" s="14"/>
      <c r="V587" s="14"/>
      <c r="W587" s="13"/>
      <c r="X587" s="14"/>
      <c r="Y587" s="14"/>
      <c r="Z587" s="14"/>
    </row>
    <row r="588" spans="1:26" ht="48.75" customHeight="1" x14ac:dyDescent="0.25">
      <c r="A588" s="29"/>
      <c r="B588" s="29"/>
      <c r="C588" s="14"/>
      <c r="D588" s="14"/>
      <c r="E588" s="14"/>
      <c r="F588" s="14"/>
      <c r="G588" s="14"/>
      <c r="H588" s="14"/>
      <c r="I588" s="14"/>
      <c r="J588" s="14"/>
      <c r="K588" s="14"/>
      <c r="L588" s="14"/>
      <c r="M588" s="29"/>
      <c r="N588" s="29"/>
      <c r="O588" s="29"/>
      <c r="P588" s="29"/>
      <c r="Q588" s="29"/>
      <c r="R588" s="14"/>
      <c r="S588" s="14"/>
      <c r="T588" s="14"/>
      <c r="U588" s="14"/>
      <c r="V588" s="14"/>
      <c r="W588" s="13"/>
      <c r="X588" s="14"/>
      <c r="Y588" s="14"/>
      <c r="Z588" s="14"/>
    </row>
    <row r="589" spans="1:26" ht="48.75" customHeight="1" x14ac:dyDescent="0.25">
      <c r="A589" s="29"/>
      <c r="B589" s="29"/>
      <c r="C589" s="14"/>
      <c r="D589" s="14"/>
      <c r="E589" s="14"/>
      <c r="F589" s="14"/>
      <c r="G589" s="14"/>
      <c r="H589" s="14"/>
      <c r="I589" s="14"/>
      <c r="J589" s="14"/>
      <c r="K589" s="14"/>
      <c r="L589" s="14"/>
      <c r="M589" s="29"/>
      <c r="N589" s="29"/>
      <c r="O589" s="29"/>
      <c r="P589" s="29"/>
      <c r="Q589" s="29"/>
      <c r="R589" s="14"/>
      <c r="S589" s="14"/>
      <c r="T589" s="14"/>
      <c r="U589" s="14"/>
      <c r="V589" s="14"/>
      <c r="W589" s="13"/>
      <c r="X589" s="14"/>
      <c r="Y589" s="14"/>
      <c r="Z589" s="14"/>
    </row>
    <row r="590" spans="1:26" ht="48.75" customHeight="1" x14ac:dyDescent="0.25">
      <c r="A590" s="29"/>
      <c r="B590" s="29"/>
      <c r="C590" s="14"/>
      <c r="D590" s="14"/>
      <c r="E590" s="14"/>
      <c r="F590" s="14"/>
      <c r="G590" s="14"/>
      <c r="H590" s="14"/>
      <c r="I590" s="14"/>
      <c r="J590" s="14"/>
      <c r="K590" s="14"/>
      <c r="L590" s="14"/>
      <c r="M590" s="29"/>
      <c r="N590" s="29"/>
      <c r="O590" s="29"/>
      <c r="P590" s="29"/>
      <c r="Q590" s="29"/>
      <c r="R590" s="14"/>
      <c r="S590" s="14"/>
      <c r="T590" s="14"/>
      <c r="U590" s="14"/>
      <c r="V590" s="14"/>
      <c r="W590" s="13"/>
      <c r="X590" s="14"/>
      <c r="Y590" s="14"/>
      <c r="Z590" s="14"/>
    </row>
    <row r="591" spans="1:26" ht="48.75" customHeight="1" x14ac:dyDescent="0.25">
      <c r="A591" s="29"/>
      <c r="B591" s="29"/>
      <c r="C591" s="14"/>
      <c r="D591" s="14"/>
      <c r="E591" s="14"/>
      <c r="F591" s="14"/>
      <c r="G591" s="14"/>
      <c r="H591" s="14"/>
      <c r="I591" s="14"/>
      <c r="J591" s="14"/>
      <c r="K591" s="14"/>
      <c r="L591" s="14"/>
      <c r="M591" s="29"/>
      <c r="N591" s="29"/>
      <c r="O591" s="29"/>
      <c r="P591" s="29"/>
      <c r="Q591" s="29"/>
      <c r="R591" s="14"/>
      <c r="S591" s="14"/>
      <c r="T591" s="14"/>
      <c r="U591" s="14"/>
      <c r="V591" s="14"/>
      <c r="W591" s="13"/>
      <c r="X591" s="14"/>
      <c r="Y591" s="14"/>
      <c r="Z591" s="14"/>
    </row>
    <row r="592" spans="1:26" ht="48.75" customHeight="1" x14ac:dyDescent="0.25">
      <c r="A592" s="29"/>
      <c r="B592" s="29"/>
      <c r="C592" s="14"/>
      <c r="D592" s="14"/>
      <c r="E592" s="14"/>
      <c r="F592" s="14"/>
      <c r="G592" s="14"/>
      <c r="H592" s="14"/>
      <c r="I592" s="14"/>
      <c r="J592" s="14"/>
      <c r="K592" s="14"/>
      <c r="L592" s="14"/>
      <c r="M592" s="29"/>
      <c r="N592" s="29"/>
      <c r="O592" s="29"/>
      <c r="P592" s="29"/>
      <c r="Q592" s="29"/>
      <c r="R592" s="14"/>
      <c r="S592" s="14"/>
      <c r="T592" s="14"/>
      <c r="U592" s="14"/>
      <c r="V592" s="14"/>
      <c r="W592" s="13"/>
      <c r="X592" s="14"/>
      <c r="Y592" s="14"/>
      <c r="Z592" s="14"/>
    </row>
    <row r="593" spans="1:26" ht="48.75" customHeight="1" x14ac:dyDescent="0.25">
      <c r="A593" s="29"/>
      <c r="B593" s="29"/>
      <c r="C593" s="14"/>
      <c r="D593" s="14"/>
      <c r="E593" s="14"/>
      <c r="F593" s="14"/>
      <c r="G593" s="14"/>
      <c r="H593" s="14"/>
      <c r="I593" s="14"/>
      <c r="J593" s="14"/>
      <c r="K593" s="14"/>
      <c r="L593" s="14"/>
      <c r="M593" s="29"/>
      <c r="N593" s="29"/>
      <c r="O593" s="29"/>
      <c r="P593" s="29"/>
      <c r="Q593" s="29"/>
      <c r="R593" s="14"/>
      <c r="S593" s="14"/>
      <c r="T593" s="14"/>
      <c r="U593" s="14"/>
      <c r="V593" s="14"/>
      <c r="W593" s="13"/>
      <c r="X593" s="14"/>
      <c r="Y593" s="14"/>
      <c r="Z593" s="14"/>
    </row>
    <row r="594" spans="1:26" ht="48.75" customHeight="1" x14ac:dyDescent="0.25">
      <c r="A594" s="29"/>
      <c r="B594" s="29"/>
      <c r="C594" s="14"/>
      <c r="D594" s="14"/>
      <c r="E594" s="14"/>
      <c r="F594" s="14"/>
      <c r="G594" s="14"/>
      <c r="H594" s="14"/>
      <c r="I594" s="14"/>
      <c r="J594" s="14"/>
      <c r="K594" s="14"/>
      <c r="L594" s="14"/>
      <c r="M594" s="29"/>
      <c r="N594" s="29"/>
      <c r="O594" s="29"/>
      <c r="P594" s="29"/>
      <c r="Q594" s="29"/>
      <c r="R594" s="14"/>
      <c r="S594" s="14"/>
      <c r="T594" s="14"/>
      <c r="U594" s="14"/>
      <c r="V594" s="14"/>
      <c r="W594" s="13"/>
      <c r="X594" s="14"/>
      <c r="Y594" s="14"/>
      <c r="Z594" s="14"/>
    </row>
    <row r="595" spans="1:26" ht="48.75" customHeight="1" x14ac:dyDescent="0.25">
      <c r="A595" s="29"/>
      <c r="B595" s="29"/>
      <c r="C595" s="14"/>
      <c r="D595" s="14"/>
      <c r="E595" s="14"/>
      <c r="F595" s="14"/>
      <c r="G595" s="14"/>
      <c r="H595" s="14"/>
      <c r="I595" s="14"/>
      <c r="J595" s="14"/>
      <c r="K595" s="14"/>
      <c r="L595" s="14"/>
      <c r="M595" s="29"/>
      <c r="N595" s="29"/>
      <c r="O595" s="29"/>
      <c r="P595" s="29"/>
      <c r="Q595" s="29"/>
      <c r="R595" s="14"/>
      <c r="S595" s="14"/>
      <c r="T595" s="14"/>
      <c r="U595" s="14"/>
      <c r="V595" s="14"/>
      <c r="W595" s="13"/>
      <c r="X595" s="14"/>
      <c r="Y595" s="14"/>
      <c r="Z595" s="14"/>
    </row>
    <row r="596" spans="1:26" ht="48.75" customHeight="1" x14ac:dyDescent="0.25">
      <c r="A596" s="29"/>
      <c r="B596" s="29"/>
      <c r="C596" s="14"/>
      <c r="D596" s="14"/>
      <c r="E596" s="14"/>
      <c r="F596" s="14"/>
      <c r="G596" s="14"/>
      <c r="H596" s="14"/>
      <c r="I596" s="14"/>
      <c r="J596" s="14"/>
      <c r="K596" s="14"/>
      <c r="L596" s="14"/>
      <c r="M596" s="29"/>
      <c r="N596" s="29"/>
      <c r="O596" s="29"/>
      <c r="P596" s="29"/>
      <c r="Q596" s="29"/>
      <c r="R596" s="14"/>
      <c r="S596" s="14"/>
      <c r="T596" s="14"/>
      <c r="U596" s="14"/>
      <c r="V596" s="14"/>
      <c r="W596" s="13"/>
      <c r="X596" s="14"/>
      <c r="Y596" s="14"/>
      <c r="Z596" s="14"/>
    </row>
    <row r="597" spans="1:26" ht="48.75" customHeight="1" x14ac:dyDescent="0.25">
      <c r="A597" s="29"/>
      <c r="B597" s="29"/>
      <c r="C597" s="14"/>
      <c r="D597" s="14"/>
      <c r="E597" s="14"/>
      <c r="F597" s="14"/>
      <c r="G597" s="14"/>
      <c r="H597" s="14"/>
      <c r="I597" s="14"/>
      <c r="J597" s="14"/>
      <c r="K597" s="14"/>
      <c r="L597" s="14"/>
      <c r="M597" s="29"/>
      <c r="N597" s="29"/>
      <c r="O597" s="29"/>
      <c r="P597" s="29"/>
      <c r="Q597" s="29"/>
      <c r="R597" s="14"/>
      <c r="S597" s="14"/>
      <c r="T597" s="14"/>
      <c r="U597" s="14"/>
      <c r="V597" s="14"/>
      <c r="W597" s="13"/>
      <c r="X597" s="14"/>
      <c r="Y597" s="14"/>
      <c r="Z597" s="14"/>
    </row>
    <row r="598" spans="1:26" ht="48.75" customHeight="1" x14ac:dyDescent="0.25">
      <c r="A598" s="29"/>
      <c r="B598" s="29"/>
      <c r="C598" s="14"/>
      <c r="D598" s="14"/>
      <c r="E598" s="14"/>
      <c r="F598" s="14"/>
      <c r="G598" s="14"/>
      <c r="H598" s="14"/>
      <c r="I598" s="14"/>
      <c r="J598" s="14"/>
      <c r="K598" s="14"/>
      <c r="L598" s="14"/>
      <c r="M598" s="29"/>
      <c r="N598" s="29"/>
      <c r="O598" s="29"/>
      <c r="P598" s="29"/>
      <c r="Q598" s="29"/>
      <c r="R598" s="14"/>
      <c r="S598" s="14"/>
      <c r="T598" s="14"/>
      <c r="U598" s="14"/>
      <c r="V598" s="14"/>
      <c r="W598" s="13"/>
      <c r="X598" s="14"/>
      <c r="Y598" s="14"/>
      <c r="Z598" s="14"/>
    </row>
    <row r="599" spans="1:26" ht="48.75" customHeight="1" x14ac:dyDescent="0.25">
      <c r="A599" s="29"/>
      <c r="B599" s="29"/>
      <c r="C599" s="14"/>
      <c r="D599" s="14"/>
      <c r="E599" s="14"/>
      <c r="F599" s="14"/>
      <c r="G599" s="14"/>
      <c r="H599" s="14"/>
      <c r="I599" s="14"/>
      <c r="J599" s="14"/>
      <c r="K599" s="14"/>
      <c r="L599" s="14"/>
      <c r="M599" s="29"/>
      <c r="N599" s="29"/>
      <c r="O599" s="29"/>
      <c r="P599" s="29"/>
      <c r="Q599" s="29"/>
      <c r="R599" s="14"/>
      <c r="S599" s="14"/>
      <c r="T599" s="14"/>
      <c r="U599" s="14"/>
      <c r="V599" s="14"/>
      <c r="W599" s="13"/>
      <c r="X599" s="14"/>
      <c r="Y599" s="14"/>
      <c r="Z599" s="14"/>
    </row>
    <row r="600" spans="1:26" ht="48.75" customHeight="1" x14ac:dyDescent="0.25">
      <c r="A600" s="29"/>
      <c r="B600" s="29"/>
      <c r="C600" s="14"/>
      <c r="D600" s="14"/>
      <c r="E600" s="14"/>
      <c r="F600" s="14"/>
      <c r="G600" s="14"/>
      <c r="H600" s="14"/>
      <c r="I600" s="14"/>
      <c r="J600" s="14"/>
      <c r="K600" s="14"/>
      <c r="L600" s="14"/>
      <c r="M600" s="29"/>
      <c r="N600" s="29"/>
      <c r="O600" s="29"/>
      <c r="P600" s="29"/>
      <c r="Q600" s="29"/>
      <c r="R600" s="14"/>
      <c r="S600" s="14"/>
      <c r="T600" s="14"/>
      <c r="U600" s="14"/>
      <c r="V600" s="14"/>
      <c r="W600" s="13"/>
      <c r="X600" s="14"/>
      <c r="Y600" s="14"/>
      <c r="Z600" s="14"/>
    </row>
    <row r="601" spans="1:26" ht="48.75" customHeight="1" x14ac:dyDescent="0.25">
      <c r="A601" s="29"/>
      <c r="B601" s="29"/>
      <c r="C601" s="14"/>
      <c r="D601" s="14"/>
      <c r="E601" s="14"/>
      <c r="F601" s="14"/>
      <c r="G601" s="14"/>
      <c r="H601" s="14"/>
      <c r="I601" s="14"/>
      <c r="J601" s="14"/>
      <c r="K601" s="14"/>
      <c r="L601" s="14"/>
      <c r="M601" s="29"/>
      <c r="N601" s="29"/>
      <c r="O601" s="29"/>
      <c r="P601" s="29"/>
      <c r="Q601" s="29"/>
      <c r="R601" s="14"/>
      <c r="S601" s="14"/>
      <c r="T601" s="14"/>
      <c r="U601" s="14"/>
      <c r="V601" s="14"/>
      <c r="W601" s="13"/>
      <c r="X601" s="14"/>
      <c r="Y601" s="14"/>
      <c r="Z601" s="14"/>
    </row>
    <row r="602" spans="1:26" ht="48.75" customHeight="1" x14ac:dyDescent="0.25">
      <c r="A602" s="29"/>
      <c r="B602" s="29"/>
      <c r="C602" s="14"/>
      <c r="D602" s="14"/>
      <c r="E602" s="14"/>
      <c r="F602" s="14"/>
      <c r="G602" s="14"/>
      <c r="H602" s="14"/>
      <c r="I602" s="14"/>
      <c r="J602" s="14"/>
      <c r="K602" s="14"/>
      <c r="L602" s="14"/>
      <c r="M602" s="29"/>
      <c r="N602" s="29"/>
      <c r="O602" s="29"/>
      <c r="P602" s="29"/>
      <c r="Q602" s="29"/>
      <c r="R602" s="14"/>
      <c r="S602" s="14"/>
      <c r="T602" s="14"/>
      <c r="U602" s="14"/>
      <c r="V602" s="14"/>
      <c r="W602" s="13"/>
      <c r="X602" s="14"/>
      <c r="Y602" s="14"/>
      <c r="Z602" s="14"/>
    </row>
    <row r="603" spans="1:26" ht="48.75" customHeight="1" x14ac:dyDescent="0.25">
      <c r="A603" s="29"/>
      <c r="B603" s="29"/>
      <c r="C603" s="14"/>
      <c r="D603" s="14"/>
      <c r="E603" s="14"/>
      <c r="F603" s="14"/>
      <c r="G603" s="14"/>
      <c r="H603" s="14"/>
      <c r="I603" s="14"/>
      <c r="J603" s="14"/>
      <c r="K603" s="14"/>
      <c r="L603" s="14"/>
      <c r="M603" s="29"/>
      <c r="N603" s="29"/>
      <c r="O603" s="29"/>
      <c r="P603" s="29"/>
      <c r="Q603" s="29"/>
      <c r="R603" s="14"/>
      <c r="S603" s="14"/>
      <c r="T603" s="14"/>
      <c r="U603" s="14"/>
      <c r="V603" s="14"/>
      <c r="W603" s="13"/>
      <c r="X603" s="14"/>
      <c r="Y603" s="14"/>
      <c r="Z603" s="14"/>
    </row>
    <row r="604" spans="1:26" ht="48.75" customHeight="1" x14ac:dyDescent="0.25">
      <c r="A604" s="29"/>
      <c r="B604" s="29"/>
      <c r="C604" s="14"/>
      <c r="D604" s="14"/>
      <c r="E604" s="14"/>
      <c r="F604" s="14"/>
      <c r="G604" s="14"/>
      <c r="H604" s="14"/>
      <c r="I604" s="14"/>
      <c r="J604" s="14"/>
      <c r="K604" s="14"/>
      <c r="L604" s="14"/>
      <c r="M604" s="29"/>
      <c r="N604" s="29"/>
      <c r="O604" s="29"/>
      <c r="P604" s="29"/>
      <c r="Q604" s="29"/>
      <c r="R604" s="14"/>
      <c r="S604" s="14"/>
      <c r="T604" s="14"/>
      <c r="U604" s="14"/>
      <c r="V604" s="14"/>
      <c r="W604" s="13"/>
      <c r="X604" s="14"/>
      <c r="Y604" s="14"/>
      <c r="Z604" s="14"/>
    </row>
    <row r="605" spans="1:26" ht="48.75" customHeight="1" x14ac:dyDescent="0.25">
      <c r="A605" s="29"/>
      <c r="B605" s="29"/>
      <c r="C605" s="14"/>
      <c r="D605" s="14"/>
      <c r="E605" s="14"/>
      <c r="F605" s="14"/>
      <c r="G605" s="14"/>
      <c r="H605" s="14"/>
      <c r="I605" s="14"/>
      <c r="J605" s="14"/>
      <c r="K605" s="14"/>
      <c r="L605" s="14"/>
      <c r="M605" s="29"/>
      <c r="N605" s="29"/>
      <c r="O605" s="29"/>
      <c r="P605" s="29"/>
      <c r="Q605" s="29"/>
      <c r="R605" s="14"/>
      <c r="S605" s="14"/>
      <c r="T605" s="14"/>
      <c r="U605" s="14"/>
      <c r="V605" s="14"/>
      <c r="W605" s="13"/>
      <c r="X605" s="14"/>
      <c r="Y605" s="14"/>
      <c r="Z605" s="14"/>
    </row>
    <row r="606" spans="1:26" ht="48.75" customHeight="1" x14ac:dyDescent="0.25">
      <c r="A606" s="29"/>
      <c r="B606" s="29"/>
      <c r="C606" s="14"/>
      <c r="D606" s="14"/>
      <c r="E606" s="14"/>
      <c r="F606" s="14"/>
      <c r="G606" s="14"/>
      <c r="H606" s="14"/>
      <c r="I606" s="14"/>
      <c r="J606" s="14"/>
      <c r="K606" s="14"/>
      <c r="L606" s="14"/>
      <c r="M606" s="29"/>
      <c r="N606" s="29"/>
      <c r="O606" s="29"/>
      <c r="P606" s="29"/>
      <c r="Q606" s="29"/>
      <c r="R606" s="14"/>
      <c r="S606" s="14"/>
      <c r="T606" s="14"/>
      <c r="U606" s="14"/>
      <c r="V606" s="14"/>
      <c r="W606" s="13"/>
      <c r="X606" s="14"/>
      <c r="Y606" s="14"/>
      <c r="Z606" s="14"/>
    </row>
    <row r="607" spans="1:26" ht="48.75" customHeight="1" x14ac:dyDescent="0.25">
      <c r="A607" s="29"/>
      <c r="B607" s="29"/>
      <c r="C607" s="14"/>
      <c r="D607" s="14"/>
      <c r="E607" s="14"/>
      <c r="F607" s="14"/>
      <c r="G607" s="14"/>
      <c r="H607" s="14"/>
      <c r="I607" s="14"/>
      <c r="J607" s="14"/>
      <c r="K607" s="14"/>
      <c r="L607" s="14"/>
      <c r="M607" s="29"/>
      <c r="N607" s="29"/>
      <c r="O607" s="29"/>
      <c r="P607" s="29"/>
      <c r="Q607" s="29"/>
      <c r="R607" s="14"/>
      <c r="S607" s="14"/>
      <c r="T607" s="14"/>
      <c r="U607" s="14"/>
      <c r="V607" s="14"/>
      <c r="W607" s="13"/>
      <c r="X607" s="14"/>
      <c r="Y607" s="14"/>
      <c r="Z607" s="14"/>
    </row>
    <row r="608" spans="1:26" ht="48.75" customHeight="1" x14ac:dyDescent="0.25">
      <c r="A608" s="29"/>
      <c r="B608" s="29"/>
      <c r="C608" s="14"/>
      <c r="D608" s="14"/>
      <c r="E608" s="14"/>
      <c r="F608" s="14"/>
      <c r="G608" s="14"/>
      <c r="H608" s="14"/>
      <c r="I608" s="14"/>
      <c r="J608" s="14"/>
      <c r="K608" s="14"/>
      <c r="L608" s="14"/>
      <c r="M608" s="29"/>
      <c r="N608" s="29"/>
      <c r="O608" s="29"/>
      <c r="P608" s="29"/>
      <c r="Q608" s="29"/>
      <c r="R608" s="14"/>
      <c r="S608" s="14"/>
      <c r="T608" s="14"/>
      <c r="U608" s="14"/>
      <c r="V608" s="14"/>
      <c r="W608" s="13"/>
      <c r="X608" s="14"/>
      <c r="Y608" s="14"/>
      <c r="Z608" s="14"/>
    </row>
    <row r="609" spans="1:26" ht="48.75" customHeight="1" x14ac:dyDescent="0.25">
      <c r="A609" s="29"/>
      <c r="B609" s="29"/>
      <c r="C609" s="14"/>
      <c r="D609" s="14"/>
      <c r="E609" s="14"/>
      <c r="F609" s="14"/>
      <c r="G609" s="14"/>
      <c r="H609" s="14"/>
      <c r="I609" s="14"/>
      <c r="J609" s="14"/>
      <c r="K609" s="14"/>
      <c r="L609" s="14"/>
      <c r="M609" s="29"/>
      <c r="N609" s="29"/>
      <c r="O609" s="29"/>
      <c r="P609" s="29"/>
      <c r="Q609" s="29"/>
      <c r="R609" s="14"/>
      <c r="S609" s="14"/>
      <c r="T609" s="14"/>
      <c r="U609" s="14"/>
      <c r="V609" s="14"/>
      <c r="W609" s="13"/>
      <c r="X609" s="14"/>
      <c r="Y609" s="14"/>
      <c r="Z609" s="14"/>
    </row>
    <row r="610" spans="1:26" ht="48.75" customHeight="1" x14ac:dyDescent="0.25">
      <c r="A610" s="29"/>
      <c r="B610" s="29"/>
      <c r="C610" s="14"/>
      <c r="D610" s="14"/>
      <c r="E610" s="14"/>
      <c r="F610" s="14"/>
      <c r="G610" s="14"/>
      <c r="H610" s="14"/>
      <c r="I610" s="14"/>
      <c r="J610" s="14"/>
      <c r="K610" s="14"/>
      <c r="L610" s="14"/>
      <c r="M610" s="29"/>
      <c r="N610" s="29"/>
      <c r="O610" s="29"/>
      <c r="P610" s="29"/>
      <c r="Q610" s="29"/>
      <c r="R610" s="14"/>
      <c r="S610" s="14"/>
      <c r="T610" s="14"/>
      <c r="U610" s="14"/>
      <c r="V610" s="14"/>
      <c r="W610" s="13"/>
      <c r="X610" s="14"/>
      <c r="Y610" s="14"/>
      <c r="Z610" s="14"/>
    </row>
    <row r="611" spans="1:26" ht="48.75" customHeight="1" x14ac:dyDescent="0.25">
      <c r="A611" s="29"/>
      <c r="B611" s="29"/>
      <c r="C611" s="14"/>
      <c r="D611" s="14"/>
      <c r="E611" s="14"/>
      <c r="F611" s="14"/>
      <c r="G611" s="14"/>
      <c r="H611" s="14"/>
      <c r="I611" s="14"/>
      <c r="J611" s="14"/>
      <c r="K611" s="14"/>
      <c r="L611" s="14"/>
      <c r="M611" s="29"/>
      <c r="N611" s="29"/>
      <c r="O611" s="29"/>
      <c r="P611" s="29"/>
      <c r="Q611" s="29"/>
      <c r="R611" s="14"/>
      <c r="S611" s="14"/>
      <c r="T611" s="14"/>
      <c r="U611" s="14"/>
      <c r="V611" s="14"/>
      <c r="W611" s="13"/>
      <c r="X611" s="14"/>
      <c r="Y611" s="14"/>
      <c r="Z611" s="14"/>
    </row>
    <row r="612" spans="1:26" ht="48.75" customHeight="1" x14ac:dyDescent="0.25">
      <c r="A612" s="29"/>
      <c r="B612" s="29"/>
      <c r="C612" s="14"/>
      <c r="D612" s="14"/>
      <c r="E612" s="14"/>
      <c r="F612" s="14"/>
      <c r="G612" s="14"/>
      <c r="H612" s="14"/>
      <c r="I612" s="14"/>
      <c r="J612" s="14"/>
      <c r="K612" s="14"/>
      <c r="L612" s="14"/>
      <c r="M612" s="29"/>
      <c r="N612" s="29"/>
      <c r="O612" s="29"/>
      <c r="P612" s="29"/>
      <c r="Q612" s="29"/>
      <c r="R612" s="14"/>
      <c r="S612" s="14"/>
      <c r="T612" s="14"/>
      <c r="U612" s="14"/>
      <c r="V612" s="14"/>
      <c r="W612" s="13"/>
      <c r="X612" s="14"/>
      <c r="Y612" s="14"/>
      <c r="Z612" s="14"/>
    </row>
    <row r="613" spans="1:26" ht="48.75" customHeight="1" x14ac:dyDescent="0.25">
      <c r="A613" s="29"/>
      <c r="B613" s="29"/>
      <c r="C613" s="14"/>
      <c r="D613" s="14"/>
      <c r="E613" s="14"/>
      <c r="F613" s="14"/>
      <c r="G613" s="14"/>
      <c r="H613" s="14"/>
      <c r="I613" s="14"/>
      <c r="J613" s="14"/>
      <c r="K613" s="14"/>
      <c r="L613" s="14"/>
      <c r="M613" s="29"/>
      <c r="N613" s="29"/>
      <c r="O613" s="29"/>
      <c r="P613" s="29"/>
      <c r="Q613" s="29"/>
      <c r="R613" s="14"/>
      <c r="S613" s="14"/>
      <c r="T613" s="14"/>
      <c r="U613" s="14"/>
      <c r="V613" s="14"/>
      <c r="W613" s="13"/>
      <c r="X613" s="14"/>
      <c r="Y613" s="14"/>
      <c r="Z613" s="14"/>
    </row>
    <row r="614" spans="1:26" ht="48.75" customHeight="1" x14ac:dyDescent="0.25">
      <c r="A614" s="29"/>
      <c r="B614" s="29"/>
      <c r="C614" s="14"/>
      <c r="D614" s="14"/>
      <c r="E614" s="14"/>
      <c r="F614" s="14"/>
      <c r="G614" s="14"/>
      <c r="H614" s="14"/>
      <c r="I614" s="14"/>
      <c r="J614" s="14"/>
      <c r="K614" s="14"/>
      <c r="L614" s="14"/>
      <c r="M614" s="29"/>
      <c r="N614" s="29"/>
      <c r="O614" s="29"/>
      <c r="P614" s="29"/>
      <c r="Q614" s="29"/>
      <c r="R614" s="14"/>
      <c r="S614" s="14"/>
      <c r="T614" s="14"/>
      <c r="U614" s="14"/>
      <c r="V614" s="14"/>
      <c r="W614" s="13"/>
      <c r="X614" s="14"/>
      <c r="Y614" s="14"/>
      <c r="Z614" s="14"/>
    </row>
    <row r="615" spans="1:26" ht="48.75" customHeight="1" x14ac:dyDescent="0.25">
      <c r="A615" s="29"/>
      <c r="B615" s="29"/>
      <c r="C615" s="14"/>
      <c r="D615" s="14"/>
      <c r="E615" s="14"/>
      <c r="F615" s="14"/>
      <c r="G615" s="14"/>
      <c r="H615" s="14"/>
      <c r="I615" s="14"/>
      <c r="J615" s="14"/>
      <c r="K615" s="14"/>
      <c r="L615" s="14"/>
      <c r="M615" s="29"/>
      <c r="N615" s="29"/>
      <c r="O615" s="29"/>
      <c r="P615" s="29"/>
      <c r="Q615" s="29"/>
      <c r="R615" s="14"/>
      <c r="S615" s="14"/>
      <c r="T615" s="14"/>
      <c r="U615" s="14"/>
      <c r="V615" s="14"/>
      <c r="W615" s="13"/>
      <c r="X615" s="14"/>
      <c r="Y615" s="14"/>
      <c r="Z615" s="14"/>
    </row>
    <row r="616" spans="1:26" ht="48.75" customHeight="1" x14ac:dyDescent="0.25">
      <c r="A616" s="29"/>
      <c r="B616" s="29"/>
      <c r="C616" s="14"/>
      <c r="D616" s="14"/>
      <c r="E616" s="14"/>
      <c r="F616" s="14"/>
      <c r="G616" s="14"/>
      <c r="H616" s="14"/>
      <c r="I616" s="14"/>
      <c r="J616" s="14"/>
      <c r="K616" s="14"/>
      <c r="L616" s="14"/>
      <c r="M616" s="29"/>
      <c r="N616" s="29"/>
      <c r="O616" s="29"/>
      <c r="P616" s="29"/>
      <c r="Q616" s="29"/>
      <c r="R616" s="14"/>
      <c r="S616" s="14"/>
      <c r="T616" s="14"/>
      <c r="U616" s="14"/>
      <c r="V616" s="14"/>
      <c r="W616" s="13"/>
      <c r="X616" s="14"/>
      <c r="Y616" s="14"/>
      <c r="Z616" s="14"/>
    </row>
    <row r="617" spans="1:26" ht="48.75" customHeight="1" x14ac:dyDescent="0.25">
      <c r="A617" s="29"/>
      <c r="B617" s="29"/>
      <c r="C617" s="14"/>
      <c r="D617" s="14"/>
      <c r="E617" s="14"/>
      <c r="F617" s="14"/>
      <c r="G617" s="14"/>
      <c r="H617" s="14"/>
      <c r="I617" s="14"/>
      <c r="J617" s="14"/>
      <c r="K617" s="14"/>
      <c r="L617" s="14"/>
      <c r="M617" s="29"/>
      <c r="N617" s="29"/>
      <c r="O617" s="29"/>
      <c r="P617" s="29"/>
      <c r="Q617" s="29"/>
      <c r="R617" s="14"/>
      <c r="S617" s="14"/>
      <c r="T617" s="14"/>
      <c r="U617" s="14"/>
      <c r="V617" s="14"/>
      <c r="W617" s="13"/>
      <c r="X617" s="14"/>
      <c r="Y617" s="14"/>
      <c r="Z617" s="14"/>
    </row>
    <row r="618" spans="1:26" ht="48.75" customHeight="1" x14ac:dyDescent="0.25">
      <c r="A618" s="29"/>
      <c r="B618" s="29"/>
      <c r="C618" s="14"/>
      <c r="D618" s="14"/>
      <c r="E618" s="14"/>
      <c r="F618" s="14"/>
      <c r="G618" s="14"/>
      <c r="H618" s="14"/>
      <c r="I618" s="14"/>
      <c r="J618" s="14"/>
      <c r="K618" s="14"/>
      <c r="L618" s="14"/>
      <c r="M618" s="29"/>
      <c r="N618" s="29"/>
      <c r="O618" s="29"/>
      <c r="P618" s="29"/>
      <c r="Q618" s="29"/>
      <c r="R618" s="14"/>
      <c r="S618" s="14"/>
      <c r="T618" s="14"/>
      <c r="U618" s="14"/>
      <c r="V618" s="14"/>
      <c r="W618" s="13"/>
      <c r="X618" s="14"/>
      <c r="Y618" s="14"/>
      <c r="Z618" s="14"/>
    </row>
    <row r="619" spans="1:26" ht="48.75" customHeight="1" x14ac:dyDescent="0.25">
      <c r="A619" s="29"/>
      <c r="B619" s="29"/>
      <c r="C619" s="14"/>
      <c r="D619" s="14"/>
      <c r="E619" s="14"/>
      <c r="F619" s="14"/>
      <c r="G619" s="14"/>
      <c r="H619" s="14"/>
      <c r="I619" s="14"/>
      <c r="J619" s="14"/>
      <c r="K619" s="14"/>
      <c r="L619" s="14"/>
      <c r="M619" s="29"/>
      <c r="N619" s="29"/>
      <c r="O619" s="29"/>
      <c r="P619" s="29"/>
      <c r="Q619" s="29"/>
      <c r="R619" s="14"/>
      <c r="S619" s="14"/>
      <c r="T619" s="14"/>
      <c r="U619" s="14"/>
      <c r="V619" s="14"/>
      <c r="W619" s="13"/>
      <c r="X619" s="14"/>
      <c r="Y619" s="14"/>
      <c r="Z619" s="14"/>
    </row>
    <row r="620" spans="1:26" ht="48.75" customHeight="1" x14ac:dyDescent="0.25">
      <c r="A620" s="29"/>
      <c r="B620" s="29"/>
      <c r="C620" s="14"/>
      <c r="D620" s="14"/>
      <c r="E620" s="14"/>
      <c r="F620" s="14"/>
      <c r="G620" s="14"/>
      <c r="H620" s="14"/>
      <c r="I620" s="14"/>
      <c r="J620" s="14"/>
      <c r="K620" s="14"/>
      <c r="L620" s="14"/>
      <c r="M620" s="29"/>
      <c r="N620" s="29"/>
      <c r="O620" s="29"/>
      <c r="P620" s="29"/>
      <c r="Q620" s="29"/>
      <c r="R620" s="14"/>
      <c r="S620" s="14"/>
      <c r="T620" s="14"/>
      <c r="U620" s="14"/>
      <c r="V620" s="14"/>
      <c r="W620" s="13"/>
      <c r="X620" s="14"/>
      <c r="Y620" s="14"/>
      <c r="Z620" s="14"/>
    </row>
    <row r="621" spans="1:26" ht="48.75" customHeight="1" x14ac:dyDescent="0.25">
      <c r="A621" s="29"/>
      <c r="B621" s="29"/>
      <c r="C621" s="14"/>
      <c r="D621" s="14"/>
      <c r="E621" s="14"/>
      <c r="F621" s="14"/>
      <c r="G621" s="14"/>
      <c r="H621" s="14"/>
      <c r="I621" s="14"/>
      <c r="J621" s="14"/>
      <c r="K621" s="14"/>
      <c r="L621" s="14"/>
      <c r="M621" s="29"/>
      <c r="N621" s="29"/>
      <c r="O621" s="29"/>
      <c r="P621" s="29"/>
      <c r="Q621" s="29"/>
      <c r="R621" s="14"/>
      <c r="S621" s="14"/>
      <c r="T621" s="14"/>
      <c r="U621" s="14"/>
      <c r="V621" s="14"/>
      <c r="W621" s="13"/>
      <c r="X621" s="14"/>
      <c r="Y621" s="14"/>
      <c r="Z621" s="14"/>
    </row>
    <row r="622" spans="1:26" ht="48.75" customHeight="1" x14ac:dyDescent="0.25">
      <c r="A622" s="29"/>
      <c r="B622" s="29"/>
      <c r="C622" s="14"/>
      <c r="D622" s="14"/>
      <c r="E622" s="14"/>
      <c r="F622" s="14"/>
      <c r="G622" s="14"/>
      <c r="H622" s="14"/>
      <c r="I622" s="14"/>
      <c r="J622" s="14"/>
      <c r="K622" s="14"/>
      <c r="L622" s="14"/>
      <c r="M622" s="29"/>
      <c r="N622" s="29"/>
      <c r="O622" s="29"/>
      <c r="P622" s="29"/>
      <c r="Q622" s="29"/>
      <c r="R622" s="14"/>
      <c r="S622" s="14"/>
      <c r="T622" s="14"/>
      <c r="U622" s="14"/>
      <c r="V622" s="14"/>
      <c r="W622" s="13"/>
      <c r="X622" s="14"/>
      <c r="Y622" s="14"/>
      <c r="Z622" s="14"/>
    </row>
    <row r="623" spans="1:26" ht="48.75" customHeight="1" x14ac:dyDescent="0.25">
      <c r="A623" s="29"/>
      <c r="B623" s="29"/>
      <c r="C623" s="14"/>
      <c r="D623" s="14"/>
      <c r="E623" s="14"/>
      <c r="F623" s="14"/>
      <c r="G623" s="14"/>
      <c r="H623" s="14"/>
      <c r="I623" s="14"/>
      <c r="J623" s="14"/>
      <c r="K623" s="14"/>
      <c r="L623" s="14"/>
      <c r="M623" s="29"/>
      <c r="N623" s="29"/>
      <c r="O623" s="29"/>
      <c r="P623" s="29"/>
      <c r="Q623" s="29"/>
      <c r="R623" s="14"/>
      <c r="S623" s="14"/>
      <c r="T623" s="14"/>
      <c r="U623" s="14"/>
      <c r="V623" s="14"/>
      <c r="W623" s="13"/>
      <c r="X623" s="14"/>
      <c r="Y623" s="14"/>
      <c r="Z623" s="14"/>
    </row>
    <row r="624" spans="1:26" ht="48.75" customHeight="1" x14ac:dyDescent="0.25">
      <c r="A624" s="29"/>
      <c r="B624" s="29"/>
      <c r="C624" s="14"/>
      <c r="D624" s="14"/>
      <c r="E624" s="14"/>
      <c r="F624" s="14"/>
      <c r="G624" s="14"/>
      <c r="H624" s="14"/>
      <c r="I624" s="14"/>
      <c r="J624" s="14"/>
      <c r="K624" s="14"/>
      <c r="L624" s="14"/>
      <c r="M624" s="29"/>
      <c r="N624" s="29"/>
      <c r="O624" s="29"/>
      <c r="P624" s="29"/>
      <c r="Q624" s="29"/>
      <c r="R624" s="14"/>
      <c r="S624" s="14"/>
      <c r="T624" s="14"/>
      <c r="U624" s="14"/>
      <c r="V624" s="14"/>
      <c r="W624" s="13"/>
      <c r="X624" s="14"/>
      <c r="Y624" s="14"/>
      <c r="Z624" s="14"/>
    </row>
    <row r="625" spans="1:26" ht="48.75" customHeight="1" x14ac:dyDescent="0.25">
      <c r="A625" s="29"/>
      <c r="B625" s="29"/>
      <c r="C625" s="14"/>
      <c r="D625" s="14"/>
      <c r="E625" s="14"/>
      <c r="F625" s="14"/>
      <c r="G625" s="14"/>
      <c r="H625" s="14"/>
      <c r="I625" s="14"/>
      <c r="J625" s="14"/>
      <c r="K625" s="14"/>
      <c r="L625" s="14"/>
      <c r="M625" s="29"/>
      <c r="N625" s="29"/>
      <c r="O625" s="29"/>
      <c r="P625" s="29"/>
      <c r="Q625" s="29"/>
      <c r="R625" s="14"/>
      <c r="S625" s="14"/>
      <c r="T625" s="14"/>
      <c r="U625" s="14"/>
      <c r="V625" s="14"/>
      <c r="W625" s="13"/>
      <c r="X625" s="14"/>
      <c r="Y625" s="14"/>
      <c r="Z625" s="14"/>
    </row>
    <row r="626" spans="1:26" ht="48.75" customHeight="1" x14ac:dyDescent="0.25">
      <c r="A626" s="29"/>
      <c r="B626" s="29"/>
      <c r="C626" s="14"/>
      <c r="D626" s="14"/>
      <c r="E626" s="14"/>
      <c r="F626" s="14"/>
      <c r="G626" s="14"/>
      <c r="H626" s="14"/>
      <c r="I626" s="14"/>
      <c r="J626" s="14"/>
      <c r="K626" s="14"/>
      <c r="L626" s="14"/>
      <c r="M626" s="29"/>
      <c r="N626" s="29"/>
      <c r="O626" s="29"/>
      <c r="P626" s="29"/>
      <c r="Q626" s="29"/>
      <c r="R626" s="14"/>
      <c r="S626" s="14"/>
      <c r="T626" s="14"/>
      <c r="U626" s="14"/>
      <c r="V626" s="14"/>
      <c r="W626" s="13"/>
      <c r="X626" s="14"/>
      <c r="Y626" s="14"/>
      <c r="Z626" s="14"/>
    </row>
    <row r="627" spans="1:26" ht="48.75" customHeight="1" x14ac:dyDescent="0.25">
      <c r="A627" s="29"/>
      <c r="B627" s="29"/>
      <c r="C627" s="14"/>
      <c r="D627" s="14"/>
      <c r="E627" s="14"/>
      <c r="F627" s="14"/>
      <c r="G627" s="14"/>
      <c r="H627" s="14"/>
      <c r="I627" s="14"/>
      <c r="J627" s="14"/>
      <c r="K627" s="14"/>
      <c r="L627" s="14"/>
      <c r="M627" s="29"/>
      <c r="N627" s="29"/>
      <c r="O627" s="29"/>
      <c r="P627" s="29"/>
      <c r="Q627" s="29"/>
      <c r="R627" s="14"/>
      <c r="S627" s="14"/>
      <c r="T627" s="14"/>
      <c r="U627" s="14"/>
      <c r="V627" s="14"/>
      <c r="W627" s="13"/>
      <c r="X627" s="14"/>
      <c r="Y627" s="14"/>
      <c r="Z627" s="14"/>
    </row>
    <row r="628" spans="1:26" ht="48.75" customHeight="1" x14ac:dyDescent="0.25">
      <c r="A628" s="29"/>
      <c r="B628" s="29"/>
      <c r="C628" s="14"/>
      <c r="D628" s="14"/>
      <c r="E628" s="14"/>
      <c r="F628" s="14"/>
      <c r="G628" s="14"/>
      <c r="H628" s="14"/>
      <c r="I628" s="14"/>
      <c r="J628" s="14"/>
      <c r="K628" s="14"/>
      <c r="L628" s="14"/>
      <c r="M628" s="29"/>
      <c r="N628" s="29"/>
      <c r="O628" s="29"/>
      <c r="P628" s="29"/>
      <c r="Q628" s="29"/>
      <c r="R628" s="14"/>
      <c r="S628" s="14"/>
      <c r="T628" s="14"/>
      <c r="U628" s="14"/>
      <c r="V628" s="14"/>
      <c r="W628" s="13"/>
      <c r="X628" s="14"/>
      <c r="Y628" s="14"/>
      <c r="Z628" s="14"/>
    </row>
    <row r="629" spans="1:26" ht="48.75" customHeight="1" x14ac:dyDescent="0.25">
      <c r="A629" s="29"/>
      <c r="B629" s="29"/>
      <c r="C629" s="14"/>
      <c r="D629" s="14"/>
      <c r="E629" s="14"/>
      <c r="F629" s="14"/>
      <c r="G629" s="14"/>
      <c r="H629" s="14"/>
      <c r="I629" s="14"/>
      <c r="J629" s="14"/>
      <c r="K629" s="14"/>
      <c r="L629" s="14"/>
      <c r="M629" s="29"/>
      <c r="N629" s="29"/>
      <c r="O629" s="29"/>
      <c r="P629" s="29"/>
      <c r="Q629" s="29"/>
      <c r="R629" s="14"/>
      <c r="S629" s="14"/>
      <c r="T629" s="14"/>
      <c r="U629" s="14"/>
      <c r="V629" s="14"/>
      <c r="W629" s="13"/>
      <c r="X629" s="14"/>
      <c r="Y629" s="14"/>
      <c r="Z629" s="14"/>
    </row>
    <row r="630" spans="1:26" ht="48.75" customHeight="1" x14ac:dyDescent="0.25">
      <c r="A630" s="29"/>
      <c r="B630" s="29"/>
      <c r="C630" s="14"/>
      <c r="D630" s="14"/>
      <c r="E630" s="14"/>
      <c r="F630" s="14"/>
      <c r="G630" s="14"/>
      <c r="H630" s="14"/>
      <c r="I630" s="14"/>
      <c r="J630" s="14"/>
      <c r="K630" s="14"/>
      <c r="L630" s="14"/>
      <c r="M630" s="29"/>
      <c r="N630" s="29"/>
      <c r="O630" s="29"/>
      <c r="P630" s="29"/>
      <c r="Q630" s="29"/>
      <c r="R630" s="14"/>
      <c r="S630" s="14"/>
      <c r="T630" s="14"/>
      <c r="U630" s="14"/>
      <c r="V630" s="14"/>
      <c r="W630" s="13"/>
      <c r="X630" s="14"/>
      <c r="Y630" s="14"/>
      <c r="Z630" s="14"/>
    </row>
    <row r="631" spans="1:26" ht="48.75" customHeight="1" x14ac:dyDescent="0.25">
      <c r="A631" s="29"/>
      <c r="B631" s="29"/>
      <c r="C631" s="14"/>
      <c r="D631" s="14"/>
      <c r="E631" s="14"/>
      <c r="F631" s="14"/>
      <c r="G631" s="14"/>
      <c r="H631" s="14"/>
      <c r="I631" s="14"/>
      <c r="J631" s="14"/>
      <c r="K631" s="14"/>
      <c r="L631" s="14"/>
      <c r="M631" s="29"/>
      <c r="N631" s="29"/>
      <c r="O631" s="29"/>
      <c r="P631" s="29"/>
      <c r="Q631" s="29"/>
      <c r="R631" s="14"/>
      <c r="S631" s="14"/>
      <c r="T631" s="14"/>
      <c r="U631" s="14"/>
      <c r="V631" s="14"/>
      <c r="W631" s="13"/>
      <c r="X631" s="14"/>
      <c r="Y631" s="14"/>
      <c r="Z631" s="14"/>
    </row>
    <row r="632" spans="1:26" ht="48.75" customHeight="1" x14ac:dyDescent="0.25">
      <c r="A632" s="29"/>
      <c r="B632" s="29"/>
      <c r="C632" s="14"/>
      <c r="D632" s="14"/>
      <c r="E632" s="14"/>
      <c r="F632" s="14"/>
      <c r="G632" s="14"/>
      <c r="H632" s="14"/>
      <c r="I632" s="14"/>
      <c r="J632" s="14"/>
      <c r="K632" s="14"/>
      <c r="L632" s="14"/>
      <c r="M632" s="29"/>
      <c r="N632" s="29"/>
      <c r="O632" s="29"/>
      <c r="P632" s="29"/>
      <c r="Q632" s="29"/>
      <c r="R632" s="14"/>
      <c r="S632" s="14"/>
      <c r="T632" s="14"/>
      <c r="U632" s="14"/>
      <c r="V632" s="14"/>
      <c r="W632" s="13"/>
      <c r="X632" s="14"/>
      <c r="Y632" s="14"/>
      <c r="Z632" s="14"/>
    </row>
    <row r="633" spans="1:26" ht="48.75" customHeight="1" x14ac:dyDescent="0.25">
      <c r="A633" s="29"/>
      <c r="B633" s="29"/>
      <c r="C633" s="14"/>
      <c r="D633" s="14"/>
      <c r="E633" s="14"/>
      <c r="F633" s="14"/>
      <c r="G633" s="14"/>
      <c r="H633" s="14"/>
      <c r="I633" s="14"/>
      <c r="J633" s="14"/>
      <c r="K633" s="14"/>
      <c r="L633" s="14"/>
      <c r="M633" s="29"/>
      <c r="N633" s="29"/>
      <c r="O633" s="29"/>
      <c r="P633" s="29"/>
      <c r="Q633" s="29"/>
      <c r="R633" s="14"/>
      <c r="S633" s="14"/>
      <c r="T633" s="14"/>
      <c r="U633" s="14"/>
      <c r="V633" s="14"/>
      <c r="W633" s="13"/>
      <c r="X633" s="14"/>
      <c r="Y633" s="14"/>
      <c r="Z633" s="14"/>
    </row>
    <row r="634" spans="1:26" ht="48.75" customHeight="1" x14ac:dyDescent="0.25">
      <c r="A634" s="29"/>
      <c r="B634" s="29"/>
      <c r="C634" s="14"/>
      <c r="D634" s="14"/>
      <c r="E634" s="14"/>
      <c r="F634" s="14"/>
      <c r="G634" s="14"/>
      <c r="H634" s="14"/>
      <c r="I634" s="14"/>
      <c r="J634" s="14"/>
      <c r="K634" s="14"/>
      <c r="L634" s="14"/>
      <c r="M634" s="29"/>
      <c r="N634" s="29"/>
      <c r="O634" s="29"/>
      <c r="P634" s="29"/>
      <c r="Q634" s="29"/>
      <c r="R634" s="14"/>
      <c r="S634" s="14"/>
      <c r="T634" s="14"/>
      <c r="U634" s="14"/>
      <c r="V634" s="14"/>
      <c r="W634" s="13"/>
      <c r="X634" s="14"/>
      <c r="Y634" s="14"/>
      <c r="Z634" s="14"/>
    </row>
    <row r="635" spans="1:26" ht="48.75" customHeight="1" x14ac:dyDescent="0.25">
      <c r="A635" s="29"/>
      <c r="B635" s="29"/>
      <c r="C635" s="14"/>
      <c r="D635" s="14"/>
      <c r="E635" s="14"/>
      <c r="F635" s="14"/>
      <c r="G635" s="14"/>
      <c r="H635" s="14"/>
      <c r="I635" s="14"/>
      <c r="J635" s="14"/>
      <c r="K635" s="14"/>
      <c r="L635" s="14"/>
      <c r="M635" s="29"/>
      <c r="N635" s="29"/>
      <c r="O635" s="29"/>
      <c r="P635" s="29"/>
      <c r="Q635" s="29"/>
      <c r="R635" s="14"/>
      <c r="S635" s="14"/>
      <c r="T635" s="14"/>
      <c r="U635" s="14"/>
      <c r="V635" s="14"/>
      <c r="W635" s="13"/>
      <c r="X635" s="14"/>
      <c r="Y635" s="14"/>
      <c r="Z635" s="14"/>
    </row>
    <row r="636" spans="1:26" ht="48.75" customHeight="1" x14ac:dyDescent="0.25">
      <c r="A636" s="29"/>
      <c r="B636" s="29"/>
      <c r="C636" s="14"/>
      <c r="D636" s="14"/>
      <c r="E636" s="14"/>
      <c r="F636" s="14"/>
      <c r="G636" s="14"/>
      <c r="H636" s="14"/>
      <c r="I636" s="14"/>
      <c r="J636" s="14"/>
      <c r="K636" s="14"/>
      <c r="L636" s="14"/>
      <c r="M636" s="29"/>
      <c r="N636" s="29"/>
      <c r="O636" s="29"/>
      <c r="P636" s="29"/>
      <c r="Q636" s="29"/>
      <c r="R636" s="14"/>
      <c r="S636" s="14"/>
      <c r="T636" s="14"/>
      <c r="U636" s="14"/>
      <c r="V636" s="14"/>
      <c r="W636" s="13"/>
      <c r="X636" s="14"/>
      <c r="Y636" s="14"/>
      <c r="Z636" s="14"/>
    </row>
    <row r="637" spans="1:26" ht="48.75" customHeight="1" x14ac:dyDescent="0.25">
      <c r="A637" s="29"/>
      <c r="B637" s="29"/>
      <c r="C637" s="14"/>
      <c r="D637" s="14"/>
      <c r="E637" s="14"/>
      <c r="F637" s="14"/>
      <c r="G637" s="14"/>
      <c r="H637" s="14"/>
      <c r="I637" s="14"/>
      <c r="J637" s="14"/>
      <c r="K637" s="14"/>
      <c r="L637" s="14"/>
      <c r="M637" s="29"/>
      <c r="N637" s="29"/>
      <c r="O637" s="29"/>
      <c r="P637" s="29"/>
      <c r="Q637" s="29"/>
      <c r="R637" s="14"/>
      <c r="S637" s="14"/>
      <c r="T637" s="14"/>
      <c r="U637" s="14"/>
      <c r="V637" s="14"/>
      <c r="W637" s="13"/>
      <c r="X637" s="14"/>
      <c r="Y637" s="14"/>
      <c r="Z637" s="14"/>
    </row>
    <row r="638" spans="1:26" ht="48.75" customHeight="1" x14ac:dyDescent="0.25">
      <c r="A638" s="29"/>
      <c r="B638" s="29"/>
      <c r="C638" s="14"/>
      <c r="D638" s="14"/>
      <c r="E638" s="14"/>
      <c r="F638" s="14"/>
      <c r="G638" s="14"/>
      <c r="H638" s="14"/>
      <c r="I638" s="14"/>
      <c r="J638" s="14"/>
      <c r="K638" s="14"/>
      <c r="L638" s="14"/>
      <c r="M638" s="29"/>
      <c r="N638" s="29"/>
      <c r="O638" s="29"/>
      <c r="P638" s="29"/>
      <c r="Q638" s="29"/>
      <c r="R638" s="14"/>
      <c r="S638" s="14"/>
      <c r="T638" s="14"/>
      <c r="U638" s="14"/>
      <c r="V638" s="14"/>
      <c r="W638" s="13"/>
      <c r="X638" s="14"/>
      <c r="Y638" s="14"/>
      <c r="Z638" s="14"/>
    </row>
    <row r="639" spans="1:26" ht="48.75" customHeight="1" x14ac:dyDescent="0.25">
      <c r="A639" s="29"/>
      <c r="B639" s="29"/>
      <c r="C639" s="14"/>
      <c r="D639" s="14"/>
      <c r="E639" s="14"/>
      <c r="F639" s="14"/>
      <c r="G639" s="14"/>
      <c r="H639" s="14"/>
      <c r="I639" s="14"/>
      <c r="J639" s="14"/>
      <c r="K639" s="14"/>
      <c r="L639" s="14"/>
      <c r="M639" s="29"/>
      <c r="N639" s="29"/>
      <c r="O639" s="29"/>
      <c r="P639" s="29"/>
      <c r="Q639" s="29"/>
      <c r="R639" s="14"/>
      <c r="S639" s="14"/>
      <c r="T639" s="14"/>
      <c r="U639" s="14"/>
      <c r="V639" s="14"/>
      <c r="W639" s="13"/>
      <c r="X639" s="14"/>
      <c r="Y639" s="14"/>
      <c r="Z639" s="14"/>
    </row>
    <row r="640" spans="1:26" ht="48.75" customHeight="1" x14ac:dyDescent="0.25">
      <c r="A640" s="29"/>
      <c r="B640" s="29"/>
      <c r="C640" s="14"/>
      <c r="D640" s="14"/>
      <c r="E640" s="14"/>
      <c r="F640" s="14"/>
      <c r="G640" s="14"/>
      <c r="H640" s="14"/>
      <c r="I640" s="14"/>
      <c r="J640" s="14"/>
      <c r="K640" s="14"/>
      <c r="L640" s="14"/>
      <c r="M640" s="29"/>
      <c r="N640" s="29"/>
      <c r="O640" s="29"/>
      <c r="P640" s="29"/>
      <c r="Q640" s="29"/>
      <c r="R640" s="14"/>
      <c r="S640" s="14"/>
      <c r="T640" s="14"/>
      <c r="U640" s="14"/>
      <c r="V640" s="14"/>
      <c r="W640" s="13"/>
      <c r="X640" s="14"/>
      <c r="Y640" s="14"/>
      <c r="Z640" s="14"/>
    </row>
    <row r="641" spans="1:26" ht="48.75" customHeight="1" x14ac:dyDescent="0.25">
      <c r="A641" s="29"/>
      <c r="B641" s="29"/>
      <c r="C641" s="14"/>
      <c r="D641" s="14"/>
      <c r="E641" s="14"/>
      <c r="F641" s="14"/>
      <c r="G641" s="14"/>
      <c r="H641" s="14"/>
      <c r="I641" s="14"/>
      <c r="J641" s="14"/>
      <c r="K641" s="14"/>
      <c r="L641" s="14"/>
      <c r="M641" s="29"/>
      <c r="N641" s="29"/>
      <c r="O641" s="29"/>
      <c r="P641" s="29"/>
      <c r="Q641" s="29"/>
      <c r="R641" s="14"/>
      <c r="S641" s="14"/>
      <c r="T641" s="14"/>
      <c r="U641" s="14"/>
      <c r="V641" s="14"/>
      <c r="W641" s="13"/>
      <c r="X641" s="14"/>
      <c r="Y641" s="14"/>
      <c r="Z641" s="14"/>
    </row>
    <row r="642" spans="1:26" ht="48.75" customHeight="1" x14ac:dyDescent="0.25">
      <c r="A642" s="29"/>
      <c r="B642" s="29"/>
      <c r="C642" s="14"/>
      <c r="D642" s="14"/>
      <c r="E642" s="14"/>
      <c r="F642" s="14"/>
      <c r="G642" s="14"/>
      <c r="H642" s="14"/>
      <c r="I642" s="14"/>
      <c r="J642" s="14"/>
      <c r="K642" s="14"/>
      <c r="L642" s="14"/>
      <c r="M642" s="29"/>
      <c r="N642" s="29"/>
      <c r="O642" s="29"/>
      <c r="P642" s="29"/>
      <c r="Q642" s="29"/>
      <c r="R642" s="14"/>
      <c r="S642" s="14"/>
      <c r="T642" s="14"/>
      <c r="U642" s="14"/>
      <c r="V642" s="14"/>
      <c r="W642" s="13"/>
      <c r="X642" s="14"/>
      <c r="Y642" s="14"/>
      <c r="Z642" s="14"/>
    </row>
    <row r="643" spans="1:26" ht="48.75" customHeight="1" x14ac:dyDescent="0.25">
      <c r="A643" s="29"/>
      <c r="B643" s="29"/>
      <c r="C643" s="14"/>
      <c r="D643" s="14"/>
      <c r="E643" s="14"/>
      <c r="F643" s="14"/>
      <c r="G643" s="14"/>
      <c r="H643" s="14"/>
      <c r="I643" s="14"/>
      <c r="J643" s="14"/>
      <c r="K643" s="14"/>
      <c r="L643" s="14"/>
      <c r="M643" s="29"/>
      <c r="N643" s="29"/>
      <c r="O643" s="29"/>
      <c r="P643" s="29"/>
      <c r="Q643" s="29"/>
      <c r="R643" s="14"/>
      <c r="S643" s="14"/>
      <c r="T643" s="14"/>
      <c r="U643" s="14"/>
      <c r="V643" s="14"/>
      <c r="W643" s="13"/>
      <c r="X643" s="14"/>
      <c r="Y643" s="14"/>
      <c r="Z643" s="14"/>
    </row>
    <row r="644" spans="1:26" ht="48.75" customHeight="1" x14ac:dyDescent="0.25">
      <c r="A644" s="29"/>
      <c r="B644" s="29"/>
      <c r="C644" s="14"/>
      <c r="D644" s="14"/>
      <c r="E644" s="14"/>
      <c r="F644" s="14"/>
      <c r="G644" s="14"/>
      <c r="H644" s="14"/>
      <c r="I644" s="14"/>
      <c r="J644" s="14"/>
      <c r="K644" s="14"/>
      <c r="L644" s="14"/>
      <c r="M644" s="29"/>
      <c r="N644" s="29"/>
      <c r="O644" s="29"/>
      <c r="P644" s="29"/>
      <c r="Q644" s="29"/>
      <c r="R644" s="14"/>
      <c r="S644" s="14"/>
      <c r="T644" s="14"/>
      <c r="U644" s="14"/>
      <c r="V644" s="14"/>
      <c r="W644" s="13"/>
      <c r="X644" s="14"/>
      <c r="Y644" s="14"/>
      <c r="Z644" s="14"/>
    </row>
    <row r="645" spans="1:26" ht="48.75" customHeight="1" x14ac:dyDescent="0.25">
      <c r="A645" s="29"/>
      <c r="B645" s="29"/>
      <c r="C645" s="14"/>
      <c r="D645" s="14"/>
      <c r="E645" s="14"/>
      <c r="F645" s="14"/>
      <c r="G645" s="14"/>
      <c r="H645" s="14"/>
      <c r="I645" s="14"/>
      <c r="J645" s="14"/>
      <c r="K645" s="14"/>
      <c r="L645" s="14"/>
      <c r="M645" s="29"/>
      <c r="N645" s="29"/>
      <c r="O645" s="29"/>
      <c r="P645" s="29"/>
      <c r="Q645" s="29"/>
      <c r="R645" s="14"/>
      <c r="S645" s="14"/>
      <c r="T645" s="14"/>
      <c r="U645" s="14"/>
      <c r="V645" s="14"/>
      <c r="W645" s="13"/>
      <c r="X645" s="14"/>
      <c r="Y645" s="14"/>
      <c r="Z645" s="14"/>
    </row>
    <row r="646" spans="1:26" ht="48.75" customHeight="1" x14ac:dyDescent="0.25">
      <c r="A646" s="29"/>
      <c r="B646" s="29"/>
      <c r="C646" s="14"/>
      <c r="D646" s="14"/>
      <c r="E646" s="14"/>
      <c r="F646" s="14"/>
      <c r="G646" s="14"/>
      <c r="H646" s="14"/>
      <c r="I646" s="14"/>
      <c r="J646" s="14"/>
      <c r="K646" s="14"/>
      <c r="L646" s="14"/>
      <c r="M646" s="29"/>
      <c r="N646" s="29"/>
      <c r="O646" s="29"/>
      <c r="P646" s="29"/>
      <c r="Q646" s="29"/>
      <c r="R646" s="14"/>
      <c r="S646" s="14"/>
      <c r="T646" s="14"/>
      <c r="U646" s="14"/>
      <c r="V646" s="14"/>
      <c r="W646" s="13"/>
      <c r="X646" s="14"/>
      <c r="Y646" s="14"/>
      <c r="Z646" s="14"/>
    </row>
    <row r="647" spans="1:26" ht="48.75" customHeight="1" x14ac:dyDescent="0.25">
      <c r="A647" s="29"/>
      <c r="B647" s="29"/>
      <c r="C647" s="14"/>
      <c r="D647" s="14"/>
      <c r="E647" s="14"/>
      <c r="F647" s="14"/>
      <c r="G647" s="14"/>
      <c r="H647" s="14"/>
      <c r="I647" s="14"/>
      <c r="J647" s="14"/>
      <c r="K647" s="14"/>
      <c r="L647" s="14"/>
      <c r="M647" s="29"/>
      <c r="N647" s="29"/>
      <c r="O647" s="29"/>
      <c r="P647" s="29"/>
      <c r="Q647" s="29"/>
      <c r="R647" s="14"/>
      <c r="S647" s="14"/>
      <c r="T647" s="14"/>
      <c r="U647" s="14"/>
      <c r="V647" s="14"/>
      <c r="W647" s="13"/>
      <c r="X647" s="14"/>
      <c r="Y647" s="14"/>
      <c r="Z647" s="14"/>
    </row>
    <row r="648" spans="1:26" ht="48.75" customHeight="1" x14ac:dyDescent="0.25">
      <c r="A648" s="29"/>
      <c r="B648" s="29"/>
      <c r="C648" s="14"/>
      <c r="D648" s="14"/>
      <c r="E648" s="14"/>
      <c r="F648" s="14"/>
      <c r="G648" s="14"/>
      <c r="H648" s="14"/>
      <c r="I648" s="14"/>
      <c r="J648" s="14"/>
      <c r="K648" s="14"/>
      <c r="L648" s="14"/>
      <c r="M648" s="29"/>
      <c r="N648" s="29"/>
      <c r="O648" s="29"/>
      <c r="P648" s="29"/>
      <c r="Q648" s="29"/>
      <c r="R648" s="14"/>
      <c r="S648" s="14"/>
      <c r="T648" s="14"/>
      <c r="U648" s="14"/>
      <c r="V648" s="14"/>
      <c r="W648" s="13"/>
      <c r="X648" s="14"/>
      <c r="Y648" s="14"/>
      <c r="Z648" s="14"/>
    </row>
    <row r="649" spans="1:26" ht="48.75" customHeight="1" x14ac:dyDescent="0.25">
      <c r="A649" s="29"/>
      <c r="B649" s="29"/>
      <c r="C649" s="14"/>
      <c r="D649" s="14"/>
      <c r="E649" s="14"/>
      <c r="F649" s="14"/>
      <c r="G649" s="14"/>
      <c r="H649" s="14"/>
      <c r="I649" s="14"/>
      <c r="J649" s="14"/>
      <c r="K649" s="14"/>
      <c r="L649" s="14"/>
      <c r="M649" s="29"/>
      <c r="N649" s="29"/>
      <c r="O649" s="29"/>
      <c r="P649" s="29"/>
      <c r="Q649" s="29"/>
      <c r="R649" s="14"/>
      <c r="S649" s="14"/>
      <c r="T649" s="14"/>
      <c r="U649" s="14"/>
      <c r="V649" s="14"/>
      <c r="W649" s="13"/>
      <c r="X649" s="14"/>
      <c r="Y649" s="14"/>
      <c r="Z649" s="14"/>
    </row>
    <row r="650" spans="1:26" ht="48.75" customHeight="1" x14ac:dyDescent="0.25">
      <c r="A650" s="29"/>
      <c r="B650" s="29"/>
      <c r="C650" s="14"/>
      <c r="D650" s="14"/>
      <c r="E650" s="14"/>
      <c r="F650" s="14"/>
      <c r="G650" s="14"/>
      <c r="H650" s="14"/>
      <c r="I650" s="14"/>
      <c r="J650" s="14"/>
      <c r="K650" s="14"/>
      <c r="L650" s="14"/>
      <c r="M650" s="29"/>
      <c r="N650" s="29"/>
      <c r="O650" s="29"/>
      <c r="P650" s="29"/>
      <c r="Q650" s="29"/>
      <c r="R650" s="14"/>
      <c r="S650" s="14"/>
      <c r="T650" s="14"/>
      <c r="U650" s="14"/>
      <c r="V650" s="14"/>
      <c r="W650" s="13"/>
      <c r="X650" s="14"/>
      <c r="Y650" s="14"/>
      <c r="Z650" s="14"/>
    </row>
    <row r="651" spans="1:26" ht="48.75" customHeight="1" x14ac:dyDescent="0.25">
      <c r="A651" s="29"/>
      <c r="B651" s="29"/>
      <c r="C651" s="14"/>
      <c r="D651" s="14"/>
      <c r="E651" s="14"/>
      <c r="F651" s="14"/>
      <c r="G651" s="14"/>
      <c r="H651" s="14"/>
      <c r="I651" s="14"/>
      <c r="J651" s="14"/>
      <c r="K651" s="14"/>
      <c r="L651" s="14"/>
      <c r="M651" s="29"/>
      <c r="N651" s="29"/>
      <c r="O651" s="29"/>
      <c r="P651" s="29"/>
      <c r="Q651" s="29"/>
      <c r="R651" s="14"/>
      <c r="S651" s="14"/>
      <c r="T651" s="14"/>
      <c r="U651" s="14"/>
      <c r="V651" s="14"/>
      <c r="W651" s="13"/>
      <c r="X651" s="14"/>
      <c r="Y651" s="14"/>
      <c r="Z651" s="14"/>
    </row>
    <row r="652" spans="1:26" ht="48.75" customHeight="1" x14ac:dyDescent="0.25">
      <c r="A652" s="29"/>
      <c r="B652" s="29"/>
      <c r="C652" s="14"/>
      <c r="D652" s="14"/>
      <c r="E652" s="14"/>
      <c r="F652" s="14"/>
      <c r="G652" s="14"/>
      <c r="H652" s="14"/>
      <c r="I652" s="14"/>
      <c r="J652" s="14"/>
      <c r="K652" s="14"/>
      <c r="L652" s="14"/>
      <c r="M652" s="29"/>
      <c r="N652" s="29"/>
      <c r="O652" s="29"/>
      <c r="P652" s="29"/>
      <c r="Q652" s="29"/>
      <c r="R652" s="14"/>
      <c r="S652" s="14"/>
      <c r="T652" s="14"/>
      <c r="U652" s="14"/>
      <c r="V652" s="14"/>
      <c r="W652" s="13"/>
      <c r="X652" s="14"/>
      <c r="Y652" s="14"/>
      <c r="Z652" s="14"/>
    </row>
    <row r="653" spans="1:26" ht="48.75" customHeight="1" x14ac:dyDescent="0.25">
      <c r="A653" s="29"/>
      <c r="B653" s="29"/>
      <c r="C653" s="14"/>
      <c r="D653" s="14"/>
      <c r="E653" s="14"/>
      <c r="F653" s="14"/>
      <c r="G653" s="14"/>
      <c r="H653" s="14"/>
      <c r="I653" s="14"/>
      <c r="J653" s="14"/>
      <c r="K653" s="14"/>
      <c r="L653" s="14"/>
      <c r="M653" s="29"/>
      <c r="N653" s="29"/>
      <c r="O653" s="29"/>
      <c r="P653" s="29"/>
      <c r="Q653" s="29"/>
      <c r="R653" s="14"/>
      <c r="S653" s="14"/>
      <c r="T653" s="14"/>
      <c r="U653" s="14"/>
      <c r="V653" s="14"/>
      <c r="W653" s="13"/>
      <c r="X653" s="14"/>
      <c r="Y653" s="14"/>
      <c r="Z653" s="14"/>
    </row>
    <row r="654" spans="1:26" ht="48.75" customHeight="1" x14ac:dyDescent="0.25">
      <c r="A654" s="29"/>
      <c r="B654" s="29"/>
      <c r="C654" s="14"/>
      <c r="D654" s="14"/>
      <c r="E654" s="14"/>
      <c r="F654" s="14"/>
      <c r="G654" s="14"/>
      <c r="H654" s="14"/>
      <c r="I654" s="14"/>
      <c r="J654" s="14"/>
      <c r="K654" s="14"/>
      <c r="L654" s="14"/>
      <c r="M654" s="29"/>
      <c r="N654" s="29"/>
      <c r="O654" s="29"/>
      <c r="P654" s="29"/>
      <c r="Q654" s="29"/>
      <c r="R654" s="14"/>
      <c r="S654" s="14"/>
      <c r="T654" s="14"/>
      <c r="U654" s="14"/>
      <c r="V654" s="14"/>
      <c r="W654" s="13"/>
      <c r="X654" s="14"/>
      <c r="Y654" s="14"/>
      <c r="Z654" s="14"/>
    </row>
    <row r="655" spans="1:26" ht="48.75" customHeight="1" x14ac:dyDescent="0.25">
      <c r="A655" s="29"/>
      <c r="B655" s="29"/>
      <c r="C655" s="14"/>
      <c r="D655" s="14"/>
      <c r="E655" s="14"/>
      <c r="F655" s="14"/>
      <c r="G655" s="14"/>
      <c r="H655" s="14"/>
      <c r="I655" s="14"/>
      <c r="J655" s="14"/>
      <c r="K655" s="14"/>
      <c r="L655" s="14"/>
      <c r="M655" s="29"/>
      <c r="N655" s="29"/>
      <c r="O655" s="29"/>
      <c r="P655" s="29"/>
      <c r="Q655" s="29"/>
      <c r="R655" s="14"/>
      <c r="S655" s="14"/>
      <c r="T655" s="14"/>
      <c r="U655" s="14"/>
      <c r="V655" s="14"/>
      <c r="W655" s="13"/>
      <c r="X655" s="14"/>
      <c r="Y655" s="14"/>
      <c r="Z655" s="14"/>
    </row>
    <row r="656" spans="1:26" ht="48.75" customHeight="1" x14ac:dyDescent="0.25">
      <c r="A656" s="29"/>
      <c r="B656" s="29"/>
      <c r="C656" s="14"/>
      <c r="D656" s="14"/>
      <c r="E656" s="14"/>
      <c r="F656" s="14"/>
      <c r="G656" s="14"/>
      <c r="H656" s="14"/>
      <c r="I656" s="14"/>
      <c r="J656" s="14"/>
      <c r="K656" s="14"/>
      <c r="L656" s="14"/>
      <c r="M656" s="29"/>
      <c r="N656" s="29"/>
      <c r="O656" s="29"/>
      <c r="P656" s="29"/>
      <c r="Q656" s="29"/>
      <c r="R656" s="14"/>
      <c r="S656" s="14"/>
      <c r="T656" s="14"/>
      <c r="U656" s="14"/>
      <c r="V656" s="14"/>
      <c r="W656" s="13"/>
      <c r="X656" s="14"/>
      <c r="Y656" s="14"/>
      <c r="Z656" s="14"/>
    </row>
    <row r="657" spans="1:26" ht="48.75" customHeight="1" x14ac:dyDescent="0.25">
      <c r="A657" s="29"/>
      <c r="B657" s="29"/>
      <c r="C657" s="14"/>
      <c r="D657" s="14"/>
      <c r="E657" s="14"/>
      <c r="F657" s="14"/>
      <c r="G657" s="14"/>
      <c r="H657" s="14"/>
      <c r="I657" s="14"/>
      <c r="J657" s="14"/>
      <c r="K657" s="14"/>
      <c r="L657" s="14"/>
      <c r="M657" s="29"/>
      <c r="N657" s="29"/>
      <c r="O657" s="29"/>
      <c r="P657" s="29"/>
      <c r="Q657" s="29"/>
      <c r="R657" s="14"/>
      <c r="S657" s="14"/>
      <c r="T657" s="14"/>
      <c r="U657" s="14"/>
      <c r="V657" s="14"/>
      <c r="W657" s="13"/>
      <c r="X657" s="14"/>
      <c r="Y657" s="14"/>
      <c r="Z657" s="14"/>
    </row>
    <row r="658" spans="1:26" ht="48.75" customHeight="1" x14ac:dyDescent="0.25">
      <c r="A658" s="29"/>
      <c r="B658" s="29"/>
      <c r="C658" s="14"/>
      <c r="D658" s="14"/>
      <c r="E658" s="14"/>
      <c r="F658" s="14"/>
      <c r="G658" s="14"/>
      <c r="H658" s="14"/>
      <c r="I658" s="14"/>
      <c r="J658" s="14"/>
      <c r="K658" s="14"/>
      <c r="L658" s="14"/>
      <c r="M658" s="29"/>
      <c r="N658" s="29"/>
      <c r="O658" s="29"/>
      <c r="P658" s="29"/>
      <c r="Q658" s="29"/>
      <c r="R658" s="14"/>
      <c r="S658" s="14"/>
      <c r="T658" s="14"/>
      <c r="U658" s="14"/>
      <c r="V658" s="14"/>
      <c r="W658" s="13"/>
      <c r="X658" s="14"/>
      <c r="Y658" s="14"/>
      <c r="Z658" s="14"/>
    </row>
    <row r="659" spans="1:26" ht="48.75" customHeight="1" x14ac:dyDescent="0.25">
      <c r="A659" s="29"/>
      <c r="B659" s="29"/>
      <c r="C659" s="14"/>
      <c r="D659" s="14"/>
      <c r="E659" s="14"/>
      <c r="F659" s="14"/>
      <c r="G659" s="14"/>
      <c r="H659" s="14"/>
      <c r="I659" s="14"/>
      <c r="J659" s="14"/>
      <c r="K659" s="14"/>
      <c r="L659" s="14"/>
      <c r="M659" s="29"/>
      <c r="N659" s="29"/>
      <c r="O659" s="29"/>
      <c r="P659" s="29"/>
      <c r="Q659" s="29"/>
      <c r="R659" s="14"/>
      <c r="S659" s="14"/>
      <c r="T659" s="14"/>
      <c r="U659" s="14"/>
      <c r="V659" s="14"/>
      <c r="W659" s="13"/>
      <c r="X659" s="14"/>
      <c r="Y659" s="14"/>
      <c r="Z659" s="14"/>
    </row>
    <row r="660" spans="1:26" ht="48.75" customHeight="1" x14ac:dyDescent="0.25">
      <c r="A660" s="29"/>
      <c r="B660" s="29"/>
      <c r="C660" s="14"/>
      <c r="D660" s="14"/>
      <c r="E660" s="14"/>
      <c r="F660" s="14"/>
      <c r="G660" s="14"/>
      <c r="H660" s="14"/>
      <c r="I660" s="14"/>
      <c r="J660" s="14"/>
      <c r="K660" s="14"/>
      <c r="L660" s="14"/>
      <c r="M660" s="29"/>
      <c r="N660" s="29"/>
      <c r="O660" s="29"/>
      <c r="P660" s="29"/>
      <c r="Q660" s="29"/>
      <c r="R660" s="14"/>
      <c r="S660" s="14"/>
      <c r="T660" s="14"/>
      <c r="U660" s="14"/>
      <c r="V660" s="14"/>
      <c r="W660" s="13"/>
      <c r="X660" s="14"/>
      <c r="Y660" s="14"/>
      <c r="Z660" s="14"/>
    </row>
    <row r="661" spans="1:26" ht="48.75" customHeight="1" x14ac:dyDescent="0.25">
      <c r="A661" s="29"/>
      <c r="B661" s="29"/>
      <c r="C661" s="14"/>
      <c r="D661" s="14"/>
      <c r="E661" s="14"/>
      <c r="F661" s="14"/>
      <c r="G661" s="14"/>
      <c r="H661" s="14"/>
      <c r="I661" s="14"/>
      <c r="J661" s="14"/>
      <c r="K661" s="14"/>
      <c r="L661" s="14"/>
      <c r="M661" s="29"/>
      <c r="N661" s="29"/>
      <c r="O661" s="29"/>
      <c r="P661" s="29"/>
      <c r="Q661" s="29"/>
      <c r="R661" s="14"/>
      <c r="S661" s="14"/>
      <c r="T661" s="14"/>
      <c r="U661" s="14"/>
      <c r="V661" s="14"/>
      <c r="W661" s="13"/>
      <c r="X661" s="14"/>
      <c r="Y661" s="14"/>
      <c r="Z661" s="14"/>
    </row>
    <row r="662" spans="1:26" ht="48.75" customHeight="1" x14ac:dyDescent="0.25">
      <c r="A662" s="29"/>
      <c r="B662" s="29"/>
      <c r="C662" s="14"/>
      <c r="D662" s="14"/>
      <c r="E662" s="14"/>
      <c r="F662" s="14"/>
      <c r="G662" s="14"/>
      <c r="H662" s="14"/>
      <c r="I662" s="14"/>
      <c r="J662" s="14"/>
      <c r="K662" s="14"/>
      <c r="L662" s="14"/>
      <c r="M662" s="29"/>
      <c r="N662" s="29"/>
      <c r="O662" s="29"/>
      <c r="P662" s="29"/>
      <c r="Q662" s="29"/>
      <c r="R662" s="14"/>
      <c r="S662" s="14"/>
      <c r="T662" s="14"/>
      <c r="U662" s="14"/>
      <c r="V662" s="14"/>
      <c r="W662" s="13"/>
      <c r="X662" s="14"/>
      <c r="Y662" s="14"/>
      <c r="Z662" s="14"/>
    </row>
    <row r="663" spans="1:26" ht="48.75" customHeight="1" x14ac:dyDescent="0.25">
      <c r="A663" s="29"/>
      <c r="B663" s="29"/>
      <c r="C663" s="14"/>
      <c r="D663" s="14"/>
      <c r="E663" s="14"/>
      <c r="F663" s="14"/>
      <c r="G663" s="14"/>
      <c r="H663" s="14"/>
      <c r="I663" s="14"/>
      <c r="J663" s="14"/>
      <c r="K663" s="14"/>
      <c r="L663" s="14"/>
      <c r="M663" s="29"/>
      <c r="N663" s="29"/>
      <c r="O663" s="29"/>
      <c r="P663" s="29"/>
      <c r="Q663" s="29"/>
      <c r="R663" s="14"/>
      <c r="S663" s="14"/>
      <c r="T663" s="14"/>
      <c r="U663" s="14"/>
      <c r="V663" s="14"/>
      <c r="W663" s="13"/>
      <c r="X663" s="14"/>
      <c r="Y663" s="14"/>
      <c r="Z663" s="14"/>
    </row>
    <row r="664" spans="1:26" ht="48.75" customHeight="1" x14ac:dyDescent="0.25">
      <c r="A664" s="29"/>
      <c r="B664" s="29"/>
      <c r="C664" s="14"/>
      <c r="D664" s="14"/>
      <c r="E664" s="14"/>
      <c r="F664" s="14"/>
      <c r="G664" s="14"/>
      <c r="H664" s="14"/>
      <c r="I664" s="14"/>
      <c r="J664" s="14"/>
      <c r="K664" s="14"/>
      <c r="L664" s="14"/>
      <c r="M664" s="29"/>
      <c r="N664" s="29"/>
      <c r="O664" s="29"/>
      <c r="P664" s="29"/>
      <c r="Q664" s="29"/>
      <c r="R664" s="14"/>
      <c r="S664" s="14"/>
      <c r="T664" s="14"/>
      <c r="U664" s="14"/>
      <c r="V664" s="14"/>
      <c r="W664" s="13"/>
      <c r="X664" s="14"/>
      <c r="Y664" s="14"/>
      <c r="Z664" s="14"/>
    </row>
    <row r="665" spans="1:26" ht="48.75" customHeight="1" x14ac:dyDescent="0.25">
      <c r="A665" s="29"/>
      <c r="B665" s="29"/>
      <c r="C665" s="14"/>
      <c r="D665" s="14"/>
      <c r="E665" s="14"/>
      <c r="F665" s="14"/>
      <c r="G665" s="14"/>
      <c r="H665" s="14"/>
      <c r="I665" s="14"/>
      <c r="J665" s="14"/>
      <c r="K665" s="14"/>
      <c r="L665" s="14"/>
      <c r="M665" s="29"/>
      <c r="N665" s="29"/>
      <c r="O665" s="29"/>
      <c r="P665" s="29"/>
      <c r="Q665" s="29"/>
      <c r="R665" s="14"/>
      <c r="S665" s="14"/>
      <c r="T665" s="14"/>
      <c r="U665" s="14"/>
      <c r="V665" s="14"/>
      <c r="W665" s="13"/>
      <c r="X665" s="14"/>
      <c r="Y665" s="14"/>
      <c r="Z665" s="14"/>
    </row>
    <row r="666" spans="1:26" ht="48.75" customHeight="1" x14ac:dyDescent="0.25">
      <c r="A666" s="29"/>
      <c r="B666" s="29"/>
      <c r="C666" s="14"/>
      <c r="D666" s="14"/>
      <c r="E666" s="14"/>
      <c r="F666" s="14"/>
      <c r="G666" s="14"/>
      <c r="H666" s="14"/>
      <c r="I666" s="14"/>
      <c r="J666" s="14"/>
      <c r="K666" s="14"/>
      <c r="L666" s="14"/>
      <c r="M666" s="29"/>
      <c r="N666" s="29"/>
      <c r="O666" s="29"/>
      <c r="P666" s="29"/>
      <c r="Q666" s="29"/>
      <c r="R666" s="14"/>
      <c r="S666" s="14"/>
      <c r="T666" s="14"/>
      <c r="U666" s="14"/>
      <c r="V666" s="14"/>
      <c r="W666" s="13"/>
      <c r="X666" s="14"/>
      <c r="Y666" s="14"/>
      <c r="Z666" s="14"/>
    </row>
    <row r="667" spans="1:26" ht="48.75" customHeight="1" x14ac:dyDescent="0.25">
      <c r="A667" s="29"/>
      <c r="B667" s="29"/>
      <c r="C667" s="14"/>
      <c r="D667" s="14"/>
      <c r="E667" s="14"/>
      <c r="F667" s="14"/>
      <c r="G667" s="14"/>
      <c r="H667" s="14"/>
      <c r="I667" s="14"/>
      <c r="J667" s="14"/>
      <c r="K667" s="14"/>
      <c r="L667" s="14"/>
      <c r="M667" s="29"/>
      <c r="N667" s="29"/>
      <c r="O667" s="29"/>
      <c r="P667" s="29"/>
      <c r="Q667" s="29"/>
      <c r="R667" s="14"/>
      <c r="S667" s="14"/>
      <c r="T667" s="14"/>
      <c r="U667" s="14"/>
      <c r="V667" s="14"/>
      <c r="W667" s="13"/>
      <c r="X667" s="14"/>
      <c r="Y667" s="14"/>
      <c r="Z667" s="14"/>
    </row>
    <row r="668" spans="1:26" ht="48.75" customHeight="1" x14ac:dyDescent="0.25">
      <c r="A668" s="29"/>
      <c r="B668" s="29"/>
      <c r="C668" s="14"/>
      <c r="D668" s="14"/>
      <c r="E668" s="14"/>
      <c r="F668" s="14"/>
      <c r="G668" s="14"/>
      <c r="H668" s="14"/>
      <c r="I668" s="14"/>
      <c r="J668" s="14"/>
      <c r="K668" s="14"/>
      <c r="L668" s="14"/>
      <c r="M668" s="29"/>
      <c r="N668" s="29"/>
      <c r="O668" s="29"/>
      <c r="P668" s="29"/>
      <c r="Q668" s="29"/>
      <c r="R668" s="14"/>
      <c r="S668" s="14"/>
      <c r="T668" s="14"/>
      <c r="U668" s="14"/>
      <c r="V668" s="14"/>
      <c r="W668" s="13"/>
      <c r="X668" s="14"/>
      <c r="Y668" s="14"/>
      <c r="Z668" s="14"/>
    </row>
    <row r="669" spans="1:26" ht="48.75" customHeight="1" x14ac:dyDescent="0.25">
      <c r="A669" s="29"/>
      <c r="B669" s="29"/>
      <c r="C669" s="14"/>
      <c r="D669" s="14"/>
      <c r="E669" s="14"/>
      <c r="F669" s="14"/>
      <c r="G669" s="14"/>
      <c r="H669" s="14"/>
      <c r="I669" s="14"/>
      <c r="J669" s="14"/>
      <c r="K669" s="14"/>
      <c r="L669" s="14"/>
      <c r="M669" s="29"/>
      <c r="N669" s="29"/>
      <c r="O669" s="29"/>
      <c r="P669" s="29"/>
      <c r="Q669" s="29"/>
      <c r="R669" s="14"/>
      <c r="S669" s="14"/>
      <c r="T669" s="14"/>
      <c r="U669" s="14"/>
      <c r="V669" s="14"/>
      <c r="W669" s="13"/>
      <c r="X669" s="14"/>
      <c r="Y669" s="14"/>
      <c r="Z669" s="14"/>
    </row>
    <row r="670" spans="1:26" ht="48.75" customHeight="1" x14ac:dyDescent="0.25">
      <c r="A670" s="29"/>
      <c r="B670" s="29"/>
      <c r="C670" s="14"/>
      <c r="D670" s="14"/>
      <c r="E670" s="14"/>
      <c r="F670" s="14"/>
      <c r="G670" s="14"/>
      <c r="H670" s="14"/>
      <c r="I670" s="14"/>
      <c r="J670" s="14"/>
      <c r="K670" s="14"/>
      <c r="L670" s="14"/>
      <c r="M670" s="29"/>
      <c r="N670" s="29"/>
      <c r="O670" s="29"/>
      <c r="P670" s="29"/>
      <c r="Q670" s="29"/>
      <c r="R670" s="14"/>
      <c r="S670" s="14"/>
      <c r="T670" s="14"/>
      <c r="U670" s="14"/>
      <c r="V670" s="14"/>
      <c r="W670" s="13"/>
      <c r="X670" s="14"/>
      <c r="Y670" s="14"/>
      <c r="Z670" s="14"/>
    </row>
    <row r="671" spans="1:26" ht="48.75" customHeight="1" x14ac:dyDescent="0.25">
      <c r="A671" s="29"/>
      <c r="B671" s="29"/>
      <c r="C671" s="14"/>
      <c r="D671" s="14"/>
      <c r="E671" s="14"/>
      <c r="F671" s="14"/>
      <c r="G671" s="14"/>
      <c r="H671" s="14"/>
      <c r="I671" s="14"/>
      <c r="J671" s="14"/>
      <c r="K671" s="14"/>
      <c r="L671" s="14"/>
      <c r="M671" s="29"/>
      <c r="N671" s="29"/>
      <c r="O671" s="29"/>
      <c r="P671" s="29"/>
      <c r="Q671" s="29"/>
      <c r="R671" s="14"/>
      <c r="S671" s="14"/>
      <c r="T671" s="14"/>
      <c r="U671" s="14"/>
      <c r="V671" s="14"/>
      <c r="W671" s="13"/>
      <c r="X671" s="14"/>
      <c r="Y671" s="14"/>
      <c r="Z671" s="14"/>
    </row>
    <row r="672" spans="1:26" ht="48.75" customHeight="1" x14ac:dyDescent="0.25">
      <c r="A672" s="29"/>
      <c r="B672" s="29"/>
      <c r="C672" s="14"/>
      <c r="D672" s="14"/>
      <c r="E672" s="14"/>
      <c r="F672" s="14"/>
      <c r="G672" s="14"/>
      <c r="H672" s="14"/>
      <c r="I672" s="14"/>
      <c r="J672" s="14"/>
      <c r="K672" s="14"/>
      <c r="L672" s="14"/>
      <c r="M672" s="29"/>
      <c r="N672" s="29"/>
      <c r="O672" s="29"/>
      <c r="P672" s="29"/>
      <c r="Q672" s="29"/>
      <c r="R672" s="14"/>
      <c r="S672" s="14"/>
      <c r="T672" s="14"/>
      <c r="U672" s="14"/>
      <c r="V672" s="14"/>
      <c r="W672" s="13"/>
      <c r="X672" s="14"/>
      <c r="Y672" s="14"/>
      <c r="Z672" s="14"/>
    </row>
    <row r="673" spans="1:26" ht="48.75" customHeight="1" x14ac:dyDescent="0.25">
      <c r="A673" s="29"/>
      <c r="B673" s="29"/>
      <c r="C673" s="14"/>
      <c r="D673" s="14"/>
      <c r="E673" s="14"/>
      <c r="F673" s="14"/>
      <c r="G673" s="14"/>
      <c r="H673" s="14"/>
      <c r="I673" s="14"/>
      <c r="J673" s="14"/>
      <c r="K673" s="14"/>
      <c r="L673" s="14"/>
      <c r="M673" s="29"/>
      <c r="N673" s="29"/>
      <c r="O673" s="29"/>
      <c r="P673" s="29"/>
      <c r="Q673" s="29"/>
      <c r="R673" s="14"/>
      <c r="S673" s="14"/>
      <c r="T673" s="14"/>
      <c r="U673" s="14"/>
      <c r="V673" s="14"/>
      <c r="W673" s="13"/>
      <c r="X673" s="14"/>
      <c r="Y673" s="14"/>
      <c r="Z673" s="14"/>
    </row>
    <row r="674" spans="1:26" ht="48.75" customHeight="1" x14ac:dyDescent="0.25">
      <c r="A674" s="29"/>
      <c r="B674" s="29"/>
      <c r="C674" s="14"/>
      <c r="D674" s="14"/>
      <c r="E674" s="14"/>
      <c r="F674" s="14"/>
      <c r="G674" s="14"/>
      <c r="H674" s="14"/>
      <c r="I674" s="14"/>
      <c r="J674" s="14"/>
      <c r="K674" s="14"/>
      <c r="L674" s="14"/>
      <c r="M674" s="29"/>
      <c r="N674" s="29"/>
      <c r="O674" s="29"/>
      <c r="P674" s="29"/>
      <c r="Q674" s="29"/>
      <c r="R674" s="14"/>
      <c r="S674" s="14"/>
      <c r="T674" s="14"/>
      <c r="U674" s="14"/>
      <c r="V674" s="14"/>
      <c r="W674" s="13"/>
      <c r="X674" s="14"/>
      <c r="Y674" s="14"/>
      <c r="Z674" s="14"/>
    </row>
    <row r="675" spans="1:26" ht="48.75" customHeight="1" x14ac:dyDescent="0.25">
      <c r="A675" s="29"/>
      <c r="B675" s="29"/>
      <c r="C675" s="14"/>
      <c r="D675" s="14"/>
      <c r="E675" s="14"/>
      <c r="F675" s="14"/>
      <c r="G675" s="14"/>
      <c r="H675" s="14"/>
      <c r="I675" s="14"/>
      <c r="J675" s="14"/>
      <c r="K675" s="14"/>
      <c r="L675" s="14"/>
      <c r="M675" s="29"/>
      <c r="N675" s="29"/>
      <c r="O675" s="29"/>
      <c r="P675" s="29"/>
      <c r="Q675" s="29"/>
      <c r="R675" s="14"/>
      <c r="S675" s="14"/>
      <c r="T675" s="14"/>
      <c r="U675" s="14"/>
      <c r="V675" s="14"/>
      <c r="W675" s="13"/>
      <c r="X675" s="14"/>
      <c r="Y675" s="14"/>
      <c r="Z675" s="14"/>
    </row>
    <row r="676" spans="1:26" ht="48.75" customHeight="1" x14ac:dyDescent="0.25">
      <c r="A676" s="29"/>
      <c r="B676" s="29"/>
      <c r="C676" s="14"/>
      <c r="D676" s="14"/>
      <c r="E676" s="14"/>
      <c r="F676" s="14"/>
      <c r="G676" s="14"/>
      <c r="H676" s="14"/>
      <c r="I676" s="14"/>
      <c r="J676" s="14"/>
      <c r="K676" s="14"/>
      <c r="L676" s="14"/>
      <c r="M676" s="29"/>
      <c r="N676" s="29"/>
      <c r="O676" s="29"/>
      <c r="P676" s="29"/>
      <c r="Q676" s="29"/>
      <c r="R676" s="14"/>
      <c r="S676" s="14"/>
      <c r="T676" s="14"/>
      <c r="U676" s="14"/>
      <c r="V676" s="14"/>
      <c r="W676" s="13"/>
      <c r="X676" s="14"/>
      <c r="Y676" s="14"/>
      <c r="Z676" s="14"/>
    </row>
    <row r="677" spans="1:26" ht="48.75" customHeight="1" x14ac:dyDescent="0.25">
      <c r="A677" s="29"/>
      <c r="B677" s="29"/>
      <c r="C677" s="14"/>
      <c r="D677" s="14"/>
      <c r="E677" s="14"/>
      <c r="F677" s="14"/>
      <c r="G677" s="14"/>
      <c r="H677" s="14"/>
      <c r="I677" s="14"/>
      <c r="J677" s="14"/>
      <c r="K677" s="14"/>
      <c r="L677" s="14"/>
      <c r="M677" s="29"/>
      <c r="N677" s="29"/>
      <c r="O677" s="29"/>
      <c r="P677" s="29"/>
      <c r="Q677" s="29"/>
      <c r="R677" s="14"/>
      <c r="S677" s="14"/>
      <c r="T677" s="14"/>
      <c r="U677" s="14"/>
      <c r="V677" s="14"/>
      <c r="W677" s="13"/>
      <c r="X677" s="14"/>
      <c r="Y677" s="14"/>
      <c r="Z677" s="14"/>
    </row>
    <row r="678" spans="1:26" ht="48.75" customHeight="1" x14ac:dyDescent="0.25">
      <c r="A678" s="29"/>
      <c r="B678" s="29"/>
      <c r="C678" s="14"/>
      <c r="D678" s="14"/>
      <c r="E678" s="14"/>
      <c r="F678" s="14"/>
      <c r="G678" s="14"/>
      <c r="H678" s="14"/>
      <c r="I678" s="14"/>
      <c r="J678" s="14"/>
      <c r="K678" s="14"/>
      <c r="L678" s="14"/>
      <c r="M678" s="29"/>
      <c r="N678" s="29"/>
      <c r="O678" s="29"/>
      <c r="P678" s="29"/>
      <c r="Q678" s="29"/>
      <c r="R678" s="14"/>
      <c r="S678" s="14"/>
      <c r="T678" s="14"/>
      <c r="U678" s="14"/>
      <c r="V678" s="14"/>
      <c r="W678" s="13"/>
      <c r="X678" s="14"/>
      <c r="Y678" s="14"/>
      <c r="Z678" s="14"/>
    </row>
    <row r="679" spans="1:26" ht="48.75" customHeight="1" x14ac:dyDescent="0.25">
      <c r="A679" s="29"/>
      <c r="B679" s="29"/>
      <c r="C679" s="14"/>
      <c r="D679" s="14"/>
      <c r="E679" s="14"/>
      <c r="F679" s="14"/>
      <c r="G679" s="14"/>
      <c r="H679" s="14"/>
      <c r="I679" s="14"/>
      <c r="J679" s="14"/>
      <c r="K679" s="14"/>
      <c r="L679" s="14"/>
      <c r="M679" s="29"/>
      <c r="N679" s="29"/>
      <c r="O679" s="29"/>
      <c r="P679" s="29"/>
      <c r="Q679" s="29"/>
      <c r="R679" s="14"/>
      <c r="S679" s="14"/>
      <c r="T679" s="14"/>
      <c r="U679" s="14"/>
      <c r="V679" s="14"/>
      <c r="W679" s="13"/>
      <c r="X679" s="14"/>
      <c r="Y679" s="14"/>
      <c r="Z679" s="14"/>
    </row>
    <row r="680" spans="1:26" ht="48.75" customHeight="1" x14ac:dyDescent="0.25">
      <c r="A680" s="29"/>
      <c r="B680" s="29"/>
      <c r="C680" s="14"/>
      <c r="D680" s="14"/>
      <c r="E680" s="14"/>
      <c r="F680" s="14"/>
      <c r="G680" s="14"/>
      <c r="H680" s="14"/>
      <c r="I680" s="14"/>
      <c r="J680" s="14"/>
      <c r="K680" s="14"/>
      <c r="L680" s="14"/>
      <c r="M680" s="29"/>
      <c r="N680" s="29"/>
      <c r="O680" s="29"/>
      <c r="P680" s="29"/>
      <c r="Q680" s="29"/>
      <c r="R680" s="14"/>
      <c r="S680" s="14"/>
      <c r="T680" s="14"/>
      <c r="U680" s="14"/>
      <c r="V680" s="14"/>
      <c r="W680" s="13"/>
      <c r="X680" s="14"/>
      <c r="Y680" s="14"/>
      <c r="Z680" s="14"/>
    </row>
    <row r="681" spans="1:26" ht="48.75" customHeight="1" x14ac:dyDescent="0.25">
      <c r="A681" s="29"/>
      <c r="B681" s="29"/>
      <c r="C681" s="14"/>
      <c r="D681" s="14"/>
      <c r="E681" s="14"/>
      <c r="F681" s="14"/>
      <c r="G681" s="14"/>
      <c r="H681" s="14"/>
      <c r="I681" s="14"/>
      <c r="J681" s="14"/>
      <c r="K681" s="14"/>
      <c r="L681" s="14"/>
      <c r="M681" s="29"/>
      <c r="N681" s="29"/>
      <c r="O681" s="29"/>
      <c r="P681" s="29"/>
      <c r="Q681" s="29"/>
      <c r="R681" s="14"/>
      <c r="S681" s="14"/>
      <c r="T681" s="14"/>
      <c r="U681" s="14"/>
      <c r="V681" s="14"/>
      <c r="W681" s="13"/>
      <c r="X681" s="14"/>
      <c r="Y681" s="14"/>
      <c r="Z681" s="14"/>
    </row>
    <row r="682" spans="1:26" ht="48.75" customHeight="1" x14ac:dyDescent="0.25">
      <c r="A682" s="29"/>
      <c r="B682" s="29"/>
      <c r="C682" s="14"/>
      <c r="D682" s="14"/>
      <c r="E682" s="14"/>
      <c r="F682" s="14"/>
      <c r="G682" s="14"/>
      <c r="H682" s="14"/>
      <c r="I682" s="14"/>
      <c r="J682" s="14"/>
      <c r="K682" s="14"/>
      <c r="L682" s="14"/>
      <c r="M682" s="29"/>
      <c r="N682" s="29"/>
      <c r="O682" s="29"/>
      <c r="P682" s="29"/>
      <c r="Q682" s="29"/>
      <c r="R682" s="14"/>
      <c r="S682" s="14"/>
      <c r="T682" s="14"/>
      <c r="U682" s="14"/>
      <c r="V682" s="14"/>
      <c r="W682" s="13"/>
      <c r="X682" s="14"/>
      <c r="Y682" s="14"/>
      <c r="Z682" s="14"/>
    </row>
    <row r="683" spans="1:26" ht="48.75" customHeight="1" x14ac:dyDescent="0.25">
      <c r="A683" s="29"/>
      <c r="B683" s="29"/>
      <c r="C683" s="14"/>
      <c r="D683" s="14"/>
      <c r="E683" s="14"/>
      <c r="F683" s="14"/>
      <c r="G683" s="14"/>
      <c r="H683" s="14"/>
      <c r="I683" s="14"/>
      <c r="J683" s="14"/>
      <c r="K683" s="14"/>
      <c r="L683" s="14"/>
      <c r="M683" s="29"/>
      <c r="N683" s="29"/>
      <c r="O683" s="29"/>
      <c r="P683" s="29"/>
      <c r="Q683" s="29"/>
      <c r="R683" s="14"/>
      <c r="S683" s="14"/>
      <c r="T683" s="14"/>
      <c r="U683" s="14"/>
      <c r="V683" s="14"/>
      <c r="W683" s="13"/>
      <c r="X683" s="14"/>
      <c r="Y683" s="14"/>
      <c r="Z683" s="14"/>
    </row>
    <row r="684" spans="1:26" ht="48.75" customHeight="1" x14ac:dyDescent="0.25">
      <c r="A684" s="29"/>
      <c r="B684" s="29"/>
      <c r="C684" s="14"/>
      <c r="D684" s="14"/>
      <c r="E684" s="14"/>
      <c r="F684" s="14"/>
      <c r="G684" s="14"/>
      <c r="H684" s="14"/>
      <c r="I684" s="14"/>
      <c r="J684" s="14"/>
      <c r="K684" s="14"/>
      <c r="L684" s="14"/>
      <c r="M684" s="29"/>
      <c r="N684" s="29"/>
      <c r="O684" s="29"/>
      <c r="P684" s="29"/>
      <c r="Q684" s="29"/>
      <c r="R684" s="14"/>
      <c r="S684" s="14"/>
      <c r="T684" s="14"/>
      <c r="U684" s="14"/>
      <c r="V684" s="14"/>
      <c r="W684" s="13"/>
      <c r="X684" s="14"/>
      <c r="Y684" s="14"/>
      <c r="Z684" s="14"/>
    </row>
    <row r="685" spans="1:26" ht="48.75" customHeight="1" x14ac:dyDescent="0.25">
      <c r="A685" s="29"/>
      <c r="B685" s="29"/>
      <c r="C685" s="14"/>
      <c r="D685" s="14"/>
      <c r="E685" s="14"/>
      <c r="F685" s="14"/>
      <c r="G685" s="14"/>
      <c r="H685" s="14"/>
      <c r="I685" s="14"/>
      <c r="J685" s="14"/>
      <c r="K685" s="14"/>
      <c r="L685" s="14"/>
      <c r="M685" s="29"/>
      <c r="N685" s="29"/>
      <c r="O685" s="29"/>
      <c r="P685" s="29"/>
      <c r="Q685" s="29"/>
      <c r="R685" s="14"/>
      <c r="S685" s="14"/>
      <c r="T685" s="14"/>
      <c r="U685" s="14"/>
      <c r="V685" s="14"/>
      <c r="W685" s="13"/>
      <c r="X685" s="14"/>
      <c r="Y685" s="14"/>
      <c r="Z685" s="14"/>
    </row>
    <row r="686" spans="1:26" ht="48.75" customHeight="1" x14ac:dyDescent="0.25">
      <c r="A686" s="29"/>
      <c r="B686" s="29"/>
      <c r="C686" s="14"/>
      <c r="D686" s="14"/>
      <c r="E686" s="14"/>
      <c r="F686" s="14"/>
      <c r="G686" s="14"/>
      <c r="H686" s="14"/>
      <c r="I686" s="14"/>
      <c r="J686" s="14"/>
      <c r="K686" s="14"/>
      <c r="L686" s="14"/>
      <c r="M686" s="29"/>
      <c r="N686" s="29"/>
      <c r="O686" s="29"/>
      <c r="P686" s="29"/>
      <c r="Q686" s="29"/>
      <c r="R686" s="14"/>
      <c r="S686" s="14"/>
      <c r="T686" s="14"/>
      <c r="U686" s="14"/>
      <c r="V686" s="14"/>
      <c r="W686" s="13"/>
      <c r="X686" s="14"/>
      <c r="Y686" s="14"/>
      <c r="Z686" s="14"/>
    </row>
    <row r="687" spans="1:26" ht="48.75" customHeight="1" x14ac:dyDescent="0.25">
      <c r="A687" s="29"/>
      <c r="B687" s="29"/>
      <c r="C687" s="14"/>
      <c r="D687" s="14"/>
      <c r="E687" s="14"/>
      <c r="F687" s="14"/>
      <c r="G687" s="14"/>
      <c r="H687" s="14"/>
      <c r="I687" s="14"/>
      <c r="J687" s="14"/>
      <c r="K687" s="14"/>
      <c r="L687" s="14"/>
      <c r="M687" s="29"/>
      <c r="N687" s="29"/>
      <c r="O687" s="29"/>
      <c r="P687" s="29"/>
      <c r="Q687" s="29"/>
      <c r="R687" s="14"/>
      <c r="S687" s="14"/>
      <c r="T687" s="14"/>
      <c r="U687" s="14"/>
      <c r="V687" s="14"/>
      <c r="W687" s="13"/>
      <c r="X687" s="14"/>
      <c r="Y687" s="14"/>
      <c r="Z687" s="14"/>
    </row>
    <row r="688" spans="1:26" ht="48.75" customHeight="1" x14ac:dyDescent="0.25">
      <c r="A688" s="29"/>
      <c r="B688" s="29"/>
      <c r="C688" s="14"/>
      <c r="D688" s="14"/>
      <c r="E688" s="14"/>
      <c r="F688" s="14"/>
      <c r="G688" s="14"/>
      <c r="H688" s="14"/>
      <c r="I688" s="14"/>
      <c r="J688" s="14"/>
      <c r="K688" s="14"/>
      <c r="L688" s="14"/>
      <c r="M688" s="29"/>
      <c r="N688" s="29"/>
      <c r="O688" s="29"/>
      <c r="P688" s="29"/>
      <c r="Q688" s="29"/>
      <c r="R688" s="14"/>
      <c r="S688" s="14"/>
      <c r="T688" s="14"/>
      <c r="U688" s="14"/>
      <c r="V688" s="14"/>
      <c r="W688" s="13"/>
      <c r="X688" s="14"/>
      <c r="Y688" s="14"/>
      <c r="Z688" s="14"/>
    </row>
    <row r="689" spans="1:26" ht="48.75" customHeight="1" x14ac:dyDescent="0.25">
      <c r="A689" s="29"/>
      <c r="B689" s="29"/>
      <c r="C689" s="14"/>
      <c r="D689" s="14"/>
      <c r="E689" s="14"/>
      <c r="F689" s="14"/>
      <c r="G689" s="14"/>
      <c r="H689" s="14"/>
      <c r="I689" s="14"/>
      <c r="J689" s="14"/>
      <c r="K689" s="14"/>
      <c r="L689" s="14"/>
      <c r="M689" s="29"/>
      <c r="N689" s="29"/>
      <c r="O689" s="29"/>
      <c r="P689" s="29"/>
      <c r="Q689" s="29"/>
      <c r="R689" s="14"/>
      <c r="S689" s="14"/>
      <c r="T689" s="14"/>
      <c r="U689" s="14"/>
      <c r="V689" s="14"/>
      <c r="W689" s="13"/>
      <c r="X689" s="14"/>
      <c r="Y689" s="14"/>
      <c r="Z689" s="14"/>
    </row>
    <row r="690" spans="1:26" ht="48.75" customHeight="1" x14ac:dyDescent="0.25">
      <c r="A690" s="29"/>
      <c r="B690" s="29"/>
      <c r="C690" s="14"/>
      <c r="D690" s="14"/>
      <c r="E690" s="14"/>
      <c r="F690" s="14"/>
      <c r="G690" s="14"/>
      <c r="H690" s="14"/>
      <c r="I690" s="14"/>
      <c r="J690" s="14"/>
      <c r="K690" s="14"/>
      <c r="L690" s="14"/>
      <c r="M690" s="29"/>
      <c r="N690" s="29"/>
      <c r="O690" s="29"/>
      <c r="P690" s="29"/>
      <c r="Q690" s="29"/>
      <c r="R690" s="14"/>
      <c r="S690" s="14"/>
      <c r="T690" s="14"/>
      <c r="U690" s="14"/>
      <c r="V690" s="14"/>
      <c r="W690" s="13"/>
      <c r="X690" s="14"/>
      <c r="Y690" s="14"/>
      <c r="Z690" s="14"/>
    </row>
    <row r="691" spans="1:26" ht="48.75" customHeight="1" x14ac:dyDescent="0.25">
      <c r="A691" s="29"/>
      <c r="B691" s="29"/>
      <c r="C691" s="14"/>
      <c r="D691" s="14"/>
      <c r="E691" s="14"/>
      <c r="F691" s="14"/>
      <c r="G691" s="14"/>
      <c r="H691" s="14"/>
      <c r="I691" s="14"/>
      <c r="J691" s="14"/>
      <c r="K691" s="14"/>
      <c r="L691" s="14"/>
      <c r="M691" s="29"/>
      <c r="N691" s="29"/>
      <c r="O691" s="29"/>
      <c r="P691" s="29"/>
      <c r="Q691" s="29"/>
      <c r="R691" s="14"/>
      <c r="S691" s="14"/>
      <c r="T691" s="14"/>
      <c r="U691" s="14"/>
      <c r="V691" s="14"/>
      <c r="W691" s="13"/>
      <c r="X691" s="14"/>
      <c r="Y691" s="14"/>
      <c r="Z691" s="14"/>
    </row>
    <row r="692" spans="1:26" ht="48.75" customHeight="1" x14ac:dyDescent="0.25">
      <c r="A692" s="29"/>
      <c r="B692" s="29"/>
      <c r="C692" s="14"/>
      <c r="D692" s="14"/>
      <c r="E692" s="14"/>
      <c r="F692" s="14"/>
      <c r="G692" s="14"/>
      <c r="H692" s="14"/>
      <c r="I692" s="14"/>
      <c r="J692" s="14"/>
      <c r="K692" s="14"/>
      <c r="L692" s="14"/>
      <c r="M692" s="29"/>
      <c r="N692" s="29"/>
      <c r="O692" s="29"/>
      <c r="P692" s="29"/>
      <c r="Q692" s="29"/>
      <c r="R692" s="14"/>
      <c r="S692" s="14"/>
      <c r="T692" s="14"/>
      <c r="U692" s="14"/>
      <c r="V692" s="14"/>
      <c r="W692" s="13"/>
      <c r="X692" s="14"/>
      <c r="Y692" s="14"/>
      <c r="Z692" s="14"/>
    </row>
    <row r="693" spans="1:26" ht="48.75" customHeight="1" x14ac:dyDescent="0.25">
      <c r="A693" s="29"/>
      <c r="B693" s="29"/>
      <c r="C693" s="14"/>
      <c r="D693" s="14"/>
      <c r="E693" s="14"/>
      <c r="F693" s="14"/>
      <c r="G693" s="14"/>
      <c r="H693" s="14"/>
      <c r="I693" s="14"/>
      <c r="J693" s="14"/>
      <c r="K693" s="14"/>
      <c r="L693" s="14"/>
      <c r="M693" s="29"/>
      <c r="N693" s="29"/>
      <c r="O693" s="29"/>
      <c r="P693" s="29"/>
      <c r="Q693" s="29"/>
      <c r="R693" s="14"/>
      <c r="S693" s="14"/>
      <c r="T693" s="14"/>
      <c r="U693" s="14"/>
      <c r="V693" s="14"/>
      <c r="W693" s="13"/>
      <c r="X693" s="14"/>
      <c r="Y693" s="14"/>
      <c r="Z693" s="14"/>
    </row>
    <row r="694" spans="1:26" ht="48.75" customHeight="1" x14ac:dyDescent="0.25">
      <c r="A694" s="29"/>
      <c r="B694" s="29"/>
      <c r="C694" s="14"/>
      <c r="D694" s="14"/>
      <c r="E694" s="14"/>
      <c r="F694" s="14"/>
      <c r="G694" s="14"/>
      <c r="H694" s="14"/>
      <c r="I694" s="14"/>
      <c r="J694" s="14"/>
      <c r="K694" s="14"/>
      <c r="L694" s="14"/>
      <c r="M694" s="29"/>
      <c r="N694" s="29"/>
      <c r="O694" s="29"/>
      <c r="P694" s="29"/>
      <c r="Q694" s="29"/>
      <c r="R694" s="14"/>
      <c r="S694" s="14"/>
      <c r="T694" s="14"/>
      <c r="U694" s="14"/>
      <c r="V694" s="14"/>
      <c r="W694" s="13"/>
      <c r="X694" s="14"/>
      <c r="Y694" s="14"/>
      <c r="Z694" s="14"/>
    </row>
    <row r="695" spans="1:26" ht="48.75" customHeight="1" x14ac:dyDescent="0.25">
      <c r="A695" s="29"/>
      <c r="B695" s="29"/>
      <c r="C695" s="14"/>
      <c r="D695" s="14"/>
      <c r="E695" s="14"/>
      <c r="F695" s="14"/>
      <c r="G695" s="14"/>
      <c r="H695" s="14"/>
      <c r="I695" s="14"/>
      <c r="J695" s="14"/>
      <c r="K695" s="14"/>
      <c r="L695" s="14"/>
      <c r="M695" s="29"/>
      <c r="N695" s="29"/>
      <c r="O695" s="29"/>
      <c r="P695" s="29"/>
      <c r="Q695" s="29"/>
      <c r="R695" s="14"/>
      <c r="S695" s="14"/>
      <c r="T695" s="14"/>
      <c r="U695" s="14"/>
      <c r="V695" s="14"/>
      <c r="W695" s="13"/>
      <c r="X695" s="14"/>
      <c r="Y695" s="14"/>
      <c r="Z695" s="14"/>
    </row>
    <row r="696" spans="1:26" ht="48.75" customHeight="1" x14ac:dyDescent="0.25">
      <c r="A696" s="29"/>
      <c r="B696" s="29"/>
      <c r="C696" s="14"/>
      <c r="D696" s="14"/>
      <c r="E696" s="14"/>
      <c r="F696" s="14"/>
      <c r="G696" s="14"/>
      <c r="H696" s="14"/>
      <c r="I696" s="14"/>
      <c r="J696" s="14"/>
      <c r="K696" s="14"/>
      <c r="L696" s="14"/>
      <c r="M696" s="29"/>
      <c r="N696" s="29"/>
      <c r="O696" s="29"/>
      <c r="P696" s="29"/>
      <c r="Q696" s="29"/>
      <c r="R696" s="14"/>
      <c r="S696" s="14"/>
      <c r="T696" s="14"/>
      <c r="U696" s="14"/>
      <c r="V696" s="14"/>
      <c r="W696" s="13"/>
      <c r="X696" s="14"/>
      <c r="Y696" s="14"/>
      <c r="Z696" s="14"/>
    </row>
    <row r="697" spans="1:26" ht="48.75" customHeight="1" x14ac:dyDescent="0.25">
      <c r="A697" s="29"/>
      <c r="B697" s="29"/>
      <c r="C697" s="14"/>
      <c r="D697" s="14"/>
      <c r="E697" s="14"/>
      <c r="F697" s="14"/>
      <c r="G697" s="14"/>
      <c r="H697" s="14"/>
      <c r="I697" s="14"/>
      <c r="J697" s="14"/>
      <c r="K697" s="14"/>
      <c r="L697" s="14"/>
      <c r="M697" s="29"/>
      <c r="N697" s="29"/>
      <c r="O697" s="29"/>
      <c r="P697" s="29"/>
      <c r="Q697" s="29"/>
      <c r="R697" s="14"/>
      <c r="S697" s="14"/>
      <c r="T697" s="14"/>
      <c r="U697" s="14"/>
      <c r="V697" s="14"/>
      <c r="W697" s="13"/>
      <c r="X697" s="14"/>
      <c r="Y697" s="14"/>
      <c r="Z697" s="14"/>
    </row>
    <row r="698" spans="1:26" ht="48.75" customHeight="1" x14ac:dyDescent="0.25">
      <c r="A698" s="29"/>
      <c r="B698" s="29"/>
      <c r="C698" s="14"/>
      <c r="D698" s="14"/>
      <c r="E698" s="14"/>
      <c r="F698" s="14"/>
      <c r="G698" s="14"/>
      <c r="H698" s="14"/>
      <c r="I698" s="14"/>
      <c r="J698" s="14"/>
      <c r="K698" s="14"/>
      <c r="L698" s="14"/>
      <c r="M698" s="29"/>
      <c r="N698" s="29"/>
      <c r="O698" s="29"/>
      <c r="P698" s="29"/>
      <c r="Q698" s="29"/>
      <c r="R698" s="14"/>
      <c r="S698" s="14"/>
      <c r="T698" s="14"/>
      <c r="U698" s="14"/>
      <c r="V698" s="14"/>
      <c r="W698" s="13"/>
      <c r="X698" s="14"/>
      <c r="Y698" s="14"/>
      <c r="Z698" s="14"/>
    </row>
    <row r="699" spans="1:26" ht="48.75" customHeight="1" x14ac:dyDescent="0.25">
      <c r="A699" s="29"/>
      <c r="B699" s="29"/>
      <c r="C699" s="14"/>
      <c r="D699" s="14"/>
      <c r="E699" s="14"/>
      <c r="F699" s="14"/>
      <c r="G699" s="14"/>
      <c r="H699" s="14"/>
      <c r="I699" s="14"/>
      <c r="J699" s="14"/>
      <c r="K699" s="14"/>
      <c r="L699" s="14"/>
      <c r="M699" s="29"/>
      <c r="N699" s="29"/>
      <c r="O699" s="29"/>
      <c r="P699" s="29"/>
      <c r="Q699" s="29"/>
      <c r="R699" s="14"/>
      <c r="S699" s="14"/>
      <c r="T699" s="14"/>
      <c r="U699" s="14"/>
      <c r="V699" s="14"/>
      <c r="W699" s="13"/>
      <c r="X699" s="14"/>
      <c r="Y699" s="14"/>
      <c r="Z699" s="14"/>
    </row>
    <row r="700" spans="1:26" ht="48.75" customHeight="1" x14ac:dyDescent="0.25">
      <c r="A700" s="29"/>
      <c r="B700" s="29"/>
      <c r="C700" s="14"/>
      <c r="D700" s="14"/>
      <c r="E700" s="14"/>
      <c r="F700" s="14"/>
      <c r="G700" s="14"/>
      <c r="H700" s="14"/>
      <c r="I700" s="14"/>
      <c r="J700" s="14"/>
      <c r="K700" s="14"/>
      <c r="L700" s="14"/>
      <c r="M700" s="29"/>
      <c r="N700" s="29"/>
      <c r="O700" s="29"/>
      <c r="P700" s="29"/>
      <c r="Q700" s="29"/>
      <c r="R700" s="14"/>
      <c r="S700" s="14"/>
      <c r="T700" s="14"/>
      <c r="U700" s="14"/>
      <c r="V700" s="14"/>
      <c r="W700" s="13"/>
      <c r="X700" s="14"/>
      <c r="Y700" s="14"/>
      <c r="Z700" s="14"/>
    </row>
    <row r="701" spans="1:26" ht="48.75" customHeight="1" x14ac:dyDescent="0.25">
      <c r="A701" s="29"/>
      <c r="B701" s="29"/>
      <c r="C701" s="14"/>
      <c r="D701" s="14"/>
      <c r="E701" s="14"/>
      <c r="F701" s="14"/>
      <c r="G701" s="14"/>
      <c r="H701" s="14"/>
      <c r="I701" s="14"/>
      <c r="J701" s="14"/>
      <c r="K701" s="14"/>
      <c r="L701" s="14"/>
      <c r="M701" s="29"/>
      <c r="N701" s="29"/>
      <c r="O701" s="29"/>
      <c r="P701" s="29"/>
      <c r="Q701" s="29"/>
      <c r="R701" s="14"/>
      <c r="S701" s="14"/>
      <c r="T701" s="14"/>
      <c r="U701" s="14"/>
      <c r="V701" s="14"/>
      <c r="W701" s="13"/>
      <c r="X701" s="14"/>
      <c r="Y701" s="14"/>
      <c r="Z701" s="14"/>
    </row>
    <row r="702" spans="1:26" ht="48.75" customHeight="1" x14ac:dyDescent="0.25">
      <c r="A702" s="29"/>
      <c r="B702" s="29"/>
      <c r="C702" s="14"/>
      <c r="D702" s="14"/>
      <c r="E702" s="14"/>
      <c r="F702" s="14"/>
      <c r="G702" s="14"/>
      <c r="H702" s="14"/>
      <c r="I702" s="14"/>
      <c r="J702" s="14"/>
      <c r="K702" s="14"/>
      <c r="L702" s="14"/>
      <c r="M702" s="29"/>
      <c r="N702" s="29"/>
      <c r="O702" s="29"/>
      <c r="P702" s="29"/>
      <c r="Q702" s="29"/>
      <c r="R702" s="14"/>
      <c r="S702" s="14"/>
      <c r="T702" s="14"/>
      <c r="U702" s="14"/>
      <c r="V702" s="14"/>
      <c r="W702" s="13"/>
      <c r="X702" s="14"/>
      <c r="Y702" s="14"/>
      <c r="Z702" s="14"/>
    </row>
    <row r="703" spans="1:26" ht="48.75" customHeight="1" x14ac:dyDescent="0.25">
      <c r="A703" s="29"/>
      <c r="B703" s="29"/>
      <c r="C703" s="14"/>
      <c r="D703" s="14"/>
      <c r="E703" s="14"/>
      <c r="F703" s="14"/>
      <c r="G703" s="14"/>
      <c r="H703" s="14"/>
      <c r="I703" s="14"/>
      <c r="J703" s="14"/>
      <c r="K703" s="14"/>
      <c r="L703" s="14"/>
      <c r="M703" s="29"/>
      <c r="N703" s="29"/>
      <c r="O703" s="29"/>
      <c r="P703" s="29"/>
      <c r="Q703" s="29"/>
      <c r="R703" s="14"/>
      <c r="S703" s="14"/>
      <c r="T703" s="14"/>
      <c r="U703" s="14"/>
      <c r="V703" s="14"/>
      <c r="W703" s="13"/>
      <c r="X703" s="14"/>
      <c r="Y703" s="14"/>
      <c r="Z703" s="14"/>
    </row>
    <row r="704" spans="1:26" ht="48.75" customHeight="1" x14ac:dyDescent="0.25">
      <c r="A704" s="29"/>
      <c r="B704" s="29"/>
      <c r="C704" s="14"/>
      <c r="D704" s="14"/>
      <c r="E704" s="14"/>
      <c r="F704" s="14"/>
      <c r="G704" s="14"/>
      <c r="H704" s="14"/>
      <c r="I704" s="14"/>
      <c r="J704" s="14"/>
      <c r="K704" s="14"/>
      <c r="L704" s="14"/>
      <c r="M704" s="29"/>
      <c r="N704" s="29"/>
      <c r="O704" s="29"/>
      <c r="P704" s="29"/>
      <c r="Q704" s="29"/>
      <c r="R704" s="14"/>
      <c r="S704" s="14"/>
      <c r="T704" s="14"/>
      <c r="U704" s="14"/>
      <c r="V704" s="14"/>
      <c r="W704" s="13"/>
      <c r="X704" s="14"/>
      <c r="Y704" s="14"/>
      <c r="Z704" s="14"/>
    </row>
    <row r="705" spans="1:26" ht="48.75" customHeight="1" x14ac:dyDescent="0.25">
      <c r="A705" s="29"/>
      <c r="B705" s="29"/>
      <c r="C705" s="14"/>
      <c r="D705" s="14"/>
      <c r="E705" s="14"/>
      <c r="F705" s="14"/>
      <c r="G705" s="14"/>
      <c r="H705" s="14"/>
      <c r="I705" s="14"/>
      <c r="J705" s="14"/>
      <c r="K705" s="14"/>
      <c r="L705" s="14"/>
      <c r="M705" s="29"/>
      <c r="N705" s="29"/>
      <c r="O705" s="29"/>
      <c r="P705" s="29"/>
      <c r="Q705" s="29"/>
      <c r="R705" s="14"/>
      <c r="S705" s="14"/>
      <c r="T705" s="14"/>
      <c r="U705" s="14"/>
      <c r="V705" s="14"/>
      <c r="W705" s="13"/>
      <c r="X705" s="14"/>
      <c r="Y705" s="14"/>
      <c r="Z705" s="14"/>
    </row>
    <row r="706" spans="1:26" ht="48.75" customHeight="1" x14ac:dyDescent="0.25">
      <c r="A706" s="29"/>
      <c r="B706" s="29"/>
      <c r="C706" s="14"/>
      <c r="D706" s="14"/>
      <c r="E706" s="14"/>
      <c r="F706" s="14"/>
      <c r="G706" s="14"/>
      <c r="H706" s="14"/>
      <c r="I706" s="14"/>
      <c r="J706" s="14"/>
      <c r="K706" s="14"/>
      <c r="L706" s="14"/>
      <c r="M706" s="29"/>
      <c r="N706" s="29"/>
      <c r="O706" s="29"/>
      <c r="P706" s="29"/>
      <c r="Q706" s="29"/>
      <c r="R706" s="14"/>
      <c r="S706" s="14"/>
      <c r="T706" s="14"/>
      <c r="U706" s="14"/>
      <c r="V706" s="14"/>
      <c r="W706" s="13"/>
      <c r="X706" s="14"/>
      <c r="Y706" s="14"/>
      <c r="Z706" s="14"/>
    </row>
    <row r="707" spans="1:26" ht="48.75" customHeight="1" x14ac:dyDescent="0.25">
      <c r="A707" s="29"/>
      <c r="B707" s="29"/>
      <c r="C707" s="14"/>
      <c r="D707" s="14"/>
      <c r="E707" s="14"/>
      <c r="F707" s="14"/>
      <c r="G707" s="14"/>
      <c r="H707" s="14"/>
      <c r="I707" s="14"/>
      <c r="J707" s="14"/>
      <c r="K707" s="14"/>
      <c r="L707" s="14"/>
      <c r="M707" s="29"/>
      <c r="N707" s="29"/>
      <c r="O707" s="29"/>
      <c r="P707" s="29"/>
      <c r="Q707" s="29"/>
      <c r="R707" s="14"/>
      <c r="S707" s="14"/>
      <c r="T707" s="14"/>
      <c r="U707" s="14"/>
      <c r="V707" s="14"/>
      <c r="W707" s="13"/>
      <c r="X707" s="14"/>
      <c r="Y707" s="14"/>
      <c r="Z707" s="14"/>
    </row>
    <row r="708" spans="1:26" ht="48.75" customHeight="1" x14ac:dyDescent="0.25">
      <c r="A708" s="29"/>
      <c r="B708" s="29"/>
      <c r="C708" s="14"/>
      <c r="D708" s="14"/>
      <c r="E708" s="14"/>
      <c r="F708" s="14"/>
      <c r="G708" s="14"/>
      <c r="H708" s="14"/>
      <c r="I708" s="14"/>
      <c r="J708" s="14"/>
      <c r="K708" s="14"/>
      <c r="L708" s="14"/>
      <c r="M708" s="29"/>
      <c r="N708" s="29"/>
      <c r="O708" s="29"/>
      <c r="P708" s="29"/>
      <c r="Q708" s="29"/>
      <c r="R708" s="14"/>
      <c r="S708" s="14"/>
      <c r="T708" s="14"/>
      <c r="U708" s="14"/>
      <c r="V708" s="14"/>
      <c r="W708" s="13"/>
      <c r="X708" s="14"/>
      <c r="Y708" s="14"/>
      <c r="Z708" s="14"/>
    </row>
    <row r="709" spans="1:26" ht="48.75" customHeight="1" x14ac:dyDescent="0.25">
      <c r="A709" s="29"/>
      <c r="B709" s="29"/>
      <c r="C709" s="14"/>
      <c r="D709" s="14"/>
      <c r="E709" s="14"/>
      <c r="F709" s="14"/>
      <c r="G709" s="14"/>
      <c r="H709" s="14"/>
      <c r="I709" s="14"/>
      <c r="J709" s="14"/>
      <c r="K709" s="14"/>
      <c r="L709" s="14"/>
      <c r="M709" s="29"/>
      <c r="N709" s="29"/>
      <c r="O709" s="29"/>
      <c r="P709" s="29"/>
      <c r="Q709" s="29"/>
      <c r="R709" s="14"/>
      <c r="S709" s="14"/>
      <c r="T709" s="14"/>
      <c r="U709" s="14"/>
      <c r="V709" s="14"/>
      <c r="W709" s="13"/>
      <c r="X709" s="14"/>
      <c r="Y709" s="14"/>
      <c r="Z709" s="14"/>
    </row>
    <row r="710" spans="1:26" ht="48.75" customHeight="1" x14ac:dyDescent="0.25">
      <c r="A710" s="29"/>
      <c r="B710" s="29"/>
      <c r="C710" s="14"/>
      <c r="D710" s="14"/>
      <c r="E710" s="14"/>
      <c r="F710" s="14"/>
      <c r="G710" s="14"/>
      <c r="H710" s="14"/>
      <c r="I710" s="14"/>
      <c r="J710" s="14"/>
      <c r="K710" s="14"/>
      <c r="L710" s="14"/>
      <c r="M710" s="29"/>
      <c r="N710" s="29"/>
      <c r="O710" s="29"/>
      <c r="P710" s="29"/>
      <c r="Q710" s="29"/>
      <c r="R710" s="14"/>
      <c r="S710" s="14"/>
      <c r="T710" s="14"/>
      <c r="U710" s="14"/>
      <c r="V710" s="14"/>
      <c r="W710" s="13"/>
      <c r="X710" s="14"/>
      <c r="Y710" s="14"/>
      <c r="Z710" s="14"/>
    </row>
    <row r="711" spans="1:26" ht="48.75" customHeight="1" x14ac:dyDescent="0.25">
      <c r="A711" s="29"/>
      <c r="B711" s="29"/>
      <c r="C711" s="14"/>
      <c r="D711" s="14"/>
      <c r="E711" s="14"/>
      <c r="F711" s="14"/>
      <c r="G711" s="14"/>
      <c r="H711" s="14"/>
      <c r="I711" s="14"/>
      <c r="J711" s="14"/>
      <c r="K711" s="14"/>
      <c r="L711" s="14"/>
      <c r="M711" s="29"/>
      <c r="N711" s="29"/>
      <c r="O711" s="29"/>
      <c r="P711" s="29"/>
      <c r="Q711" s="29"/>
      <c r="R711" s="14"/>
      <c r="S711" s="14"/>
      <c r="T711" s="14"/>
      <c r="U711" s="14"/>
      <c r="V711" s="14"/>
      <c r="W711" s="13"/>
      <c r="X711" s="14"/>
      <c r="Y711" s="14"/>
      <c r="Z711" s="14"/>
    </row>
    <row r="712" spans="1:26" ht="48.75" customHeight="1" x14ac:dyDescent="0.25">
      <c r="A712" s="29"/>
      <c r="B712" s="29"/>
      <c r="C712" s="14"/>
      <c r="D712" s="14"/>
      <c r="E712" s="14"/>
      <c r="F712" s="14"/>
      <c r="G712" s="14"/>
      <c r="H712" s="14"/>
      <c r="I712" s="14"/>
      <c r="J712" s="14"/>
      <c r="K712" s="14"/>
      <c r="L712" s="14"/>
      <c r="M712" s="29"/>
      <c r="N712" s="29"/>
      <c r="O712" s="29"/>
      <c r="P712" s="29"/>
      <c r="Q712" s="29"/>
      <c r="R712" s="14"/>
      <c r="S712" s="14"/>
      <c r="T712" s="14"/>
      <c r="U712" s="14"/>
      <c r="V712" s="14"/>
      <c r="W712" s="13"/>
      <c r="X712" s="14"/>
      <c r="Y712" s="14"/>
      <c r="Z712" s="14"/>
    </row>
    <row r="713" spans="1:26" ht="48.75" customHeight="1" x14ac:dyDescent="0.25">
      <c r="A713" s="29"/>
      <c r="B713" s="29"/>
      <c r="C713" s="14"/>
      <c r="D713" s="14"/>
      <c r="E713" s="14"/>
      <c r="F713" s="14"/>
      <c r="G713" s="14"/>
      <c r="H713" s="14"/>
      <c r="I713" s="14"/>
      <c r="J713" s="14"/>
      <c r="K713" s="14"/>
      <c r="L713" s="14"/>
      <c r="M713" s="29"/>
      <c r="N713" s="29"/>
      <c r="O713" s="29"/>
      <c r="P713" s="29"/>
      <c r="Q713" s="29"/>
      <c r="R713" s="14"/>
      <c r="S713" s="14"/>
      <c r="T713" s="14"/>
      <c r="U713" s="14"/>
      <c r="V713" s="14"/>
      <c r="W713" s="13"/>
      <c r="X713" s="14"/>
      <c r="Y713" s="14"/>
      <c r="Z713" s="14"/>
    </row>
    <row r="714" spans="1:26" ht="48.75" customHeight="1" x14ac:dyDescent="0.25">
      <c r="A714" s="29"/>
      <c r="B714" s="29"/>
      <c r="C714" s="14"/>
      <c r="D714" s="14"/>
      <c r="E714" s="14"/>
      <c r="F714" s="14"/>
      <c r="G714" s="14"/>
      <c r="H714" s="14"/>
      <c r="I714" s="14"/>
      <c r="J714" s="14"/>
      <c r="K714" s="14"/>
      <c r="L714" s="14"/>
      <c r="M714" s="29"/>
      <c r="N714" s="29"/>
      <c r="O714" s="29"/>
      <c r="P714" s="29"/>
      <c r="Q714" s="29"/>
      <c r="R714" s="14"/>
      <c r="S714" s="14"/>
      <c r="T714" s="14"/>
      <c r="U714" s="14"/>
      <c r="V714" s="14"/>
      <c r="W714" s="13"/>
      <c r="X714" s="14"/>
      <c r="Y714" s="14"/>
      <c r="Z714" s="14"/>
    </row>
    <row r="715" spans="1:26" ht="48.75" customHeight="1" x14ac:dyDescent="0.25">
      <c r="A715" s="29"/>
      <c r="B715" s="29"/>
      <c r="C715" s="14"/>
      <c r="D715" s="14"/>
      <c r="E715" s="14"/>
      <c r="F715" s="14"/>
      <c r="G715" s="14"/>
      <c r="H715" s="14"/>
      <c r="I715" s="14"/>
      <c r="J715" s="14"/>
      <c r="K715" s="14"/>
      <c r="L715" s="14"/>
      <c r="M715" s="29"/>
      <c r="N715" s="29"/>
      <c r="O715" s="29"/>
      <c r="P715" s="29"/>
      <c r="Q715" s="29"/>
      <c r="R715" s="14"/>
      <c r="S715" s="14"/>
      <c r="T715" s="14"/>
      <c r="U715" s="14"/>
      <c r="V715" s="14"/>
      <c r="W715" s="13"/>
      <c r="X715" s="14"/>
      <c r="Y715" s="14"/>
      <c r="Z715" s="14"/>
    </row>
    <row r="716" spans="1:26" ht="48.75" customHeight="1" x14ac:dyDescent="0.25">
      <c r="A716" s="29"/>
      <c r="B716" s="29"/>
      <c r="C716" s="14"/>
      <c r="D716" s="14"/>
      <c r="E716" s="14"/>
      <c r="F716" s="14"/>
      <c r="G716" s="14"/>
      <c r="H716" s="14"/>
      <c r="I716" s="14"/>
      <c r="J716" s="14"/>
      <c r="K716" s="14"/>
      <c r="L716" s="14"/>
      <c r="M716" s="29"/>
      <c r="N716" s="29"/>
      <c r="O716" s="29"/>
      <c r="P716" s="29"/>
      <c r="Q716" s="29"/>
      <c r="R716" s="14"/>
      <c r="S716" s="14"/>
      <c r="T716" s="14"/>
      <c r="U716" s="14"/>
      <c r="V716" s="14"/>
      <c r="W716" s="13"/>
      <c r="X716" s="14"/>
      <c r="Y716" s="14"/>
      <c r="Z716" s="14"/>
    </row>
    <row r="717" spans="1:26" ht="48.75" customHeight="1" x14ac:dyDescent="0.25">
      <c r="A717" s="29"/>
      <c r="B717" s="29"/>
      <c r="C717" s="14"/>
      <c r="D717" s="14"/>
      <c r="E717" s="14"/>
      <c r="F717" s="14"/>
      <c r="G717" s="14"/>
      <c r="H717" s="14"/>
      <c r="I717" s="14"/>
      <c r="J717" s="14"/>
      <c r="K717" s="14"/>
      <c r="L717" s="14"/>
      <c r="M717" s="29"/>
      <c r="N717" s="29"/>
      <c r="O717" s="29"/>
      <c r="P717" s="29"/>
      <c r="Q717" s="29"/>
      <c r="R717" s="14"/>
      <c r="S717" s="14"/>
      <c r="T717" s="14"/>
      <c r="U717" s="14"/>
      <c r="V717" s="14"/>
      <c r="W717" s="13"/>
      <c r="X717" s="14"/>
      <c r="Y717" s="14"/>
      <c r="Z717" s="14"/>
    </row>
    <row r="718" spans="1:26" ht="48.75" customHeight="1" x14ac:dyDescent="0.25">
      <c r="A718" s="29"/>
      <c r="B718" s="29"/>
      <c r="C718" s="14"/>
      <c r="D718" s="14"/>
      <c r="E718" s="14"/>
      <c r="F718" s="14"/>
      <c r="G718" s="14"/>
      <c r="H718" s="14"/>
      <c r="I718" s="14"/>
      <c r="J718" s="14"/>
      <c r="K718" s="14"/>
      <c r="L718" s="14"/>
      <c r="M718" s="29"/>
      <c r="N718" s="29"/>
      <c r="O718" s="29"/>
      <c r="P718" s="29"/>
      <c r="Q718" s="29"/>
      <c r="R718" s="14"/>
      <c r="S718" s="14"/>
      <c r="T718" s="14"/>
      <c r="U718" s="14"/>
      <c r="V718" s="14"/>
      <c r="W718" s="13"/>
      <c r="X718" s="14"/>
      <c r="Y718" s="14"/>
      <c r="Z718" s="14"/>
    </row>
    <row r="719" spans="1:26" ht="48.75" customHeight="1" x14ac:dyDescent="0.25">
      <c r="A719" s="29"/>
      <c r="B719" s="29"/>
      <c r="C719" s="14"/>
      <c r="D719" s="14"/>
      <c r="E719" s="14"/>
      <c r="F719" s="14"/>
      <c r="G719" s="14"/>
      <c r="H719" s="14"/>
      <c r="I719" s="14"/>
      <c r="J719" s="14"/>
      <c r="K719" s="14"/>
      <c r="L719" s="14"/>
      <c r="M719" s="29"/>
      <c r="N719" s="29"/>
      <c r="O719" s="29"/>
      <c r="P719" s="29"/>
      <c r="Q719" s="29"/>
      <c r="R719" s="14"/>
      <c r="S719" s="14"/>
      <c r="T719" s="14"/>
      <c r="U719" s="14"/>
      <c r="V719" s="14"/>
      <c r="W719" s="13"/>
      <c r="X719" s="14"/>
      <c r="Y719" s="14"/>
      <c r="Z719" s="14"/>
    </row>
    <row r="720" spans="1:26" ht="48.75" customHeight="1" x14ac:dyDescent="0.25">
      <c r="A720" s="29"/>
      <c r="B720" s="29"/>
      <c r="C720" s="14"/>
      <c r="D720" s="14"/>
      <c r="E720" s="14"/>
      <c r="F720" s="14"/>
      <c r="G720" s="14"/>
      <c r="H720" s="14"/>
      <c r="I720" s="14"/>
      <c r="J720" s="14"/>
      <c r="K720" s="14"/>
      <c r="L720" s="14"/>
      <c r="M720" s="29"/>
      <c r="N720" s="29"/>
      <c r="O720" s="29"/>
      <c r="P720" s="29"/>
      <c r="Q720" s="29"/>
      <c r="R720" s="14"/>
      <c r="S720" s="14"/>
      <c r="T720" s="14"/>
      <c r="U720" s="14"/>
      <c r="V720" s="14"/>
      <c r="W720" s="13"/>
      <c r="X720" s="14"/>
      <c r="Y720" s="14"/>
      <c r="Z720" s="14"/>
    </row>
    <row r="721" spans="1:26" ht="48.75" customHeight="1" x14ac:dyDescent="0.25">
      <c r="A721" s="29"/>
      <c r="B721" s="29"/>
      <c r="C721" s="14"/>
      <c r="D721" s="14"/>
      <c r="E721" s="14"/>
      <c r="F721" s="14"/>
      <c r="G721" s="14"/>
      <c r="H721" s="14"/>
      <c r="I721" s="14"/>
      <c r="J721" s="14"/>
      <c r="K721" s="14"/>
      <c r="L721" s="14"/>
      <c r="M721" s="29"/>
      <c r="N721" s="29"/>
      <c r="O721" s="29"/>
      <c r="P721" s="29"/>
      <c r="Q721" s="29"/>
      <c r="R721" s="14"/>
      <c r="S721" s="14"/>
      <c r="T721" s="14"/>
      <c r="U721" s="14"/>
      <c r="V721" s="14"/>
      <c r="W721" s="13"/>
      <c r="X721" s="14"/>
      <c r="Y721" s="14"/>
      <c r="Z721" s="14"/>
    </row>
    <row r="722" spans="1:26" ht="48.75" customHeight="1" x14ac:dyDescent="0.25">
      <c r="A722" s="29"/>
      <c r="B722" s="29"/>
      <c r="C722" s="14"/>
      <c r="D722" s="14"/>
      <c r="E722" s="14"/>
      <c r="F722" s="14"/>
      <c r="G722" s="14"/>
      <c r="H722" s="14"/>
      <c r="I722" s="14"/>
      <c r="J722" s="14"/>
      <c r="K722" s="14"/>
      <c r="L722" s="14"/>
      <c r="M722" s="29"/>
      <c r="N722" s="29"/>
      <c r="O722" s="29"/>
      <c r="P722" s="29"/>
      <c r="Q722" s="29"/>
      <c r="R722" s="14"/>
      <c r="S722" s="14"/>
      <c r="T722" s="14"/>
      <c r="U722" s="14"/>
      <c r="V722" s="14"/>
      <c r="W722" s="13"/>
      <c r="X722" s="14"/>
      <c r="Y722" s="14"/>
      <c r="Z722" s="14"/>
    </row>
    <row r="723" spans="1:26" ht="48.75" customHeight="1" x14ac:dyDescent="0.25">
      <c r="A723" s="29"/>
      <c r="B723" s="29"/>
      <c r="C723" s="14"/>
      <c r="D723" s="14"/>
      <c r="E723" s="14"/>
      <c r="F723" s="14"/>
      <c r="G723" s="14"/>
      <c r="H723" s="14"/>
      <c r="I723" s="14"/>
      <c r="J723" s="14"/>
      <c r="K723" s="14"/>
      <c r="L723" s="14"/>
      <c r="M723" s="29"/>
      <c r="N723" s="29"/>
      <c r="O723" s="29"/>
      <c r="P723" s="29"/>
      <c r="Q723" s="29"/>
      <c r="R723" s="14"/>
      <c r="S723" s="14"/>
      <c r="T723" s="14"/>
      <c r="U723" s="14"/>
      <c r="V723" s="14"/>
      <c r="W723" s="13"/>
      <c r="X723" s="14"/>
      <c r="Y723" s="14"/>
      <c r="Z723" s="14"/>
    </row>
    <row r="724" spans="1:26" ht="48.75" customHeight="1" x14ac:dyDescent="0.25">
      <c r="A724" s="29"/>
      <c r="B724" s="29"/>
      <c r="C724" s="14"/>
      <c r="D724" s="14"/>
      <c r="E724" s="14"/>
      <c r="F724" s="14"/>
      <c r="G724" s="14"/>
      <c r="H724" s="14"/>
      <c r="I724" s="14"/>
      <c r="J724" s="14"/>
      <c r="K724" s="14"/>
      <c r="L724" s="14"/>
      <c r="M724" s="29"/>
      <c r="N724" s="29"/>
      <c r="O724" s="29"/>
      <c r="P724" s="29"/>
      <c r="Q724" s="29"/>
      <c r="R724" s="14"/>
      <c r="S724" s="14"/>
      <c r="T724" s="14"/>
      <c r="U724" s="14"/>
      <c r="V724" s="14"/>
      <c r="W724" s="13"/>
      <c r="X724" s="14"/>
      <c r="Y724" s="14"/>
      <c r="Z724" s="14"/>
    </row>
    <row r="725" spans="1:26" ht="48.75" customHeight="1" x14ac:dyDescent="0.25">
      <c r="A725" s="29"/>
      <c r="B725" s="29"/>
      <c r="C725" s="14"/>
      <c r="D725" s="14"/>
      <c r="E725" s="14"/>
      <c r="F725" s="14"/>
      <c r="G725" s="14"/>
      <c r="H725" s="14"/>
      <c r="I725" s="14"/>
      <c r="J725" s="14"/>
      <c r="K725" s="14"/>
      <c r="L725" s="14"/>
      <c r="M725" s="29"/>
      <c r="N725" s="29"/>
      <c r="O725" s="29"/>
      <c r="P725" s="29"/>
      <c r="Q725" s="29"/>
      <c r="R725" s="14"/>
      <c r="S725" s="14"/>
      <c r="T725" s="14"/>
      <c r="U725" s="14"/>
      <c r="V725" s="14"/>
      <c r="W725" s="13"/>
      <c r="X725" s="14"/>
      <c r="Y725" s="14"/>
      <c r="Z725" s="14"/>
    </row>
    <row r="726" spans="1:26" ht="48.75" customHeight="1" x14ac:dyDescent="0.25">
      <c r="A726" s="29"/>
      <c r="B726" s="29"/>
      <c r="C726" s="14"/>
      <c r="D726" s="14"/>
      <c r="E726" s="14"/>
      <c r="F726" s="14"/>
      <c r="G726" s="14"/>
      <c r="H726" s="14"/>
      <c r="I726" s="14"/>
      <c r="J726" s="14"/>
      <c r="K726" s="14"/>
      <c r="L726" s="14"/>
      <c r="M726" s="29"/>
      <c r="N726" s="29"/>
      <c r="O726" s="29"/>
      <c r="P726" s="29"/>
      <c r="Q726" s="29"/>
      <c r="R726" s="14"/>
      <c r="S726" s="14"/>
      <c r="T726" s="14"/>
      <c r="U726" s="14"/>
      <c r="V726" s="14"/>
      <c r="W726" s="13"/>
      <c r="X726" s="14"/>
      <c r="Y726" s="14"/>
      <c r="Z726" s="14"/>
    </row>
    <row r="727" spans="1:26" ht="48.75" customHeight="1" x14ac:dyDescent="0.25">
      <c r="A727" s="29"/>
      <c r="B727" s="29"/>
      <c r="C727" s="14"/>
      <c r="D727" s="14"/>
      <c r="E727" s="14"/>
      <c r="F727" s="14"/>
      <c r="G727" s="14"/>
      <c r="H727" s="14"/>
      <c r="I727" s="14"/>
      <c r="J727" s="14"/>
      <c r="K727" s="14"/>
      <c r="L727" s="14"/>
      <c r="M727" s="29"/>
      <c r="N727" s="29"/>
      <c r="O727" s="29"/>
      <c r="P727" s="29"/>
      <c r="Q727" s="29"/>
      <c r="R727" s="14"/>
      <c r="S727" s="14"/>
      <c r="T727" s="14"/>
      <c r="U727" s="14"/>
      <c r="V727" s="14"/>
      <c r="W727" s="13"/>
      <c r="X727" s="14"/>
      <c r="Y727" s="14"/>
      <c r="Z727" s="14"/>
    </row>
    <row r="728" spans="1:26" ht="48.75" customHeight="1" x14ac:dyDescent="0.25">
      <c r="A728" s="29"/>
      <c r="B728" s="29"/>
      <c r="C728" s="14"/>
      <c r="D728" s="14"/>
      <c r="E728" s="14"/>
      <c r="F728" s="14"/>
      <c r="G728" s="14"/>
      <c r="H728" s="14"/>
      <c r="I728" s="14"/>
      <c r="J728" s="14"/>
      <c r="K728" s="14"/>
      <c r="L728" s="14"/>
      <c r="M728" s="29"/>
      <c r="N728" s="29"/>
      <c r="O728" s="29"/>
      <c r="P728" s="29"/>
      <c r="Q728" s="29"/>
      <c r="R728" s="14"/>
      <c r="S728" s="14"/>
      <c r="T728" s="14"/>
      <c r="U728" s="14"/>
      <c r="V728" s="14"/>
      <c r="W728" s="13"/>
      <c r="X728" s="14"/>
      <c r="Y728" s="14"/>
      <c r="Z728" s="14"/>
    </row>
    <row r="729" spans="1:26" ht="48.75" customHeight="1" x14ac:dyDescent="0.25">
      <c r="A729" s="29"/>
      <c r="B729" s="29"/>
      <c r="C729" s="14"/>
      <c r="D729" s="14"/>
      <c r="E729" s="14"/>
      <c r="F729" s="14"/>
      <c r="G729" s="14"/>
      <c r="H729" s="14"/>
      <c r="I729" s="14"/>
      <c r="J729" s="14"/>
      <c r="K729" s="14"/>
      <c r="L729" s="14"/>
      <c r="M729" s="29"/>
      <c r="N729" s="29"/>
      <c r="O729" s="29"/>
      <c r="P729" s="29"/>
      <c r="Q729" s="29"/>
      <c r="R729" s="14"/>
      <c r="S729" s="14"/>
      <c r="T729" s="14"/>
      <c r="U729" s="14"/>
      <c r="V729" s="14"/>
      <c r="W729" s="13"/>
      <c r="X729" s="14"/>
      <c r="Y729" s="14"/>
      <c r="Z729" s="14"/>
    </row>
    <row r="730" spans="1:26" ht="48.75" customHeight="1" x14ac:dyDescent="0.25">
      <c r="A730" s="29"/>
      <c r="B730" s="29"/>
      <c r="C730" s="14"/>
      <c r="D730" s="14"/>
      <c r="E730" s="14"/>
      <c r="F730" s="14"/>
      <c r="G730" s="14"/>
      <c r="H730" s="14"/>
      <c r="I730" s="14"/>
      <c r="J730" s="14"/>
      <c r="K730" s="14"/>
      <c r="L730" s="14"/>
      <c r="M730" s="29"/>
      <c r="N730" s="29"/>
      <c r="O730" s="29"/>
      <c r="P730" s="29"/>
      <c r="Q730" s="29"/>
      <c r="R730" s="14"/>
      <c r="S730" s="14"/>
      <c r="T730" s="14"/>
      <c r="U730" s="14"/>
      <c r="V730" s="14"/>
      <c r="W730" s="13"/>
      <c r="X730" s="14"/>
      <c r="Y730" s="14"/>
      <c r="Z730" s="14"/>
    </row>
    <row r="731" spans="1:26" ht="48.75" customHeight="1" x14ac:dyDescent="0.25">
      <c r="A731" s="29"/>
      <c r="B731" s="29"/>
      <c r="C731" s="14"/>
      <c r="D731" s="14"/>
      <c r="E731" s="14"/>
      <c r="F731" s="14"/>
      <c r="G731" s="14"/>
      <c r="H731" s="14"/>
      <c r="I731" s="14"/>
      <c r="J731" s="14"/>
      <c r="K731" s="14"/>
      <c r="L731" s="14"/>
      <c r="M731" s="29"/>
      <c r="N731" s="29"/>
      <c r="O731" s="29"/>
      <c r="P731" s="29"/>
      <c r="Q731" s="29"/>
      <c r="R731" s="14"/>
      <c r="S731" s="14"/>
      <c r="T731" s="14"/>
      <c r="U731" s="14"/>
      <c r="V731" s="14"/>
      <c r="W731" s="13"/>
      <c r="X731" s="14"/>
      <c r="Y731" s="14"/>
      <c r="Z731" s="14"/>
    </row>
    <row r="732" spans="1:26" ht="48.75" customHeight="1" x14ac:dyDescent="0.25">
      <c r="A732" s="29"/>
      <c r="B732" s="29"/>
      <c r="C732" s="14"/>
      <c r="D732" s="14"/>
      <c r="E732" s="14"/>
      <c r="F732" s="14"/>
      <c r="G732" s="14"/>
      <c r="H732" s="14"/>
      <c r="I732" s="14"/>
      <c r="J732" s="14"/>
      <c r="K732" s="14"/>
      <c r="L732" s="14"/>
      <c r="M732" s="29"/>
      <c r="N732" s="29"/>
      <c r="O732" s="29"/>
      <c r="P732" s="29"/>
      <c r="Q732" s="29"/>
      <c r="R732" s="14"/>
      <c r="S732" s="14"/>
      <c r="T732" s="14"/>
      <c r="U732" s="14"/>
      <c r="V732" s="14"/>
      <c r="W732" s="13"/>
      <c r="X732" s="14"/>
      <c r="Y732" s="14"/>
      <c r="Z732" s="14"/>
    </row>
    <row r="733" spans="1:26" ht="48.75" customHeight="1" x14ac:dyDescent="0.25">
      <c r="A733" s="29"/>
      <c r="B733" s="29"/>
      <c r="C733" s="14"/>
      <c r="D733" s="14"/>
      <c r="E733" s="14"/>
      <c r="F733" s="14"/>
      <c r="G733" s="14"/>
      <c r="H733" s="14"/>
      <c r="I733" s="14"/>
      <c r="J733" s="14"/>
      <c r="K733" s="14"/>
      <c r="L733" s="14"/>
      <c r="M733" s="29"/>
      <c r="N733" s="29"/>
      <c r="O733" s="29"/>
      <c r="P733" s="29"/>
      <c r="Q733" s="29"/>
      <c r="R733" s="14"/>
      <c r="S733" s="14"/>
      <c r="T733" s="14"/>
      <c r="U733" s="14"/>
      <c r="V733" s="14"/>
      <c r="W733" s="13"/>
      <c r="X733" s="14"/>
      <c r="Y733" s="14"/>
      <c r="Z733" s="14"/>
    </row>
    <row r="734" spans="1:26" ht="48.75" customHeight="1" x14ac:dyDescent="0.25">
      <c r="A734" s="29"/>
      <c r="B734" s="29"/>
      <c r="C734" s="14"/>
      <c r="D734" s="14"/>
      <c r="E734" s="14"/>
      <c r="F734" s="14"/>
      <c r="G734" s="14"/>
      <c r="H734" s="14"/>
      <c r="I734" s="14"/>
      <c r="J734" s="14"/>
      <c r="K734" s="14"/>
      <c r="L734" s="14"/>
      <c r="M734" s="29"/>
      <c r="N734" s="29"/>
      <c r="O734" s="29"/>
      <c r="P734" s="29"/>
      <c r="Q734" s="29"/>
      <c r="R734" s="14"/>
      <c r="S734" s="14"/>
      <c r="T734" s="14"/>
      <c r="U734" s="14"/>
      <c r="V734" s="14"/>
      <c r="W734" s="13"/>
      <c r="X734" s="14"/>
      <c r="Y734" s="14"/>
      <c r="Z734" s="14"/>
    </row>
    <row r="735" spans="1:26" ht="48.75" customHeight="1" x14ac:dyDescent="0.25">
      <c r="A735" s="29"/>
      <c r="B735" s="29"/>
      <c r="C735" s="14"/>
      <c r="D735" s="14"/>
      <c r="E735" s="14"/>
      <c r="F735" s="14"/>
      <c r="G735" s="14"/>
      <c r="H735" s="14"/>
      <c r="I735" s="14"/>
      <c r="J735" s="14"/>
      <c r="K735" s="14"/>
      <c r="L735" s="14"/>
      <c r="M735" s="29"/>
      <c r="N735" s="29"/>
      <c r="O735" s="29"/>
      <c r="P735" s="29"/>
      <c r="Q735" s="29"/>
      <c r="R735" s="14"/>
      <c r="S735" s="14"/>
      <c r="T735" s="14"/>
      <c r="U735" s="14"/>
      <c r="V735" s="14"/>
      <c r="W735" s="13"/>
      <c r="X735" s="14"/>
      <c r="Y735" s="14"/>
      <c r="Z735" s="14"/>
    </row>
    <row r="736" spans="1:2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Y535" xr:uid="{00000000-0009-0000-0000-000000000000}">
    <filterColumn colId="5">
      <filters>
        <filter val="TRUE"/>
      </filters>
    </filterColumn>
  </autoFilter>
  <conditionalFormatting sqref="F1:F1000">
    <cfRule type="cellIs" dxfId="8" priority="6" stopIfTrue="1" operator="equal">
      <formula>"TRUE"</formula>
    </cfRule>
  </conditionalFormatting>
  <conditionalFormatting sqref="G1:G1000 I1:I1000 K1:K1000">
    <cfRule type="expression" dxfId="7" priority="1">
      <formula>H1=TRUE</formula>
    </cfRule>
  </conditionalFormatting>
  <conditionalFormatting sqref="M1:M1000">
    <cfRule type="cellIs" dxfId="6" priority="5" stopIfTrue="1" operator="equal">
      <formula>"TRUE"</formula>
    </cfRule>
  </conditionalFormatting>
  <conditionalFormatting sqref="N1:N1000 M243">
    <cfRule type="cellIs" dxfId="5" priority="4" operator="equal">
      <formula>"TRUE"</formula>
    </cfRule>
  </conditionalFormatting>
  <conditionalFormatting sqref="O1:O1000 N46 N489:N490 M491:N491 P491 M492:P492 N493">
    <cfRule type="cellIs" dxfId="4" priority="2" operator="equal">
      <formula>"TRUE"</formula>
    </cfRule>
  </conditionalFormatting>
  <conditionalFormatting sqref="P1:P1000 O265">
    <cfRule type="cellIs" dxfId="3" priority="3" operator="equal">
      <formula>"TRUE"</formula>
    </cfRule>
  </conditionalFormatting>
  <printOptions gridLines="1"/>
  <pageMargins left="0.70866141732283472" right="0.16" top="0.55000000000000004" bottom="0.45" header="0" footer="0"/>
  <pageSetup paperSize="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9.140625" customWidth="1"/>
    <col min="2" max="2" width="8.85546875" customWidth="1"/>
    <col min="3" max="6" width="9.140625" customWidth="1"/>
    <col min="7" max="7" width="16.85546875" customWidth="1"/>
    <col min="8" max="8" width="8.7109375" customWidth="1"/>
    <col min="9" max="9" width="16.85546875" customWidth="1"/>
    <col min="10" max="10" width="9.140625" customWidth="1"/>
    <col min="11" max="11" width="16.85546875" customWidth="1"/>
    <col min="12" max="12" width="7.7109375" customWidth="1"/>
    <col min="13" max="26" width="8.7109375" customWidth="1"/>
  </cols>
  <sheetData>
    <row r="1" spans="1:26" ht="30" customHeight="1" x14ac:dyDescent="0.3">
      <c r="A1" s="63" t="s">
        <v>1</v>
      </c>
      <c r="B1" s="64" t="s">
        <v>2219</v>
      </c>
      <c r="C1" s="65" t="s">
        <v>2220</v>
      </c>
      <c r="D1" s="65" t="s">
        <v>2221</v>
      </c>
      <c r="E1" s="65" t="s">
        <v>13</v>
      </c>
      <c r="F1" s="65" t="s">
        <v>2222</v>
      </c>
      <c r="G1" s="66" t="s">
        <v>2223</v>
      </c>
      <c r="H1" s="67">
        <v>500</v>
      </c>
      <c r="I1" s="68" t="s">
        <v>2224</v>
      </c>
      <c r="J1" s="69">
        <v>500</v>
      </c>
      <c r="K1" s="70" t="s">
        <v>2225</v>
      </c>
      <c r="L1" s="71">
        <f>B46/H1</f>
        <v>0.89200000000000002</v>
      </c>
      <c r="M1" s="72"/>
      <c r="N1" s="72"/>
      <c r="O1" s="72"/>
      <c r="P1" s="72"/>
      <c r="Q1" s="72"/>
      <c r="R1" s="72"/>
      <c r="S1" s="72"/>
      <c r="T1" s="72"/>
      <c r="U1" s="72"/>
      <c r="V1" s="72"/>
      <c r="W1" s="72"/>
      <c r="X1" s="72"/>
      <c r="Y1" s="72"/>
      <c r="Z1" s="72"/>
    </row>
    <row r="2" spans="1:26" ht="14.25" customHeight="1" x14ac:dyDescent="0.25">
      <c r="A2" s="73" t="s">
        <v>2226</v>
      </c>
      <c r="B2" s="74">
        <v>14</v>
      </c>
      <c r="C2" s="75"/>
      <c r="D2" s="75"/>
      <c r="E2" s="75"/>
      <c r="F2" s="76"/>
      <c r="G2" s="77"/>
      <c r="I2" s="78"/>
      <c r="J2" s="78"/>
    </row>
    <row r="3" spans="1:26" ht="14.25" customHeight="1" x14ac:dyDescent="0.25">
      <c r="A3" s="79" t="s">
        <v>2227</v>
      </c>
      <c r="B3" s="80">
        <v>1</v>
      </c>
      <c r="C3" s="81"/>
      <c r="D3" s="81"/>
      <c r="E3" s="81"/>
      <c r="F3" s="82"/>
      <c r="G3" s="83"/>
      <c r="H3" s="84"/>
      <c r="I3" s="78"/>
      <c r="J3" s="78"/>
    </row>
    <row r="4" spans="1:26" ht="14.25" customHeight="1" x14ac:dyDescent="0.25">
      <c r="A4" s="79" t="s">
        <v>2228</v>
      </c>
      <c r="B4" s="80" t="s">
        <v>2229</v>
      </c>
      <c r="C4" s="81"/>
      <c r="D4" s="81"/>
      <c r="E4" s="81"/>
      <c r="F4" s="82"/>
      <c r="G4" s="77"/>
      <c r="I4" s="78"/>
      <c r="J4" s="78"/>
    </row>
    <row r="5" spans="1:26" ht="14.25" customHeight="1" x14ac:dyDescent="0.25">
      <c r="A5" s="79" t="s">
        <v>2230</v>
      </c>
      <c r="B5" s="80">
        <v>1</v>
      </c>
      <c r="C5" s="81"/>
      <c r="D5" s="81"/>
      <c r="E5" s="81"/>
      <c r="F5" s="82"/>
      <c r="G5" s="77"/>
      <c r="I5" s="78"/>
      <c r="J5" s="78"/>
    </row>
    <row r="6" spans="1:26" ht="14.25" customHeight="1" x14ac:dyDescent="0.25">
      <c r="A6" s="79" t="s">
        <v>2231</v>
      </c>
      <c r="B6" s="80">
        <v>4</v>
      </c>
      <c r="C6" s="81"/>
      <c r="D6" s="81"/>
      <c r="E6" s="81"/>
      <c r="F6" s="82"/>
      <c r="G6" s="77"/>
      <c r="I6" s="78"/>
      <c r="J6" s="78"/>
    </row>
    <row r="7" spans="1:26" ht="14.25" customHeight="1" x14ac:dyDescent="0.25">
      <c r="A7" s="79" t="s">
        <v>2232</v>
      </c>
      <c r="B7" s="80">
        <v>1</v>
      </c>
      <c r="C7" s="81"/>
      <c r="D7" s="81"/>
      <c r="E7" s="81"/>
      <c r="F7" s="82"/>
      <c r="G7" s="77"/>
      <c r="I7" s="78"/>
      <c r="J7" s="78"/>
    </row>
    <row r="8" spans="1:26" ht="14.25" customHeight="1" x14ac:dyDescent="0.25">
      <c r="A8" s="79" t="s">
        <v>2233</v>
      </c>
      <c r="B8" s="80">
        <v>1</v>
      </c>
      <c r="C8" s="81"/>
      <c r="D8" s="81"/>
      <c r="E8" s="81"/>
      <c r="F8" s="82"/>
      <c r="G8" s="77"/>
      <c r="I8" s="78"/>
      <c r="J8" s="78"/>
    </row>
    <row r="9" spans="1:26" ht="14.25" customHeight="1" x14ac:dyDescent="0.25">
      <c r="A9" s="79" t="s">
        <v>2234</v>
      </c>
      <c r="B9" s="80">
        <v>5</v>
      </c>
      <c r="C9" s="81"/>
      <c r="D9" s="81"/>
      <c r="E9" s="81"/>
      <c r="F9" s="82"/>
      <c r="G9" s="77"/>
      <c r="I9" s="78"/>
      <c r="J9" s="78"/>
    </row>
    <row r="10" spans="1:26" ht="14.25" customHeight="1" x14ac:dyDescent="0.25">
      <c r="A10" s="79" t="s">
        <v>2235</v>
      </c>
      <c r="B10" s="80">
        <v>4</v>
      </c>
      <c r="C10" s="81"/>
      <c r="D10" s="81"/>
      <c r="E10" s="81"/>
      <c r="F10" s="82"/>
      <c r="G10" s="77"/>
      <c r="I10" s="78"/>
      <c r="J10" s="78"/>
    </row>
    <row r="11" spans="1:26" ht="14.25" customHeight="1" x14ac:dyDescent="0.25">
      <c r="A11" s="79" t="s">
        <v>2236</v>
      </c>
      <c r="B11" s="80">
        <v>13</v>
      </c>
      <c r="C11" s="81"/>
      <c r="D11" s="81"/>
      <c r="E11" s="81"/>
      <c r="F11" s="82"/>
      <c r="G11" s="77"/>
      <c r="I11" s="78"/>
      <c r="J11" s="78"/>
    </row>
    <row r="12" spans="1:26" ht="14.25" customHeight="1" x14ac:dyDescent="0.25">
      <c r="A12" s="79" t="s">
        <v>2237</v>
      </c>
      <c r="B12" s="80">
        <v>36</v>
      </c>
      <c r="C12" s="81"/>
      <c r="D12" s="81"/>
      <c r="E12" s="81"/>
      <c r="F12" s="82"/>
      <c r="G12" s="77"/>
      <c r="I12" s="78"/>
      <c r="J12" s="78"/>
    </row>
    <row r="13" spans="1:26" ht="14.25" customHeight="1" x14ac:dyDescent="0.25">
      <c r="A13" s="79" t="s">
        <v>2238</v>
      </c>
      <c r="B13" s="80">
        <v>19</v>
      </c>
      <c r="C13" s="81"/>
      <c r="D13" s="81"/>
      <c r="E13" s="81"/>
      <c r="F13" s="82"/>
      <c r="G13" s="77"/>
      <c r="I13" s="78"/>
      <c r="J13" s="78"/>
    </row>
    <row r="14" spans="1:26" ht="14.25" customHeight="1" x14ac:dyDescent="0.25">
      <c r="A14" s="79" t="s">
        <v>2239</v>
      </c>
      <c r="B14" s="80">
        <v>38</v>
      </c>
      <c r="C14" s="81"/>
      <c r="D14" s="81"/>
      <c r="E14" s="81"/>
      <c r="F14" s="82"/>
      <c r="G14" s="77"/>
      <c r="I14" s="78"/>
      <c r="J14" s="78"/>
    </row>
    <row r="15" spans="1:26" ht="14.25" customHeight="1" x14ac:dyDescent="0.25">
      <c r="A15" s="79" t="s">
        <v>2240</v>
      </c>
      <c r="B15" s="80">
        <v>6</v>
      </c>
      <c r="C15" s="81"/>
      <c r="D15" s="81"/>
      <c r="E15" s="81"/>
      <c r="F15" s="82"/>
      <c r="G15" s="77"/>
      <c r="I15" s="78"/>
      <c r="J15" s="78"/>
    </row>
    <row r="16" spans="1:26" ht="14.25" customHeight="1" x14ac:dyDescent="0.25">
      <c r="A16" s="79" t="s">
        <v>2241</v>
      </c>
      <c r="B16" s="80">
        <v>17</v>
      </c>
      <c r="C16" s="81"/>
      <c r="D16" s="81"/>
      <c r="E16" s="81"/>
      <c r="F16" s="82"/>
      <c r="G16" s="77"/>
      <c r="I16" s="78"/>
      <c r="J16" s="78"/>
    </row>
    <row r="17" spans="1:10" ht="14.25" customHeight="1" x14ac:dyDescent="0.25">
      <c r="A17" s="79" t="s">
        <v>2242</v>
      </c>
      <c r="B17" s="80">
        <v>15</v>
      </c>
      <c r="C17" s="81"/>
      <c r="D17" s="81"/>
      <c r="E17" s="81"/>
      <c r="F17" s="82"/>
      <c r="G17" s="77"/>
      <c r="I17" s="78"/>
      <c r="J17" s="78"/>
    </row>
    <row r="18" spans="1:10" ht="14.25" customHeight="1" x14ac:dyDescent="0.25">
      <c r="A18" s="79" t="s">
        <v>2243</v>
      </c>
      <c r="B18" s="80">
        <v>32</v>
      </c>
      <c r="C18" s="81"/>
      <c r="D18" s="81"/>
      <c r="E18" s="81"/>
      <c r="F18" s="82"/>
      <c r="G18" s="77"/>
      <c r="I18" s="78"/>
      <c r="J18" s="78"/>
    </row>
    <row r="19" spans="1:10" ht="14.25" customHeight="1" x14ac:dyDescent="0.25">
      <c r="A19" s="79" t="s">
        <v>2244</v>
      </c>
      <c r="B19" s="80">
        <v>4</v>
      </c>
      <c r="C19" s="81"/>
      <c r="D19" s="81"/>
      <c r="E19" s="81"/>
      <c r="F19" s="82"/>
      <c r="G19" s="77"/>
      <c r="I19" s="78"/>
      <c r="J19" s="78"/>
    </row>
    <row r="20" spans="1:10" ht="14.25" customHeight="1" x14ac:dyDescent="0.25">
      <c r="A20" s="79" t="s">
        <v>2245</v>
      </c>
      <c r="B20" s="80">
        <v>40</v>
      </c>
      <c r="C20" s="81"/>
      <c r="D20" s="81"/>
      <c r="E20" s="81"/>
      <c r="F20" s="82"/>
      <c r="G20" s="77"/>
      <c r="I20" s="78"/>
      <c r="J20" s="78"/>
    </row>
    <row r="21" spans="1:10" ht="14.25" customHeight="1" x14ac:dyDescent="0.25">
      <c r="A21" s="79" t="s">
        <v>2246</v>
      </c>
      <c r="B21" s="80">
        <v>13</v>
      </c>
      <c r="C21" s="81"/>
      <c r="D21" s="81"/>
      <c r="E21" s="81"/>
      <c r="F21" s="82"/>
      <c r="G21" s="77"/>
      <c r="I21" s="78"/>
      <c r="J21" s="78"/>
    </row>
    <row r="22" spans="1:10" ht="14.25" customHeight="1" x14ac:dyDescent="0.25">
      <c r="A22" s="79" t="s">
        <v>2247</v>
      </c>
      <c r="B22" s="80">
        <v>14</v>
      </c>
      <c r="C22" s="81"/>
      <c r="D22" s="81"/>
      <c r="E22" s="81"/>
      <c r="F22" s="82"/>
      <c r="G22" s="77"/>
      <c r="I22" s="78"/>
      <c r="J22" s="78"/>
    </row>
    <row r="23" spans="1:10" ht="14.25" customHeight="1" x14ac:dyDescent="0.25">
      <c r="A23" s="79" t="s">
        <v>2248</v>
      </c>
      <c r="B23" s="80">
        <v>41</v>
      </c>
      <c r="C23" s="81"/>
      <c r="D23" s="81"/>
      <c r="E23" s="81"/>
      <c r="F23" s="82"/>
      <c r="G23" s="77"/>
      <c r="I23" s="78"/>
      <c r="J23" s="78"/>
    </row>
    <row r="24" spans="1:10" ht="14.25" customHeight="1" x14ac:dyDescent="0.25">
      <c r="A24" s="79" t="s">
        <v>2249</v>
      </c>
      <c r="B24" s="80">
        <v>13</v>
      </c>
      <c r="C24" s="81"/>
      <c r="D24" s="81"/>
      <c r="E24" s="81"/>
      <c r="F24" s="82"/>
      <c r="G24" s="77"/>
      <c r="I24" s="78"/>
      <c r="J24" s="78"/>
    </row>
    <row r="25" spans="1:10" ht="14.25" customHeight="1" x14ac:dyDescent="0.25">
      <c r="A25" s="79" t="s">
        <v>2250</v>
      </c>
      <c r="B25" s="80">
        <v>11</v>
      </c>
      <c r="C25" s="81"/>
      <c r="D25" s="81"/>
      <c r="E25" s="81"/>
      <c r="F25" s="82"/>
      <c r="G25" s="77"/>
      <c r="I25" s="78"/>
      <c r="J25" s="78"/>
    </row>
    <row r="26" spans="1:10" ht="14.25" customHeight="1" x14ac:dyDescent="0.25">
      <c r="A26" s="79" t="s">
        <v>2251</v>
      </c>
      <c r="B26" s="80" t="s">
        <v>2229</v>
      </c>
      <c r="C26" s="81"/>
      <c r="D26" s="81"/>
      <c r="E26" s="81"/>
      <c r="F26" s="82"/>
      <c r="G26" s="77"/>
      <c r="I26" s="78"/>
      <c r="J26" s="78"/>
    </row>
    <row r="27" spans="1:10" ht="14.25" customHeight="1" x14ac:dyDescent="0.25">
      <c r="A27" s="79" t="s">
        <v>2252</v>
      </c>
      <c r="B27" s="80">
        <v>4</v>
      </c>
      <c r="C27" s="81"/>
      <c r="D27" s="81"/>
      <c r="E27" s="81"/>
      <c r="F27" s="82"/>
      <c r="G27" s="77"/>
      <c r="I27" s="78"/>
      <c r="J27" s="78"/>
    </row>
    <row r="28" spans="1:10" ht="14.25" customHeight="1" x14ac:dyDescent="0.25">
      <c r="A28" s="79" t="s">
        <v>2253</v>
      </c>
      <c r="B28" s="80" t="s">
        <v>2229</v>
      </c>
      <c r="C28" s="81"/>
      <c r="D28" s="81"/>
      <c r="E28" s="81"/>
      <c r="F28" s="82"/>
      <c r="G28" s="77"/>
      <c r="I28" s="78"/>
      <c r="J28" s="78"/>
    </row>
    <row r="29" spans="1:10" ht="14.25" customHeight="1" x14ac:dyDescent="0.25">
      <c r="A29" s="79" t="s">
        <v>2254</v>
      </c>
      <c r="B29" s="80">
        <v>1</v>
      </c>
      <c r="C29" s="81"/>
      <c r="D29" s="81"/>
      <c r="E29" s="81"/>
      <c r="F29" s="82"/>
      <c r="G29" s="77"/>
      <c r="I29" s="78"/>
      <c r="J29" s="78"/>
    </row>
    <row r="30" spans="1:10" ht="14.25" customHeight="1" x14ac:dyDescent="0.25">
      <c r="A30" s="79" t="s">
        <v>2255</v>
      </c>
      <c r="B30" s="80">
        <v>18</v>
      </c>
      <c r="C30" s="81"/>
      <c r="D30" s="81"/>
      <c r="E30" s="81"/>
      <c r="F30" s="82"/>
      <c r="G30" s="77"/>
      <c r="I30" s="78"/>
      <c r="J30" s="78"/>
    </row>
    <row r="31" spans="1:10" ht="14.25" customHeight="1" x14ac:dyDescent="0.25">
      <c r="A31" s="79" t="s">
        <v>2256</v>
      </c>
      <c r="B31" s="80">
        <v>14</v>
      </c>
      <c r="C31" s="81"/>
      <c r="D31" s="81"/>
      <c r="E31" s="81"/>
      <c r="F31" s="82"/>
      <c r="G31" s="77"/>
      <c r="I31" s="78"/>
      <c r="J31" s="78"/>
    </row>
    <row r="32" spans="1:10" ht="14.25" customHeight="1" x14ac:dyDescent="0.25">
      <c r="A32" s="79" t="s">
        <v>2257</v>
      </c>
      <c r="B32" s="80">
        <v>17</v>
      </c>
      <c r="C32" s="81"/>
      <c r="D32" s="81"/>
      <c r="E32" s="81"/>
      <c r="F32" s="82"/>
      <c r="G32" s="77"/>
      <c r="I32" s="78"/>
      <c r="J32" s="78"/>
    </row>
    <row r="33" spans="1:26" ht="14.25" customHeight="1" x14ac:dyDescent="0.25">
      <c r="A33" s="79" t="s">
        <v>2258</v>
      </c>
      <c r="B33" s="80">
        <v>8</v>
      </c>
      <c r="C33" s="81"/>
      <c r="D33" s="81"/>
      <c r="E33" s="81"/>
      <c r="F33" s="82"/>
      <c r="G33" s="77"/>
      <c r="I33" s="78"/>
      <c r="J33" s="78"/>
    </row>
    <row r="34" spans="1:26" ht="14.25" customHeight="1" x14ac:dyDescent="0.25">
      <c r="A34" s="79" t="s">
        <v>2259</v>
      </c>
      <c r="B34" s="80">
        <v>10</v>
      </c>
      <c r="C34" s="81"/>
      <c r="D34" s="81"/>
      <c r="E34" s="81"/>
      <c r="F34" s="82"/>
      <c r="G34" s="77"/>
      <c r="I34" s="78"/>
      <c r="J34" s="78"/>
    </row>
    <row r="35" spans="1:26" ht="14.25" customHeight="1" x14ac:dyDescent="0.25">
      <c r="A35" s="79" t="s">
        <v>2260</v>
      </c>
      <c r="B35" s="80">
        <v>3</v>
      </c>
      <c r="C35" s="81"/>
      <c r="D35" s="81"/>
      <c r="E35" s="81"/>
      <c r="F35" s="82"/>
      <c r="G35" s="77"/>
      <c r="I35" s="78"/>
      <c r="J35" s="78"/>
    </row>
    <row r="36" spans="1:26" ht="14.25" customHeight="1" x14ac:dyDescent="0.25">
      <c r="A36" s="79" t="s">
        <v>2261</v>
      </c>
      <c r="B36" s="80">
        <v>1</v>
      </c>
      <c r="C36" s="81"/>
      <c r="D36" s="81"/>
      <c r="E36" s="81"/>
      <c r="F36" s="82"/>
      <c r="G36" s="77"/>
      <c r="I36" s="78"/>
      <c r="J36" s="78"/>
    </row>
    <row r="37" spans="1:26" ht="14.25" customHeight="1" x14ac:dyDescent="0.25">
      <c r="A37" s="79" t="s">
        <v>2262</v>
      </c>
      <c r="B37" s="80" t="s">
        <v>2229</v>
      </c>
      <c r="C37" s="81"/>
      <c r="D37" s="81"/>
      <c r="E37" s="81"/>
      <c r="F37" s="82"/>
      <c r="G37" s="77"/>
      <c r="I37" s="78"/>
      <c r="J37" s="78"/>
    </row>
    <row r="38" spans="1:26" ht="14.25" customHeight="1" x14ac:dyDescent="0.25">
      <c r="A38" s="79" t="s">
        <v>2263</v>
      </c>
      <c r="B38" s="80">
        <v>3</v>
      </c>
      <c r="C38" s="81"/>
      <c r="D38" s="81"/>
      <c r="E38" s="81"/>
      <c r="F38" s="82"/>
      <c r="G38" s="77"/>
      <c r="I38" s="78"/>
      <c r="J38" s="78"/>
    </row>
    <row r="39" spans="1:26" ht="14.25" customHeight="1" x14ac:dyDescent="0.25">
      <c r="A39" s="79" t="s">
        <v>2264</v>
      </c>
      <c r="B39" s="80" t="s">
        <v>2229</v>
      </c>
      <c r="C39" s="81"/>
      <c r="D39" s="81"/>
      <c r="E39" s="81"/>
      <c r="F39" s="82"/>
      <c r="G39" s="77"/>
      <c r="I39" s="78"/>
      <c r="J39" s="78"/>
    </row>
    <row r="40" spans="1:26" ht="14.25" customHeight="1" x14ac:dyDescent="0.25">
      <c r="A40" s="79" t="s">
        <v>2265</v>
      </c>
      <c r="B40" s="80">
        <v>15</v>
      </c>
      <c r="C40" s="81"/>
      <c r="D40" s="81"/>
      <c r="E40" s="81"/>
      <c r="F40" s="82"/>
      <c r="G40" s="77"/>
      <c r="I40" s="78"/>
      <c r="J40" s="78"/>
    </row>
    <row r="41" spans="1:26" ht="14.25" customHeight="1" x14ac:dyDescent="0.25">
      <c r="A41" s="79" t="s">
        <v>2266</v>
      </c>
      <c r="B41" s="80">
        <v>1</v>
      </c>
      <c r="C41" s="81"/>
      <c r="D41" s="81"/>
      <c r="E41" s="81"/>
      <c r="F41" s="82"/>
      <c r="G41" s="77"/>
      <c r="I41" s="78"/>
      <c r="J41" s="78"/>
    </row>
    <row r="42" spans="1:26" ht="14.25" customHeight="1" x14ac:dyDescent="0.25">
      <c r="A42" s="79" t="s">
        <v>2267</v>
      </c>
      <c r="B42" s="80" t="s">
        <v>2229</v>
      </c>
      <c r="C42" s="81"/>
      <c r="D42" s="81"/>
      <c r="E42" s="81"/>
      <c r="F42" s="82"/>
      <c r="G42" s="77"/>
      <c r="I42" s="78"/>
      <c r="J42" s="78"/>
    </row>
    <row r="43" spans="1:26" ht="14.25" customHeight="1" x14ac:dyDescent="0.25">
      <c r="A43" s="79" t="s">
        <v>2268</v>
      </c>
      <c r="B43" s="80">
        <v>2</v>
      </c>
      <c r="C43" s="81"/>
      <c r="D43" s="81"/>
      <c r="E43" s="81"/>
      <c r="F43" s="82"/>
      <c r="G43" s="77"/>
      <c r="I43" s="78"/>
      <c r="J43" s="78"/>
    </row>
    <row r="44" spans="1:26" ht="14.25" customHeight="1" x14ac:dyDescent="0.25">
      <c r="A44" s="85" t="s">
        <v>2269</v>
      </c>
      <c r="B44" s="86">
        <v>6</v>
      </c>
      <c r="C44" s="87"/>
      <c r="D44" s="87"/>
      <c r="E44" s="87"/>
      <c r="F44" s="88"/>
      <c r="G44" s="89"/>
      <c r="H44" s="90"/>
      <c r="I44" s="91"/>
      <c r="J44" s="91"/>
      <c r="K44" s="90"/>
      <c r="L44" s="90"/>
      <c r="M44" s="90"/>
      <c r="N44" s="90"/>
      <c r="O44" s="90"/>
      <c r="P44" s="90"/>
      <c r="Q44" s="90"/>
      <c r="R44" s="90"/>
      <c r="S44" s="90"/>
      <c r="T44" s="90"/>
      <c r="U44" s="90"/>
      <c r="V44" s="90"/>
      <c r="W44" s="90"/>
      <c r="X44" s="90"/>
      <c r="Y44" s="90"/>
      <c r="Z44" s="90"/>
    </row>
    <row r="45" spans="1:26" ht="15.75" customHeight="1" x14ac:dyDescent="0.3">
      <c r="A45" s="92"/>
      <c r="B45" s="93">
        <f>SUM(B2:B44)</f>
        <v>446</v>
      </c>
      <c r="C45" s="94"/>
      <c r="D45" s="94"/>
      <c r="E45" s="94"/>
      <c r="F45" s="94"/>
      <c r="G45" s="95"/>
      <c r="H45" s="96"/>
      <c r="I45" s="97"/>
      <c r="J45" s="97"/>
      <c r="K45" s="96"/>
      <c r="L45" s="96"/>
      <c r="M45" s="96"/>
      <c r="N45" s="96"/>
      <c r="O45" s="96"/>
      <c r="P45" s="96"/>
      <c r="Q45" s="96"/>
      <c r="R45" s="96"/>
      <c r="S45" s="96"/>
      <c r="T45" s="96"/>
      <c r="U45" s="96"/>
      <c r="V45" s="96"/>
      <c r="W45" s="96"/>
      <c r="X45" s="96"/>
      <c r="Y45" s="96"/>
      <c r="Z45" s="96"/>
    </row>
    <row r="46" spans="1:26" ht="20.25" customHeight="1" x14ac:dyDescent="0.35">
      <c r="A46" s="98"/>
      <c r="B46" s="99">
        <v>446</v>
      </c>
      <c r="C46" s="100">
        <v>230</v>
      </c>
      <c r="D46" s="100">
        <v>343</v>
      </c>
      <c r="E46" s="100">
        <v>298</v>
      </c>
      <c r="F46" s="100">
        <v>93</v>
      </c>
      <c r="G46" s="101"/>
      <c r="H46" s="102"/>
      <c r="I46" s="103"/>
      <c r="J46" s="103"/>
      <c r="K46" s="102"/>
      <c r="L46" s="102"/>
      <c r="M46" s="102"/>
      <c r="N46" s="102"/>
      <c r="O46" s="102"/>
      <c r="P46" s="102"/>
      <c r="Q46" s="102"/>
      <c r="R46" s="102"/>
      <c r="S46" s="102"/>
      <c r="T46" s="102"/>
      <c r="U46" s="102"/>
      <c r="V46" s="102"/>
      <c r="W46" s="102"/>
      <c r="X46" s="102"/>
      <c r="Y46" s="102"/>
      <c r="Z46" s="102"/>
    </row>
    <row r="47" spans="1:26" ht="15.75" customHeight="1" x14ac:dyDescent="0.25">
      <c r="A47" s="104"/>
      <c r="B47" s="105"/>
      <c r="C47" s="106"/>
      <c r="D47" s="106"/>
      <c r="E47" s="106"/>
      <c r="F47" s="106"/>
      <c r="G47" s="77"/>
      <c r="I47" s="78"/>
      <c r="J47" s="78"/>
    </row>
    <row r="48" spans="1:26" ht="15.75" customHeight="1" x14ac:dyDescent="0.25">
      <c r="A48" s="104"/>
      <c r="B48" s="105"/>
      <c r="C48" s="106"/>
      <c r="D48" s="106"/>
      <c r="E48" s="106"/>
      <c r="F48" s="106"/>
      <c r="G48" s="77"/>
      <c r="I48" s="78"/>
      <c r="J48" s="78"/>
    </row>
    <row r="49" spans="1:10" ht="15.75" customHeight="1" x14ac:dyDescent="0.25">
      <c r="A49" s="104"/>
      <c r="B49" s="105"/>
      <c r="C49" s="106"/>
      <c r="D49" s="106"/>
      <c r="E49" s="106"/>
      <c r="F49" s="106"/>
      <c r="G49" s="77"/>
      <c r="I49" s="78"/>
      <c r="J49" s="78"/>
    </row>
    <row r="50" spans="1:10" ht="15.75" customHeight="1" x14ac:dyDescent="0.25">
      <c r="A50" s="104"/>
      <c r="B50" s="105"/>
      <c r="C50" s="106"/>
      <c r="D50" s="106"/>
      <c r="E50" s="106"/>
      <c r="F50" s="106"/>
      <c r="G50" s="77"/>
      <c r="I50" s="78"/>
      <c r="J50" s="78"/>
    </row>
    <row r="51" spans="1:10" ht="15.75" customHeight="1" x14ac:dyDescent="0.25">
      <c r="A51" s="104"/>
      <c r="B51" s="105"/>
      <c r="C51" s="106"/>
      <c r="D51" s="106"/>
      <c r="E51" s="106"/>
      <c r="F51" s="106"/>
      <c r="G51" s="77"/>
      <c r="I51" s="78"/>
      <c r="J51" s="78"/>
    </row>
    <row r="52" spans="1:10" ht="15.75" customHeight="1" x14ac:dyDescent="0.25">
      <c r="A52" s="104"/>
      <c r="B52" s="105"/>
      <c r="C52" s="106"/>
      <c r="D52" s="106"/>
      <c r="E52" s="106"/>
      <c r="F52" s="106"/>
      <c r="G52" s="77"/>
      <c r="I52" s="78"/>
      <c r="J52" s="78"/>
    </row>
    <row r="53" spans="1:10" ht="15.75" customHeight="1" x14ac:dyDescent="0.25">
      <c r="A53" s="104"/>
      <c r="B53" s="105"/>
      <c r="C53" s="106"/>
      <c r="D53" s="106"/>
      <c r="E53" s="106"/>
      <c r="F53" s="106"/>
      <c r="G53" s="77"/>
      <c r="I53" s="78"/>
      <c r="J53" s="78"/>
    </row>
    <row r="54" spans="1:10" ht="15.75" customHeight="1" x14ac:dyDescent="0.25">
      <c r="A54" s="104"/>
      <c r="B54" s="105"/>
      <c r="C54" s="106"/>
      <c r="D54" s="106"/>
      <c r="E54" s="106"/>
      <c r="F54" s="106"/>
      <c r="G54" s="77"/>
      <c r="I54" s="78"/>
      <c r="J54" s="78"/>
    </row>
    <row r="55" spans="1:10" ht="15.75" customHeight="1" x14ac:dyDescent="0.25">
      <c r="A55" s="104"/>
      <c r="B55" s="105"/>
      <c r="C55" s="106"/>
      <c r="D55" s="106"/>
      <c r="E55" s="106"/>
      <c r="F55" s="106"/>
      <c r="G55" s="77"/>
      <c r="I55" s="78"/>
      <c r="J55" s="78"/>
    </row>
    <row r="56" spans="1:10" ht="15.75" customHeight="1" x14ac:dyDescent="0.25">
      <c r="A56" s="104"/>
      <c r="B56" s="105"/>
      <c r="C56" s="106"/>
      <c r="D56" s="106"/>
      <c r="E56" s="106"/>
      <c r="F56" s="106"/>
      <c r="G56" s="77"/>
      <c r="I56" s="78"/>
      <c r="J56" s="78"/>
    </row>
    <row r="57" spans="1:10" ht="15.75" customHeight="1" x14ac:dyDescent="0.25">
      <c r="A57" s="104"/>
      <c r="B57" s="105"/>
      <c r="C57" s="106"/>
      <c r="D57" s="106"/>
      <c r="E57" s="106"/>
      <c r="F57" s="106"/>
      <c r="G57" s="77"/>
      <c r="I57" s="78"/>
      <c r="J57" s="78"/>
    </row>
    <row r="58" spans="1:10" ht="15.75" customHeight="1" x14ac:dyDescent="0.25">
      <c r="A58" s="104"/>
      <c r="B58" s="105"/>
      <c r="C58" s="106"/>
      <c r="D58" s="106"/>
      <c r="E58" s="106"/>
      <c r="F58" s="106"/>
      <c r="G58" s="77"/>
      <c r="I58" s="78"/>
      <c r="J58" s="78"/>
    </row>
    <row r="59" spans="1:10" ht="15.75" customHeight="1" x14ac:dyDescent="0.25">
      <c r="A59" s="104"/>
      <c r="B59" s="105"/>
      <c r="C59" s="106"/>
      <c r="D59" s="106"/>
      <c r="E59" s="106"/>
      <c r="F59" s="106"/>
      <c r="G59" s="77"/>
      <c r="I59" s="78"/>
      <c r="J59" s="78"/>
    </row>
    <row r="60" spans="1:10" ht="15.75" customHeight="1" x14ac:dyDescent="0.25">
      <c r="A60" s="104"/>
      <c r="B60" s="105"/>
      <c r="C60" s="106"/>
      <c r="D60" s="106"/>
      <c r="E60" s="106"/>
      <c r="F60" s="106"/>
      <c r="G60" s="77"/>
      <c r="I60" s="78"/>
      <c r="J60" s="78"/>
    </row>
    <row r="61" spans="1:10" ht="15.75" customHeight="1" x14ac:dyDescent="0.25">
      <c r="A61" s="104"/>
      <c r="B61" s="105"/>
      <c r="C61" s="106"/>
      <c r="D61" s="106"/>
      <c r="E61" s="106"/>
      <c r="F61" s="106"/>
      <c r="G61" s="77"/>
      <c r="I61" s="78"/>
      <c r="J61" s="78"/>
    </row>
    <row r="62" spans="1:10" ht="15.75" customHeight="1" x14ac:dyDescent="0.25">
      <c r="A62" s="104"/>
      <c r="B62" s="105"/>
      <c r="C62" s="106"/>
      <c r="D62" s="106"/>
      <c r="E62" s="106"/>
      <c r="F62" s="106"/>
      <c r="G62" s="77"/>
      <c r="I62" s="78"/>
      <c r="J62" s="78"/>
    </row>
    <row r="63" spans="1:10" ht="15.75" customHeight="1" x14ac:dyDescent="0.25">
      <c r="A63" s="104"/>
      <c r="B63" s="105"/>
      <c r="C63" s="106"/>
      <c r="D63" s="106"/>
      <c r="E63" s="106"/>
      <c r="F63" s="106"/>
      <c r="G63" s="77"/>
      <c r="I63" s="78"/>
      <c r="J63" s="78"/>
    </row>
    <row r="64" spans="1:10" ht="15.75" customHeight="1" x14ac:dyDescent="0.25">
      <c r="A64" s="104"/>
      <c r="B64" s="105"/>
      <c r="C64" s="106"/>
      <c r="D64" s="106"/>
      <c r="E64" s="106"/>
      <c r="F64" s="106"/>
      <c r="G64" s="77"/>
      <c r="I64" s="78"/>
      <c r="J64" s="78"/>
    </row>
    <row r="65" spans="1:10" ht="15.75" customHeight="1" x14ac:dyDescent="0.25">
      <c r="A65" s="104"/>
      <c r="B65" s="105"/>
      <c r="C65" s="106"/>
      <c r="D65" s="106"/>
      <c r="E65" s="106"/>
      <c r="F65" s="106"/>
      <c r="G65" s="77"/>
      <c r="I65" s="78"/>
      <c r="J65" s="78"/>
    </row>
    <row r="66" spans="1:10" ht="15.75" customHeight="1" x14ac:dyDescent="0.25">
      <c r="A66" s="104"/>
      <c r="B66" s="105"/>
      <c r="C66" s="106"/>
      <c r="D66" s="106"/>
      <c r="E66" s="106"/>
      <c r="F66" s="106"/>
      <c r="G66" s="77"/>
      <c r="I66" s="78"/>
      <c r="J66" s="78"/>
    </row>
    <row r="67" spans="1:10" ht="15.75" customHeight="1" x14ac:dyDescent="0.25">
      <c r="A67" s="104"/>
      <c r="B67" s="105"/>
      <c r="C67" s="106"/>
      <c r="D67" s="106"/>
      <c r="E67" s="106"/>
      <c r="F67" s="106"/>
      <c r="G67" s="77"/>
      <c r="I67" s="78"/>
      <c r="J67" s="78"/>
    </row>
    <row r="68" spans="1:10" ht="15.75" customHeight="1" x14ac:dyDescent="0.25">
      <c r="A68" s="104"/>
      <c r="B68" s="105"/>
      <c r="C68" s="106"/>
      <c r="D68" s="106"/>
      <c r="E68" s="106"/>
      <c r="F68" s="106"/>
      <c r="G68" s="77"/>
      <c r="I68" s="78"/>
      <c r="J68" s="78"/>
    </row>
    <row r="69" spans="1:10" ht="15.75" customHeight="1" x14ac:dyDescent="0.25">
      <c r="A69" s="104"/>
      <c r="B69" s="105"/>
      <c r="C69" s="106"/>
      <c r="D69" s="106"/>
      <c r="E69" s="106"/>
      <c r="F69" s="106"/>
      <c r="G69" s="77"/>
      <c r="I69" s="78"/>
      <c r="J69" s="78"/>
    </row>
    <row r="70" spans="1:10" ht="15.75" customHeight="1" x14ac:dyDescent="0.25">
      <c r="A70" s="104"/>
      <c r="B70" s="105"/>
      <c r="C70" s="106"/>
      <c r="D70" s="106"/>
      <c r="E70" s="106"/>
      <c r="F70" s="106"/>
      <c r="G70" s="77"/>
      <c r="I70" s="78"/>
      <c r="J70" s="78"/>
    </row>
    <row r="71" spans="1:10" ht="15.75" customHeight="1" x14ac:dyDescent="0.25">
      <c r="A71" s="104"/>
      <c r="B71" s="105"/>
      <c r="C71" s="106"/>
      <c r="D71" s="106"/>
      <c r="E71" s="106"/>
      <c r="F71" s="106"/>
      <c r="G71" s="77"/>
      <c r="I71" s="78"/>
      <c r="J71" s="78"/>
    </row>
    <row r="72" spans="1:10" ht="15.75" customHeight="1" x14ac:dyDescent="0.25">
      <c r="A72" s="104"/>
      <c r="B72" s="105"/>
      <c r="C72" s="106"/>
      <c r="D72" s="106"/>
      <c r="E72" s="106"/>
      <c r="F72" s="106"/>
      <c r="G72" s="77"/>
      <c r="I72" s="78"/>
      <c r="J72" s="78"/>
    </row>
    <row r="73" spans="1:10" ht="15.75" customHeight="1" x14ac:dyDescent="0.25">
      <c r="A73" s="104"/>
      <c r="B73" s="105"/>
      <c r="C73" s="106"/>
      <c r="D73" s="106"/>
      <c r="E73" s="106"/>
      <c r="F73" s="106"/>
      <c r="G73" s="77"/>
      <c r="I73" s="78"/>
      <c r="J73" s="78"/>
    </row>
    <row r="74" spans="1:10" ht="15.75" customHeight="1" x14ac:dyDescent="0.25">
      <c r="A74" s="104"/>
      <c r="B74" s="105"/>
      <c r="C74" s="106"/>
      <c r="D74" s="106"/>
      <c r="E74" s="106"/>
      <c r="F74" s="106"/>
      <c r="G74" s="77"/>
      <c r="I74" s="78"/>
      <c r="J74" s="78"/>
    </row>
    <row r="75" spans="1:10" ht="15.75" customHeight="1" x14ac:dyDescent="0.25">
      <c r="A75" s="104"/>
      <c r="B75" s="105"/>
      <c r="C75" s="106"/>
      <c r="D75" s="106"/>
      <c r="E75" s="106"/>
      <c r="F75" s="106"/>
      <c r="G75" s="77"/>
      <c r="I75" s="78"/>
      <c r="J75" s="78"/>
    </row>
    <row r="76" spans="1:10" ht="15.75" customHeight="1" x14ac:dyDescent="0.25">
      <c r="A76" s="104"/>
      <c r="B76" s="105"/>
      <c r="C76" s="106"/>
      <c r="D76" s="106"/>
      <c r="E76" s="106"/>
      <c r="F76" s="106"/>
      <c r="G76" s="77"/>
      <c r="I76" s="78"/>
      <c r="J76" s="78"/>
    </row>
    <row r="77" spans="1:10" ht="15.75" customHeight="1" x14ac:dyDescent="0.25">
      <c r="A77" s="104"/>
      <c r="B77" s="105"/>
      <c r="C77" s="106"/>
      <c r="D77" s="106"/>
      <c r="E77" s="106"/>
      <c r="F77" s="106"/>
      <c r="G77" s="77"/>
      <c r="I77" s="78"/>
      <c r="J77" s="78"/>
    </row>
    <row r="78" spans="1:10" ht="15.75" customHeight="1" x14ac:dyDescent="0.25">
      <c r="A78" s="104"/>
      <c r="B78" s="105"/>
      <c r="C78" s="106"/>
      <c r="D78" s="106"/>
      <c r="E78" s="106"/>
      <c r="F78" s="106"/>
      <c r="G78" s="77"/>
      <c r="I78" s="78"/>
      <c r="J78" s="78"/>
    </row>
    <row r="79" spans="1:10" ht="15.75" customHeight="1" x14ac:dyDescent="0.25">
      <c r="A79" s="104"/>
      <c r="B79" s="105"/>
      <c r="C79" s="106"/>
      <c r="D79" s="106"/>
      <c r="E79" s="106"/>
      <c r="F79" s="106"/>
      <c r="G79" s="77"/>
      <c r="I79" s="78"/>
      <c r="J79" s="78"/>
    </row>
    <row r="80" spans="1:10" ht="15.75" customHeight="1" x14ac:dyDescent="0.25">
      <c r="A80" s="104"/>
      <c r="B80" s="105"/>
      <c r="C80" s="106"/>
      <c r="D80" s="106"/>
      <c r="E80" s="106"/>
      <c r="F80" s="106"/>
      <c r="G80" s="77"/>
      <c r="I80" s="78"/>
      <c r="J80" s="78"/>
    </row>
    <row r="81" spans="1:10" ht="15.75" customHeight="1" x14ac:dyDescent="0.25">
      <c r="A81" s="104"/>
      <c r="B81" s="105"/>
      <c r="C81" s="106"/>
      <c r="D81" s="106"/>
      <c r="E81" s="106"/>
      <c r="F81" s="106"/>
      <c r="G81" s="77"/>
      <c r="I81" s="78"/>
      <c r="J81" s="78"/>
    </row>
    <row r="82" spans="1:10" ht="15.75" customHeight="1" x14ac:dyDescent="0.25">
      <c r="A82" s="104"/>
      <c r="B82" s="105"/>
      <c r="C82" s="106"/>
      <c r="D82" s="106"/>
      <c r="E82" s="106"/>
      <c r="F82" s="106"/>
      <c r="G82" s="77"/>
      <c r="I82" s="78"/>
      <c r="J82" s="78"/>
    </row>
    <row r="83" spans="1:10" ht="15.75" customHeight="1" x14ac:dyDescent="0.25">
      <c r="A83" s="104"/>
      <c r="B83" s="105"/>
      <c r="C83" s="106"/>
      <c r="D83" s="106"/>
      <c r="E83" s="106"/>
      <c r="F83" s="106"/>
      <c r="G83" s="77"/>
      <c r="I83" s="78"/>
      <c r="J83" s="78"/>
    </row>
    <row r="84" spans="1:10" ht="15.75" customHeight="1" x14ac:dyDescent="0.25">
      <c r="A84" s="104"/>
      <c r="B84" s="105"/>
      <c r="C84" s="106"/>
      <c r="D84" s="106"/>
      <c r="E84" s="106"/>
      <c r="F84" s="106"/>
      <c r="G84" s="77"/>
      <c r="I84" s="78"/>
      <c r="J84" s="78"/>
    </row>
    <row r="85" spans="1:10" ht="15.75" customHeight="1" x14ac:dyDescent="0.25">
      <c r="A85" s="104"/>
      <c r="B85" s="105"/>
      <c r="C85" s="106"/>
      <c r="D85" s="106"/>
      <c r="E85" s="106"/>
      <c r="F85" s="106"/>
      <c r="G85" s="77"/>
      <c r="I85" s="78"/>
      <c r="J85" s="78"/>
    </row>
    <row r="86" spans="1:10" ht="15.75" customHeight="1" x14ac:dyDescent="0.25">
      <c r="A86" s="104"/>
      <c r="B86" s="105"/>
      <c r="C86" s="106"/>
      <c r="D86" s="106"/>
      <c r="E86" s="106"/>
      <c r="F86" s="106"/>
      <c r="G86" s="77"/>
      <c r="I86" s="78"/>
      <c r="J86" s="78"/>
    </row>
    <row r="87" spans="1:10" ht="15.75" customHeight="1" x14ac:dyDescent="0.25">
      <c r="A87" s="104"/>
      <c r="B87" s="105"/>
      <c r="C87" s="106"/>
      <c r="D87" s="106"/>
      <c r="E87" s="106"/>
      <c r="F87" s="106"/>
      <c r="G87" s="77"/>
      <c r="I87" s="78"/>
      <c r="J87" s="78"/>
    </row>
    <row r="88" spans="1:10" ht="15.75" customHeight="1" x14ac:dyDescent="0.25">
      <c r="A88" s="104"/>
      <c r="B88" s="105"/>
      <c r="C88" s="106"/>
      <c r="D88" s="106"/>
      <c r="E88" s="106"/>
      <c r="F88" s="106"/>
      <c r="G88" s="77"/>
      <c r="I88" s="78"/>
      <c r="J88" s="78"/>
    </row>
    <row r="89" spans="1:10" ht="15.75" customHeight="1" x14ac:dyDescent="0.25">
      <c r="A89" s="104"/>
      <c r="B89" s="105"/>
      <c r="C89" s="106"/>
      <c r="D89" s="106"/>
      <c r="E89" s="106"/>
      <c r="F89" s="106"/>
      <c r="G89" s="77"/>
      <c r="I89" s="78"/>
      <c r="J89" s="78"/>
    </row>
    <row r="90" spans="1:10" ht="15.75" customHeight="1" x14ac:dyDescent="0.25">
      <c r="A90" s="104"/>
      <c r="B90" s="105"/>
      <c r="C90" s="106"/>
      <c r="D90" s="106"/>
      <c r="E90" s="106"/>
      <c r="F90" s="106"/>
      <c r="G90" s="77"/>
      <c r="I90" s="78"/>
      <c r="J90" s="78"/>
    </row>
    <row r="91" spans="1:10" ht="15.75" customHeight="1" x14ac:dyDescent="0.25">
      <c r="A91" s="104"/>
      <c r="B91" s="105"/>
      <c r="C91" s="106"/>
      <c r="D91" s="106"/>
      <c r="E91" s="106"/>
      <c r="F91" s="106"/>
      <c r="G91" s="77"/>
      <c r="I91" s="78"/>
      <c r="J91" s="78"/>
    </row>
    <row r="92" spans="1:10" ht="15.75" customHeight="1" x14ac:dyDescent="0.25">
      <c r="A92" s="104"/>
      <c r="B92" s="105"/>
      <c r="C92" s="106"/>
      <c r="D92" s="106"/>
      <c r="E92" s="106"/>
      <c r="F92" s="106"/>
      <c r="G92" s="77"/>
      <c r="I92" s="78"/>
      <c r="J92" s="78"/>
    </row>
    <row r="93" spans="1:10" ht="15.75" customHeight="1" x14ac:dyDescent="0.25">
      <c r="A93" s="104"/>
      <c r="B93" s="105"/>
      <c r="C93" s="106"/>
      <c r="D93" s="106"/>
      <c r="E93" s="106"/>
      <c r="F93" s="106"/>
      <c r="G93" s="77"/>
      <c r="I93" s="78"/>
      <c r="J93" s="78"/>
    </row>
    <row r="94" spans="1:10" ht="15.75" customHeight="1" x14ac:dyDescent="0.25">
      <c r="A94" s="104"/>
      <c r="B94" s="105"/>
      <c r="C94" s="106"/>
      <c r="D94" s="106"/>
      <c r="E94" s="106"/>
      <c r="F94" s="106"/>
      <c r="G94" s="77"/>
      <c r="I94" s="78"/>
      <c r="J94" s="78"/>
    </row>
    <row r="95" spans="1:10" ht="15.75" customHeight="1" x14ac:dyDescent="0.25">
      <c r="A95" s="104"/>
      <c r="B95" s="105"/>
      <c r="C95" s="106"/>
      <c r="D95" s="106"/>
      <c r="E95" s="106"/>
      <c r="F95" s="106"/>
      <c r="G95" s="77"/>
      <c r="I95" s="78"/>
      <c r="J95" s="78"/>
    </row>
    <row r="96" spans="1:10" ht="15.75" customHeight="1" x14ac:dyDescent="0.25">
      <c r="A96" s="104"/>
      <c r="B96" s="105"/>
      <c r="C96" s="106"/>
      <c r="D96" s="106"/>
      <c r="E96" s="106"/>
      <c r="F96" s="106"/>
      <c r="G96" s="77"/>
      <c r="I96" s="78"/>
      <c r="J96" s="78"/>
    </row>
    <row r="97" spans="1:10" ht="15.75" customHeight="1" x14ac:dyDescent="0.25">
      <c r="A97" s="104"/>
      <c r="B97" s="105"/>
      <c r="C97" s="106"/>
      <c r="D97" s="106"/>
      <c r="E97" s="106"/>
      <c r="F97" s="106"/>
      <c r="G97" s="77"/>
      <c r="I97" s="78"/>
      <c r="J97" s="78"/>
    </row>
    <row r="98" spans="1:10" ht="15.75" customHeight="1" x14ac:dyDescent="0.25">
      <c r="A98" s="104"/>
      <c r="B98" s="105"/>
      <c r="C98" s="106"/>
      <c r="D98" s="106"/>
      <c r="E98" s="106"/>
      <c r="F98" s="106"/>
      <c r="G98" s="77"/>
      <c r="I98" s="78"/>
      <c r="J98" s="78"/>
    </row>
    <row r="99" spans="1:10" ht="15.75" customHeight="1" x14ac:dyDescent="0.25">
      <c r="A99" s="104"/>
      <c r="B99" s="105"/>
      <c r="C99" s="106"/>
      <c r="D99" s="106"/>
      <c r="E99" s="106"/>
      <c r="F99" s="106"/>
      <c r="G99" s="77"/>
      <c r="I99" s="78"/>
      <c r="J99" s="78"/>
    </row>
    <row r="100" spans="1:10" ht="15.75" customHeight="1" x14ac:dyDescent="0.25">
      <c r="A100" s="104"/>
      <c r="B100" s="105"/>
      <c r="C100" s="106"/>
      <c r="D100" s="106"/>
      <c r="E100" s="106"/>
      <c r="F100" s="106"/>
      <c r="G100" s="77"/>
      <c r="I100" s="78"/>
      <c r="J100" s="78"/>
    </row>
    <row r="101" spans="1:10" ht="15.75" customHeight="1" x14ac:dyDescent="0.25">
      <c r="A101" s="104"/>
      <c r="B101" s="105"/>
      <c r="C101" s="106"/>
      <c r="D101" s="106"/>
      <c r="E101" s="106"/>
      <c r="F101" s="106"/>
      <c r="G101" s="77"/>
      <c r="I101" s="78"/>
      <c r="J101" s="78"/>
    </row>
    <row r="102" spans="1:10" ht="15.75" customHeight="1" x14ac:dyDescent="0.25">
      <c r="A102" s="104"/>
      <c r="B102" s="105"/>
      <c r="C102" s="106"/>
      <c r="D102" s="106"/>
      <c r="E102" s="106"/>
      <c r="F102" s="106"/>
      <c r="G102" s="77"/>
      <c r="I102" s="78"/>
      <c r="J102" s="78"/>
    </row>
    <row r="103" spans="1:10" ht="15.75" customHeight="1" x14ac:dyDescent="0.25">
      <c r="A103" s="104"/>
      <c r="B103" s="105"/>
      <c r="C103" s="106"/>
      <c r="D103" s="106"/>
      <c r="E103" s="106"/>
      <c r="F103" s="106"/>
      <c r="G103" s="77"/>
      <c r="I103" s="78"/>
      <c r="J103" s="78"/>
    </row>
    <row r="104" spans="1:10" ht="15.75" customHeight="1" x14ac:dyDescent="0.25">
      <c r="A104" s="104"/>
      <c r="B104" s="105"/>
      <c r="C104" s="106"/>
      <c r="D104" s="106"/>
      <c r="E104" s="106"/>
      <c r="F104" s="106"/>
      <c r="G104" s="77"/>
      <c r="I104" s="78"/>
      <c r="J104" s="78"/>
    </row>
    <row r="105" spans="1:10" ht="15.75" customHeight="1" x14ac:dyDescent="0.25">
      <c r="A105" s="104"/>
      <c r="B105" s="105"/>
      <c r="C105" s="106"/>
      <c r="D105" s="106"/>
      <c r="E105" s="106"/>
      <c r="F105" s="106"/>
      <c r="G105" s="77"/>
      <c r="I105" s="78"/>
      <c r="J105" s="78"/>
    </row>
    <row r="106" spans="1:10" ht="15.75" customHeight="1" x14ac:dyDescent="0.25">
      <c r="A106" s="104"/>
      <c r="B106" s="105"/>
      <c r="C106" s="106"/>
      <c r="D106" s="106"/>
      <c r="E106" s="106"/>
      <c r="F106" s="106"/>
      <c r="G106" s="77"/>
      <c r="I106" s="78"/>
      <c r="J106" s="78"/>
    </row>
    <row r="107" spans="1:10" ht="15.75" customHeight="1" x14ac:dyDescent="0.25">
      <c r="A107" s="104"/>
      <c r="B107" s="105"/>
      <c r="C107" s="106"/>
      <c r="D107" s="106"/>
      <c r="E107" s="106"/>
      <c r="F107" s="106"/>
      <c r="G107" s="77"/>
      <c r="I107" s="78"/>
      <c r="J107" s="78"/>
    </row>
    <row r="108" spans="1:10" ht="15.75" customHeight="1" x14ac:dyDescent="0.25">
      <c r="A108" s="104"/>
      <c r="B108" s="105"/>
      <c r="C108" s="106"/>
      <c r="D108" s="106"/>
      <c r="E108" s="106"/>
      <c r="F108" s="106"/>
      <c r="G108" s="77"/>
      <c r="I108" s="78"/>
      <c r="J108" s="78"/>
    </row>
    <row r="109" spans="1:10" ht="15.75" customHeight="1" x14ac:dyDescent="0.25">
      <c r="A109" s="104"/>
      <c r="B109" s="105"/>
      <c r="C109" s="106"/>
      <c r="D109" s="106"/>
      <c r="E109" s="106"/>
      <c r="F109" s="106"/>
      <c r="G109" s="77"/>
      <c r="I109" s="78"/>
      <c r="J109" s="78"/>
    </row>
    <row r="110" spans="1:10" ht="15.75" customHeight="1" x14ac:dyDescent="0.25">
      <c r="A110" s="104"/>
      <c r="B110" s="105"/>
      <c r="C110" s="106"/>
      <c r="D110" s="106"/>
      <c r="E110" s="106"/>
      <c r="F110" s="106"/>
      <c r="G110" s="77"/>
      <c r="I110" s="78"/>
      <c r="J110" s="78"/>
    </row>
    <row r="111" spans="1:10" ht="15.75" customHeight="1" x14ac:dyDescent="0.25">
      <c r="A111" s="104"/>
      <c r="B111" s="105"/>
      <c r="C111" s="106"/>
      <c r="D111" s="106"/>
      <c r="E111" s="106"/>
      <c r="F111" s="106"/>
      <c r="G111" s="77"/>
      <c r="I111" s="78"/>
      <c r="J111" s="78"/>
    </row>
    <row r="112" spans="1:10" ht="15.75" customHeight="1" x14ac:dyDescent="0.25">
      <c r="A112" s="104"/>
      <c r="B112" s="105"/>
      <c r="C112" s="106"/>
      <c r="D112" s="106"/>
      <c r="E112" s="106"/>
      <c r="F112" s="106"/>
      <c r="G112" s="77"/>
      <c r="I112" s="78"/>
      <c r="J112" s="78"/>
    </row>
    <row r="113" spans="1:10" ht="15.75" customHeight="1" x14ac:dyDescent="0.25">
      <c r="A113" s="104"/>
      <c r="B113" s="105"/>
      <c r="C113" s="106"/>
      <c r="D113" s="106"/>
      <c r="E113" s="106"/>
      <c r="F113" s="106"/>
      <c r="G113" s="77"/>
      <c r="I113" s="78"/>
      <c r="J113" s="78"/>
    </row>
    <row r="114" spans="1:10" ht="15.75" customHeight="1" x14ac:dyDescent="0.25">
      <c r="A114" s="104"/>
      <c r="B114" s="105"/>
      <c r="C114" s="106"/>
      <c r="D114" s="106"/>
      <c r="E114" s="106"/>
      <c r="F114" s="106"/>
      <c r="G114" s="77"/>
      <c r="I114" s="78"/>
      <c r="J114" s="78"/>
    </row>
    <row r="115" spans="1:10" ht="15.75" customHeight="1" x14ac:dyDescent="0.25">
      <c r="A115" s="104"/>
      <c r="B115" s="105"/>
      <c r="C115" s="106"/>
      <c r="D115" s="106"/>
      <c r="E115" s="106"/>
      <c r="F115" s="106"/>
      <c r="G115" s="77"/>
      <c r="I115" s="78"/>
      <c r="J115" s="78"/>
    </row>
    <row r="116" spans="1:10" ht="15.75" customHeight="1" x14ac:dyDescent="0.25">
      <c r="A116" s="104"/>
      <c r="B116" s="105"/>
      <c r="C116" s="106"/>
      <c r="D116" s="106"/>
      <c r="E116" s="106"/>
      <c r="F116" s="106"/>
      <c r="G116" s="77"/>
      <c r="I116" s="78"/>
      <c r="J116" s="78"/>
    </row>
    <row r="117" spans="1:10" ht="15.75" customHeight="1" x14ac:dyDescent="0.25">
      <c r="A117" s="104"/>
      <c r="B117" s="105"/>
      <c r="C117" s="106"/>
      <c r="D117" s="106"/>
      <c r="E117" s="106"/>
      <c r="F117" s="106"/>
      <c r="G117" s="77"/>
      <c r="I117" s="78"/>
      <c r="J117" s="78"/>
    </row>
    <row r="118" spans="1:10" ht="15.75" customHeight="1" x14ac:dyDescent="0.25">
      <c r="A118" s="104"/>
      <c r="B118" s="105"/>
      <c r="C118" s="106"/>
      <c r="D118" s="106"/>
      <c r="E118" s="106"/>
      <c r="F118" s="106"/>
      <c r="G118" s="77"/>
      <c r="I118" s="78"/>
      <c r="J118" s="78"/>
    </row>
    <row r="119" spans="1:10" ht="15.75" customHeight="1" x14ac:dyDescent="0.25">
      <c r="A119" s="104"/>
      <c r="B119" s="105"/>
      <c r="C119" s="106"/>
      <c r="D119" s="106"/>
      <c r="E119" s="106"/>
      <c r="F119" s="106"/>
      <c r="G119" s="77"/>
      <c r="I119" s="78"/>
      <c r="J119" s="78"/>
    </row>
    <row r="120" spans="1:10" ht="15.75" customHeight="1" x14ac:dyDescent="0.25">
      <c r="A120" s="104"/>
      <c r="B120" s="105"/>
      <c r="C120" s="106"/>
      <c r="D120" s="106"/>
      <c r="E120" s="106"/>
      <c r="F120" s="106"/>
      <c r="G120" s="77"/>
      <c r="I120" s="78"/>
      <c r="J120" s="78"/>
    </row>
    <row r="121" spans="1:10" ht="15.75" customHeight="1" x14ac:dyDescent="0.25">
      <c r="A121" s="104"/>
      <c r="B121" s="105"/>
      <c r="C121" s="106"/>
      <c r="D121" s="106"/>
      <c r="E121" s="106"/>
      <c r="F121" s="106"/>
      <c r="G121" s="77"/>
      <c r="I121" s="78"/>
      <c r="J121" s="78"/>
    </row>
    <row r="122" spans="1:10" ht="15.75" customHeight="1" x14ac:dyDescent="0.25">
      <c r="A122" s="104"/>
      <c r="B122" s="105"/>
      <c r="C122" s="106"/>
      <c r="D122" s="106"/>
      <c r="E122" s="106"/>
      <c r="F122" s="106"/>
      <c r="G122" s="77"/>
      <c r="I122" s="78"/>
      <c r="J122" s="78"/>
    </row>
    <row r="123" spans="1:10" ht="15.75" customHeight="1" x14ac:dyDescent="0.25">
      <c r="A123" s="104"/>
      <c r="B123" s="105"/>
      <c r="C123" s="106"/>
      <c r="D123" s="106"/>
      <c r="E123" s="106"/>
      <c r="F123" s="106"/>
      <c r="G123" s="77"/>
      <c r="I123" s="78"/>
      <c r="J123" s="78"/>
    </row>
    <row r="124" spans="1:10" ht="15.75" customHeight="1" x14ac:dyDescent="0.25">
      <c r="A124" s="104"/>
      <c r="B124" s="105"/>
      <c r="C124" s="106"/>
      <c r="D124" s="106"/>
      <c r="E124" s="106"/>
      <c r="F124" s="106"/>
      <c r="G124" s="77"/>
      <c r="I124" s="78"/>
      <c r="J124" s="78"/>
    </row>
    <row r="125" spans="1:10" ht="15.75" customHeight="1" x14ac:dyDescent="0.25">
      <c r="A125" s="104"/>
      <c r="B125" s="105"/>
      <c r="C125" s="106"/>
      <c r="D125" s="106"/>
      <c r="E125" s="106"/>
      <c r="F125" s="106"/>
      <c r="G125" s="77"/>
      <c r="I125" s="78"/>
      <c r="J125" s="78"/>
    </row>
    <row r="126" spans="1:10" ht="15.75" customHeight="1" x14ac:dyDescent="0.25">
      <c r="A126" s="104"/>
      <c r="B126" s="105"/>
      <c r="C126" s="106"/>
      <c r="D126" s="106"/>
      <c r="E126" s="106"/>
      <c r="F126" s="106"/>
      <c r="G126" s="77"/>
      <c r="I126" s="78"/>
      <c r="J126" s="78"/>
    </row>
    <row r="127" spans="1:10" ht="15.75" customHeight="1" x14ac:dyDescent="0.25">
      <c r="A127" s="104"/>
      <c r="B127" s="105"/>
      <c r="C127" s="106"/>
      <c r="D127" s="106"/>
      <c r="E127" s="106"/>
      <c r="F127" s="106"/>
      <c r="G127" s="77"/>
      <c r="I127" s="78"/>
      <c r="J127" s="78"/>
    </row>
    <row r="128" spans="1:10" ht="15.75" customHeight="1" x14ac:dyDescent="0.25">
      <c r="A128" s="104"/>
      <c r="B128" s="105"/>
      <c r="C128" s="106"/>
      <c r="D128" s="106"/>
      <c r="E128" s="106"/>
      <c r="F128" s="106"/>
      <c r="G128" s="77"/>
      <c r="I128" s="78"/>
      <c r="J128" s="78"/>
    </row>
    <row r="129" spans="1:10" ht="15.75" customHeight="1" x14ac:dyDescent="0.25">
      <c r="A129" s="104"/>
      <c r="B129" s="105"/>
      <c r="C129" s="106"/>
      <c r="D129" s="106"/>
      <c r="E129" s="106"/>
      <c r="F129" s="106"/>
      <c r="G129" s="77"/>
      <c r="I129" s="78"/>
      <c r="J129" s="78"/>
    </row>
    <row r="130" spans="1:10" ht="15.75" customHeight="1" x14ac:dyDescent="0.25">
      <c r="A130" s="104"/>
      <c r="B130" s="105"/>
      <c r="C130" s="106"/>
      <c r="D130" s="106"/>
      <c r="E130" s="106"/>
      <c r="F130" s="106"/>
      <c r="G130" s="77"/>
      <c r="I130" s="78"/>
      <c r="J130" s="78"/>
    </row>
    <row r="131" spans="1:10" ht="15.75" customHeight="1" x14ac:dyDescent="0.25">
      <c r="A131" s="104"/>
      <c r="B131" s="105"/>
      <c r="C131" s="106"/>
      <c r="D131" s="106"/>
      <c r="E131" s="106"/>
      <c r="F131" s="106"/>
      <c r="G131" s="77"/>
      <c r="I131" s="78"/>
      <c r="J131" s="78"/>
    </row>
    <row r="132" spans="1:10" ht="15.75" customHeight="1" x14ac:dyDescent="0.25">
      <c r="A132" s="104"/>
      <c r="B132" s="105"/>
      <c r="C132" s="106"/>
      <c r="D132" s="106"/>
      <c r="E132" s="106"/>
      <c r="F132" s="106"/>
      <c r="G132" s="77"/>
      <c r="I132" s="78"/>
      <c r="J132" s="78"/>
    </row>
    <row r="133" spans="1:10" ht="15.75" customHeight="1" x14ac:dyDescent="0.25">
      <c r="A133" s="104"/>
      <c r="B133" s="105"/>
      <c r="C133" s="106"/>
      <c r="D133" s="106"/>
      <c r="E133" s="106"/>
      <c r="F133" s="106"/>
      <c r="G133" s="77"/>
      <c r="I133" s="78"/>
      <c r="J133" s="78"/>
    </row>
    <row r="134" spans="1:10" ht="15.75" customHeight="1" x14ac:dyDescent="0.25">
      <c r="A134" s="104"/>
      <c r="B134" s="105"/>
      <c r="C134" s="106"/>
      <c r="D134" s="106"/>
      <c r="E134" s="106"/>
      <c r="F134" s="106"/>
      <c r="G134" s="77"/>
      <c r="I134" s="78"/>
      <c r="J134" s="78"/>
    </row>
    <row r="135" spans="1:10" ht="15.75" customHeight="1" x14ac:dyDescent="0.25">
      <c r="A135" s="104"/>
      <c r="B135" s="105"/>
      <c r="C135" s="106"/>
      <c r="D135" s="106"/>
      <c r="E135" s="106"/>
      <c r="F135" s="106"/>
      <c r="G135" s="77"/>
      <c r="I135" s="78"/>
      <c r="J135" s="78"/>
    </row>
    <row r="136" spans="1:10" ht="15.75" customHeight="1" x14ac:dyDescent="0.25">
      <c r="A136" s="104"/>
      <c r="B136" s="105"/>
      <c r="C136" s="106"/>
      <c r="D136" s="106"/>
      <c r="E136" s="106"/>
      <c r="F136" s="106"/>
      <c r="G136" s="77"/>
      <c r="I136" s="78"/>
      <c r="J136" s="78"/>
    </row>
    <row r="137" spans="1:10" ht="15.75" customHeight="1" x14ac:dyDescent="0.25">
      <c r="A137" s="104"/>
      <c r="B137" s="105"/>
      <c r="C137" s="106"/>
      <c r="D137" s="106"/>
      <c r="E137" s="106"/>
      <c r="F137" s="106"/>
      <c r="G137" s="77"/>
      <c r="I137" s="78"/>
      <c r="J137" s="78"/>
    </row>
    <row r="138" spans="1:10" ht="15.75" customHeight="1" x14ac:dyDescent="0.25">
      <c r="A138" s="104"/>
      <c r="B138" s="105"/>
      <c r="C138" s="106"/>
      <c r="D138" s="106"/>
      <c r="E138" s="106"/>
      <c r="F138" s="106"/>
      <c r="G138" s="77"/>
      <c r="I138" s="78"/>
      <c r="J138" s="78"/>
    </row>
    <row r="139" spans="1:10" ht="15.75" customHeight="1" x14ac:dyDescent="0.25">
      <c r="A139" s="104"/>
      <c r="B139" s="105"/>
      <c r="C139" s="106"/>
      <c r="D139" s="106"/>
      <c r="E139" s="106"/>
      <c r="F139" s="106"/>
      <c r="G139" s="77"/>
      <c r="I139" s="78"/>
      <c r="J139" s="78"/>
    </row>
    <row r="140" spans="1:10" ht="15.75" customHeight="1" x14ac:dyDescent="0.25">
      <c r="A140" s="104"/>
      <c r="B140" s="105"/>
      <c r="C140" s="106"/>
      <c r="D140" s="106"/>
      <c r="E140" s="106"/>
      <c r="F140" s="106"/>
      <c r="G140" s="77"/>
      <c r="I140" s="78"/>
      <c r="J140" s="78"/>
    </row>
    <row r="141" spans="1:10" ht="15.75" customHeight="1" x14ac:dyDescent="0.25">
      <c r="A141" s="104"/>
      <c r="B141" s="105"/>
      <c r="C141" s="106"/>
      <c r="D141" s="106"/>
      <c r="E141" s="106"/>
      <c r="F141" s="106"/>
      <c r="G141" s="77"/>
      <c r="I141" s="78"/>
      <c r="J141" s="78"/>
    </row>
    <row r="142" spans="1:10" ht="15.75" customHeight="1" x14ac:dyDescent="0.25">
      <c r="A142" s="104"/>
      <c r="B142" s="105"/>
      <c r="C142" s="106"/>
      <c r="D142" s="106"/>
      <c r="E142" s="106"/>
      <c r="F142" s="106"/>
      <c r="G142" s="77"/>
      <c r="I142" s="78"/>
      <c r="J142" s="78"/>
    </row>
    <row r="143" spans="1:10" ht="15.75" customHeight="1" x14ac:dyDescent="0.25">
      <c r="A143" s="104"/>
      <c r="B143" s="105"/>
      <c r="C143" s="106"/>
      <c r="D143" s="106"/>
      <c r="E143" s="106"/>
      <c r="F143" s="106"/>
      <c r="G143" s="77"/>
      <c r="I143" s="78"/>
      <c r="J143" s="78"/>
    </row>
    <row r="144" spans="1:10" ht="15.75" customHeight="1" x14ac:dyDescent="0.25">
      <c r="A144" s="104"/>
      <c r="B144" s="105"/>
      <c r="C144" s="106"/>
      <c r="D144" s="106"/>
      <c r="E144" s="106"/>
      <c r="F144" s="106"/>
      <c r="G144" s="77"/>
      <c r="I144" s="78"/>
      <c r="J144" s="78"/>
    </row>
    <row r="145" spans="1:10" ht="15.75" customHeight="1" x14ac:dyDescent="0.25">
      <c r="A145" s="104"/>
      <c r="B145" s="105"/>
      <c r="C145" s="106"/>
      <c r="D145" s="106"/>
      <c r="E145" s="106"/>
      <c r="F145" s="106"/>
      <c r="G145" s="77"/>
      <c r="I145" s="78"/>
      <c r="J145" s="78"/>
    </row>
    <row r="146" spans="1:10" ht="15.75" customHeight="1" x14ac:dyDescent="0.25">
      <c r="A146" s="104"/>
      <c r="B146" s="105"/>
      <c r="C146" s="106"/>
      <c r="D146" s="106"/>
      <c r="E146" s="106"/>
      <c r="F146" s="106"/>
      <c r="G146" s="77"/>
      <c r="I146" s="78"/>
      <c r="J146" s="78"/>
    </row>
    <row r="147" spans="1:10" ht="15.75" customHeight="1" x14ac:dyDescent="0.25">
      <c r="A147" s="104"/>
      <c r="B147" s="105"/>
      <c r="C147" s="106"/>
      <c r="D147" s="106"/>
      <c r="E147" s="106"/>
      <c r="F147" s="106"/>
      <c r="G147" s="77"/>
      <c r="I147" s="78"/>
      <c r="J147" s="78"/>
    </row>
    <row r="148" spans="1:10" ht="15.75" customHeight="1" x14ac:dyDescent="0.25">
      <c r="A148" s="104"/>
      <c r="B148" s="105"/>
      <c r="C148" s="106"/>
      <c r="D148" s="106"/>
      <c r="E148" s="106"/>
      <c r="F148" s="106"/>
      <c r="G148" s="77"/>
      <c r="I148" s="78"/>
      <c r="J148" s="78"/>
    </row>
    <row r="149" spans="1:10" ht="15.75" customHeight="1" x14ac:dyDescent="0.25">
      <c r="A149" s="104"/>
      <c r="B149" s="105"/>
      <c r="C149" s="106"/>
      <c r="D149" s="106"/>
      <c r="E149" s="106"/>
      <c r="F149" s="106"/>
      <c r="G149" s="77"/>
      <c r="I149" s="78"/>
      <c r="J149" s="78"/>
    </row>
    <row r="150" spans="1:10" ht="15.75" customHeight="1" x14ac:dyDescent="0.25">
      <c r="A150" s="104"/>
      <c r="B150" s="105"/>
      <c r="C150" s="106"/>
      <c r="D150" s="106"/>
      <c r="E150" s="106"/>
      <c r="F150" s="106"/>
      <c r="G150" s="77"/>
      <c r="I150" s="78"/>
      <c r="J150" s="78"/>
    </row>
    <row r="151" spans="1:10" ht="15.75" customHeight="1" x14ac:dyDescent="0.25">
      <c r="A151" s="104"/>
      <c r="B151" s="105"/>
      <c r="C151" s="106"/>
      <c r="D151" s="106"/>
      <c r="E151" s="106"/>
      <c r="F151" s="106"/>
      <c r="G151" s="77"/>
      <c r="I151" s="78"/>
      <c r="J151" s="78"/>
    </row>
    <row r="152" spans="1:10" ht="15.75" customHeight="1" x14ac:dyDescent="0.25">
      <c r="A152" s="104"/>
      <c r="B152" s="105"/>
      <c r="C152" s="106"/>
      <c r="D152" s="106"/>
      <c r="E152" s="106"/>
      <c r="F152" s="106"/>
      <c r="G152" s="77"/>
      <c r="I152" s="78"/>
      <c r="J152" s="78"/>
    </row>
    <row r="153" spans="1:10" ht="15.75" customHeight="1" x14ac:dyDescent="0.25">
      <c r="A153" s="104"/>
      <c r="B153" s="105"/>
      <c r="C153" s="106"/>
      <c r="D153" s="106"/>
      <c r="E153" s="106"/>
      <c r="F153" s="106"/>
      <c r="G153" s="77"/>
      <c r="I153" s="78"/>
      <c r="J153" s="78"/>
    </row>
    <row r="154" spans="1:10" ht="15.75" customHeight="1" x14ac:dyDescent="0.25">
      <c r="A154" s="104"/>
      <c r="B154" s="105"/>
      <c r="C154" s="106"/>
      <c r="D154" s="106"/>
      <c r="E154" s="106"/>
      <c r="F154" s="106"/>
      <c r="G154" s="77"/>
      <c r="I154" s="78"/>
      <c r="J154" s="78"/>
    </row>
    <row r="155" spans="1:10" ht="15.75" customHeight="1" x14ac:dyDescent="0.25">
      <c r="A155" s="104"/>
      <c r="B155" s="105"/>
      <c r="C155" s="106"/>
      <c r="D155" s="106"/>
      <c r="E155" s="106"/>
      <c r="F155" s="106"/>
      <c r="G155" s="77"/>
      <c r="I155" s="78"/>
      <c r="J155" s="78"/>
    </row>
    <row r="156" spans="1:10" ht="15.75" customHeight="1" x14ac:dyDescent="0.25">
      <c r="A156" s="104"/>
      <c r="B156" s="105"/>
      <c r="C156" s="106"/>
      <c r="D156" s="106"/>
      <c r="E156" s="106"/>
      <c r="F156" s="106"/>
      <c r="G156" s="77"/>
      <c r="I156" s="78"/>
      <c r="J156" s="78"/>
    </row>
    <row r="157" spans="1:10" ht="15.75" customHeight="1" x14ac:dyDescent="0.25">
      <c r="A157" s="104"/>
      <c r="B157" s="105"/>
      <c r="C157" s="106"/>
      <c r="D157" s="106"/>
      <c r="E157" s="106"/>
      <c r="F157" s="106"/>
      <c r="G157" s="77"/>
      <c r="I157" s="78"/>
      <c r="J157" s="78"/>
    </row>
    <row r="158" spans="1:10" ht="15.75" customHeight="1" x14ac:dyDescent="0.25">
      <c r="A158" s="104"/>
      <c r="B158" s="105"/>
      <c r="C158" s="106"/>
      <c r="D158" s="106"/>
      <c r="E158" s="106"/>
      <c r="F158" s="106"/>
      <c r="G158" s="77"/>
      <c r="I158" s="78"/>
      <c r="J158" s="78"/>
    </row>
    <row r="159" spans="1:10" ht="15.75" customHeight="1" x14ac:dyDescent="0.25">
      <c r="A159" s="104"/>
      <c r="B159" s="105"/>
      <c r="C159" s="106"/>
      <c r="D159" s="106"/>
      <c r="E159" s="106"/>
      <c r="F159" s="106"/>
      <c r="G159" s="77"/>
      <c r="I159" s="78"/>
      <c r="J159" s="78"/>
    </row>
    <row r="160" spans="1:10" ht="15.75" customHeight="1" x14ac:dyDescent="0.25">
      <c r="A160" s="104"/>
      <c r="B160" s="105"/>
      <c r="C160" s="106"/>
      <c r="D160" s="106"/>
      <c r="E160" s="106"/>
      <c r="F160" s="106"/>
      <c r="G160" s="77"/>
      <c r="I160" s="78"/>
      <c r="J160" s="78"/>
    </row>
    <row r="161" spans="1:10" ht="15.75" customHeight="1" x14ac:dyDescent="0.25">
      <c r="A161" s="104"/>
      <c r="B161" s="105"/>
      <c r="C161" s="106"/>
      <c r="D161" s="106"/>
      <c r="E161" s="106"/>
      <c r="F161" s="106"/>
      <c r="G161" s="77"/>
      <c r="I161" s="78"/>
      <c r="J161" s="78"/>
    </row>
    <row r="162" spans="1:10" ht="15.75" customHeight="1" x14ac:dyDescent="0.25">
      <c r="A162" s="104"/>
      <c r="B162" s="105"/>
      <c r="C162" s="106"/>
      <c r="D162" s="106"/>
      <c r="E162" s="106"/>
      <c r="F162" s="106"/>
      <c r="G162" s="77"/>
      <c r="I162" s="78"/>
      <c r="J162" s="78"/>
    </row>
    <row r="163" spans="1:10" ht="15.75" customHeight="1" x14ac:dyDescent="0.25">
      <c r="A163" s="104"/>
      <c r="B163" s="105"/>
      <c r="C163" s="106"/>
      <c r="D163" s="106"/>
      <c r="E163" s="106"/>
      <c r="F163" s="106"/>
      <c r="G163" s="77"/>
      <c r="I163" s="78"/>
      <c r="J163" s="78"/>
    </row>
    <row r="164" spans="1:10" ht="15.75" customHeight="1" x14ac:dyDescent="0.25">
      <c r="A164" s="104"/>
      <c r="B164" s="105"/>
      <c r="C164" s="106"/>
      <c r="D164" s="106"/>
      <c r="E164" s="106"/>
      <c r="F164" s="106"/>
      <c r="G164" s="77"/>
      <c r="I164" s="78"/>
      <c r="J164" s="78"/>
    </row>
    <row r="165" spans="1:10" ht="15.75" customHeight="1" x14ac:dyDescent="0.25">
      <c r="A165" s="104"/>
      <c r="B165" s="105"/>
      <c r="C165" s="106"/>
      <c r="D165" s="106"/>
      <c r="E165" s="106"/>
      <c r="F165" s="106"/>
      <c r="G165" s="77"/>
      <c r="I165" s="78"/>
      <c r="J165" s="78"/>
    </row>
    <row r="166" spans="1:10" ht="15.75" customHeight="1" x14ac:dyDescent="0.25">
      <c r="A166" s="104"/>
      <c r="B166" s="105"/>
      <c r="C166" s="106"/>
      <c r="D166" s="106"/>
      <c r="E166" s="106"/>
      <c r="F166" s="106"/>
      <c r="G166" s="77"/>
      <c r="I166" s="78"/>
      <c r="J166" s="78"/>
    </row>
    <row r="167" spans="1:10" ht="15.75" customHeight="1" x14ac:dyDescent="0.25">
      <c r="A167" s="104"/>
      <c r="B167" s="105"/>
      <c r="C167" s="106"/>
      <c r="D167" s="106"/>
      <c r="E167" s="106"/>
      <c r="F167" s="106"/>
      <c r="G167" s="77"/>
      <c r="I167" s="78"/>
      <c r="J167" s="78"/>
    </row>
    <row r="168" spans="1:10" ht="15.75" customHeight="1" x14ac:dyDescent="0.25">
      <c r="A168" s="104"/>
      <c r="B168" s="105"/>
      <c r="C168" s="106"/>
      <c r="D168" s="106"/>
      <c r="E168" s="106"/>
      <c r="F168" s="106"/>
      <c r="G168" s="77"/>
      <c r="I168" s="78"/>
      <c r="J168" s="78"/>
    </row>
    <row r="169" spans="1:10" ht="15.75" customHeight="1" x14ac:dyDescent="0.25">
      <c r="A169" s="104"/>
      <c r="B169" s="105"/>
      <c r="C169" s="106"/>
      <c r="D169" s="106"/>
      <c r="E169" s="106"/>
      <c r="F169" s="106"/>
      <c r="G169" s="77"/>
      <c r="I169" s="78"/>
      <c r="J169" s="78"/>
    </row>
    <row r="170" spans="1:10" ht="15.75" customHeight="1" x14ac:dyDescent="0.25">
      <c r="A170" s="104"/>
      <c r="B170" s="105"/>
      <c r="C170" s="106"/>
      <c r="D170" s="106"/>
      <c r="E170" s="106"/>
      <c r="F170" s="106"/>
      <c r="G170" s="77"/>
      <c r="I170" s="78"/>
      <c r="J170" s="78"/>
    </row>
    <row r="171" spans="1:10" ht="15.75" customHeight="1" x14ac:dyDescent="0.25">
      <c r="A171" s="104"/>
      <c r="B171" s="105"/>
      <c r="C171" s="106"/>
      <c r="D171" s="106"/>
      <c r="E171" s="106"/>
      <c r="F171" s="106"/>
      <c r="G171" s="77"/>
      <c r="I171" s="78"/>
      <c r="J171" s="78"/>
    </row>
    <row r="172" spans="1:10" ht="15.75" customHeight="1" x14ac:dyDescent="0.25">
      <c r="A172" s="104"/>
      <c r="B172" s="105"/>
      <c r="C172" s="106"/>
      <c r="D172" s="106"/>
      <c r="E172" s="106"/>
      <c r="F172" s="106"/>
      <c r="G172" s="77"/>
      <c r="I172" s="78"/>
      <c r="J172" s="78"/>
    </row>
    <row r="173" spans="1:10" ht="15.75" customHeight="1" x14ac:dyDescent="0.25">
      <c r="A173" s="104"/>
      <c r="B173" s="105"/>
      <c r="C173" s="106"/>
      <c r="D173" s="106"/>
      <c r="E173" s="106"/>
      <c r="F173" s="106"/>
      <c r="G173" s="77"/>
      <c r="I173" s="78"/>
      <c r="J173" s="78"/>
    </row>
    <row r="174" spans="1:10" ht="15.75" customHeight="1" x14ac:dyDescent="0.25">
      <c r="A174" s="104"/>
      <c r="B174" s="105"/>
      <c r="C174" s="106"/>
      <c r="D174" s="106"/>
      <c r="E174" s="106"/>
      <c r="F174" s="106"/>
      <c r="G174" s="77"/>
      <c r="I174" s="78"/>
      <c r="J174" s="78"/>
    </row>
    <row r="175" spans="1:10" ht="15.75" customHeight="1" x14ac:dyDescent="0.25">
      <c r="A175" s="104"/>
      <c r="B175" s="105"/>
      <c r="C175" s="106"/>
      <c r="D175" s="106"/>
      <c r="E175" s="106"/>
      <c r="F175" s="106"/>
      <c r="G175" s="77"/>
      <c r="I175" s="78"/>
      <c r="J175" s="78"/>
    </row>
    <row r="176" spans="1:10" ht="15.75" customHeight="1" x14ac:dyDescent="0.25">
      <c r="A176" s="104"/>
      <c r="B176" s="105"/>
      <c r="C176" s="106"/>
      <c r="D176" s="106"/>
      <c r="E176" s="106"/>
      <c r="F176" s="106"/>
      <c r="G176" s="77"/>
      <c r="I176" s="78"/>
      <c r="J176" s="78"/>
    </row>
    <row r="177" spans="1:10" ht="15.75" customHeight="1" x14ac:dyDescent="0.25">
      <c r="A177" s="104"/>
      <c r="B177" s="105"/>
      <c r="C177" s="106"/>
      <c r="D177" s="106"/>
      <c r="E177" s="106"/>
      <c r="F177" s="106"/>
      <c r="G177" s="77"/>
      <c r="I177" s="78"/>
      <c r="J177" s="78"/>
    </row>
    <row r="178" spans="1:10" ht="15.75" customHeight="1" x14ac:dyDescent="0.25">
      <c r="A178" s="104"/>
      <c r="B178" s="105"/>
      <c r="C178" s="106"/>
      <c r="D178" s="106"/>
      <c r="E178" s="106"/>
      <c r="F178" s="106"/>
      <c r="G178" s="77"/>
      <c r="I178" s="78"/>
      <c r="J178" s="78"/>
    </row>
    <row r="179" spans="1:10" ht="15.75" customHeight="1" x14ac:dyDescent="0.25">
      <c r="A179" s="104"/>
      <c r="B179" s="105"/>
      <c r="C179" s="106"/>
      <c r="D179" s="106"/>
      <c r="E179" s="106"/>
      <c r="F179" s="106"/>
      <c r="G179" s="77"/>
      <c r="I179" s="78"/>
      <c r="J179" s="78"/>
    </row>
    <row r="180" spans="1:10" ht="15.75" customHeight="1" x14ac:dyDescent="0.25">
      <c r="A180" s="104"/>
      <c r="B180" s="105"/>
      <c r="C180" s="106"/>
      <c r="D180" s="106"/>
      <c r="E180" s="106"/>
      <c r="F180" s="106"/>
      <c r="G180" s="77"/>
      <c r="I180" s="78"/>
      <c r="J180" s="78"/>
    </row>
    <row r="181" spans="1:10" ht="15.75" customHeight="1" x14ac:dyDescent="0.25">
      <c r="A181" s="104"/>
      <c r="B181" s="105"/>
      <c r="C181" s="106"/>
      <c r="D181" s="106"/>
      <c r="E181" s="106"/>
      <c r="F181" s="106"/>
      <c r="G181" s="77"/>
      <c r="I181" s="78"/>
      <c r="J181" s="78"/>
    </row>
    <row r="182" spans="1:10" ht="15.75" customHeight="1" x14ac:dyDescent="0.25">
      <c r="A182" s="104"/>
      <c r="B182" s="105"/>
      <c r="C182" s="106"/>
      <c r="D182" s="106"/>
      <c r="E182" s="106"/>
      <c r="F182" s="106"/>
      <c r="G182" s="77"/>
      <c r="I182" s="78"/>
      <c r="J182" s="78"/>
    </row>
    <row r="183" spans="1:10" ht="15.75" customHeight="1" x14ac:dyDescent="0.25">
      <c r="A183" s="104"/>
      <c r="B183" s="105"/>
      <c r="C183" s="106"/>
      <c r="D183" s="106"/>
      <c r="E183" s="106"/>
      <c r="F183" s="106"/>
      <c r="G183" s="77"/>
      <c r="I183" s="78"/>
      <c r="J183" s="78"/>
    </row>
    <row r="184" spans="1:10" ht="15.75" customHeight="1" x14ac:dyDescent="0.25">
      <c r="A184" s="104"/>
      <c r="B184" s="105"/>
      <c r="C184" s="106"/>
      <c r="D184" s="106"/>
      <c r="E184" s="106"/>
      <c r="F184" s="106"/>
      <c r="G184" s="77"/>
      <c r="I184" s="78"/>
      <c r="J184" s="78"/>
    </row>
    <row r="185" spans="1:10" ht="15.75" customHeight="1" x14ac:dyDescent="0.25">
      <c r="A185" s="104"/>
      <c r="B185" s="105"/>
      <c r="C185" s="106"/>
      <c r="D185" s="106"/>
      <c r="E185" s="106"/>
      <c r="F185" s="106"/>
      <c r="G185" s="77"/>
      <c r="I185" s="78"/>
      <c r="J185" s="78"/>
    </row>
    <row r="186" spans="1:10" ht="15.75" customHeight="1" x14ac:dyDescent="0.25">
      <c r="A186" s="104"/>
      <c r="B186" s="105"/>
      <c r="C186" s="106"/>
      <c r="D186" s="106"/>
      <c r="E186" s="106"/>
      <c r="F186" s="106"/>
      <c r="G186" s="77"/>
      <c r="I186" s="78"/>
      <c r="J186" s="78"/>
    </row>
    <row r="187" spans="1:10" ht="15.75" customHeight="1" x14ac:dyDescent="0.25">
      <c r="A187" s="104"/>
      <c r="B187" s="105"/>
      <c r="C187" s="106"/>
      <c r="D187" s="106"/>
      <c r="E187" s="106"/>
      <c r="F187" s="106"/>
      <c r="G187" s="77"/>
      <c r="I187" s="78"/>
      <c r="J187" s="78"/>
    </row>
    <row r="188" spans="1:10" ht="15.75" customHeight="1" x14ac:dyDescent="0.25">
      <c r="A188" s="104"/>
      <c r="B188" s="105"/>
      <c r="C188" s="106"/>
      <c r="D188" s="106"/>
      <c r="E188" s="106"/>
      <c r="F188" s="106"/>
      <c r="G188" s="77"/>
      <c r="I188" s="78"/>
      <c r="J188" s="78"/>
    </row>
    <row r="189" spans="1:10" ht="15.75" customHeight="1" x14ac:dyDescent="0.25">
      <c r="A189" s="104"/>
      <c r="B189" s="105"/>
      <c r="C189" s="106"/>
      <c r="D189" s="106"/>
      <c r="E189" s="106"/>
      <c r="F189" s="106"/>
      <c r="G189" s="77"/>
      <c r="I189" s="78"/>
      <c r="J189" s="78"/>
    </row>
    <row r="190" spans="1:10" ht="15.75" customHeight="1" x14ac:dyDescent="0.25">
      <c r="A190" s="104"/>
      <c r="B190" s="105"/>
      <c r="C190" s="106"/>
      <c r="D190" s="106"/>
      <c r="E190" s="106"/>
      <c r="F190" s="106"/>
      <c r="G190" s="77"/>
      <c r="I190" s="78"/>
      <c r="J190" s="78"/>
    </row>
    <row r="191" spans="1:10" ht="15.75" customHeight="1" x14ac:dyDescent="0.25">
      <c r="A191" s="104"/>
      <c r="B191" s="105"/>
      <c r="C191" s="106"/>
      <c r="D191" s="106"/>
      <c r="E191" s="106"/>
      <c r="F191" s="106"/>
      <c r="G191" s="77"/>
      <c r="I191" s="78"/>
      <c r="J191" s="78"/>
    </row>
    <row r="192" spans="1:10" ht="15.75" customHeight="1" x14ac:dyDescent="0.25">
      <c r="A192" s="104"/>
      <c r="B192" s="105"/>
      <c r="C192" s="106"/>
      <c r="D192" s="106"/>
      <c r="E192" s="106"/>
      <c r="F192" s="106"/>
      <c r="G192" s="77"/>
      <c r="I192" s="78"/>
      <c r="J192" s="78"/>
    </row>
    <row r="193" spans="1:10" ht="15.75" customHeight="1" x14ac:dyDescent="0.25">
      <c r="A193" s="104"/>
      <c r="B193" s="105"/>
      <c r="C193" s="106"/>
      <c r="D193" s="106"/>
      <c r="E193" s="106"/>
      <c r="F193" s="106"/>
      <c r="G193" s="77"/>
      <c r="I193" s="78"/>
      <c r="J193" s="78"/>
    </row>
    <row r="194" spans="1:10" ht="15.75" customHeight="1" x14ac:dyDescent="0.25">
      <c r="A194" s="104"/>
      <c r="B194" s="105"/>
      <c r="C194" s="106"/>
      <c r="D194" s="106"/>
      <c r="E194" s="106"/>
      <c r="F194" s="106"/>
      <c r="G194" s="77"/>
      <c r="I194" s="78"/>
      <c r="J194" s="78"/>
    </row>
    <row r="195" spans="1:10" ht="15.75" customHeight="1" x14ac:dyDescent="0.25">
      <c r="A195" s="104"/>
      <c r="B195" s="105"/>
      <c r="C195" s="106"/>
      <c r="D195" s="106"/>
      <c r="E195" s="106"/>
      <c r="F195" s="106"/>
      <c r="G195" s="77"/>
      <c r="I195" s="78"/>
      <c r="J195" s="78"/>
    </row>
    <row r="196" spans="1:10" ht="15.75" customHeight="1" x14ac:dyDescent="0.25">
      <c r="A196" s="104"/>
      <c r="B196" s="105"/>
      <c r="C196" s="106"/>
      <c r="D196" s="106"/>
      <c r="E196" s="106"/>
      <c r="F196" s="106"/>
      <c r="G196" s="77"/>
      <c r="I196" s="78"/>
      <c r="J196" s="78"/>
    </row>
    <row r="197" spans="1:10" ht="15.75" customHeight="1" x14ac:dyDescent="0.25">
      <c r="A197" s="104"/>
      <c r="B197" s="105"/>
      <c r="C197" s="106"/>
      <c r="D197" s="106"/>
      <c r="E197" s="106"/>
      <c r="F197" s="106"/>
      <c r="G197" s="77"/>
      <c r="I197" s="78"/>
      <c r="J197" s="78"/>
    </row>
    <row r="198" spans="1:10" ht="15.75" customHeight="1" x14ac:dyDescent="0.25">
      <c r="A198" s="104"/>
      <c r="B198" s="105"/>
      <c r="C198" s="106"/>
      <c r="D198" s="106"/>
      <c r="E198" s="106"/>
      <c r="F198" s="106"/>
      <c r="G198" s="77"/>
      <c r="I198" s="78"/>
      <c r="J198" s="78"/>
    </row>
    <row r="199" spans="1:10" ht="15.75" customHeight="1" x14ac:dyDescent="0.25">
      <c r="A199" s="104"/>
      <c r="B199" s="105"/>
      <c r="C199" s="106"/>
      <c r="D199" s="106"/>
      <c r="E199" s="106"/>
      <c r="F199" s="106"/>
      <c r="G199" s="77"/>
      <c r="I199" s="78"/>
      <c r="J199" s="78"/>
    </row>
    <row r="200" spans="1:10" ht="15.75" customHeight="1" x14ac:dyDescent="0.25">
      <c r="A200" s="104"/>
      <c r="B200" s="105"/>
      <c r="C200" s="106"/>
      <c r="D200" s="106"/>
      <c r="E200" s="106"/>
      <c r="F200" s="106"/>
      <c r="G200" s="77"/>
      <c r="I200" s="78"/>
      <c r="J200" s="78"/>
    </row>
    <row r="201" spans="1:10" ht="15.75" customHeight="1" x14ac:dyDescent="0.25">
      <c r="A201" s="104"/>
      <c r="B201" s="105"/>
      <c r="C201" s="106"/>
      <c r="D201" s="106"/>
      <c r="E201" s="106"/>
      <c r="F201" s="106"/>
      <c r="G201" s="77"/>
      <c r="I201" s="78"/>
      <c r="J201" s="78"/>
    </row>
    <row r="202" spans="1:10" ht="15.75" customHeight="1" x14ac:dyDescent="0.25">
      <c r="A202" s="104"/>
      <c r="B202" s="105"/>
      <c r="C202" s="106"/>
      <c r="D202" s="106"/>
      <c r="E202" s="106"/>
      <c r="F202" s="106"/>
      <c r="G202" s="77"/>
      <c r="I202" s="78"/>
      <c r="J202" s="78"/>
    </row>
    <row r="203" spans="1:10" ht="15.75" customHeight="1" x14ac:dyDescent="0.25">
      <c r="A203" s="104"/>
      <c r="B203" s="105"/>
      <c r="C203" s="106"/>
      <c r="D203" s="106"/>
      <c r="E203" s="106"/>
      <c r="F203" s="106"/>
      <c r="G203" s="77"/>
      <c r="I203" s="78"/>
      <c r="J203" s="78"/>
    </row>
    <row r="204" spans="1:10" ht="15.75" customHeight="1" x14ac:dyDescent="0.25">
      <c r="A204" s="104"/>
      <c r="B204" s="105"/>
      <c r="C204" s="106"/>
      <c r="D204" s="106"/>
      <c r="E204" s="106"/>
      <c r="F204" s="106"/>
      <c r="G204" s="77"/>
      <c r="I204" s="78"/>
      <c r="J204" s="78"/>
    </row>
    <row r="205" spans="1:10" ht="15.75" customHeight="1" x14ac:dyDescent="0.25">
      <c r="A205" s="104"/>
      <c r="B205" s="105"/>
      <c r="C205" s="106"/>
      <c r="D205" s="106"/>
      <c r="E205" s="106"/>
      <c r="F205" s="106"/>
      <c r="G205" s="77"/>
      <c r="I205" s="78"/>
      <c r="J205" s="78"/>
    </row>
    <row r="206" spans="1:10" ht="15.75" customHeight="1" x14ac:dyDescent="0.25">
      <c r="A206" s="104"/>
      <c r="B206" s="105"/>
      <c r="C206" s="106"/>
      <c r="D206" s="106"/>
      <c r="E206" s="106"/>
      <c r="F206" s="106"/>
      <c r="G206" s="77"/>
      <c r="I206" s="78"/>
      <c r="J206" s="78"/>
    </row>
    <row r="207" spans="1:10" ht="15.75" customHeight="1" x14ac:dyDescent="0.25">
      <c r="A207" s="104"/>
      <c r="B207" s="105"/>
      <c r="C207" s="106"/>
      <c r="D207" s="106"/>
      <c r="E207" s="106"/>
      <c r="F207" s="106"/>
      <c r="G207" s="77"/>
      <c r="I207" s="78"/>
      <c r="J207" s="78"/>
    </row>
    <row r="208" spans="1:10" ht="15.75" customHeight="1" x14ac:dyDescent="0.25">
      <c r="A208" s="104"/>
      <c r="B208" s="105"/>
      <c r="C208" s="106"/>
      <c r="D208" s="106"/>
      <c r="E208" s="106"/>
      <c r="F208" s="106"/>
      <c r="G208" s="77"/>
      <c r="I208" s="78"/>
      <c r="J208" s="78"/>
    </row>
    <row r="209" spans="1:10" ht="15.75" customHeight="1" x14ac:dyDescent="0.25">
      <c r="A209" s="104"/>
      <c r="B209" s="105"/>
      <c r="C209" s="106"/>
      <c r="D209" s="106"/>
      <c r="E209" s="106"/>
      <c r="F209" s="106"/>
      <c r="G209" s="77"/>
      <c r="I209" s="78"/>
      <c r="J209" s="78"/>
    </row>
    <row r="210" spans="1:10" ht="15.75" customHeight="1" x14ac:dyDescent="0.25">
      <c r="A210" s="104"/>
      <c r="B210" s="105"/>
      <c r="C210" s="106"/>
      <c r="D210" s="106"/>
      <c r="E210" s="106"/>
      <c r="F210" s="106"/>
      <c r="G210" s="77"/>
      <c r="I210" s="78"/>
      <c r="J210" s="78"/>
    </row>
    <row r="211" spans="1:10" ht="15.75" customHeight="1" x14ac:dyDescent="0.25">
      <c r="A211" s="104"/>
      <c r="B211" s="105"/>
      <c r="C211" s="106"/>
      <c r="D211" s="106"/>
      <c r="E211" s="106"/>
      <c r="F211" s="106"/>
      <c r="G211" s="77"/>
      <c r="I211" s="78"/>
      <c r="J211" s="78"/>
    </row>
    <row r="212" spans="1:10" ht="15.75" customHeight="1" x14ac:dyDescent="0.25">
      <c r="A212" s="104"/>
      <c r="B212" s="105"/>
      <c r="C212" s="106"/>
      <c r="D212" s="106"/>
      <c r="E212" s="106"/>
      <c r="F212" s="106"/>
      <c r="G212" s="77"/>
      <c r="I212" s="78"/>
      <c r="J212" s="78"/>
    </row>
    <row r="213" spans="1:10" ht="15.75" customHeight="1" x14ac:dyDescent="0.25">
      <c r="A213" s="104"/>
      <c r="B213" s="105"/>
      <c r="C213" s="106"/>
      <c r="D213" s="106"/>
      <c r="E213" s="106"/>
      <c r="F213" s="106"/>
      <c r="G213" s="77"/>
      <c r="I213" s="78"/>
      <c r="J213" s="78"/>
    </row>
    <row r="214" spans="1:10" ht="15.75" customHeight="1" x14ac:dyDescent="0.25">
      <c r="A214" s="104"/>
      <c r="B214" s="105"/>
      <c r="C214" s="106"/>
      <c r="D214" s="106"/>
      <c r="E214" s="106"/>
      <c r="F214" s="106"/>
      <c r="G214" s="77"/>
      <c r="I214" s="78"/>
      <c r="J214" s="78"/>
    </row>
    <row r="215" spans="1:10" ht="15.75" customHeight="1" x14ac:dyDescent="0.25">
      <c r="A215" s="104"/>
      <c r="B215" s="105"/>
      <c r="C215" s="106"/>
      <c r="D215" s="106"/>
      <c r="E215" s="106"/>
      <c r="F215" s="106"/>
      <c r="G215" s="77"/>
      <c r="I215" s="78"/>
      <c r="J215" s="78"/>
    </row>
    <row r="216" spans="1:10" ht="15.75" customHeight="1" x14ac:dyDescent="0.25">
      <c r="A216" s="104"/>
      <c r="B216" s="105"/>
      <c r="C216" s="106"/>
      <c r="D216" s="106"/>
      <c r="E216" s="106"/>
      <c r="F216" s="106"/>
      <c r="G216" s="77"/>
      <c r="I216" s="78"/>
      <c r="J216" s="78"/>
    </row>
    <row r="217" spans="1:10" ht="15.75" customHeight="1" x14ac:dyDescent="0.25">
      <c r="A217" s="104"/>
      <c r="B217" s="105"/>
      <c r="C217" s="106"/>
      <c r="D217" s="106"/>
      <c r="E217" s="106"/>
      <c r="F217" s="106"/>
      <c r="G217" s="77"/>
      <c r="I217" s="78"/>
      <c r="J217" s="78"/>
    </row>
    <row r="218" spans="1:10" ht="15.75" customHeight="1" x14ac:dyDescent="0.25">
      <c r="A218" s="104"/>
      <c r="B218" s="105"/>
      <c r="C218" s="106"/>
      <c r="D218" s="106"/>
      <c r="E218" s="106"/>
      <c r="F218" s="106"/>
      <c r="G218" s="77"/>
      <c r="I218" s="78"/>
      <c r="J218" s="78"/>
    </row>
    <row r="219" spans="1:10" ht="15.75" customHeight="1" x14ac:dyDescent="0.25">
      <c r="A219" s="104"/>
      <c r="B219" s="105"/>
      <c r="C219" s="106"/>
      <c r="D219" s="106"/>
      <c r="E219" s="106"/>
      <c r="F219" s="106"/>
      <c r="G219" s="77"/>
      <c r="I219" s="78"/>
      <c r="J219" s="78"/>
    </row>
    <row r="220" spans="1:10" ht="15.75" customHeight="1" x14ac:dyDescent="0.25">
      <c r="A220" s="104"/>
      <c r="B220" s="105"/>
      <c r="C220" s="106"/>
      <c r="D220" s="106"/>
      <c r="E220" s="106"/>
      <c r="F220" s="106"/>
      <c r="G220" s="77"/>
      <c r="I220" s="78"/>
      <c r="J220" s="78"/>
    </row>
    <row r="221" spans="1:10" ht="15.75" customHeight="1" x14ac:dyDescent="0.25">
      <c r="A221" s="104"/>
      <c r="B221" s="105"/>
      <c r="C221" s="106"/>
      <c r="D221" s="106"/>
      <c r="E221" s="106"/>
      <c r="F221" s="106"/>
      <c r="G221" s="77"/>
      <c r="I221" s="78"/>
      <c r="J221" s="78"/>
    </row>
    <row r="222" spans="1:10" ht="15.75" customHeight="1" x14ac:dyDescent="0.25">
      <c r="A222" s="104"/>
      <c r="B222" s="105"/>
      <c r="C222" s="106"/>
      <c r="D222" s="106"/>
      <c r="E222" s="106"/>
      <c r="F222" s="106"/>
      <c r="G222" s="77"/>
      <c r="I222" s="78"/>
      <c r="J222" s="78"/>
    </row>
    <row r="223" spans="1:10" ht="15.75" customHeight="1" x14ac:dyDescent="0.25">
      <c r="A223" s="104"/>
      <c r="B223" s="105"/>
      <c r="C223" s="106"/>
      <c r="D223" s="106"/>
      <c r="E223" s="106"/>
      <c r="F223" s="106"/>
      <c r="G223" s="77"/>
      <c r="I223" s="78"/>
      <c r="J223" s="78"/>
    </row>
    <row r="224" spans="1:10" ht="15.75" customHeight="1" x14ac:dyDescent="0.25">
      <c r="A224" s="104"/>
      <c r="B224" s="105"/>
      <c r="C224" s="106"/>
      <c r="D224" s="106"/>
      <c r="E224" s="106"/>
      <c r="F224" s="106"/>
      <c r="G224" s="77"/>
      <c r="I224" s="78"/>
      <c r="J224" s="78"/>
    </row>
    <row r="225" spans="1:10" ht="15.75" customHeight="1" x14ac:dyDescent="0.25">
      <c r="A225" s="104"/>
      <c r="B225" s="105"/>
      <c r="C225" s="106"/>
      <c r="D225" s="106"/>
      <c r="E225" s="106"/>
      <c r="F225" s="106"/>
      <c r="G225" s="77"/>
      <c r="I225" s="78"/>
      <c r="J225" s="78"/>
    </row>
    <row r="226" spans="1:10" ht="15.75" customHeight="1" x14ac:dyDescent="0.25">
      <c r="A226" s="104"/>
      <c r="B226" s="105"/>
      <c r="C226" s="106"/>
      <c r="D226" s="106"/>
      <c r="E226" s="106"/>
      <c r="F226" s="106"/>
      <c r="G226" s="77"/>
      <c r="I226" s="78"/>
      <c r="J226" s="78"/>
    </row>
    <row r="227" spans="1:10" ht="15.75" customHeight="1" x14ac:dyDescent="0.25">
      <c r="A227" s="104"/>
      <c r="B227" s="105"/>
      <c r="C227" s="106"/>
      <c r="D227" s="106"/>
      <c r="E227" s="106"/>
      <c r="F227" s="106"/>
      <c r="G227" s="77"/>
      <c r="I227" s="78"/>
      <c r="J227" s="78"/>
    </row>
    <row r="228" spans="1:10" ht="15.75" customHeight="1" x14ac:dyDescent="0.25">
      <c r="A228" s="104"/>
      <c r="B228" s="105"/>
      <c r="C228" s="106"/>
      <c r="D228" s="106"/>
      <c r="E228" s="106"/>
      <c r="F228" s="106"/>
      <c r="G228" s="77"/>
      <c r="I228" s="78"/>
      <c r="J228" s="78"/>
    </row>
    <row r="229" spans="1:10" ht="15.75" customHeight="1" x14ac:dyDescent="0.25">
      <c r="A229" s="104"/>
      <c r="B229" s="105"/>
      <c r="C229" s="106"/>
      <c r="D229" s="106"/>
      <c r="E229" s="106"/>
      <c r="F229" s="106"/>
      <c r="G229" s="77"/>
      <c r="I229" s="78"/>
      <c r="J229" s="78"/>
    </row>
    <row r="230" spans="1:10" ht="15.75" customHeight="1" x14ac:dyDescent="0.25">
      <c r="A230" s="104"/>
      <c r="B230" s="105"/>
      <c r="C230" s="106"/>
      <c r="D230" s="106"/>
      <c r="E230" s="106"/>
      <c r="F230" s="106"/>
      <c r="G230" s="77"/>
      <c r="I230" s="78"/>
      <c r="J230" s="78"/>
    </row>
    <row r="231" spans="1:10" ht="15.75" customHeight="1" x14ac:dyDescent="0.25">
      <c r="A231" s="104"/>
      <c r="B231" s="105"/>
      <c r="C231" s="106"/>
      <c r="D231" s="106"/>
      <c r="E231" s="106"/>
      <c r="F231" s="106"/>
      <c r="G231" s="77"/>
      <c r="I231" s="78"/>
      <c r="J231" s="78"/>
    </row>
    <row r="232" spans="1:10" ht="15.75" customHeight="1" x14ac:dyDescent="0.25">
      <c r="A232" s="104"/>
      <c r="B232" s="105"/>
      <c r="C232" s="106"/>
      <c r="D232" s="106"/>
      <c r="E232" s="106"/>
      <c r="F232" s="106"/>
      <c r="G232" s="77"/>
      <c r="I232" s="78"/>
      <c r="J232" s="78"/>
    </row>
    <row r="233" spans="1:10" ht="15.75" customHeight="1" x14ac:dyDescent="0.25">
      <c r="A233" s="104"/>
      <c r="B233" s="105"/>
      <c r="C233" s="106"/>
      <c r="D233" s="106"/>
      <c r="E233" s="106"/>
      <c r="F233" s="106"/>
      <c r="G233" s="77"/>
      <c r="I233" s="78"/>
      <c r="J233" s="78"/>
    </row>
    <row r="234" spans="1:10" ht="15.75" customHeight="1" x14ac:dyDescent="0.25">
      <c r="A234" s="104"/>
      <c r="B234" s="105"/>
      <c r="C234" s="106"/>
      <c r="D234" s="106"/>
      <c r="E234" s="106"/>
      <c r="F234" s="106"/>
      <c r="G234" s="77"/>
      <c r="I234" s="78"/>
      <c r="J234" s="78"/>
    </row>
    <row r="235" spans="1:10" ht="15.75" customHeight="1" x14ac:dyDescent="0.25">
      <c r="A235" s="104"/>
      <c r="B235" s="105"/>
      <c r="C235" s="106"/>
      <c r="D235" s="106"/>
      <c r="E235" s="106"/>
      <c r="F235" s="106"/>
      <c r="G235" s="77"/>
      <c r="I235" s="78"/>
      <c r="J235" s="78"/>
    </row>
    <row r="236" spans="1:10" ht="15.75" customHeight="1" x14ac:dyDescent="0.25">
      <c r="A236" s="104"/>
      <c r="B236" s="105"/>
      <c r="C236" s="106"/>
      <c r="D236" s="106"/>
      <c r="E236" s="106"/>
      <c r="F236" s="106"/>
      <c r="G236" s="77"/>
      <c r="I236" s="78"/>
      <c r="J236" s="78"/>
    </row>
    <row r="237" spans="1:10" ht="15.75" customHeight="1" x14ac:dyDescent="0.25">
      <c r="A237" s="104"/>
      <c r="B237" s="105"/>
      <c r="C237" s="106"/>
      <c r="D237" s="106"/>
      <c r="E237" s="106"/>
      <c r="F237" s="106"/>
      <c r="G237" s="77"/>
      <c r="I237" s="78"/>
      <c r="J237" s="78"/>
    </row>
    <row r="238" spans="1:10" ht="15.75" customHeight="1" x14ac:dyDescent="0.25">
      <c r="A238" s="104"/>
      <c r="B238" s="105"/>
      <c r="C238" s="106"/>
      <c r="D238" s="106"/>
      <c r="E238" s="106"/>
      <c r="F238" s="106"/>
      <c r="G238" s="77"/>
      <c r="I238" s="78"/>
      <c r="J238" s="78"/>
    </row>
    <row r="239" spans="1:10" ht="15.75" customHeight="1" x14ac:dyDescent="0.25">
      <c r="A239" s="104"/>
      <c r="B239" s="105"/>
      <c r="C239" s="106"/>
      <c r="D239" s="106"/>
      <c r="E239" s="106"/>
      <c r="F239" s="106"/>
      <c r="G239" s="77"/>
      <c r="I239" s="78"/>
      <c r="J239" s="78"/>
    </row>
    <row r="240" spans="1:10" ht="15.75" customHeight="1" x14ac:dyDescent="0.25">
      <c r="A240" s="104"/>
      <c r="B240" s="105"/>
      <c r="C240" s="106"/>
      <c r="D240" s="106"/>
      <c r="E240" s="106"/>
      <c r="F240" s="106"/>
      <c r="G240" s="77"/>
      <c r="I240" s="78"/>
      <c r="J240" s="78"/>
    </row>
    <row r="241" spans="1:10" ht="15.75" customHeight="1" x14ac:dyDescent="0.25">
      <c r="A241" s="104"/>
      <c r="B241" s="105"/>
      <c r="C241" s="106"/>
      <c r="D241" s="106"/>
      <c r="E241" s="106"/>
      <c r="F241" s="106"/>
      <c r="G241" s="77"/>
      <c r="I241" s="78"/>
      <c r="J241" s="78"/>
    </row>
    <row r="242" spans="1:10" ht="15.75" customHeight="1" x14ac:dyDescent="0.25">
      <c r="A242" s="104"/>
      <c r="B242" s="105"/>
      <c r="C242" s="106"/>
      <c r="D242" s="106"/>
      <c r="E242" s="106"/>
      <c r="F242" s="106"/>
      <c r="G242" s="77"/>
      <c r="I242" s="78"/>
      <c r="J242" s="78"/>
    </row>
    <row r="243" spans="1:10" ht="15.75" customHeight="1" x14ac:dyDescent="0.25">
      <c r="A243" s="104"/>
      <c r="B243" s="105"/>
      <c r="C243" s="106"/>
      <c r="D243" s="106"/>
      <c r="E243" s="106"/>
      <c r="F243" s="106"/>
      <c r="G243" s="77"/>
      <c r="I243" s="78"/>
      <c r="J243" s="78"/>
    </row>
    <row r="244" spans="1:10" ht="15.75" customHeight="1" x14ac:dyDescent="0.25">
      <c r="A244" s="104"/>
      <c r="B244" s="105"/>
      <c r="C244" s="106"/>
      <c r="D244" s="106"/>
      <c r="E244" s="106"/>
      <c r="F244" s="106"/>
      <c r="G244" s="77"/>
      <c r="I244" s="78"/>
      <c r="J244" s="78"/>
    </row>
    <row r="245" spans="1:10" ht="15.75" customHeight="1" x14ac:dyDescent="0.25">
      <c r="A245" s="104"/>
      <c r="B245" s="105"/>
      <c r="C245" s="106"/>
      <c r="D245" s="106"/>
      <c r="E245" s="106"/>
      <c r="F245" s="106"/>
      <c r="G245" s="77"/>
      <c r="I245" s="78"/>
      <c r="J245" s="78"/>
    </row>
    <row r="246" spans="1:10" ht="15.75" customHeight="1" x14ac:dyDescent="0.25">
      <c r="A246" s="104"/>
      <c r="B246" s="105"/>
      <c r="C246" s="106"/>
      <c r="D246" s="106"/>
      <c r="E246" s="106"/>
      <c r="F246" s="106"/>
      <c r="G246" s="77"/>
      <c r="I246" s="78"/>
      <c r="J246" s="78"/>
    </row>
    <row r="247" spans="1:10" ht="15.75" customHeight="1" x14ac:dyDescent="0.25"/>
    <row r="248" spans="1:10" ht="15.75" customHeight="1" x14ac:dyDescent="0.25"/>
    <row r="249" spans="1:10" ht="15.75" customHeight="1" x14ac:dyDescent="0.25"/>
    <row r="250" spans="1:10" ht="15.75" customHeight="1" x14ac:dyDescent="0.25"/>
    <row r="251" spans="1:10" ht="15.75" customHeight="1" x14ac:dyDescent="0.25"/>
    <row r="252" spans="1:10" ht="15.75" customHeight="1" x14ac:dyDescent="0.25"/>
    <row r="253" spans="1:10" ht="15.75" customHeight="1" x14ac:dyDescent="0.25"/>
    <row r="254" spans="1:10" ht="15.75" customHeight="1" x14ac:dyDescent="0.25"/>
    <row r="255" spans="1:10" ht="15.75" customHeight="1" x14ac:dyDescent="0.25"/>
    <row r="256" spans="1:10"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defaultColWidth="14.42578125" defaultRowHeight="15" customHeight="1" x14ac:dyDescent="0.25"/>
  <cols>
    <col min="1" max="1" width="8.7109375" customWidth="1"/>
    <col min="2" max="2" width="10.7109375" customWidth="1"/>
    <col min="3" max="3" width="16.28515625" customWidth="1"/>
    <col min="4" max="4" width="8.85546875" customWidth="1"/>
    <col min="5" max="5" width="12.7109375" customWidth="1"/>
    <col min="6" max="6" width="10.140625" customWidth="1"/>
  </cols>
  <sheetData>
    <row r="1" spans="1:6" x14ac:dyDescent="0.25">
      <c r="A1" s="107" t="s">
        <v>2270</v>
      </c>
      <c r="B1" s="107" t="s">
        <v>2271</v>
      </c>
      <c r="C1" s="107" t="s">
        <v>2272</v>
      </c>
      <c r="D1" s="107" t="s">
        <v>2273</v>
      </c>
      <c r="E1" s="107" t="s">
        <v>2274</v>
      </c>
      <c r="F1" s="107" t="s">
        <v>2275</v>
      </c>
    </row>
    <row r="2" spans="1:6" ht="45" x14ac:dyDescent="0.25">
      <c r="A2" s="108" t="s">
        <v>2276</v>
      </c>
      <c r="B2" s="109">
        <v>1</v>
      </c>
      <c r="C2" s="109">
        <v>33</v>
      </c>
      <c r="D2" s="108" t="s">
        <v>2277</v>
      </c>
      <c r="E2" s="109">
        <v>2</v>
      </c>
      <c r="F2" s="108" t="s">
        <v>2278</v>
      </c>
    </row>
    <row r="3" spans="1:6" ht="45" x14ac:dyDescent="0.25">
      <c r="A3" s="108" t="s">
        <v>2279</v>
      </c>
      <c r="B3" s="109">
        <v>2</v>
      </c>
      <c r="C3" s="109">
        <v>25</v>
      </c>
      <c r="D3" s="108" t="s">
        <v>2277</v>
      </c>
      <c r="E3" s="109">
        <v>2</v>
      </c>
      <c r="F3" s="108" t="s">
        <v>2278</v>
      </c>
    </row>
    <row r="4" spans="1:6" ht="45" x14ac:dyDescent="0.25">
      <c r="A4" s="108" t="s">
        <v>2280</v>
      </c>
      <c r="B4" s="109">
        <v>3</v>
      </c>
      <c r="C4" s="109">
        <v>20</v>
      </c>
      <c r="D4" s="108" t="s">
        <v>2277</v>
      </c>
      <c r="E4" s="109">
        <v>1</v>
      </c>
      <c r="F4" s="108" t="s">
        <v>2278</v>
      </c>
    </row>
    <row r="5" spans="1:6" ht="45" x14ac:dyDescent="0.25">
      <c r="A5" s="108" t="s">
        <v>2281</v>
      </c>
      <c r="B5" s="109">
        <v>4</v>
      </c>
      <c r="C5" s="109">
        <v>41</v>
      </c>
      <c r="D5" s="108" t="s">
        <v>2277</v>
      </c>
      <c r="E5" s="109">
        <v>1</v>
      </c>
      <c r="F5" s="108" t="s">
        <v>2278</v>
      </c>
    </row>
    <row r="6" spans="1:6" ht="45" x14ac:dyDescent="0.25">
      <c r="A6" s="108" t="s">
        <v>2282</v>
      </c>
      <c r="B6" s="109">
        <v>5</v>
      </c>
      <c r="C6" s="109">
        <v>19</v>
      </c>
      <c r="D6" s="108" t="s">
        <v>2277</v>
      </c>
      <c r="E6" s="109">
        <v>2</v>
      </c>
      <c r="F6" s="108" t="s">
        <v>2278</v>
      </c>
    </row>
    <row r="7" spans="1:6" ht="45" x14ac:dyDescent="0.25">
      <c r="A7" s="108" t="s">
        <v>2283</v>
      </c>
      <c r="B7" s="109">
        <v>6</v>
      </c>
      <c r="C7" s="109">
        <v>32</v>
      </c>
      <c r="D7" s="108" t="s">
        <v>2277</v>
      </c>
      <c r="E7" s="109">
        <v>1</v>
      </c>
      <c r="F7" s="108" t="s">
        <v>2278</v>
      </c>
    </row>
    <row r="8" spans="1:6" ht="45" x14ac:dyDescent="0.25">
      <c r="A8" s="108" t="s">
        <v>2284</v>
      </c>
      <c r="B8" s="109">
        <v>10</v>
      </c>
      <c r="C8" s="109">
        <v>48</v>
      </c>
      <c r="D8" s="108" t="s">
        <v>2277</v>
      </c>
      <c r="E8" s="109">
        <v>2</v>
      </c>
      <c r="F8" s="108" t="s">
        <v>2278</v>
      </c>
    </row>
    <row r="9" spans="1:6" ht="45" x14ac:dyDescent="0.25">
      <c r="A9" s="108" t="s">
        <v>2285</v>
      </c>
      <c r="B9" s="109">
        <v>12</v>
      </c>
      <c r="C9" s="109">
        <v>59</v>
      </c>
      <c r="D9" s="108" t="s">
        <v>2277</v>
      </c>
      <c r="E9" s="109">
        <v>2</v>
      </c>
      <c r="F9" s="108" t="s">
        <v>2278</v>
      </c>
    </row>
    <row r="10" spans="1:6" ht="45" x14ac:dyDescent="0.25">
      <c r="A10" s="108" t="s">
        <v>2286</v>
      </c>
      <c r="B10" s="109">
        <v>15</v>
      </c>
      <c r="C10" s="109">
        <v>42</v>
      </c>
      <c r="D10" s="108" t="s">
        <v>2277</v>
      </c>
      <c r="E10" s="109">
        <v>1</v>
      </c>
      <c r="F10" s="108" t="s">
        <v>2278</v>
      </c>
    </row>
    <row r="11" spans="1:6" ht="45" x14ac:dyDescent="0.25">
      <c r="A11" s="108" t="s">
        <v>2287</v>
      </c>
      <c r="B11" s="109">
        <v>16</v>
      </c>
      <c r="C11" s="109">
        <v>60</v>
      </c>
      <c r="D11" s="108" t="s">
        <v>2277</v>
      </c>
      <c r="E11" s="109">
        <v>2</v>
      </c>
      <c r="F11" s="108" t="s">
        <v>2278</v>
      </c>
    </row>
    <row r="12" spans="1:6" ht="45" x14ac:dyDescent="0.25">
      <c r="A12" s="108" t="s">
        <v>2288</v>
      </c>
      <c r="B12" s="109">
        <v>17</v>
      </c>
      <c r="C12" s="109">
        <v>31</v>
      </c>
      <c r="D12" s="108" t="s">
        <v>2277</v>
      </c>
      <c r="E12" s="109">
        <v>2</v>
      </c>
      <c r="F12" s="108" t="s">
        <v>2278</v>
      </c>
    </row>
    <row r="13" spans="1:6" ht="45" x14ac:dyDescent="0.25">
      <c r="A13" s="108" t="s">
        <v>2289</v>
      </c>
      <c r="B13" s="109">
        <v>25</v>
      </c>
      <c r="C13" s="109">
        <v>28</v>
      </c>
      <c r="D13" s="108" t="s">
        <v>2277</v>
      </c>
      <c r="E13" s="109">
        <v>2</v>
      </c>
      <c r="F13" s="108" t="s">
        <v>2278</v>
      </c>
    </row>
    <row r="14" spans="1:6" ht="45" x14ac:dyDescent="0.25">
      <c r="A14" s="108" t="s">
        <v>2290</v>
      </c>
      <c r="B14" s="109">
        <v>29</v>
      </c>
      <c r="C14" s="109">
        <v>12</v>
      </c>
      <c r="D14" s="108" t="s">
        <v>2277</v>
      </c>
      <c r="E14" s="109">
        <v>1</v>
      </c>
      <c r="F14" s="108" t="s">
        <v>2278</v>
      </c>
    </row>
    <row r="15" spans="1:6" ht="45" x14ac:dyDescent="0.25">
      <c r="A15" s="108" t="s">
        <v>2291</v>
      </c>
      <c r="B15" s="109">
        <v>30</v>
      </c>
      <c r="C15" s="109">
        <v>9</v>
      </c>
      <c r="D15" s="108" t="s">
        <v>2277</v>
      </c>
      <c r="E15" s="109">
        <v>1</v>
      </c>
      <c r="F15" s="108" t="s">
        <v>2278</v>
      </c>
    </row>
    <row r="16" spans="1:6" ht="45" x14ac:dyDescent="0.25">
      <c r="A16" s="108" t="s">
        <v>2292</v>
      </c>
      <c r="B16" s="109">
        <v>32</v>
      </c>
      <c r="C16" s="109">
        <v>7</v>
      </c>
      <c r="D16" s="108" t="s">
        <v>2277</v>
      </c>
      <c r="E16" s="109">
        <v>1</v>
      </c>
      <c r="F16" s="108" t="s">
        <v>2278</v>
      </c>
    </row>
    <row r="17" spans="1:6" ht="45" x14ac:dyDescent="0.25">
      <c r="A17" s="108" t="s">
        <v>2293</v>
      </c>
      <c r="B17" s="110">
        <v>32</v>
      </c>
      <c r="C17" s="109">
        <v>47</v>
      </c>
      <c r="D17" s="108" t="s">
        <v>2277</v>
      </c>
      <c r="E17" s="109">
        <v>2</v>
      </c>
      <c r="F17" s="108" t="s">
        <v>2278</v>
      </c>
    </row>
    <row r="18" spans="1:6" ht="45" x14ac:dyDescent="0.25">
      <c r="A18" s="108" t="s">
        <v>2294</v>
      </c>
      <c r="B18" s="109">
        <v>36</v>
      </c>
      <c r="C18" s="109">
        <v>58</v>
      </c>
      <c r="D18" s="108" t="s">
        <v>2277</v>
      </c>
      <c r="E18" s="109">
        <v>1</v>
      </c>
      <c r="F18" s="108" t="s">
        <v>2278</v>
      </c>
    </row>
    <row r="19" spans="1:6" ht="45" x14ac:dyDescent="0.25">
      <c r="A19" s="108" t="s">
        <v>2295</v>
      </c>
      <c r="B19" s="109">
        <v>37</v>
      </c>
      <c r="C19" s="109">
        <v>19</v>
      </c>
      <c r="D19" s="108" t="s">
        <v>2277</v>
      </c>
      <c r="E19" s="109">
        <v>1</v>
      </c>
      <c r="F19" s="108" t="s">
        <v>2278</v>
      </c>
    </row>
    <row r="20" spans="1:6" ht="45" x14ac:dyDescent="0.25">
      <c r="A20" s="108" t="s">
        <v>2296</v>
      </c>
      <c r="B20" s="109">
        <v>38</v>
      </c>
      <c r="C20" s="109">
        <v>47</v>
      </c>
      <c r="D20" s="108" t="s">
        <v>2277</v>
      </c>
      <c r="E20" s="109">
        <v>1</v>
      </c>
      <c r="F20" s="108" t="s">
        <v>2278</v>
      </c>
    </row>
    <row r="21" spans="1:6" ht="15.75" customHeight="1" x14ac:dyDescent="0.25">
      <c r="A21" s="108" t="s">
        <v>2297</v>
      </c>
      <c r="B21" s="110">
        <v>38</v>
      </c>
      <c r="C21" s="109">
        <v>42</v>
      </c>
      <c r="D21" s="108" t="s">
        <v>2277</v>
      </c>
      <c r="E21" s="109">
        <v>2</v>
      </c>
      <c r="F21" s="108" t="s">
        <v>2278</v>
      </c>
    </row>
    <row r="22" spans="1:6" ht="15.75" customHeight="1" x14ac:dyDescent="0.25">
      <c r="A22" s="108" t="s">
        <v>2298</v>
      </c>
      <c r="B22" s="109">
        <v>39</v>
      </c>
      <c r="C22" s="109">
        <v>35</v>
      </c>
      <c r="D22" s="108" t="s">
        <v>2277</v>
      </c>
      <c r="E22" s="109">
        <v>1</v>
      </c>
      <c r="F22" s="108" t="s">
        <v>2278</v>
      </c>
    </row>
    <row r="23" spans="1:6" ht="15.75" customHeight="1" x14ac:dyDescent="0.25">
      <c r="A23" s="108" t="s">
        <v>2299</v>
      </c>
      <c r="B23" s="109">
        <v>40</v>
      </c>
      <c r="C23" s="109">
        <v>55</v>
      </c>
      <c r="D23" s="108" t="s">
        <v>2277</v>
      </c>
      <c r="E23" s="109">
        <v>1</v>
      </c>
      <c r="F23" s="108" t="s">
        <v>2278</v>
      </c>
    </row>
    <row r="24" spans="1:6" ht="15.75" customHeight="1" x14ac:dyDescent="0.25">
      <c r="A24" s="108" t="s">
        <v>2300</v>
      </c>
      <c r="B24" s="109">
        <v>42</v>
      </c>
      <c r="C24" s="109">
        <v>29</v>
      </c>
      <c r="D24" s="108" t="s">
        <v>2277</v>
      </c>
      <c r="E24" s="109">
        <v>1</v>
      </c>
      <c r="F24" s="108" t="s">
        <v>2278</v>
      </c>
    </row>
    <row r="25" spans="1:6" ht="15.75" customHeight="1" x14ac:dyDescent="0.25">
      <c r="A25" s="108" t="s">
        <v>2301</v>
      </c>
      <c r="B25" s="109">
        <v>43</v>
      </c>
      <c r="C25" s="109">
        <v>48</v>
      </c>
      <c r="D25" s="108" t="s">
        <v>2277</v>
      </c>
      <c r="E25" s="109">
        <v>1</v>
      </c>
      <c r="F25" s="108" t="s">
        <v>2278</v>
      </c>
    </row>
    <row r="26" spans="1:6" ht="15.75" customHeight="1" x14ac:dyDescent="0.25">
      <c r="A26" s="108" t="s">
        <v>2302</v>
      </c>
      <c r="B26" s="109">
        <v>44</v>
      </c>
      <c r="C26" s="109">
        <v>53</v>
      </c>
      <c r="D26" s="108" t="s">
        <v>2277</v>
      </c>
      <c r="E26" s="109">
        <v>1</v>
      </c>
      <c r="F26" s="108" t="s">
        <v>2278</v>
      </c>
    </row>
    <row r="27" spans="1:6" ht="15.75" customHeight="1" x14ac:dyDescent="0.25">
      <c r="A27" s="108" t="s">
        <v>2303</v>
      </c>
      <c r="B27" s="110">
        <v>44</v>
      </c>
      <c r="C27" s="109">
        <v>36</v>
      </c>
      <c r="D27" s="108" t="s">
        <v>2277</v>
      </c>
      <c r="E27" s="109">
        <v>2</v>
      </c>
      <c r="F27" s="108" t="s">
        <v>2278</v>
      </c>
    </row>
    <row r="28" spans="1:6" ht="15.75" customHeight="1" x14ac:dyDescent="0.25">
      <c r="A28" s="108" t="s">
        <v>2304</v>
      </c>
      <c r="B28" s="109">
        <v>45</v>
      </c>
      <c r="C28" s="109">
        <v>23</v>
      </c>
      <c r="D28" s="108" t="s">
        <v>2277</v>
      </c>
      <c r="E28" s="109">
        <v>1</v>
      </c>
      <c r="F28" s="108" t="s">
        <v>2278</v>
      </c>
    </row>
    <row r="29" spans="1:6" ht="15.75" customHeight="1" x14ac:dyDescent="0.25">
      <c r="A29" s="108" t="s">
        <v>2305</v>
      </c>
      <c r="B29" s="109">
        <v>46</v>
      </c>
      <c r="C29" s="109">
        <v>56</v>
      </c>
      <c r="D29" s="108" t="s">
        <v>2277</v>
      </c>
      <c r="E29" s="109">
        <v>1</v>
      </c>
      <c r="F29" s="108" t="s">
        <v>2278</v>
      </c>
    </row>
    <row r="30" spans="1:6" ht="15.75" customHeight="1" x14ac:dyDescent="0.25">
      <c r="A30" s="108" t="s">
        <v>2306</v>
      </c>
      <c r="B30" s="109">
        <v>47</v>
      </c>
      <c r="C30" s="109">
        <v>1</v>
      </c>
      <c r="D30" s="108" t="s">
        <v>2277</v>
      </c>
      <c r="E30" s="109">
        <v>1</v>
      </c>
      <c r="F30" s="108" t="s">
        <v>2278</v>
      </c>
    </row>
    <row r="31" spans="1:6" ht="15.75" customHeight="1" x14ac:dyDescent="0.25">
      <c r="A31" s="108" t="s">
        <v>2307</v>
      </c>
      <c r="B31" s="109">
        <v>48</v>
      </c>
      <c r="C31" s="109">
        <v>11</v>
      </c>
      <c r="D31" s="108" t="s">
        <v>2277</v>
      </c>
      <c r="E31" s="109">
        <v>1</v>
      </c>
      <c r="F31" s="108" t="s">
        <v>2278</v>
      </c>
    </row>
    <row r="32" spans="1:6" ht="15.75" customHeight="1" x14ac:dyDescent="0.25">
      <c r="A32" s="108" t="s">
        <v>2308</v>
      </c>
      <c r="B32" s="109">
        <v>50</v>
      </c>
      <c r="C32" s="109">
        <v>13</v>
      </c>
      <c r="D32" s="108" t="s">
        <v>2277</v>
      </c>
      <c r="E32" s="109">
        <v>2</v>
      </c>
      <c r="F32" s="108" t="s">
        <v>2278</v>
      </c>
    </row>
    <row r="33" spans="1:6" ht="15.75" customHeight="1" x14ac:dyDescent="0.25">
      <c r="A33" s="108" t="s">
        <v>2309</v>
      </c>
      <c r="B33" s="109">
        <v>51</v>
      </c>
      <c r="C33" s="109">
        <v>10</v>
      </c>
      <c r="D33" s="108" t="s">
        <v>2277</v>
      </c>
      <c r="E33" s="109">
        <v>1</v>
      </c>
      <c r="F33" s="108" t="s">
        <v>2278</v>
      </c>
    </row>
    <row r="34" spans="1:6" ht="15.75" customHeight="1" x14ac:dyDescent="0.25">
      <c r="A34" s="108" t="s">
        <v>2310</v>
      </c>
      <c r="B34" s="109">
        <v>52</v>
      </c>
      <c r="C34" s="109">
        <v>21</v>
      </c>
      <c r="D34" s="108" t="s">
        <v>2277</v>
      </c>
      <c r="E34" s="109">
        <v>1</v>
      </c>
      <c r="F34" s="108" t="s">
        <v>2278</v>
      </c>
    </row>
    <row r="35" spans="1:6" ht="15.75" customHeight="1" x14ac:dyDescent="0.25">
      <c r="A35" s="108" t="s">
        <v>2311</v>
      </c>
      <c r="B35" s="109">
        <v>53</v>
      </c>
      <c r="C35" s="109">
        <v>15</v>
      </c>
      <c r="D35" s="108" t="s">
        <v>2277</v>
      </c>
      <c r="E35" s="109">
        <v>1</v>
      </c>
      <c r="F35" s="108" t="s">
        <v>2278</v>
      </c>
    </row>
    <row r="36" spans="1:6" ht="15.75" customHeight="1" x14ac:dyDescent="0.25">
      <c r="A36" s="108" t="s">
        <v>2312</v>
      </c>
      <c r="B36" s="109">
        <v>55</v>
      </c>
      <c r="C36" s="109">
        <v>25</v>
      </c>
      <c r="D36" s="108" t="s">
        <v>2277</v>
      </c>
      <c r="E36" s="109">
        <v>1</v>
      </c>
      <c r="F36" s="108" t="s">
        <v>2278</v>
      </c>
    </row>
    <row r="37" spans="1:6" ht="15.75" customHeight="1" x14ac:dyDescent="0.25">
      <c r="A37" s="108" t="s">
        <v>2313</v>
      </c>
      <c r="B37" s="109">
        <v>57</v>
      </c>
      <c r="C37" s="109">
        <v>14</v>
      </c>
      <c r="D37" s="108" t="s">
        <v>2277</v>
      </c>
      <c r="E37" s="109">
        <v>1</v>
      </c>
      <c r="F37" s="108" t="s">
        <v>2278</v>
      </c>
    </row>
    <row r="38" spans="1:6" ht="15.75" customHeight="1" x14ac:dyDescent="0.25">
      <c r="A38" s="108" t="s">
        <v>2314</v>
      </c>
      <c r="B38" s="109">
        <v>57</v>
      </c>
      <c r="C38" s="109">
        <v>51</v>
      </c>
      <c r="D38" s="108" t="s">
        <v>2277</v>
      </c>
      <c r="E38" s="109">
        <v>2</v>
      </c>
      <c r="F38" s="108" t="s">
        <v>2278</v>
      </c>
    </row>
    <row r="39" spans="1:6" ht="15.75" customHeight="1" x14ac:dyDescent="0.25">
      <c r="A39" s="108" t="s">
        <v>2315</v>
      </c>
      <c r="B39" s="109">
        <v>59</v>
      </c>
      <c r="C39" s="109">
        <v>52</v>
      </c>
      <c r="D39" s="108" t="s">
        <v>2277</v>
      </c>
      <c r="E39" s="109">
        <v>1</v>
      </c>
      <c r="F39" s="108" t="s">
        <v>2278</v>
      </c>
    </row>
    <row r="40" spans="1:6" ht="15.75" customHeight="1" x14ac:dyDescent="0.25">
      <c r="A40" s="108" t="s">
        <v>2316</v>
      </c>
      <c r="B40" s="109">
        <v>60</v>
      </c>
      <c r="C40" s="109">
        <v>6</v>
      </c>
      <c r="D40" s="108" t="s">
        <v>2277</v>
      </c>
      <c r="E40" s="109">
        <v>1</v>
      </c>
      <c r="F40" s="108" t="s">
        <v>2278</v>
      </c>
    </row>
    <row r="41" spans="1:6" ht="15.75" customHeight="1" x14ac:dyDescent="0.25">
      <c r="A41" s="108" t="s">
        <v>2317</v>
      </c>
      <c r="B41" s="109">
        <v>85</v>
      </c>
      <c r="C41" s="109">
        <v>49</v>
      </c>
      <c r="D41" s="108" t="s">
        <v>2277</v>
      </c>
      <c r="E41" s="109">
        <v>1</v>
      </c>
      <c r="F41" s="108" t="s">
        <v>2278</v>
      </c>
    </row>
    <row r="42" spans="1:6" ht="15.75" customHeight="1" x14ac:dyDescent="0.25">
      <c r="A42" s="108" t="s">
        <v>2318</v>
      </c>
      <c r="B42" s="109">
        <v>87</v>
      </c>
      <c r="C42" s="109">
        <v>17</v>
      </c>
      <c r="D42" s="108" t="s">
        <v>2277</v>
      </c>
      <c r="E42" s="109">
        <v>1</v>
      </c>
      <c r="F42" s="108" t="s">
        <v>2278</v>
      </c>
    </row>
    <row r="43" spans="1:6" ht="15.75" customHeight="1" x14ac:dyDescent="0.25">
      <c r="A43" s="108" t="s">
        <v>2319</v>
      </c>
      <c r="B43" s="109">
        <v>87</v>
      </c>
      <c r="C43" s="109">
        <v>11</v>
      </c>
      <c r="D43" s="108" t="s">
        <v>2277</v>
      </c>
      <c r="E43" s="109">
        <v>2</v>
      </c>
      <c r="F43" s="108" t="s">
        <v>2278</v>
      </c>
    </row>
    <row r="44" spans="1:6" ht="15.75" customHeight="1" x14ac:dyDescent="0.25">
      <c r="A44" s="108" t="s">
        <v>2320</v>
      </c>
      <c r="B44" s="109">
        <v>89</v>
      </c>
      <c r="C44" s="109">
        <v>34</v>
      </c>
      <c r="D44" s="108" t="s">
        <v>2277</v>
      </c>
      <c r="E44" s="109">
        <v>1</v>
      </c>
      <c r="F44" s="108" t="s">
        <v>2278</v>
      </c>
    </row>
    <row r="45" spans="1:6" ht="15.75" customHeight="1" x14ac:dyDescent="0.25">
      <c r="A45" s="108" t="s">
        <v>2321</v>
      </c>
      <c r="B45" s="109">
        <v>89</v>
      </c>
      <c r="C45" s="109">
        <v>40</v>
      </c>
      <c r="D45" s="108" t="s">
        <v>2277</v>
      </c>
      <c r="E45" s="109">
        <v>2</v>
      </c>
      <c r="F45" s="108" t="s">
        <v>2278</v>
      </c>
    </row>
    <row r="46" spans="1:6" ht="15.75" customHeight="1" x14ac:dyDescent="0.25">
      <c r="A46" s="108" t="s">
        <v>2322</v>
      </c>
      <c r="B46" s="109">
        <v>91</v>
      </c>
      <c r="C46" s="109">
        <v>30</v>
      </c>
      <c r="D46" s="108" t="s">
        <v>2277</v>
      </c>
      <c r="E46" s="109">
        <v>1</v>
      </c>
      <c r="F46" s="108" t="s">
        <v>2278</v>
      </c>
    </row>
    <row r="47" spans="1:6" ht="15.75" customHeight="1" x14ac:dyDescent="0.25">
      <c r="A47" s="108" t="s">
        <v>2323</v>
      </c>
      <c r="B47" s="109">
        <v>116</v>
      </c>
      <c r="C47" s="109">
        <v>8</v>
      </c>
      <c r="D47" s="108" t="s">
        <v>2277</v>
      </c>
      <c r="E47" s="109">
        <v>1</v>
      </c>
      <c r="F47" s="108" t="s">
        <v>2278</v>
      </c>
    </row>
    <row r="48" spans="1:6" ht="15.75" customHeight="1" x14ac:dyDescent="0.25">
      <c r="A48" s="108" t="s">
        <v>2324</v>
      </c>
      <c r="B48" s="109">
        <v>133</v>
      </c>
      <c r="C48" s="109">
        <v>35</v>
      </c>
      <c r="D48" s="108" t="s">
        <v>2277</v>
      </c>
      <c r="E48" s="109">
        <v>2</v>
      </c>
      <c r="F48" s="108" t="s">
        <v>2278</v>
      </c>
    </row>
    <row r="49" spans="1:6" ht="15.75" customHeight="1" x14ac:dyDescent="0.25">
      <c r="A49" s="108" t="s">
        <v>2325</v>
      </c>
      <c r="B49" s="109">
        <v>153</v>
      </c>
      <c r="C49" s="109">
        <v>4</v>
      </c>
      <c r="D49" s="108" t="s">
        <v>2277</v>
      </c>
      <c r="E49" s="109">
        <v>1</v>
      </c>
      <c r="F49" s="108" t="s">
        <v>2278</v>
      </c>
    </row>
    <row r="50" spans="1:6" ht="15.75" customHeight="1" x14ac:dyDescent="0.25">
      <c r="A50" s="108" t="s">
        <v>2326</v>
      </c>
      <c r="B50" s="109">
        <v>153</v>
      </c>
      <c r="C50" s="109">
        <v>49</v>
      </c>
      <c r="D50" s="108" t="s">
        <v>2277</v>
      </c>
      <c r="E50" s="109">
        <v>2</v>
      </c>
      <c r="F50" s="108" t="s">
        <v>2278</v>
      </c>
    </row>
    <row r="51" spans="1:6" ht="15.75" customHeight="1" x14ac:dyDescent="0.25">
      <c r="A51" s="108" t="s">
        <v>2327</v>
      </c>
      <c r="B51" s="109">
        <v>158</v>
      </c>
      <c r="C51" s="109">
        <v>39</v>
      </c>
      <c r="D51" s="108" t="s">
        <v>2277</v>
      </c>
      <c r="E51" s="109">
        <v>1</v>
      </c>
      <c r="F51" s="108" t="s">
        <v>2278</v>
      </c>
    </row>
    <row r="52" spans="1:6" ht="15.75" customHeight="1" x14ac:dyDescent="0.25">
      <c r="A52" s="108" t="s">
        <v>2328</v>
      </c>
      <c r="B52" s="109">
        <v>158</v>
      </c>
      <c r="C52" s="109">
        <v>45</v>
      </c>
      <c r="D52" s="108" t="s">
        <v>2277</v>
      </c>
      <c r="E52" s="109">
        <v>2</v>
      </c>
      <c r="F52" s="108" t="s">
        <v>2278</v>
      </c>
    </row>
    <row r="53" spans="1:6" ht="15.75" customHeight="1" x14ac:dyDescent="0.25">
      <c r="A53" s="108" t="s">
        <v>2329</v>
      </c>
      <c r="B53" s="109">
        <v>159</v>
      </c>
      <c r="C53" s="109">
        <v>38</v>
      </c>
      <c r="D53" s="108" t="s">
        <v>2277</v>
      </c>
      <c r="E53" s="109">
        <v>1</v>
      </c>
      <c r="F53" s="108" t="s">
        <v>2278</v>
      </c>
    </row>
    <row r="54" spans="1:6" ht="15.75" customHeight="1" x14ac:dyDescent="0.25">
      <c r="A54" s="108" t="s">
        <v>2330</v>
      </c>
      <c r="B54" s="109">
        <v>159</v>
      </c>
      <c r="C54" s="109">
        <v>54</v>
      </c>
      <c r="D54" s="108" t="s">
        <v>2277</v>
      </c>
      <c r="E54" s="109">
        <v>2</v>
      </c>
      <c r="F54" s="108" t="s">
        <v>2278</v>
      </c>
    </row>
    <row r="55" spans="1:6" ht="15.75" customHeight="1" x14ac:dyDescent="0.25">
      <c r="A55" s="108" t="s">
        <v>2331</v>
      </c>
      <c r="B55" s="109">
        <v>172</v>
      </c>
      <c r="C55" s="109">
        <v>51</v>
      </c>
      <c r="D55" s="108" t="s">
        <v>2277</v>
      </c>
      <c r="E55" s="109">
        <v>1</v>
      </c>
      <c r="F55" s="108" t="s">
        <v>2278</v>
      </c>
    </row>
    <row r="56" spans="1:6" ht="15.75" customHeight="1" x14ac:dyDescent="0.25">
      <c r="A56" s="108" t="s">
        <v>2332</v>
      </c>
      <c r="B56" s="109">
        <v>172</v>
      </c>
      <c r="C56" s="109">
        <v>50</v>
      </c>
      <c r="D56" s="108" t="s">
        <v>2277</v>
      </c>
      <c r="E56" s="109">
        <v>2</v>
      </c>
      <c r="F56" s="108" t="s">
        <v>2278</v>
      </c>
    </row>
    <row r="57" spans="1:6" ht="15.75" customHeight="1" x14ac:dyDescent="0.25">
      <c r="A57" s="108" t="s">
        <v>2333</v>
      </c>
      <c r="B57" s="109">
        <v>180</v>
      </c>
      <c r="C57" s="109">
        <v>44</v>
      </c>
      <c r="D57" s="108" t="s">
        <v>2277</v>
      </c>
      <c r="E57" s="109">
        <v>1</v>
      </c>
      <c r="F57" s="108" t="s">
        <v>2278</v>
      </c>
    </row>
    <row r="58" spans="1:6" ht="15.75" customHeight="1" x14ac:dyDescent="0.25">
      <c r="A58" s="108" t="s">
        <v>2334</v>
      </c>
      <c r="B58" s="109">
        <v>192</v>
      </c>
      <c r="C58" s="109">
        <v>38</v>
      </c>
      <c r="D58" s="108" t="s">
        <v>2277</v>
      </c>
      <c r="E58" s="109">
        <v>2</v>
      </c>
      <c r="F58" s="108" t="s">
        <v>2278</v>
      </c>
    </row>
    <row r="59" spans="1:6" ht="15.75" customHeight="1" x14ac:dyDescent="0.25">
      <c r="A59" s="108" t="s">
        <v>2335</v>
      </c>
      <c r="B59" s="109">
        <v>193</v>
      </c>
      <c r="C59" s="109">
        <v>22</v>
      </c>
      <c r="D59" s="108" t="s">
        <v>2277</v>
      </c>
      <c r="E59" s="109">
        <v>2</v>
      </c>
      <c r="F59" s="108" t="s">
        <v>2278</v>
      </c>
    </row>
    <row r="60" spans="1:6" ht="15.75" customHeight="1" x14ac:dyDescent="0.25">
      <c r="A60" s="108" t="s">
        <v>2336</v>
      </c>
      <c r="B60" s="109">
        <v>207</v>
      </c>
      <c r="C60" s="109">
        <v>1</v>
      </c>
      <c r="D60" s="108" t="s">
        <v>2277</v>
      </c>
      <c r="E60" s="109">
        <v>2</v>
      </c>
      <c r="F60" s="108" t="s">
        <v>2278</v>
      </c>
    </row>
    <row r="61" spans="1:6" ht="15.75" customHeight="1" x14ac:dyDescent="0.25">
      <c r="A61" s="108" t="s">
        <v>2337</v>
      </c>
      <c r="B61" s="109">
        <v>209</v>
      </c>
      <c r="C61" s="109">
        <v>24</v>
      </c>
      <c r="D61" s="108" t="s">
        <v>2277</v>
      </c>
      <c r="E61" s="109">
        <v>2</v>
      </c>
      <c r="F61" s="108" t="s">
        <v>2278</v>
      </c>
    </row>
    <row r="62" spans="1:6" ht="15.75" customHeight="1" x14ac:dyDescent="0.25">
      <c r="A62" s="108" t="s">
        <v>2338</v>
      </c>
      <c r="B62" s="109">
        <v>224</v>
      </c>
      <c r="C62" s="109">
        <v>2</v>
      </c>
      <c r="D62" s="108" t="s">
        <v>2277</v>
      </c>
      <c r="E62" s="109">
        <v>2</v>
      </c>
      <c r="F62" s="108" t="s">
        <v>2278</v>
      </c>
    </row>
    <row r="63" spans="1:6" ht="15.75" customHeight="1" x14ac:dyDescent="0.25">
      <c r="A63" s="108" t="s">
        <v>2339</v>
      </c>
      <c r="B63" s="109">
        <v>228</v>
      </c>
      <c r="C63" s="109">
        <v>3</v>
      </c>
      <c r="D63" s="108" t="s">
        <v>2277</v>
      </c>
      <c r="E63" s="109">
        <v>2</v>
      </c>
      <c r="F63" s="108" t="s">
        <v>2278</v>
      </c>
    </row>
    <row r="64" spans="1:6" ht="15.75" customHeight="1" x14ac:dyDescent="0.25">
      <c r="A64" s="108" t="s">
        <v>2340</v>
      </c>
      <c r="B64" s="109">
        <v>232</v>
      </c>
      <c r="C64" s="109">
        <v>4</v>
      </c>
      <c r="D64" s="108" t="s">
        <v>2277</v>
      </c>
      <c r="E64" s="109">
        <v>2</v>
      </c>
      <c r="F64" s="108" t="s">
        <v>2278</v>
      </c>
    </row>
    <row r="65" spans="1:6" ht="15.75" customHeight="1" x14ac:dyDescent="0.25">
      <c r="A65" s="108" t="s">
        <v>2341</v>
      </c>
      <c r="B65" s="109">
        <v>233</v>
      </c>
      <c r="C65" s="109">
        <v>46</v>
      </c>
      <c r="D65" s="108" t="s">
        <v>2277</v>
      </c>
      <c r="E65" s="109">
        <v>1</v>
      </c>
      <c r="F65" s="108" t="s">
        <v>2278</v>
      </c>
    </row>
    <row r="66" spans="1:6" ht="15.75" customHeight="1" x14ac:dyDescent="0.25">
      <c r="A66" s="108" t="s">
        <v>2342</v>
      </c>
      <c r="B66" s="109">
        <v>233</v>
      </c>
      <c r="C66" s="109">
        <v>57</v>
      </c>
      <c r="D66" s="108" t="s">
        <v>2277</v>
      </c>
      <c r="E66" s="109">
        <v>2</v>
      </c>
      <c r="F66" s="108" t="s">
        <v>2278</v>
      </c>
    </row>
    <row r="67" spans="1:6" ht="15.75" customHeight="1" x14ac:dyDescent="0.25">
      <c r="A67" s="108" t="s">
        <v>2343</v>
      </c>
      <c r="B67" s="109">
        <v>240</v>
      </c>
      <c r="C67" s="109">
        <v>5</v>
      </c>
      <c r="D67" s="108" t="s">
        <v>2277</v>
      </c>
      <c r="E67" s="109">
        <v>2</v>
      </c>
      <c r="F67" s="108" t="s">
        <v>2278</v>
      </c>
    </row>
    <row r="68" spans="1:6" ht="15.75" customHeight="1" x14ac:dyDescent="0.25">
      <c r="A68" s="108" t="s">
        <v>2344</v>
      </c>
      <c r="B68" s="109">
        <v>245</v>
      </c>
      <c r="C68" s="109">
        <v>6</v>
      </c>
      <c r="D68" s="108" t="s">
        <v>2277</v>
      </c>
      <c r="E68" s="109">
        <v>2</v>
      </c>
      <c r="F68" s="108" t="s">
        <v>2278</v>
      </c>
    </row>
    <row r="69" spans="1:6" ht="15.75" customHeight="1" x14ac:dyDescent="0.25">
      <c r="A69" s="108" t="s">
        <v>2345</v>
      </c>
      <c r="B69" s="109">
        <v>247</v>
      </c>
      <c r="C69" s="109">
        <v>54</v>
      </c>
      <c r="D69" s="108" t="s">
        <v>2277</v>
      </c>
      <c r="E69" s="109">
        <v>1</v>
      </c>
      <c r="F69" s="108" t="s">
        <v>2278</v>
      </c>
    </row>
    <row r="70" spans="1:6" ht="15.75" customHeight="1" x14ac:dyDescent="0.25">
      <c r="A70" s="108" t="s">
        <v>2346</v>
      </c>
      <c r="B70" s="109">
        <v>249</v>
      </c>
      <c r="C70" s="109">
        <v>31</v>
      </c>
      <c r="D70" s="108" t="s">
        <v>2277</v>
      </c>
      <c r="E70" s="109">
        <v>1</v>
      </c>
      <c r="F70" s="108" t="s">
        <v>2278</v>
      </c>
    </row>
    <row r="71" spans="1:6" ht="15.75" customHeight="1" x14ac:dyDescent="0.25">
      <c r="A71" s="108" t="s">
        <v>2347</v>
      </c>
      <c r="B71" s="109">
        <v>251</v>
      </c>
      <c r="C71" s="109">
        <v>43</v>
      </c>
      <c r="D71" s="108" t="s">
        <v>2277</v>
      </c>
      <c r="E71" s="109">
        <v>2</v>
      </c>
      <c r="F71" s="108" t="s">
        <v>2278</v>
      </c>
    </row>
    <row r="72" spans="1:6" ht="15.75" customHeight="1" x14ac:dyDescent="0.25">
      <c r="A72" s="108" t="s">
        <v>2348</v>
      </c>
      <c r="B72" s="109">
        <v>258</v>
      </c>
      <c r="C72" s="109">
        <v>7</v>
      </c>
      <c r="D72" s="108" t="s">
        <v>2277</v>
      </c>
      <c r="E72" s="109">
        <v>2</v>
      </c>
      <c r="F72" s="108" t="s">
        <v>2278</v>
      </c>
    </row>
    <row r="73" spans="1:6" ht="15.75" customHeight="1" x14ac:dyDescent="0.25">
      <c r="A73" s="108" t="s">
        <v>2349</v>
      </c>
      <c r="B73" s="109">
        <v>264</v>
      </c>
      <c r="C73" s="109">
        <v>2</v>
      </c>
      <c r="D73" s="108" t="s">
        <v>2277</v>
      </c>
      <c r="E73" s="109">
        <v>1</v>
      </c>
      <c r="F73" s="108" t="s">
        <v>2278</v>
      </c>
    </row>
    <row r="74" spans="1:6" ht="15.75" customHeight="1" x14ac:dyDescent="0.25">
      <c r="A74" s="108" t="s">
        <v>2350</v>
      </c>
      <c r="B74" s="109">
        <v>264</v>
      </c>
      <c r="C74" s="109">
        <v>41</v>
      </c>
      <c r="D74" s="108" t="s">
        <v>2277</v>
      </c>
      <c r="E74" s="109">
        <v>2</v>
      </c>
      <c r="F74" s="108" t="s">
        <v>2278</v>
      </c>
    </row>
    <row r="75" spans="1:6" ht="15.75" customHeight="1" x14ac:dyDescent="0.25">
      <c r="A75" s="108" t="s">
        <v>2351</v>
      </c>
      <c r="B75" s="109">
        <v>265</v>
      </c>
      <c r="C75" s="109">
        <v>45</v>
      </c>
      <c r="D75" s="108" t="s">
        <v>2277</v>
      </c>
      <c r="E75" s="109">
        <v>1</v>
      </c>
      <c r="F75" s="108" t="s">
        <v>2278</v>
      </c>
    </row>
    <row r="76" spans="1:6" ht="15.75" customHeight="1" x14ac:dyDescent="0.25">
      <c r="A76" s="108" t="s">
        <v>2352</v>
      </c>
      <c r="B76" s="109">
        <v>266</v>
      </c>
      <c r="C76" s="109">
        <v>43</v>
      </c>
      <c r="D76" s="108" t="s">
        <v>2277</v>
      </c>
      <c r="E76" s="109">
        <v>1</v>
      </c>
      <c r="F76" s="108" t="s">
        <v>2278</v>
      </c>
    </row>
    <row r="77" spans="1:6" ht="15.75" customHeight="1" x14ac:dyDescent="0.25">
      <c r="A77" s="108" t="s">
        <v>2353</v>
      </c>
      <c r="B77" s="109">
        <v>268</v>
      </c>
      <c r="C77" s="109">
        <v>8</v>
      </c>
      <c r="D77" s="108" t="s">
        <v>2277</v>
      </c>
      <c r="E77" s="109">
        <v>2</v>
      </c>
      <c r="F77" s="108" t="s">
        <v>2278</v>
      </c>
    </row>
    <row r="78" spans="1:6" ht="15.75" customHeight="1" x14ac:dyDescent="0.25">
      <c r="A78" s="108" t="s">
        <v>2354</v>
      </c>
      <c r="B78" s="109">
        <v>270</v>
      </c>
      <c r="C78" s="109">
        <v>22</v>
      </c>
      <c r="D78" s="108" t="s">
        <v>2277</v>
      </c>
      <c r="E78" s="109">
        <v>1</v>
      </c>
      <c r="F78" s="108" t="s">
        <v>2278</v>
      </c>
    </row>
    <row r="79" spans="1:6" ht="15.75" customHeight="1" x14ac:dyDescent="0.25">
      <c r="A79" s="108" t="s">
        <v>2355</v>
      </c>
      <c r="B79" s="109">
        <v>271</v>
      </c>
      <c r="C79" s="109">
        <v>40</v>
      </c>
      <c r="D79" s="108" t="s">
        <v>2277</v>
      </c>
      <c r="E79" s="109">
        <v>1</v>
      </c>
      <c r="F79" s="108" t="s">
        <v>2278</v>
      </c>
    </row>
    <row r="80" spans="1:6" ht="15.75" customHeight="1" x14ac:dyDescent="0.25">
      <c r="A80" s="108" t="s">
        <v>2356</v>
      </c>
      <c r="B80" s="109">
        <v>282</v>
      </c>
      <c r="C80" s="109">
        <v>26</v>
      </c>
      <c r="D80" s="108" t="s">
        <v>2277</v>
      </c>
      <c r="E80" s="109">
        <v>1</v>
      </c>
      <c r="F80" s="108" t="s">
        <v>2278</v>
      </c>
    </row>
    <row r="81" spans="1:6" ht="15.75" customHeight="1" x14ac:dyDescent="0.25">
      <c r="A81" s="108" t="s">
        <v>2357</v>
      </c>
      <c r="B81" s="109">
        <v>285</v>
      </c>
      <c r="C81" s="109">
        <v>20</v>
      </c>
      <c r="D81" s="108" t="s">
        <v>2277</v>
      </c>
      <c r="E81" s="109">
        <v>2</v>
      </c>
      <c r="F81" s="108" t="s">
        <v>2278</v>
      </c>
    </row>
    <row r="82" spans="1:6" ht="15.75" customHeight="1" x14ac:dyDescent="0.25">
      <c r="A82" s="108" t="s">
        <v>2358</v>
      </c>
      <c r="B82" s="109">
        <v>286</v>
      </c>
      <c r="C82" s="109">
        <v>9</v>
      </c>
      <c r="D82" s="108" t="s">
        <v>2277</v>
      </c>
      <c r="E82" s="109">
        <v>2</v>
      </c>
      <c r="F82" s="108" t="s">
        <v>2278</v>
      </c>
    </row>
    <row r="83" spans="1:6" ht="15.75" customHeight="1" x14ac:dyDescent="0.25">
      <c r="A83" s="108" t="s">
        <v>2359</v>
      </c>
      <c r="B83" s="109">
        <v>293</v>
      </c>
      <c r="C83" s="109">
        <v>37</v>
      </c>
      <c r="D83" s="108" t="s">
        <v>2277</v>
      </c>
      <c r="E83" s="109">
        <v>2</v>
      </c>
      <c r="F83" s="108" t="s">
        <v>2278</v>
      </c>
    </row>
    <row r="84" spans="1:6" ht="15.75" customHeight="1" x14ac:dyDescent="0.25">
      <c r="A84" s="108" t="s">
        <v>2360</v>
      </c>
      <c r="B84" s="109">
        <v>294</v>
      </c>
      <c r="C84" s="109">
        <v>34</v>
      </c>
      <c r="D84" s="108" t="s">
        <v>2277</v>
      </c>
      <c r="E84" s="109">
        <v>2</v>
      </c>
      <c r="F84" s="108" t="s">
        <v>2278</v>
      </c>
    </row>
    <row r="85" spans="1:6" ht="15.75" customHeight="1" x14ac:dyDescent="0.25">
      <c r="A85" s="108" t="s">
        <v>2361</v>
      </c>
      <c r="B85" s="109">
        <v>296</v>
      </c>
      <c r="C85" s="109">
        <v>16</v>
      </c>
      <c r="D85" s="108" t="s">
        <v>2277</v>
      </c>
      <c r="E85" s="109">
        <v>1</v>
      </c>
      <c r="F85" s="108" t="s">
        <v>2278</v>
      </c>
    </row>
    <row r="86" spans="1:6" ht="15.75" customHeight="1" x14ac:dyDescent="0.25">
      <c r="A86" s="108" t="s">
        <v>2362</v>
      </c>
      <c r="B86" s="109">
        <v>299</v>
      </c>
      <c r="C86" s="109">
        <v>3</v>
      </c>
      <c r="D86" s="108" t="s">
        <v>2277</v>
      </c>
      <c r="E86" s="109">
        <v>1</v>
      </c>
      <c r="F86" s="108" t="s">
        <v>2278</v>
      </c>
    </row>
    <row r="87" spans="1:6" ht="15.75" customHeight="1" x14ac:dyDescent="0.25">
      <c r="A87" s="108" t="s">
        <v>2363</v>
      </c>
      <c r="B87" s="109">
        <v>316</v>
      </c>
      <c r="C87" s="109">
        <v>60</v>
      </c>
      <c r="D87" s="108" t="s">
        <v>2277</v>
      </c>
      <c r="E87" s="109">
        <v>1</v>
      </c>
      <c r="F87" s="108" t="s">
        <v>2278</v>
      </c>
    </row>
    <row r="88" spans="1:6" ht="15.75" customHeight="1" x14ac:dyDescent="0.25">
      <c r="A88" s="108" t="s">
        <v>2364</v>
      </c>
      <c r="B88" s="109">
        <v>317</v>
      </c>
      <c r="C88" s="109">
        <v>39</v>
      </c>
      <c r="D88" s="108" t="s">
        <v>2277</v>
      </c>
      <c r="E88" s="109">
        <v>2</v>
      </c>
      <c r="F88" s="108" t="s">
        <v>2278</v>
      </c>
    </row>
    <row r="89" spans="1:6" ht="15.75" customHeight="1" x14ac:dyDescent="0.25">
      <c r="A89" s="108" t="s">
        <v>2365</v>
      </c>
      <c r="B89" s="109">
        <v>321</v>
      </c>
      <c r="C89" s="109">
        <v>27</v>
      </c>
      <c r="D89" s="108" t="s">
        <v>2277</v>
      </c>
      <c r="E89" s="109">
        <v>1</v>
      </c>
      <c r="F89" s="108" t="s">
        <v>2278</v>
      </c>
    </row>
    <row r="90" spans="1:6" ht="15.75" customHeight="1" x14ac:dyDescent="0.25">
      <c r="A90" s="108" t="s">
        <v>2366</v>
      </c>
      <c r="B90" s="109">
        <v>322</v>
      </c>
      <c r="C90" s="109">
        <v>15</v>
      </c>
      <c r="D90" s="108" t="s">
        <v>2277</v>
      </c>
      <c r="E90" s="109">
        <v>2</v>
      </c>
      <c r="F90" s="108" t="s">
        <v>2278</v>
      </c>
    </row>
    <row r="91" spans="1:6" ht="15.75" customHeight="1" x14ac:dyDescent="0.25">
      <c r="A91" s="108" t="s">
        <v>2367</v>
      </c>
      <c r="B91" s="109">
        <v>326</v>
      </c>
      <c r="C91" s="109">
        <v>10</v>
      </c>
      <c r="D91" s="108" t="s">
        <v>2277</v>
      </c>
      <c r="E91" s="109">
        <v>2</v>
      </c>
      <c r="F91" s="108" t="s">
        <v>2278</v>
      </c>
    </row>
    <row r="92" spans="1:6" ht="15.75" customHeight="1" x14ac:dyDescent="0.25">
      <c r="A92" s="108" t="s">
        <v>2368</v>
      </c>
      <c r="B92" s="109">
        <v>328</v>
      </c>
      <c r="C92" s="109">
        <v>28</v>
      </c>
      <c r="D92" s="108" t="s">
        <v>2277</v>
      </c>
      <c r="E92" s="109">
        <v>1</v>
      </c>
      <c r="F92" s="108" t="s">
        <v>2278</v>
      </c>
    </row>
    <row r="93" spans="1:6" ht="15.75" customHeight="1" x14ac:dyDescent="0.25">
      <c r="A93" s="108" t="s">
        <v>2369</v>
      </c>
      <c r="B93" s="109">
        <v>330</v>
      </c>
      <c r="C93" s="109">
        <v>24</v>
      </c>
      <c r="D93" s="108" t="s">
        <v>2277</v>
      </c>
      <c r="E93" s="109">
        <v>1</v>
      </c>
      <c r="F93" s="108" t="s">
        <v>2278</v>
      </c>
    </row>
    <row r="94" spans="1:6" ht="15.75" customHeight="1" x14ac:dyDescent="0.25">
      <c r="A94" s="108" t="s">
        <v>2370</v>
      </c>
      <c r="B94" s="109">
        <v>334</v>
      </c>
      <c r="C94" s="109">
        <v>57</v>
      </c>
      <c r="D94" s="108" t="s">
        <v>2277</v>
      </c>
      <c r="E94" s="109">
        <v>1</v>
      </c>
      <c r="F94" s="108" t="s">
        <v>2278</v>
      </c>
    </row>
    <row r="95" spans="1:6" ht="15.75" customHeight="1" x14ac:dyDescent="0.25">
      <c r="A95" s="108" t="s">
        <v>2371</v>
      </c>
      <c r="B95" s="109">
        <v>335</v>
      </c>
      <c r="C95" s="109">
        <v>36</v>
      </c>
      <c r="D95" s="108" t="s">
        <v>2277</v>
      </c>
      <c r="E95" s="109">
        <v>1</v>
      </c>
      <c r="F95" s="108" t="s">
        <v>2278</v>
      </c>
    </row>
    <row r="96" spans="1:6" ht="15.75" customHeight="1" x14ac:dyDescent="0.25">
      <c r="A96" s="108" t="s">
        <v>2372</v>
      </c>
      <c r="B96" s="109">
        <v>336</v>
      </c>
      <c r="C96" s="109">
        <v>37</v>
      </c>
      <c r="D96" s="108" t="s">
        <v>2277</v>
      </c>
      <c r="E96" s="109">
        <v>1</v>
      </c>
      <c r="F96" s="108" t="s">
        <v>2278</v>
      </c>
    </row>
    <row r="97" spans="1:6" ht="15.75" customHeight="1" x14ac:dyDescent="0.25">
      <c r="A97" s="108" t="s">
        <v>2373</v>
      </c>
      <c r="B97" s="109">
        <v>337</v>
      </c>
      <c r="C97" s="109">
        <v>50</v>
      </c>
      <c r="D97" s="108" t="s">
        <v>2277</v>
      </c>
      <c r="E97" s="109">
        <v>1</v>
      </c>
      <c r="F97" s="108" t="s">
        <v>2278</v>
      </c>
    </row>
    <row r="98" spans="1:6" ht="15.75" customHeight="1" x14ac:dyDescent="0.25">
      <c r="A98" s="108" t="s">
        <v>2374</v>
      </c>
      <c r="B98" s="109">
        <v>338</v>
      </c>
      <c r="C98" s="109">
        <v>5</v>
      </c>
      <c r="D98" s="108" t="s">
        <v>2277</v>
      </c>
      <c r="E98" s="109">
        <v>1</v>
      </c>
      <c r="F98" s="108" t="s">
        <v>2278</v>
      </c>
    </row>
    <row r="99" spans="1:6" ht="15.75" customHeight="1" x14ac:dyDescent="0.25">
      <c r="A99" s="108" t="s">
        <v>2375</v>
      </c>
      <c r="B99" s="109">
        <v>339</v>
      </c>
      <c r="C99" s="109">
        <v>18</v>
      </c>
      <c r="D99" s="108" t="s">
        <v>2277</v>
      </c>
      <c r="E99" s="109">
        <v>1</v>
      </c>
      <c r="F99" s="108" t="s">
        <v>2278</v>
      </c>
    </row>
    <row r="100" spans="1:6" ht="15.75" customHeight="1" x14ac:dyDescent="0.25">
      <c r="A100" s="108" t="s">
        <v>2376</v>
      </c>
      <c r="B100" s="109">
        <v>342</v>
      </c>
      <c r="C100" s="109">
        <v>12</v>
      </c>
      <c r="D100" s="108" t="s">
        <v>2277</v>
      </c>
      <c r="E100" s="109">
        <v>2</v>
      </c>
      <c r="F100" s="108" t="s">
        <v>2278</v>
      </c>
    </row>
    <row r="101" spans="1:6" ht="15.75" customHeight="1" x14ac:dyDescent="0.25">
      <c r="A101" s="108" t="s">
        <v>2377</v>
      </c>
      <c r="B101" s="109">
        <v>343</v>
      </c>
      <c r="C101" s="109">
        <v>14</v>
      </c>
      <c r="D101" s="108" t="s">
        <v>2277</v>
      </c>
      <c r="E101" s="109">
        <v>2</v>
      </c>
      <c r="F101" s="108" t="s">
        <v>2278</v>
      </c>
    </row>
    <row r="102" spans="1:6" ht="15.75" customHeight="1" x14ac:dyDescent="0.25">
      <c r="A102" s="108" t="s">
        <v>2378</v>
      </c>
      <c r="B102" s="109">
        <v>344</v>
      </c>
      <c r="C102" s="109">
        <v>16</v>
      </c>
      <c r="D102" s="108" t="s">
        <v>2277</v>
      </c>
      <c r="E102" s="109">
        <v>2</v>
      </c>
      <c r="F102" s="108" t="s">
        <v>2278</v>
      </c>
    </row>
    <row r="103" spans="1:6" ht="15.75" customHeight="1" x14ac:dyDescent="0.25">
      <c r="A103" s="108" t="s">
        <v>2379</v>
      </c>
      <c r="B103" s="109">
        <v>345</v>
      </c>
      <c r="C103" s="109">
        <v>13</v>
      </c>
      <c r="D103" s="108" t="s">
        <v>2277</v>
      </c>
      <c r="E103" s="109">
        <v>1</v>
      </c>
      <c r="F103" s="108" t="s">
        <v>2278</v>
      </c>
    </row>
    <row r="104" spans="1:6" ht="15.75" customHeight="1" x14ac:dyDescent="0.25">
      <c r="A104" s="108" t="s">
        <v>2380</v>
      </c>
      <c r="B104" s="109">
        <v>346</v>
      </c>
      <c r="C104" s="109">
        <v>17</v>
      </c>
      <c r="D104" s="108" t="s">
        <v>2277</v>
      </c>
      <c r="E104" s="109">
        <v>2</v>
      </c>
      <c r="F104" s="108" t="s">
        <v>2278</v>
      </c>
    </row>
    <row r="105" spans="1:6" ht="15.75" customHeight="1" x14ac:dyDescent="0.25">
      <c r="A105" s="108" t="s">
        <v>2381</v>
      </c>
      <c r="B105" s="109">
        <v>348</v>
      </c>
      <c r="C105" s="109">
        <v>33</v>
      </c>
      <c r="D105" s="108" t="s">
        <v>2277</v>
      </c>
      <c r="E105" s="109">
        <v>1</v>
      </c>
      <c r="F105" s="108" t="s">
        <v>2278</v>
      </c>
    </row>
    <row r="106" spans="1:6" ht="15.75" customHeight="1" x14ac:dyDescent="0.25">
      <c r="A106" s="108" t="s">
        <v>2382</v>
      </c>
      <c r="B106" s="109">
        <v>350</v>
      </c>
      <c r="C106" s="109">
        <v>59</v>
      </c>
      <c r="D106" s="108" t="s">
        <v>2277</v>
      </c>
      <c r="E106" s="109">
        <v>1</v>
      </c>
      <c r="F106" s="108" t="s">
        <v>2278</v>
      </c>
    </row>
    <row r="107" spans="1:6" ht="15.75" customHeight="1" x14ac:dyDescent="0.25">
      <c r="A107" s="108" t="s">
        <v>2383</v>
      </c>
      <c r="B107" s="109">
        <v>351</v>
      </c>
      <c r="C107" s="109">
        <v>58</v>
      </c>
      <c r="D107" s="108" t="s">
        <v>2277</v>
      </c>
      <c r="E107" s="109">
        <v>2</v>
      </c>
      <c r="F107" s="108" t="s">
        <v>2278</v>
      </c>
    </row>
    <row r="108" spans="1:6" ht="15.75" customHeight="1" x14ac:dyDescent="0.25">
      <c r="A108" s="108" t="s">
        <v>2384</v>
      </c>
      <c r="B108" s="109">
        <v>352</v>
      </c>
      <c r="C108" s="109">
        <v>56</v>
      </c>
      <c r="D108" s="108" t="s">
        <v>2277</v>
      </c>
      <c r="E108" s="109">
        <v>2</v>
      </c>
      <c r="F108" s="108" t="s">
        <v>2278</v>
      </c>
    </row>
    <row r="109" spans="1:6" ht="15.75" customHeight="1" x14ac:dyDescent="0.25">
      <c r="A109" s="108" t="s">
        <v>2385</v>
      </c>
      <c r="B109" s="109">
        <v>353</v>
      </c>
      <c r="C109" s="109">
        <v>53</v>
      </c>
      <c r="D109" s="108" t="s">
        <v>2277</v>
      </c>
      <c r="E109" s="109">
        <v>2</v>
      </c>
      <c r="F109" s="108" t="s">
        <v>2278</v>
      </c>
    </row>
    <row r="110" spans="1:6" ht="15.75" customHeight="1" x14ac:dyDescent="0.25">
      <c r="A110" s="108" t="s">
        <v>2386</v>
      </c>
      <c r="B110" s="111">
        <v>353</v>
      </c>
      <c r="C110" s="109">
        <v>55</v>
      </c>
      <c r="D110" s="108" t="s">
        <v>2277</v>
      </c>
      <c r="E110" s="109">
        <v>2</v>
      </c>
      <c r="F110" s="108" t="s">
        <v>2278</v>
      </c>
    </row>
    <row r="111" spans="1:6" ht="15.75" customHeight="1" x14ac:dyDescent="0.25">
      <c r="A111" s="108" t="s">
        <v>2387</v>
      </c>
      <c r="B111" s="109">
        <v>359</v>
      </c>
      <c r="C111" s="109">
        <v>46</v>
      </c>
      <c r="D111" s="108" t="s">
        <v>2277</v>
      </c>
      <c r="E111" s="109">
        <v>2</v>
      </c>
      <c r="F111" s="108" t="s">
        <v>2278</v>
      </c>
    </row>
    <row r="112" spans="1:6" ht="15.75" customHeight="1" x14ac:dyDescent="0.25">
      <c r="A112" s="108" t="s">
        <v>2388</v>
      </c>
      <c r="B112" s="111">
        <v>359</v>
      </c>
      <c r="C112" s="109">
        <v>52</v>
      </c>
      <c r="D112" s="108" t="s">
        <v>2277</v>
      </c>
      <c r="E112" s="109">
        <v>2</v>
      </c>
      <c r="F112" s="108" t="s">
        <v>2278</v>
      </c>
    </row>
    <row r="113" spans="1:6" ht="15.75" customHeight="1" x14ac:dyDescent="0.25">
      <c r="A113" s="108" t="s">
        <v>2389</v>
      </c>
      <c r="B113" s="109">
        <v>366</v>
      </c>
      <c r="C113" s="109">
        <v>44</v>
      </c>
      <c r="D113" s="108" t="s">
        <v>2277</v>
      </c>
      <c r="E113" s="109">
        <v>2</v>
      </c>
      <c r="F113" s="108" t="s">
        <v>2278</v>
      </c>
    </row>
    <row r="114" spans="1:6" ht="15.75" customHeight="1" x14ac:dyDescent="0.25">
      <c r="A114" s="108" t="s">
        <v>2390</v>
      </c>
      <c r="B114" s="109">
        <v>368</v>
      </c>
      <c r="C114" s="109">
        <v>32</v>
      </c>
      <c r="D114" s="108" t="s">
        <v>2277</v>
      </c>
      <c r="E114" s="109">
        <v>2</v>
      </c>
      <c r="F114" s="108" t="s">
        <v>2278</v>
      </c>
    </row>
    <row r="115" spans="1:6" ht="15.75" customHeight="1" x14ac:dyDescent="0.25">
      <c r="A115" s="108" t="s">
        <v>2391</v>
      </c>
      <c r="B115" s="109">
        <v>369</v>
      </c>
      <c r="C115" s="109">
        <v>30</v>
      </c>
      <c r="D115" s="108" t="s">
        <v>2277</v>
      </c>
      <c r="E115" s="109">
        <v>2</v>
      </c>
      <c r="F115" s="108" t="s">
        <v>2278</v>
      </c>
    </row>
    <row r="116" spans="1:6" ht="15.75" customHeight="1" x14ac:dyDescent="0.25">
      <c r="A116" s="108" t="s">
        <v>2392</v>
      </c>
      <c r="B116" s="109">
        <v>372</v>
      </c>
      <c r="C116" s="109">
        <v>29</v>
      </c>
      <c r="D116" s="108" t="s">
        <v>2277</v>
      </c>
      <c r="E116" s="109">
        <v>2</v>
      </c>
      <c r="F116" s="108" t="s">
        <v>2278</v>
      </c>
    </row>
    <row r="117" spans="1:6" ht="15.75" customHeight="1" x14ac:dyDescent="0.25">
      <c r="A117" s="108" t="s">
        <v>2393</v>
      </c>
      <c r="B117" s="109">
        <v>377</v>
      </c>
      <c r="C117" s="109">
        <v>27</v>
      </c>
      <c r="D117" s="108" t="s">
        <v>2277</v>
      </c>
      <c r="E117" s="109">
        <v>2</v>
      </c>
      <c r="F117" s="108" t="s">
        <v>2278</v>
      </c>
    </row>
    <row r="118" spans="1:6" ht="15.75" customHeight="1" x14ac:dyDescent="0.25">
      <c r="A118" s="108" t="s">
        <v>2394</v>
      </c>
      <c r="B118" s="109">
        <v>378</v>
      </c>
      <c r="C118" s="109">
        <v>23</v>
      </c>
      <c r="D118" s="108" t="s">
        <v>2277</v>
      </c>
      <c r="E118" s="109">
        <v>2</v>
      </c>
      <c r="F118" s="108" t="s">
        <v>2278</v>
      </c>
    </row>
    <row r="119" spans="1:6" ht="15.75" customHeight="1" x14ac:dyDescent="0.25">
      <c r="A119" s="108" t="s">
        <v>2395</v>
      </c>
      <c r="B119" s="109">
        <v>379</v>
      </c>
      <c r="C119" s="109">
        <v>26</v>
      </c>
      <c r="D119" s="108" t="s">
        <v>2277</v>
      </c>
      <c r="E119" s="109">
        <v>2</v>
      </c>
      <c r="F119" s="108" t="s">
        <v>2278</v>
      </c>
    </row>
    <row r="120" spans="1:6" ht="15.75" customHeight="1" x14ac:dyDescent="0.25">
      <c r="A120" s="108" t="s">
        <v>2396</v>
      </c>
      <c r="B120" s="109">
        <v>389</v>
      </c>
      <c r="C120" s="109">
        <v>21</v>
      </c>
      <c r="D120" s="108" t="s">
        <v>2277</v>
      </c>
      <c r="E120" s="109">
        <v>2</v>
      </c>
      <c r="F120" s="108" t="s">
        <v>2278</v>
      </c>
    </row>
    <row r="121" spans="1:6" ht="15.75" customHeight="1" x14ac:dyDescent="0.25">
      <c r="A121" s="108" t="s">
        <v>2397</v>
      </c>
      <c r="B121" s="109">
        <v>390</v>
      </c>
      <c r="C121" s="109">
        <v>18</v>
      </c>
      <c r="D121" s="108" t="s">
        <v>2277</v>
      </c>
      <c r="E121" s="109">
        <v>2</v>
      </c>
      <c r="F121" s="108" t="s">
        <v>2278</v>
      </c>
    </row>
    <row r="122" spans="1:6" ht="15.75" customHeight="1" x14ac:dyDescent="0.25"/>
    <row r="123" spans="1:6" ht="15.75" customHeight="1" x14ac:dyDescent="0.25"/>
    <row r="124" spans="1:6" ht="15.75" customHeight="1" x14ac:dyDescent="0.25"/>
    <row r="125" spans="1:6" ht="15.75" customHeight="1" x14ac:dyDescent="0.25"/>
    <row r="126" spans="1:6" ht="15.75" customHeight="1" x14ac:dyDescent="0.25"/>
    <row r="127" spans="1:6" ht="15.75" customHeight="1" x14ac:dyDescent="0.25"/>
    <row r="128" spans="1:6"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5.85546875" customWidth="1"/>
    <col min="2" max="2" width="10.28515625" customWidth="1"/>
    <col min="3" max="3" width="40" customWidth="1"/>
    <col min="4" max="4" width="37.85546875" customWidth="1"/>
    <col min="5" max="5" width="2.7109375" customWidth="1"/>
    <col min="6" max="6" width="5" customWidth="1"/>
    <col min="7" max="7" width="28.7109375" customWidth="1"/>
    <col min="8" max="8" width="2" customWidth="1"/>
    <col min="9" max="9" width="27.5703125" customWidth="1"/>
    <col min="10" max="10" width="2" customWidth="1"/>
    <col min="11" max="11" width="27" customWidth="1"/>
    <col min="12" max="12" width="2" customWidth="1"/>
    <col min="13" max="13" width="10.85546875" customWidth="1"/>
    <col min="14" max="16" width="12.5703125" customWidth="1"/>
    <col min="17" max="26" width="8.7109375" customWidth="1"/>
  </cols>
  <sheetData>
    <row r="1" spans="1:26" ht="15.75" x14ac:dyDescent="0.25">
      <c r="A1" s="112" t="s">
        <v>0</v>
      </c>
      <c r="B1" s="112" t="s">
        <v>2398</v>
      </c>
      <c r="C1" s="3" t="s">
        <v>2</v>
      </c>
      <c r="D1" s="112" t="s">
        <v>2399</v>
      </c>
      <c r="E1" s="112" t="s">
        <v>4</v>
      </c>
      <c r="F1" s="112" t="s">
        <v>5</v>
      </c>
      <c r="G1" s="112" t="s">
        <v>2400</v>
      </c>
      <c r="H1" s="112" t="s">
        <v>7</v>
      </c>
      <c r="I1" s="112" t="s">
        <v>2401</v>
      </c>
      <c r="J1" s="112" t="s">
        <v>9</v>
      </c>
      <c r="K1" s="112" t="s">
        <v>2402</v>
      </c>
      <c r="L1" s="112" t="s">
        <v>11</v>
      </c>
      <c r="M1" s="113" t="s">
        <v>2403</v>
      </c>
      <c r="N1" s="114" t="s">
        <v>2404</v>
      </c>
      <c r="O1" s="114" t="s">
        <v>2405</v>
      </c>
      <c r="P1" s="114" t="s">
        <v>2406</v>
      </c>
      <c r="Q1" s="115"/>
      <c r="R1" s="115"/>
      <c r="S1" s="115"/>
      <c r="T1" s="115"/>
      <c r="U1" s="115"/>
      <c r="V1" s="115"/>
      <c r="W1" s="115"/>
      <c r="X1" s="115"/>
      <c r="Y1" s="115"/>
      <c r="Z1" s="115"/>
    </row>
    <row r="2" spans="1:26" ht="36" hidden="1" x14ac:dyDescent="0.25">
      <c r="A2" s="8">
        <v>1</v>
      </c>
      <c r="B2" s="8" t="s">
        <v>23</v>
      </c>
      <c r="C2" s="9" t="s">
        <v>24</v>
      </c>
      <c r="D2" s="9"/>
      <c r="E2" s="11" t="b">
        <v>0</v>
      </c>
      <c r="F2" s="11" t="b">
        <v>1</v>
      </c>
      <c r="G2" s="9" t="s">
        <v>25</v>
      </c>
      <c r="H2" s="11"/>
      <c r="I2" s="9" t="s">
        <v>26</v>
      </c>
      <c r="J2" s="11"/>
      <c r="K2" s="9" t="s">
        <v>27</v>
      </c>
      <c r="M2" s="116" t="b">
        <f t="shared" ref="M2:M256" si="0">IF(D2="",FALSE,TRUE)</f>
        <v>0</v>
      </c>
      <c r="N2" s="117"/>
      <c r="O2" s="13"/>
      <c r="P2" s="117"/>
    </row>
    <row r="3" spans="1:26" ht="24" hidden="1" x14ac:dyDescent="0.25">
      <c r="A3" s="8">
        <v>2</v>
      </c>
      <c r="B3" s="8" t="s">
        <v>23</v>
      </c>
      <c r="C3" s="9" t="s">
        <v>30</v>
      </c>
      <c r="D3" s="9"/>
      <c r="E3" s="11" t="b">
        <v>0</v>
      </c>
      <c r="F3" s="11" t="b">
        <v>1</v>
      </c>
      <c r="G3" s="9" t="s">
        <v>31</v>
      </c>
      <c r="H3" s="11"/>
      <c r="I3" s="9" t="s">
        <v>32</v>
      </c>
      <c r="J3" s="11"/>
      <c r="K3" s="9" t="s">
        <v>33</v>
      </c>
      <c r="M3" s="116" t="b">
        <f t="shared" si="0"/>
        <v>0</v>
      </c>
      <c r="N3" s="117"/>
      <c r="O3" s="13"/>
      <c r="P3" s="117"/>
    </row>
    <row r="4" spans="1:26" ht="36" hidden="1" x14ac:dyDescent="0.25">
      <c r="A4" s="8">
        <v>3</v>
      </c>
      <c r="B4" s="8" t="s">
        <v>34</v>
      </c>
      <c r="C4" s="9" t="s">
        <v>35</v>
      </c>
      <c r="D4" s="9" t="s">
        <v>2407</v>
      </c>
      <c r="E4" s="11" t="b">
        <v>0</v>
      </c>
      <c r="F4" s="11" t="b">
        <v>1</v>
      </c>
      <c r="G4" s="9" t="s">
        <v>2408</v>
      </c>
      <c r="H4" s="11"/>
      <c r="I4" s="9" t="s">
        <v>2409</v>
      </c>
      <c r="J4" s="11"/>
      <c r="K4" s="9" t="s">
        <v>2410</v>
      </c>
      <c r="M4" s="116" t="b">
        <f t="shared" si="0"/>
        <v>1</v>
      </c>
      <c r="N4" s="117" t="s">
        <v>2411</v>
      </c>
      <c r="O4" s="117" t="s">
        <v>2412</v>
      </c>
      <c r="P4" s="117"/>
    </row>
    <row r="5" spans="1:26" ht="36" hidden="1" x14ac:dyDescent="0.25">
      <c r="A5" s="8">
        <v>4</v>
      </c>
      <c r="B5" s="8" t="s">
        <v>40</v>
      </c>
      <c r="C5" s="9" t="s">
        <v>41</v>
      </c>
      <c r="D5" s="9" t="s">
        <v>2413</v>
      </c>
      <c r="E5" s="11" t="b">
        <v>0</v>
      </c>
      <c r="F5" s="11" t="b">
        <v>1</v>
      </c>
      <c r="G5" s="9" t="s">
        <v>2414</v>
      </c>
      <c r="H5" s="11"/>
      <c r="I5" s="9" t="s">
        <v>2415</v>
      </c>
      <c r="J5" s="11"/>
      <c r="K5" s="9" t="s">
        <v>2416</v>
      </c>
      <c r="M5" s="116" t="b">
        <f t="shared" si="0"/>
        <v>1</v>
      </c>
      <c r="N5" s="117"/>
      <c r="O5" s="13"/>
      <c r="P5" s="117"/>
    </row>
    <row r="6" spans="1:26" ht="36" hidden="1" x14ac:dyDescent="0.25">
      <c r="A6" s="8">
        <v>5</v>
      </c>
      <c r="B6" s="8" t="s">
        <v>40</v>
      </c>
      <c r="C6" s="9" t="s">
        <v>46</v>
      </c>
      <c r="D6" s="9"/>
      <c r="E6" s="11" t="b">
        <v>1</v>
      </c>
      <c r="F6" s="11" t="b">
        <v>1</v>
      </c>
      <c r="G6" s="9" t="s">
        <v>47</v>
      </c>
      <c r="H6" s="11"/>
      <c r="I6" s="9" t="s">
        <v>48</v>
      </c>
      <c r="J6" s="11"/>
      <c r="K6" s="9" t="s">
        <v>49</v>
      </c>
      <c r="M6" s="116" t="b">
        <f t="shared" si="0"/>
        <v>0</v>
      </c>
      <c r="N6" s="117"/>
      <c r="O6" s="13"/>
      <c r="P6" s="117"/>
    </row>
    <row r="7" spans="1:26" ht="36" hidden="1" x14ac:dyDescent="0.25">
      <c r="A7" s="8">
        <v>6</v>
      </c>
      <c r="B7" s="8" t="s">
        <v>40</v>
      </c>
      <c r="C7" s="9" t="s">
        <v>50</v>
      </c>
      <c r="D7" s="9"/>
      <c r="E7" s="11" t="b">
        <v>0</v>
      </c>
      <c r="F7" s="11" t="b">
        <v>0</v>
      </c>
      <c r="G7" s="9" t="s">
        <v>51</v>
      </c>
      <c r="H7" s="11"/>
      <c r="I7" s="9" t="s">
        <v>52</v>
      </c>
      <c r="J7" s="11"/>
      <c r="K7" s="9" t="s">
        <v>53</v>
      </c>
      <c r="M7" s="116" t="b">
        <f t="shared" si="0"/>
        <v>0</v>
      </c>
      <c r="N7" s="117"/>
      <c r="O7" s="13"/>
      <c r="P7" s="117"/>
    </row>
    <row r="8" spans="1:26" ht="36" hidden="1" x14ac:dyDescent="0.25">
      <c r="A8" s="8">
        <v>7</v>
      </c>
      <c r="B8" s="8" t="s">
        <v>40</v>
      </c>
      <c r="C8" s="9" t="s">
        <v>54</v>
      </c>
      <c r="D8" s="9"/>
      <c r="E8" s="11" t="b">
        <v>0</v>
      </c>
      <c r="F8" s="11" t="b">
        <v>1</v>
      </c>
      <c r="G8" s="9" t="s">
        <v>55</v>
      </c>
      <c r="H8" s="11"/>
      <c r="I8" s="9" t="s">
        <v>56</v>
      </c>
      <c r="J8" s="11"/>
      <c r="K8" s="9" t="s">
        <v>57</v>
      </c>
      <c r="M8" s="116" t="b">
        <f t="shared" si="0"/>
        <v>0</v>
      </c>
      <c r="N8" s="117"/>
      <c r="O8" s="13"/>
      <c r="P8" s="117"/>
    </row>
    <row r="9" spans="1:26" ht="24" hidden="1" x14ac:dyDescent="0.25">
      <c r="A9" s="8">
        <v>8</v>
      </c>
      <c r="B9" s="8" t="s">
        <v>40</v>
      </c>
      <c r="C9" s="9" t="s">
        <v>58</v>
      </c>
      <c r="D9" s="9"/>
      <c r="E9" s="11" t="b">
        <v>0</v>
      </c>
      <c r="F9" s="11" t="b">
        <v>1</v>
      </c>
      <c r="G9" s="9" t="s">
        <v>59</v>
      </c>
      <c r="H9" s="11"/>
      <c r="I9" s="9" t="s">
        <v>60</v>
      </c>
      <c r="J9" s="11"/>
      <c r="K9" s="9" t="s">
        <v>61</v>
      </c>
      <c r="M9" s="116" t="b">
        <f t="shared" si="0"/>
        <v>0</v>
      </c>
      <c r="N9" s="117"/>
      <c r="O9" s="13"/>
      <c r="P9" s="117"/>
    </row>
    <row r="10" spans="1:26" ht="24" hidden="1" x14ac:dyDescent="0.25">
      <c r="A10" s="8">
        <v>9</v>
      </c>
      <c r="B10" s="8" t="s">
        <v>40</v>
      </c>
      <c r="C10" s="9" t="s">
        <v>62</v>
      </c>
      <c r="D10" s="9"/>
      <c r="E10" s="11" t="b">
        <v>0</v>
      </c>
      <c r="F10" s="11" t="b">
        <v>1</v>
      </c>
      <c r="G10" s="9" t="s">
        <v>63</v>
      </c>
      <c r="H10" s="11"/>
      <c r="I10" s="9" t="s">
        <v>64</v>
      </c>
      <c r="J10" s="11"/>
      <c r="K10" s="9" t="s">
        <v>65</v>
      </c>
      <c r="M10" s="116" t="b">
        <f t="shared" si="0"/>
        <v>0</v>
      </c>
      <c r="N10" s="117"/>
      <c r="O10" s="13"/>
      <c r="P10" s="117"/>
    </row>
    <row r="11" spans="1:26" ht="24" hidden="1" x14ac:dyDescent="0.25">
      <c r="A11" s="8">
        <v>10</v>
      </c>
      <c r="B11" s="8" t="s">
        <v>66</v>
      </c>
      <c r="C11" s="9" t="s">
        <v>67</v>
      </c>
      <c r="D11" s="9"/>
      <c r="E11" s="11" t="b">
        <v>1</v>
      </c>
      <c r="F11" s="11" t="b">
        <v>1</v>
      </c>
      <c r="G11" s="9" t="s">
        <v>68</v>
      </c>
      <c r="H11" s="11"/>
      <c r="I11" s="9" t="s">
        <v>69</v>
      </c>
      <c r="J11" s="11"/>
      <c r="K11" s="9" t="s">
        <v>70</v>
      </c>
      <c r="M11" s="116" t="b">
        <f t="shared" si="0"/>
        <v>0</v>
      </c>
      <c r="N11" s="117"/>
      <c r="O11" s="13"/>
      <c r="P11" s="117"/>
    </row>
    <row r="12" spans="1:26" ht="72" hidden="1" x14ac:dyDescent="0.25">
      <c r="A12" s="8">
        <v>11</v>
      </c>
      <c r="B12" s="8" t="s">
        <v>34</v>
      </c>
      <c r="C12" s="9" t="s">
        <v>71</v>
      </c>
      <c r="D12" s="9" t="s">
        <v>2417</v>
      </c>
      <c r="E12" s="11" t="b">
        <v>0</v>
      </c>
      <c r="F12" s="11" t="b">
        <v>1</v>
      </c>
      <c r="G12" s="9" t="s">
        <v>2418</v>
      </c>
      <c r="H12" s="11"/>
      <c r="I12" s="9" t="s">
        <v>2419</v>
      </c>
      <c r="J12" s="11"/>
      <c r="K12" s="9" t="s">
        <v>2420</v>
      </c>
      <c r="M12" s="116" t="b">
        <f t="shared" si="0"/>
        <v>1</v>
      </c>
      <c r="N12" s="117" t="s">
        <v>2411</v>
      </c>
      <c r="O12" s="117" t="s">
        <v>2412</v>
      </c>
      <c r="P12" s="117"/>
    </row>
    <row r="13" spans="1:26" ht="72" hidden="1" x14ac:dyDescent="0.25">
      <c r="A13" s="8">
        <v>12</v>
      </c>
      <c r="B13" s="8" t="s">
        <v>34</v>
      </c>
      <c r="C13" s="9" t="s">
        <v>76</v>
      </c>
      <c r="D13" s="9" t="s">
        <v>2421</v>
      </c>
      <c r="E13" s="11" t="b">
        <v>0</v>
      </c>
      <c r="F13" s="11" t="b">
        <v>1</v>
      </c>
      <c r="G13" s="9" t="s">
        <v>2422</v>
      </c>
      <c r="H13" s="11"/>
      <c r="I13" s="9" t="s">
        <v>2423</v>
      </c>
      <c r="J13" s="11"/>
      <c r="K13" s="9" t="s">
        <v>2424</v>
      </c>
      <c r="M13" s="116" t="b">
        <f t="shared" si="0"/>
        <v>1</v>
      </c>
      <c r="N13" s="117" t="s">
        <v>2411</v>
      </c>
      <c r="O13" s="117" t="s">
        <v>2412</v>
      </c>
      <c r="P13" s="117"/>
    </row>
    <row r="14" spans="1:26" ht="48" hidden="1" x14ac:dyDescent="0.25">
      <c r="A14" s="8">
        <v>13</v>
      </c>
      <c r="B14" s="8" t="s">
        <v>34</v>
      </c>
      <c r="C14" s="9" t="s">
        <v>81</v>
      </c>
      <c r="D14" s="9" t="s">
        <v>2425</v>
      </c>
      <c r="E14" s="11" t="b">
        <v>0</v>
      </c>
      <c r="F14" s="11" t="b">
        <v>1</v>
      </c>
      <c r="G14" s="9" t="s">
        <v>82</v>
      </c>
      <c r="H14" s="11"/>
      <c r="I14" s="9" t="s">
        <v>83</v>
      </c>
      <c r="J14" s="11"/>
      <c r="K14" s="9" t="s">
        <v>2426</v>
      </c>
      <c r="M14" s="116" t="b">
        <f t="shared" si="0"/>
        <v>1</v>
      </c>
      <c r="N14" s="117"/>
      <c r="O14" s="13"/>
      <c r="P14" s="117"/>
    </row>
    <row r="15" spans="1:26" ht="36" hidden="1" x14ac:dyDescent="0.25">
      <c r="A15" s="20">
        <v>14</v>
      </c>
      <c r="B15" s="21" t="s">
        <v>85</v>
      </c>
      <c r="C15" s="9" t="s">
        <v>86</v>
      </c>
      <c r="D15" s="9"/>
      <c r="E15" s="11" t="b">
        <v>1</v>
      </c>
      <c r="F15" s="11"/>
      <c r="G15" s="9" t="s">
        <v>87</v>
      </c>
      <c r="H15" s="11"/>
      <c r="I15" s="9" t="s">
        <v>88</v>
      </c>
      <c r="J15" s="11"/>
      <c r="K15" s="9" t="s">
        <v>89</v>
      </c>
      <c r="M15" s="116" t="b">
        <f t="shared" si="0"/>
        <v>0</v>
      </c>
      <c r="N15" s="117"/>
      <c r="O15" s="13"/>
      <c r="P15" s="117"/>
    </row>
    <row r="16" spans="1:26" ht="24" hidden="1" x14ac:dyDescent="0.25">
      <c r="A16" s="8">
        <v>15</v>
      </c>
      <c r="B16" s="8" t="s">
        <v>90</v>
      </c>
      <c r="C16" s="9" t="s">
        <v>91</v>
      </c>
      <c r="D16" s="9"/>
      <c r="E16" s="11" t="b">
        <v>0</v>
      </c>
      <c r="F16" s="11" t="b">
        <v>1</v>
      </c>
      <c r="G16" s="9" t="s">
        <v>92</v>
      </c>
      <c r="H16" s="11"/>
      <c r="I16" s="9" t="s">
        <v>93</v>
      </c>
      <c r="J16" s="11"/>
      <c r="K16" s="9" t="s">
        <v>94</v>
      </c>
      <c r="M16" s="116" t="b">
        <f t="shared" si="0"/>
        <v>0</v>
      </c>
      <c r="N16" s="117"/>
      <c r="O16" s="13"/>
      <c r="P16" s="117"/>
    </row>
    <row r="17" spans="1:16" ht="24" hidden="1" x14ac:dyDescent="0.25">
      <c r="A17" s="8">
        <v>16</v>
      </c>
      <c r="B17" s="8" t="s">
        <v>90</v>
      </c>
      <c r="C17" s="9" t="s">
        <v>95</v>
      </c>
      <c r="D17" s="9"/>
      <c r="E17" s="11" t="b">
        <v>0</v>
      </c>
      <c r="F17" s="11" t="b">
        <v>1</v>
      </c>
      <c r="G17" s="9" t="s">
        <v>96</v>
      </c>
      <c r="H17" s="11"/>
      <c r="I17" s="9" t="s">
        <v>97</v>
      </c>
      <c r="J17" s="11"/>
      <c r="K17" s="9" t="s">
        <v>98</v>
      </c>
      <c r="M17" s="116" t="b">
        <f t="shared" si="0"/>
        <v>0</v>
      </c>
      <c r="N17" s="117"/>
      <c r="O17" s="13"/>
      <c r="P17" s="117"/>
    </row>
    <row r="18" spans="1:16" ht="24" hidden="1" x14ac:dyDescent="0.25">
      <c r="A18" s="8">
        <v>17</v>
      </c>
      <c r="B18" s="8" t="s">
        <v>90</v>
      </c>
      <c r="C18" s="9" t="s">
        <v>99</v>
      </c>
      <c r="D18" s="9"/>
      <c r="E18" s="11" t="b">
        <v>0</v>
      </c>
      <c r="F18" s="11" t="b">
        <v>1</v>
      </c>
      <c r="G18" s="9" t="s">
        <v>100</v>
      </c>
      <c r="H18" s="11"/>
      <c r="I18" s="9" t="s">
        <v>101</v>
      </c>
      <c r="J18" s="11"/>
      <c r="K18" s="9" t="s">
        <v>102</v>
      </c>
      <c r="M18" s="116" t="b">
        <f t="shared" si="0"/>
        <v>0</v>
      </c>
      <c r="N18" s="117"/>
      <c r="O18" s="13"/>
      <c r="P18" s="117"/>
    </row>
    <row r="19" spans="1:16" ht="48" hidden="1" x14ac:dyDescent="0.25">
      <c r="A19" s="8">
        <v>18</v>
      </c>
      <c r="B19" s="8" t="s">
        <v>90</v>
      </c>
      <c r="C19" s="9" t="s">
        <v>103</v>
      </c>
      <c r="D19" s="9" t="s">
        <v>2427</v>
      </c>
      <c r="E19" s="11" t="b">
        <v>0</v>
      </c>
      <c r="F19" s="11" t="b">
        <v>1</v>
      </c>
      <c r="G19" s="9" t="s">
        <v>2428</v>
      </c>
      <c r="H19" s="11"/>
      <c r="I19" s="9" t="s">
        <v>2429</v>
      </c>
      <c r="J19" s="11"/>
      <c r="K19" s="9" t="s">
        <v>2430</v>
      </c>
      <c r="M19" s="116" t="b">
        <f t="shared" si="0"/>
        <v>1</v>
      </c>
      <c r="N19" s="117" t="s">
        <v>2411</v>
      </c>
      <c r="O19" s="117" t="s">
        <v>2412</v>
      </c>
      <c r="P19" s="117"/>
    </row>
    <row r="20" spans="1:16" ht="48" hidden="1" x14ac:dyDescent="0.25">
      <c r="A20" s="8">
        <v>19</v>
      </c>
      <c r="B20" s="8" t="s">
        <v>90</v>
      </c>
      <c r="C20" s="9" t="s">
        <v>108</v>
      </c>
      <c r="D20" s="9" t="s">
        <v>2431</v>
      </c>
      <c r="E20" s="11" t="b">
        <v>0</v>
      </c>
      <c r="F20" s="11" t="b">
        <v>1</v>
      </c>
      <c r="G20" s="9" t="s">
        <v>2432</v>
      </c>
      <c r="H20" s="11"/>
      <c r="I20" s="9" t="s">
        <v>2433</v>
      </c>
      <c r="J20" s="11"/>
      <c r="K20" s="9" t="s">
        <v>2434</v>
      </c>
      <c r="M20" s="116" t="b">
        <f t="shared" si="0"/>
        <v>1</v>
      </c>
      <c r="N20" s="117" t="s">
        <v>2411</v>
      </c>
      <c r="O20" s="117" t="s">
        <v>2412</v>
      </c>
      <c r="P20" s="117"/>
    </row>
    <row r="21" spans="1:16" ht="15.75" hidden="1" customHeight="1" x14ac:dyDescent="0.25">
      <c r="A21" s="8">
        <v>20</v>
      </c>
      <c r="B21" s="8" t="s">
        <v>111</v>
      </c>
      <c r="C21" s="9" t="s">
        <v>112</v>
      </c>
      <c r="D21" s="9" t="s">
        <v>2435</v>
      </c>
      <c r="E21" s="11" t="b">
        <v>0</v>
      </c>
      <c r="F21" s="11" t="b">
        <v>1</v>
      </c>
      <c r="G21" s="9" t="s">
        <v>2436</v>
      </c>
      <c r="H21" s="11"/>
      <c r="I21" s="9" t="s">
        <v>2437</v>
      </c>
      <c r="J21" s="11"/>
      <c r="K21" s="9" t="s">
        <v>2438</v>
      </c>
      <c r="M21" s="116" t="b">
        <f t="shared" si="0"/>
        <v>1</v>
      </c>
      <c r="N21" s="117" t="s">
        <v>2411</v>
      </c>
      <c r="O21" s="117" t="s">
        <v>2412</v>
      </c>
      <c r="P21" s="117"/>
    </row>
    <row r="22" spans="1:16" ht="15.75" hidden="1" customHeight="1" x14ac:dyDescent="0.25">
      <c r="A22" s="8">
        <v>21</v>
      </c>
      <c r="B22" s="8" t="s">
        <v>90</v>
      </c>
      <c r="C22" s="9" t="s">
        <v>118</v>
      </c>
      <c r="D22" s="9" t="s">
        <v>2439</v>
      </c>
      <c r="E22" s="11" t="b">
        <v>1</v>
      </c>
      <c r="F22" s="11" t="b">
        <v>1</v>
      </c>
      <c r="G22" s="9" t="s">
        <v>2440</v>
      </c>
      <c r="H22" s="11"/>
      <c r="I22" s="9" t="s">
        <v>2441</v>
      </c>
      <c r="J22" s="11"/>
      <c r="K22" s="9" t="s">
        <v>2442</v>
      </c>
      <c r="M22" s="116" t="b">
        <f t="shared" si="0"/>
        <v>1</v>
      </c>
      <c r="N22" s="117" t="s">
        <v>2411</v>
      </c>
      <c r="O22" s="117" t="s">
        <v>2412</v>
      </c>
      <c r="P22" s="117"/>
    </row>
    <row r="23" spans="1:16" ht="15.75" hidden="1" customHeight="1" x14ac:dyDescent="0.25">
      <c r="A23" s="22">
        <v>22</v>
      </c>
      <c r="B23" s="8" t="s">
        <v>123</v>
      </c>
      <c r="C23" s="9" t="s">
        <v>124</v>
      </c>
      <c r="D23" s="9"/>
      <c r="E23" s="11" t="b">
        <v>0</v>
      </c>
      <c r="F23" s="11" t="b">
        <v>1</v>
      </c>
      <c r="G23" s="9" t="s">
        <v>125</v>
      </c>
      <c r="H23" s="11"/>
      <c r="I23" s="9" t="s">
        <v>126</v>
      </c>
      <c r="J23" s="11"/>
      <c r="K23" s="9" t="s">
        <v>2443</v>
      </c>
      <c r="M23" s="116" t="b">
        <f t="shared" si="0"/>
        <v>0</v>
      </c>
      <c r="N23" s="117"/>
      <c r="O23" s="13"/>
      <c r="P23" s="117"/>
    </row>
    <row r="24" spans="1:16" ht="15.75" hidden="1" customHeight="1" x14ac:dyDescent="0.25">
      <c r="A24" s="8">
        <v>23</v>
      </c>
      <c r="B24" s="8" t="s">
        <v>128</v>
      </c>
      <c r="C24" s="9" t="s">
        <v>129</v>
      </c>
      <c r="D24" s="9"/>
      <c r="E24" s="11" t="b">
        <v>0</v>
      </c>
      <c r="F24" s="11" t="b">
        <v>1</v>
      </c>
      <c r="G24" s="9" t="s">
        <v>130</v>
      </c>
      <c r="H24" s="11"/>
      <c r="I24" s="9" t="s">
        <v>131</v>
      </c>
      <c r="J24" s="11"/>
      <c r="K24" s="9" t="s">
        <v>132</v>
      </c>
      <c r="M24" s="116" t="b">
        <f t="shared" si="0"/>
        <v>0</v>
      </c>
      <c r="N24" s="117"/>
      <c r="O24" s="13"/>
      <c r="P24" s="117"/>
    </row>
    <row r="25" spans="1:16" ht="15.75" hidden="1" customHeight="1" x14ac:dyDescent="0.25">
      <c r="A25" s="8">
        <v>24</v>
      </c>
      <c r="B25" s="8" t="s">
        <v>133</v>
      </c>
      <c r="C25" s="9" t="s">
        <v>134</v>
      </c>
      <c r="D25" s="9"/>
      <c r="E25" s="11" t="b">
        <v>1</v>
      </c>
      <c r="F25" s="11" t="b">
        <v>1</v>
      </c>
      <c r="G25" s="9" t="s">
        <v>135</v>
      </c>
      <c r="H25" s="11"/>
      <c r="I25" s="9" t="s">
        <v>136</v>
      </c>
      <c r="J25" s="11"/>
      <c r="K25" s="9" t="s">
        <v>137</v>
      </c>
      <c r="M25" s="116" t="b">
        <f t="shared" si="0"/>
        <v>0</v>
      </c>
      <c r="N25" s="117"/>
      <c r="O25" s="13"/>
      <c r="P25" s="117"/>
    </row>
    <row r="26" spans="1:16" ht="15.75" hidden="1" customHeight="1" x14ac:dyDescent="0.25">
      <c r="A26" s="8">
        <v>25</v>
      </c>
      <c r="B26" s="8" t="s">
        <v>123</v>
      </c>
      <c r="C26" s="9" t="s">
        <v>138</v>
      </c>
      <c r="D26" s="9"/>
      <c r="E26" s="11" t="b">
        <v>0</v>
      </c>
      <c r="F26" s="11" t="b">
        <v>1</v>
      </c>
      <c r="G26" s="9" t="s">
        <v>139</v>
      </c>
      <c r="H26" s="11"/>
      <c r="I26" s="9" t="s">
        <v>140</v>
      </c>
      <c r="J26" s="11"/>
      <c r="K26" s="9" t="s">
        <v>141</v>
      </c>
      <c r="M26" s="116" t="b">
        <f t="shared" si="0"/>
        <v>0</v>
      </c>
      <c r="N26" s="117"/>
      <c r="O26" s="13"/>
      <c r="P26" s="117"/>
    </row>
    <row r="27" spans="1:16" ht="15.75" hidden="1" customHeight="1" x14ac:dyDescent="0.25">
      <c r="A27" s="8">
        <v>26</v>
      </c>
      <c r="B27" s="8" t="s">
        <v>123</v>
      </c>
      <c r="C27" s="9" t="s">
        <v>142</v>
      </c>
      <c r="D27" s="9"/>
      <c r="E27" s="11" t="b">
        <v>0</v>
      </c>
      <c r="F27" s="11" t="b">
        <v>1</v>
      </c>
      <c r="G27" s="9" t="s">
        <v>143</v>
      </c>
      <c r="H27" s="11"/>
      <c r="I27" s="9" t="s">
        <v>144</v>
      </c>
      <c r="J27" s="11"/>
      <c r="K27" s="9" t="s">
        <v>145</v>
      </c>
      <c r="M27" s="116" t="b">
        <f t="shared" si="0"/>
        <v>0</v>
      </c>
      <c r="N27" s="117"/>
      <c r="O27" s="13"/>
      <c r="P27" s="117"/>
    </row>
    <row r="28" spans="1:16" ht="15.75" hidden="1" customHeight="1" x14ac:dyDescent="0.25">
      <c r="A28" s="8">
        <v>27</v>
      </c>
      <c r="B28" s="8" t="s">
        <v>123</v>
      </c>
      <c r="C28" s="9" t="s">
        <v>146</v>
      </c>
      <c r="D28" s="9" t="s">
        <v>2444</v>
      </c>
      <c r="E28" s="11" t="b">
        <v>0</v>
      </c>
      <c r="F28" s="11" t="b">
        <v>1</v>
      </c>
      <c r="G28" s="9" t="s">
        <v>2445</v>
      </c>
      <c r="H28" s="11"/>
      <c r="I28" s="9" t="s">
        <v>2446</v>
      </c>
      <c r="J28" s="11"/>
      <c r="K28" s="9" t="s">
        <v>2447</v>
      </c>
      <c r="M28" s="116" t="b">
        <f t="shared" si="0"/>
        <v>1</v>
      </c>
      <c r="N28" s="117" t="s">
        <v>2411</v>
      </c>
      <c r="O28" s="117" t="s">
        <v>2412</v>
      </c>
      <c r="P28" s="117"/>
    </row>
    <row r="29" spans="1:16" ht="15.75" hidden="1" customHeight="1" x14ac:dyDescent="0.25">
      <c r="A29" s="8">
        <v>28</v>
      </c>
      <c r="B29" s="8" t="s">
        <v>123</v>
      </c>
      <c r="C29" s="9" t="s">
        <v>151</v>
      </c>
      <c r="D29" s="9"/>
      <c r="E29" s="11" t="b">
        <v>0</v>
      </c>
      <c r="F29" s="11" t="b">
        <v>1</v>
      </c>
      <c r="G29" s="9" t="s">
        <v>152</v>
      </c>
      <c r="H29" s="11"/>
      <c r="I29" s="9" t="s">
        <v>153</v>
      </c>
      <c r="J29" s="11"/>
      <c r="K29" s="9" t="s">
        <v>154</v>
      </c>
      <c r="M29" s="116" t="b">
        <f t="shared" si="0"/>
        <v>0</v>
      </c>
      <c r="N29" s="117"/>
      <c r="O29" s="13"/>
      <c r="P29" s="117"/>
    </row>
    <row r="30" spans="1:16" ht="15.75" hidden="1" customHeight="1" x14ac:dyDescent="0.25">
      <c r="A30" s="8">
        <v>29</v>
      </c>
      <c r="B30" s="26" t="s">
        <v>123</v>
      </c>
      <c r="C30" s="9" t="s">
        <v>155</v>
      </c>
      <c r="D30" s="9" t="s">
        <v>2448</v>
      </c>
      <c r="E30" s="11" t="b">
        <v>0</v>
      </c>
      <c r="F30" s="11" t="b">
        <v>1</v>
      </c>
      <c r="G30" s="9" t="s">
        <v>2449</v>
      </c>
      <c r="H30" s="11"/>
      <c r="I30" s="9" t="s">
        <v>2450</v>
      </c>
      <c r="J30" s="11"/>
      <c r="K30" s="15" t="s">
        <v>2451</v>
      </c>
      <c r="M30" s="116" t="b">
        <f t="shared" si="0"/>
        <v>1</v>
      </c>
      <c r="N30" s="117" t="s">
        <v>2411</v>
      </c>
      <c r="O30" s="117" t="s">
        <v>2412</v>
      </c>
      <c r="P30" s="117"/>
    </row>
    <row r="31" spans="1:16" ht="15.75" hidden="1" customHeight="1" x14ac:dyDescent="0.25">
      <c r="A31" s="8">
        <v>30</v>
      </c>
      <c r="B31" s="8" t="s">
        <v>123</v>
      </c>
      <c r="C31" s="9" t="s">
        <v>160</v>
      </c>
      <c r="D31" s="9" t="s">
        <v>2452</v>
      </c>
      <c r="E31" s="11" t="b">
        <v>0</v>
      </c>
      <c r="F31" s="11" t="b">
        <v>1</v>
      </c>
      <c r="G31" s="9" t="s">
        <v>161</v>
      </c>
      <c r="H31" s="11"/>
      <c r="I31" s="9" t="s">
        <v>162</v>
      </c>
      <c r="J31" s="11"/>
      <c r="K31" s="9" t="s">
        <v>163</v>
      </c>
      <c r="M31" s="116" t="b">
        <f t="shared" si="0"/>
        <v>1</v>
      </c>
      <c r="N31" s="117" t="s">
        <v>2411</v>
      </c>
      <c r="O31" s="117" t="s">
        <v>2412</v>
      </c>
      <c r="P31" s="117"/>
    </row>
    <row r="32" spans="1:16" ht="15.75" hidden="1" customHeight="1" x14ac:dyDescent="0.25">
      <c r="A32" s="8">
        <v>31</v>
      </c>
      <c r="B32" s="8" t="s">
        <v>165</v>
      </c>
      <c r="C32" s="9" t="s">
        <v>166</v>
      </c>
      <c r="D32" s="9"/>
      <c r="E32" s="11" t="b">
        <v>1</v>
      </c>
      <c r="F32" s="11" t="b">
        <v>1</v>
      </c>
      <c r="G32" s="9" t="s">
        <v>167</v>
      </c>
      <c r="H32" s="11"/>
      <c r="I32" s="9" t="s">
        <v>168</v>
      </c>
      <c r="J32" s="11"/>
      <c r="K32" s="9" t="s">
        <v>169</v>
      </c>
      <c r="M32" s="116" t="b">
        <f t="shared" si="0"/>
        <v>0</v>
      </c>
      <c r="N32" s="117"/>
      <c r="O32" s="13"/>
      <c r="P32" s="117"/>
    </row>
    <row r="33" spans="1:16" ht="15.75" hidden="1" customHeight="1" x14ac:dyDescent="0.25">
      <c r="A33" s="8">
        <v>32</v>
      </c>
      <c r="B33" s="8" t="s">
        <v>165</v>
      </c>
      <c r="C33" s="9" t="s">
        <v>170</v>
      </c>
      <c r="D33" s="9"/>
      <c r="E33" s="11" t="b">
        <v>0</v>
      </c>
      <c r="F33" s="11" t="b">
        <v>1</v>
      </c>
      <c r="G33" s="9" t="s">
        <v>171</v>
      </c>
      <c r="H33" s="11"/>
      <c r="I33" s="9" t="s">
        <v>172</v>
      </c>
      <c r="J33" s="11"/>
      <c r="K33" s="9" t="s">
        <v>173</v>
      </c>
      <c r="M33" s="116" t="b">
        <f t="shared" si="0"/>
        <v>0</v>
      </c>
      <c r="N33" s="117"/>
      <c r="O33" s="13"/>
      <c r="P33" s="117"/>
    </row>
    <row r="34" spans="1:16" ht="15.75" hidden="1" customHeight="1" x14ac:dyDescent="0.25">
      <c r="A34" s="8">
        <v>33</v>
      </c>
      <c r="B34" s="8" t="s">
        <v>165</v>
      </c>
      <c r="C34" s="9" t="s">
        <v>174</v>
      </c>
      <c r="D34" s="9"/>
      <c r="E34" s="11" t="b">
        <v>0</v>
      </c>
      <c r="F34" s="11" t="b">
        <v>1</v>
      </c>
      <c r="G34" s="9" t="s">
        <v>175</v>
      </c>
      <c r="H34" s="11"/>
      <c r="I34" s="9" t="s">
        <v>176</v>
      </c>
      <c r="J34" s="11"/>
      <c r="K34" s="9" t="s">
        <v>177</v>
      </c>
      <c r="M34" s="116" t="b">
        <f t="shared" si="0"/>
        <v>0</v>
      </c>
      <c r="N34" s="117"/>
      <c r="O34" s="13"/>
      <c r="P34" s="117"/>
    </row>
    <row r="35" spans="1:16" ht="15.75" hidden="1" customHeight="1" x14ac:dyDescent="0.25">
      <c r="A35" s="8">
        <v>34</v>
      </c>
      <c r="B35" s="8" t="s">
        <v>178</v>
      </c>
      <c r="C35" s="9" t="s">
        <v>179</v>
      </c>
      <c r="D35" s="9"/>
      <c r="E35" s="11" t="b">
        <v>1</v>
      </c>
      <c r="F35" s="11" t="b">
        <v>1</v>
      </c>
      <c r="G35" s="9" t="s">
        <v>180</v>
      </c>
      <c r="H35" s="11"/>
      <c r="I35" s="9" t="s">
        <v>181</v>
      </c>
      <c r="J35" s="11"/>
      <c r="K35" s="9" t="s">
        <v>182</v>
      </c>
      <c r="M35" s="116" t="b">
        <f t="shared" si="0"/>
        <v>0</v>
      </c>
      <c r="N35" s="117"/>
      <c r="O35" s="13"/>
      <c r="P35" s="117"/>
    </row>
    <row r="36" spans="1:16" ht="15.75" hidden="1" customHeight="1" x14ac:dyDescent="0.25">
      <c r="A36" s="8">
        <v>35</v>
      </c>
      <c r="B36" s="8" t="s">
        <v>178</v>
      </c>
      <c r="C36" s="9" t="s">
        <v>183</v>
      </c>
      <c r="D36" s="9"/>
      <c r="E36" s="11" t="b">
        <v>0</v>
      </c>
      <c r="F36" s="11" t="b">
        <v>1</v>
      </c>
      <c r="G36" s="9" t="s">
        <v>184</v>
      </c>
      <c r="H36" s="11"/>
      <c r="I36" s="9" t="s">
        <v>185</v>
      </c>
      <c r="J36" s="11"/>
      <c r="K36" s="9" t="s">
        <v>186</v>
      </c>
      <c r="M36" s="116" t="b">
        <f t="shared" si="0"/>
        <v>0</v>
      </c>
      <c r="N36" s="117"/>
      <c r="O36" s="13"/>
      <c r="P36" s="117"/>
    </row>
    <row r="37" spans="1:16" ht="15.75" hidden="1" customHeight="1" x14ac:dyDescent="0.25">
      <c r="A37" s="8">
        <v>36</v>
      </c>
      <c r="B37" s="8" t="s">
        <v>178</v>
      </c>
      <c r="C37" s="9" t="s">
        <v>187</v>
      </c>
      <c r="D37" s="9"/>
      <c r="E37" s="11" t="b">
        <v>0</v>
      </c>
      <c r="F37" s="11" t="b">
        <v>1</v>
      </c>
      <c r="G37" s="9" t="s">
        <v>188</v>
      </c>
      <c r="H37" s="11"/>
      <c r="I37" s="9" t="s">
        <v>189</v>
      </c>
      <c r="J37" s="11"/>
      <c r="K37" s="9" t="s">
        <v>190</v>
      </c>
      <c r="M37" s="116" t="b">
        <f t="shared" si="0"/>
        <v>0</v>
      </c>
      <c r="N37" s="117"/>
      <c r="O37" s="13"/>
      <c r="P37" s="117"/>
    </row>
    <row r="38" spans="1:16" ht="15.75" hidden="1" customHeight="1" x14ac:dyDescent="0.25">
      <c r="A38" s="8">
        <v>37</v>
      </c>
      <c r="B38" s="8" t="s">
        <v>178</v>
      </c>
      <c r="C38" s="9" t="s">
        <v>191</v>
      </c>
      <c r="D38" s="9"/>
      <c r="E38" s="11" t="b">
        <v>0</v>
      </c>
      <c r="F38" s="11" t="b">
        <v>1</v>
      </c>
      <c r="G38" s="9" t="s">
        <v>192</v>
      </c>
      <c r="H38" s="11"/>
      <c r="I38" s="9" t="s">
        <v>193</v>
      </c>
      <c r="J38" s="11"/>
      <c r="K38" s="9" t="s">
        <v>188</v>
      </c>
      <c r="M38" s="116" t="b">
        <f t="shared" si="0"/>
        <v>0</v>
      </c>
      <c r="N38" s="117"/>
      <c r="O38" s="13"/>
      <c r="P38" s="117"/>
    </row>
    <row r="39" spans="1:16" ht="15.75" hidden="1" customHeight="1" x14ac:dyDescent="0.25">
      <c r="A39" s="8">
        <v>38</v>
      </c>
      <c r="B39" s="8" t="s">
        <v>178</v>
      </c>
      <c r="C39" s="9" t="s">
        <v>194</v>
      </c>
      <c r="D39" s="9"/>
      <c r="E39" s="11" t="b">
        <v>0</v>
      </c>
      <c r="F39" s="11" t="b">
        <v>1</v>
      </c>
      <c r="G39" s="9" t="s">
        <v>195</v>
      </c>
      <c r="H39" s="11"/>
      <c r="I39" s="9" t="s">
        <v>196</v>
      </c>
      <c r="J39" s="11"/>
      <c r="K39" s="9" t="s">
        <v>197</v>
      </c>
      <c r="M39" s="116" t="b">
        <f t="shared" si="0"/>
        <v>0</v>
      </c>
      <c r="N39" s="117"/>
      <c r="O39" s="13"/>
      <c r="P39" s="117"/>
    </row>
    <row r="40" spans="1:16" ht="15.75" hidden="1" customHeight="1" x14ac:dyDescent="0.25">
      <c r="A40" s="8">
        <v>39</v>
      </c>
      <c r="B40" s="8" t="s">
        <v>178</v>
      </c>
      <c r="C40" s="9" t="s">
        <v>198</v>
      </c>
      <c r="D40" s="9"/>
      <c r="E40" s="11" t="b">
        <v>0</v>
      </c>
      <c r="F40" s="11" t="b">
        <v>1</v>
      </c>
      <c r="G40" s="9" t="s">
        <v>199</v>
      </c>
      <c r="H40" s="11"/>
      <c r="I40" s="9" t="s">
        <v>200</v>
      </c>
      <c r="J40" s="11"/>
      <c r="K40" s="9" t="s">
        <v>201</v>
      </c>
      <c r="M40" s="116" t="b">
        <f t="shared" si="0"/>
        <v>0</v>
      </c>
      <c r="N40" s="117"/>
      <c r="O40" s="13"/>
      <c r="P40" s="117"/>
    </row>
    <row r="41" spans="1:16" ht="15.75" hidden="1" customHeight="1" x14ac:dyDescent="0.25">
      <c r="A41" s="8">
        <v>40</v>
      </c>
      <c r="B41" s="8" t="s">
        <v>178</v>
      </c>
      <c r="C41" s="9" t="s">
        <v>202</v>
      </c>
      <c r="D41" s="9"/>
      <c r="E41" s="11" t="b">
        <v>0</v>
      </c>
      <c r="F41" s="11" t="b">
        <v>1</v>
      </c>
      <c r="G41" s="9" t="s">
        <v>203</v>
      </c>
      <c r="H41" s="11"/>
      <c r="I41" s="9" t="s">
        <v>204</v>
      </c>
      <c r="J41" s="11"/>
      <c r="K41" s="9" t="s">
        <v>205</v>
      </c>
      <c r="M41" s="116" t="b">
        <f t="shared" si="0"/>
        <v>0</v>
      </c>
      <c r="N41" s="117"/>
      <c r="O41" s="13"/>
      <c r="P41" s="117"/>
    </row>
    <row r="42" spans="1:16" ht="15.75" hidden="1" customHeight="1" x14ac:dyDescent="0.25">
      <c r="A42" s="8">
        <v>41</v>
      </c>
      <c r="B42" s="8" t="s">
        <v>178</v>
      </c>
      <c r="C42" s="30" t="s">
        <v>206</v>
      </c>
      <c r="D42" s="30"/>
      <c r="E42" s="11" t="b">
        <v>0</v>
      </c>
      <c r="F42" s="11" t="b">
        <v>1</v>
      </c>
      <c r="G42" s="9" t="s">
        <v>207</v>
      </c>
      <c r="H42" s="11"/>
      <c r="I42" s="9" t="s">
        <v>208</v>
      </c>
      <c r="J42" s="11"/>
      <c r="K42" s="9" t="s">
        <v>209</v>
      </c>
      <c r="M42" s="116" t="b">
        <f t="shared" si="0"/>
        <v>0</v>
      </c>
      <c r="N42" s="117"/>
      <c r="O42" s="13"/>
      <c r="P42" s="117"/>
    </row>
    <row r="43" spans="1:16" ht="15.75" hidden="1" customHeight="1" x14ac:dyDescent="0.25">
      <c r="A43" s="8">
        <v>42</v>
      </c>
      <c r="B43" s="8" t="s">
        <v>178</v>
      </c>
      <c r="C43" s="9" t="s">
        <v>210</v>
      </c>
      <c r="D43" s="9"/>
      <c r="E43" s="11" t="b">
        <v>0</v>
      </c>
      <c r="F43" s="11" t="b">
        <v>1</v>
      </c>
      <c r="G43" s="9" t="s">
        <v>211</v>
      </c>
      <c r="H43" s="11"/>
      <c r="I43" s="9" t="s">
        <v>212</v>
      </c>
      <c r="J43" s="11"/>
      <c r="K43" s="9" t="s">
        <v>213</v>
      </c>
      <c r="M43" s="116" t="b">
        <f t="shared" si="0"/>
        <v>0</v>
      </c>
      <c r="N43" s="117"/>
      <c r="O43" s="13"/>
      <c r="P43" s="117"/>
    </row>
    <row r="44" spans="1:16" ht="15.75" hidden="1" customHeight="1" x14ac:dyDescent="0.25">
      <c r="A44" s="8">
        <v>43</v>
      </c>
      <c r="B44" s="8" t="s">
        <v>178</v>
      </c>
      <c r="C44" s="9" t="s">
        <v>214</v>
      </c>
      <c r="D44" s="9"/>
      <c r="E44" s="11" t="b">
        <v>0</v>
      </c>
      <c r="F44" s="11" t="b">
        <v>1</v>
      </c>
      <c r="G44" s="9" t="s">
        <v>215</v>
      </c>
      <c r="H44" s="11"/>
      <c r="I44" s="9" t="s">
        <v>216</v>
      </c>
      <c r="J44" s="11"/>
      <c r="K44" s="9" t="s">
        <v>217</v>
      </c>
      <c r="M44" s="116" t="b">
        <f t="shared" si="0"/>
        <v>0</v>
      </c>
      <c r="N44" s="117"/>
      <c r="O44" s="13"/>
      <c r="P44" s="117"/>
    </row>
    <row r="45" spans="1:16" ht="15.75" hidden="1" customHeight="1" x14ac:dyDescent="0.25">
      <c r="A45" s="8">
        <v>44</v>
      </c>
      <c r="B45" s="8" t="s">
        <v>218</v>
      </c>
      <c r="C45" s="9" t="s">
        <v>219</v>
      </c>
      <c r="D45" s="9"/>
      <c r="E45" s="11" t="b">
        <v>0</v>
      </c>
      <c r="F45" s="11" t="b">
        <v>1</v>
      </c>
      <c r="G45" s="9" t="s">
        <v>220</v>
      </c>
      <c r="H45" s="11"/>
      <c r="I45" s="9" t="s">
        <v>221</v>
      </c>
      <c r="J45" s="11"/>
      <c r="K45" s="9" t="s">
        <v>222</v>
      </c>
      <c r="M45" s="116" t="b">
        <f t="shared" si="0"/>
        <v>0</v>
      </c>
      <c r="N45" s="117"/>
      <c r="O45" s="13"/>
      <c r="P45" s="117"/>
    </row>
    <row r="46" spans="1:16" ht="15.75" hidden="1" customHeight="1" x14ac:dyDescent="0.25">
      <c r="A46" s="8">
        <v>45</v>
      </c>
      <c r="B46" s="8" t="s">
        <v>218</v>
      </c>
      <c r="C46" s="9" t="s">
        <v>223</v>
      </c>
      <c r="D46" s="9"/>
      <c r="E46" s="11" t="b">
        <v>0</v>
      </c>
      <c r="F46" s="11" t="b">
        <v>1</v>
      </c>
      <c r="G46" s="9" t="s">
        <v>224</v>
      </c>
      <c r="H46" s="11"/>
      <c r="I46" s="9" t="s">
        <v>225</v>
      </c>
      <c r="J46" s="11"/>
      <c r="K46" s="9" t="s">
        <v>226</v>
      </c>
      <c r="M46" s="116" t="b">
        <f t="shared" si="0"/>
        <v>0</v>
      </c>
      <c r="N46" s="117"/>
      <c r="O46" s="13"/>
      <c r="P46" s="117"/>
    </row>
    <row r="47" spans="1:16" ht="15.75" hidden="1" customHeight="1" x14ac:dyDescent="0.25">
      <c r="A47" s="8">
        <v>46</v>
      </c>
      <c r="B47" s="8" t="s">
        <v>218</v>
      </c>
      <c r="C47" s="9" t="s">
        <v>227</v>
      </c>
      <c r="D47" s="9"/>
      <c r="E47" s="11" t="b">
        <v>0</v>
      </c>
      <c r="F47" s="11" t="b">
        <v>1</v>
      </c>
      <c r="G47" s="9" t="s">
        <v>228</v>
      </c>
      <c r="H47" s="11"/>
      <c r="I47" s="9" t="s">
        <v>229</v>
      </c>
      <c r="J47" s="11"/>
      <c r="K47" s="9" t="s">
        <v>230</v>
      </c>
      <c r="M47" s="116" t="b">
        <f t="shared" si="0"/>
        <v>0</v>
      </c>
      <c r="N47" s="117"/>
      <c r="O47" s="13"/>
      <c r="P47" s="117"/>
    </row>
    <row r="48" spans="1:16" ht="15.75" hidden="1" customHeight="1" x14ac:dyDescent="0.25">
      <c r="A48" s="8">
        <v>47</v>
      </c>
      <c r="B48" s="8" t="s">
        <v>231</v>
      </c>
      <c r="C48" s="9" t="s">
        <v>232</v>
      </c>
      <c r="D48" s="9"/>
      <c r="E48" s="11" t="b">
        <v>0</v>
      </c>
      <c r="F48" s="11" t="b">
        <v>1</v>
      </c>
      <c r="G48" s="9" t="s">
        <v>233</v>
      </c>
      <c r="H48" s="11"/>
      <c r="I48" s="9" t="s">
        <v>234</v>
      </c>
      <c r="J48" s="11"/>
      <c r="K48" s="9" t="s">
        <v>235</v>
      </c>
      <c r="M48" s="116" t="b">
        <f t="shared" si="0"/>
        <v>0</v>
      </c>
      <c r="N48" s="117"/>
      <c r="O48" s="13"/>
      <c r="P48" s="117"/>
    </row>
    <row r="49" spans="1:16" ht="15.75" hidden="1" customHeight="1" x14ac:dyDescent="0.25">
      <c r="A49" s="8">
        <v>48</v>
      </c>
      <c r="B49" s="8" t="s">
        <v>218</v>
      </c>
      <c r="C49" s="9" t="s">
        <v>236</v>
      </c>
      <c r="D49" s="9"/>
      <c r="E49" s="11" t="b">
        <v>0</v>
      </c>
      <c r="F49" s="11" t="b">
        <v>1</v>
      </c>
      <c r="G49" s="9" t="s">
        <v>237</v>
      </c>
      <c r="H49" s="11"/>
      <c r="I49" s="9" t="s">
        <v>238</v>
      </c>
      <c r="J49" s="11"/>
      <c r="K49" s="9" t="s">
        <v>239</v>
      </c>
      <c r="M49" s="116" t="b">
        <f t="shared" si="0"/>
        <v>0</v>
      </c>
      <c r="N49" s="117"/>
      <c r="O49" s="13"/>
      <c r="P49" s="117"/>
    </row>
    <row r="50" spans="1:16" ht="15.75" hidden="1" customHeight="1" x14ac:dyDescent="0.25">
      <c r="A50" s="8">
        <v>49</v>
      </c>
      <c r="B50" s="8" t="s">
        <v>240</v>
      </c>
      <c r="C50" s="9" t="s">
        <v>241</v>
      </c>
      <c r="D50" s="9"/>
      <c r="E50" s="11" t="b">
        <v>0</v>
      </c>
      <c r="F50" s="11" t="b">
        <v>1</v>
      </c>
      <c r="G50" s="9" t="s">
        <v>242</v>
      </c>
      <c r="H50" s="11"/>
      <c r="I50" s="9" t="s">
        <v>243</v>
      </c>
      <c r="J50" s="11"/>
      <c r="K50" s="9" t="s">
        <v>244</v>
      </c>
      <c r="M50" s="116" t="b">
        <f t="shared" si="0"/>
        <v>0</v>
      </c>
      <c r="N50" s="117"/>
      <c r="O50" s="13"/>
      <c r="P50" s="117"/>
    </row>
    <row r="51" spans="1:16" ht="15.75" hidden="1" customHeight="1" x14ac:dyDescent="0.25">
      <c r="A51" s="8">
        <v>50</v>
      </c>
      <c r="B51" s="8" t="s">
        <v>111</v>
      </c>
      <c r="C51" s="9" t="s">
        <v>245</v>
      </c>
      <c r="D51" s="9"/>
      <c r="E51" s="11" t="b">
        <v>0</v>
      </c>
      <c r="F51" s="11" t="b">
        <v>1</v>
      </c>
      <c r="G51" s="9" t="s">
        <v>246</v>
      </c>
      <c r="H51" s="11"/>
      <c r="I51" s="9" t="s">
        <v>247</v>
      </c>
      <c r="J51" s="11"/>
      <c r="K51" s="9" t="s">
        <v>248</v>
      </c>
      <c r="M51" s="116" t="b">
        <f t="shared" si="0"/>
        <v>0</v>
      </c>
      <c r="N51" s="117"/>
      <c r="O51" s="13"/>
      <c r="P51" s="117"/>
    </row>
    <row r="52" spans="1:16" ht="15.75" hidden="1" customHeight="1" x14ac:dyDescent="0.25">
      <c r="A52" s="8">
        <v>51</v>
      </c>
      <c r="B52" s="8" t="s">
        <v>249</v>
      </c>
      <c r="C52" s="9" t="s">
        <v>250</v>
      </c>
      <c r="D52" s="9"/>
      <c r="E52" s="11" t="b">
        <v>0</v>
      </c>
      <c r="F52" s="11" t="b">
        <v>1</v>
      </c>
      <c r="G52" s="9" t="s">
        <v>251</v>
      </c>
      <c r="H52" s="11"/>
      <c r="I52" s="9" t="s">
        <v>252</v>
      </c>
      <c r="J52" s="11"/>
      <c r="K52" s="9" t="s">
        <v>253</v>
      </c>
      <c r="M52" s="116" t="b">
        <f t="shared" si="0"/>
        <v>0</v>
      </c>
      <c r="N52" s="117"/>
      <c r="O52" s="13"/>
      <c r="P52" s="117"/>
    </row>
    <row r="53" spans="1:16" ht="15.75" hidden="1" customHeight="1" x14ac:dyDescent="0.25">
      <c r="A53" s="8">
        <v>52</v>
      </c>
      <c r="B53" s="8" t="s">
        <v>254</v>
      </c>
      <c r="C53" s="9" t="s">
        <v>255</v>
      </c>
      <c r="D53" s="9"/>
      <c r="E53" s="11" t="b">
        <v>0</v>
      </c>
      <c r="F53" s="11" t="b">
        <v>1</v>
      </c>
      <c r="G53" s="9" t="s">
        <v>211</v>
      </c>
      <c r="H53" s="11"/>
      <c r="I53" s="9" t="s">
        <v>256</v>
      </c>
      <c r="J53" s="11"/>
      <c r="K53" s="9" t="s">
        <v>257</v>
      </c>
      <c r="M53" s="116" t="b">
        <f t="shared" si="0"/>
        <v>0</v>
      </c>
      <c r="N53" s="117"/>
      <c r="O53" s="13"/>
      <c r="P53" s="117"/>
    </row>
    <row r="54" spans="1:16" ht="15.75" hidden="1" customHeight="1" x14ac:dyDescent="0.25">
      <c r="A54" s="8">
        <v>53</v>
      </c>
      <c r="B54" s="8" t="s">
        <v>254</v>
      </c>
      <c r="C54" s="9" t="s">
        <v>258</v>
      </c>
      <c r="D54" s="9"/>
      <c r="E54" s="11" t="b">
        <v>1</v>
      </c>
      <c r="F54" s="11" t="b">
        <v>1</v>
      </c>
      <c r="G54" s="9" t="s">
        <v>259</v>
      </c>
      <c r="H54" s="11"/>
      <c r="I54" s="9" t="s">
        <v>260</v>
      </c>
      <c r="J54" s="11"/>
      <c r="K54" s="9" t="s">
        <v>261</v>
      </c>
      <c r="M54" s="116" t="b">
        <f t="shared" si="0"/>
        <v>0</v>
      </c>
      <c r="N54" s="117"/>
      <c r="O54" s="13"/>
      <c r="P54" s="117"/>
    </row>
    <row r="55" spans="1:16" ht="15.75" hidden="1" customHeight="1" x14ac:dyDescent="0.25">
      <c r="A55" s="8">
        <v>54</v>
      </c>
      <c r="B55" s="8" t="s">
        <v>262</v>
      </c>
      <c r="C55" s="9" t="s">
        <v>263</v>
      </c>
      <c r="D55" s="9"/>
      <c r="E55" s="11" t="b">
        <v>0</v>
      </c>
      <c r="F55" s="11" t="b">
        <v>0</v>
      </c>
      <c r="G55" s="9" t="s">
        <v>264</v>
      </c>
      <c r="H55" s="11"/>
      <c r="I55" s="9" t="s">
        <v>265</v>
      </c>
      <c r="J55" s="11"/>
      <c r="K55" s="9" t="s">
        <v>266</v>
      </c>
      <c r="M55" s="116" t="b">
        <f t="shared" si="0"/>
        <v>0</v>
      </c>
      <c r="N55" s="117"/>
      <c r="O55" s="13"/>
      <c r="P55" s="117"/>
    </row>
    <row r="56" spans="1:16" ht="15.75" hidden="1" customHeight="1" x14ac:dyDescent="0.25">
      <c r="A56" s="8">
        <v>55</v>
      </c>
      <c r="B56" s="8" t="s">
        <v>267</v>
      </c>
      <c r="C56" s="9" t="s">
        <v>268</v>
      </c>
      <c r="D56" s="9"/>
      <c r="E56" s="11" t="b">
        <v>0</v>
      </c>
      <c r="F56" s="11" t="b">
        <v>1</v>
      </c>
      <c r="G56" s="9" t="s">
        <v>213</v>
      </c>
      <c r="H56" s="11"/>
      <c r="I56" s="9" t="s">
        <v>211</v>
      </c>
      <c r="J56" s="11"/>
      <c r="K56" s="9" t="s">
        <v>212</v>
      </c>
      <c r="M56" s="116" t="b">
        <f t="shared" si="0"/>
        <v>0</v>
      </c>
      <c r="N56" s="117"/>
      <c r="O56" s="13"/>
      <c r="P56" s="117"/>
    </row>
    <row r="57" spans="1:16" ht="15.75" hidden="1" customHeight="1" x14ac:dyDescent="0.25">
      <c r="A57" s="8">
        <v>56</v>
      </c>
      <c r="B57" s="8" t="s">
        <v>267</v>
      </c>
      <c r="C57" s="9" t="s">
        <v>269</v>
      </c>
      <c r="D57" s="9"/>
      <c r="E57" s="11" t="b">
        <v>0</v>
      </c>
      <c r="F57" s="11" t="b">
        <v>1</v>
      </c>
      <c r="G57" s="9" t="s">
        <v>270</v>
      </c>
      <c r="H57" s="11"/>
      <c r="I57" s="9" t="s">
        <v>212</v>
      </c>
      <c r="J57" s="11"/>
      <c r="K57" s="9" t="s">
        <v>260</v>
      </c>
      <c r="M57" s="116" t="b">
        <f t="shared" si="0"/>
        <v>0</v>
      </c>
      <c r="N57" s="117"/>
      <c r="O57" s="13"/>
      <c r="P57" s="117"/>
    </row>
    <row r="58" spans="1:16" ht="15.75" hidden="1" customHeight="1" x14ac:dyDescent="0.25">
      <c r="A58" s="8">
        <v>57</v>
      </c>
      <c r="B58" s="8" t="s">
        <v>271</v>
      </c>
      <c r="C58" s="9" t="s">
        <v>272</v>
      </c>
      <c r="D58" s="9"/>
      <c r="E58" s="11" t="b">
        <v>1</v>
      </c>
      <c r="F58" s="11" t="b">
        <v>1</v>
      </c>
      <c r="G58" s="9" t="s">
        <v>273</v>
      </c>
      <c r="H58" s="11"/>
      <c r="I58" s="9" t="s">
        <v>274</v>
      </c>
      <c r="J58" s="11"/>
      <c r="K58" s="9" t="s">
        <v>275</v>
      </c>
      <c r="M58" s="116" t="b">
        <f t="shared" si="0"/>
        <v>0</v>
      </c>
      <c r="N58" s="117"/>
      <c r="O58" s="13"/>
      <c r="P58" s="117"/>
    </row>
    <row r="59" spans="1:16" ht="15.75" hidden="1" customHeight="1" x14ac:dyDescent="0.25">
      <c r="A59" s="8">
        <v>58</v>
      </c>
      <c r="B59" s="8" t="s">
        <v>271</v>
      </c>
      <c r="C59" s="9" t="s">
        <v>276</v>
      </c>
      <c r="D59" s="9"/>
      <c r="E59" s="11" t="b">
        <v>0</v>
      </c>
      <c r="F59" s="11" t="b">
        <v>1</v>
      </c>
      <c r="G59" s="9" t="s">
        <v>212</v>
      </c>
      <c r="H59" s="11"/>
      <c r="I59" s="9" t="s">
        <v>211</v>
      </c>
      <c r="J59" s="11"/>
      <c r="K59" s="9" t="s">
        <v>213</v>
      </c>
      <c r="M59" s="116" t="b">
        <f t="shared" si="0"/>
        <v>0</v>
      </c>
      <c r="N59" s="117"/>
      <c r="O59" s="13"/>
      <c r="P59" s="117"/>
    </row>
    <row r="60" spans="1:16" ht="15.75" hidden="1" customHeight="1" x14ac:dyDescent="0.25">
      <c r="A60" s="8">
        <v>59</v>
      </c>
      <c r="B60" s="26" t="s">
        <v>271</v>
      </c>
      <c r="C60" s="9" t="s">
        <v>277</v>
      </c>
      <c r="D60" s="9" t="s">
        <v>2453</v>
      </c>
      <c r="E60" s="11" t="b">
        <v>0</v>
      </c>
      <c r="F60" s="11" t="b">
        <v>1</v>
      </c>
      <c r="G60" s="9" t="s">
        <v>2454</v>
      </c>
      <c r="H60" s="11"/>
      <c r="I60" s="15" t="s">
        <v>2455</v>
      </c>
      <c r="J60" s="11"/>
      <c r="K60" s="15" t="s">
        <v>2456</v>
      </c>
      <c r="M60" s="116" t="b">
        <f t="shared" si="0"/>
        <v>1</v>
      </c>
      <c r="N60" s="117" t="s">
        <v>2411</v>
      </c>
      <c r="O60" s="117" t="s">
        <v>2412</v>
      </c>
      <c r="P60" s="117"/>
    </row>
    <row r="61" spans="1:16" ht="15.75" hidden="1" customHeight="1" x14ac:dyDescent="0.25">
      <c r="A61" s="8">
        <v>60</v>
      </c>
      <c r="B61" s="8" t="s">
        <v>282</v>
      </c>
      <c r="C61" s="9" t="s">
        <v>283</v>
      </c>
      <c r="D61" s="9"/>
      <c r="E61" s="11" t="b">
        <v>0</v>
      </c>
      <c r="F61" s="11" t="b">
        <v>1</v>
      </c>
      <c r="G61" s="9" t="s">
        <v>284</v>
      </c>
      <c r="H61" s="11"/>
      <c r="I61" s="9" t="s">
        <v>285</v>
      </c>
      <c r="J61" s="11"/>
      <c r="K61" s="9" t="s">
        <v>286</v>
      </c>
      <c r="M61" s="116" t="b">
        <f t="shared" si="0"/>
        <v>0</v>
      </c>
      <c r="N61" s="117"/>
      <c r="O61" s="13"/>
      <c r="P61" s="117"/>
    </row>
    <row r="62" spans="1:16" ht="15.75" hidden="1" customHeight="1" x14ac:dyDescent="0.25">
      <c r="A62" s="8">
        <v>61</v>
      </c>
      <c r="B62" s="8" t="s">
        <v>287</v>
      </c>
      <c r="C62" s="9" t="s">
        <v>288</v>
      </c>
      <c r="D62" s="9"/>
      <c r="E62" s="11" t="b">
        <v>1</v>
      </c>
      <c r="F62" s="11" t="b">
        <v>1</v>
      </c>
      <c r="G62" s="9" t="s">
        <v>289</v>
      </c>
      <c r="H62" s="11"/>
      <c r="I62" s="9" t="s">
        <v>290</v>
      </c>
      <c r="J62" s="11"/>
      <c r="K62" s="9" t="s">
        <v>291</v>
      </c>
      <c r="M62" s="116" t="b">
        <f t="shared" si="0"/>
        <v>0</v>
      </c>
      <c r="N62" s="117"/>
      <c r="O62" s="13"/>
      <c r="P62" s="117"/>
    </row>
    <row r="63" spans="1:16" ht="15.75" hidden="1" customHeight="1" x14ac:dyDescent="0.25">
      <c r="A63" s="8">
        <v>62</v>
      </c>
      <c r="B63" s="8" t="s">
        <v>287</v>
      </c>
      <c r="C63" s="9" t="s">
        <v>292</v>
      </c>
      <c r="D63" s="9" t="s">
        <v>2457</v>
      </c>
      <c r="E63" s="11" t="b">
        <v>0</v>
      </c>
      <c r="F63" s="11" t="b">
        <v>1</v>
      </c>
      <c r="G63" s="9" t="s">
        <v>2458</v>
      </c>
      <c r="H63" s="11"/>
      <c r="I63" s="9" t="s">
        <v>2459</v>
      </c>
      <c r="J63" s="11"/>
      <c r="K63" s="9" t="s">
        <v>2460</v>
      </c>
      <c r="M63" s="116" t="b">
        <f t="shared" si="0"/>
        <v>1</v>
      </c>
      <c r="N63" s="117" t="s">
        <v>2411</v>
      </c>
      <c r="O63" s="117" t="s">
        <v>2412</v>
      </c>
      <c r="P63" s="117"/>
    </row>
    <row r="64" spans="1:16" ht="15.75" hidden="1" customHeight="1" x14ac:dyDescent="0.25">
      <c r="A64" s="8">
        <v>63</v>
      </c>
      <c r="B64" s="8" t="s">
        <v>287</v>
      </c>
      <c r="C64" s="9" t="s">
        <v>297</v>
      </c>
      <c r="D64" s="9"/>
      <c r="E64" s="11" t="b">
        <v>1</v>
      </c>
      <c r="F64" s="11" t="b">
        <v>1</v>
      </c>
      <c r="G64" s="9" t="s">
        <v>298</v>
      </c>
      <c r="H64" s="11"/>
      <c r="I64" s="9" t="s">
        <v>299</v>
      </c>
      <c r="J64" s="11"/>
      <c r="K64" s="9" t="s">
        <v>300</v>
      </c>
      <c r="M64" s="116" t="b">
        <f t="shared" si="0"/>
        <v>0</v>
      </c>
      <c r="N64" s="117"/>
      <c r="O64" s="13"/>
      <c r="P64" s="117"/>
    </row>
    <row r="65" spans="1:16" ht="15.75" hidden="1" customHeight="1" x14ac:dyDescent="0.25">
      <c r="A65" s="8">
        <v>64</v>
      </c>
      <c r="B65" s="8" t="s">
        <v>287</v>
      </c>
      <c r="C65" s="9" t="s">
        <v>301</v>
      </c>
      <c r="D65" s="9"/>
      <c r="E65" s="11" t="b">
        <v>0</v>
      </c>
      <c r="F65" s="11" t="b">
        <v>0</v>
      </c>
      <c r="G65" s="9" t="s">
        <v>302</v>
      </c>
      <c r="H65" s="11"/>
      <c r="I65" s="9" t="s">
        <v>303</v>
      </c>
      <c r="J65" s="11"/>
      <c r="K65" s="9" t="s">
        <v>304</v>
      </c>
      <c r="M65" s="116" t="b">
        <f t="shared" si="0"/>
        <v>0</v>
      </c>
      <c r="N65" s="117"/>
      <c r="O65" s="13"/>
      <c r="P65" s="117"/>
    </row>
    <row r="66" spans="1:16" ht="15.75" hidden="1" customHeight="1" x14ac:dyDescent="0.25">
      <c r="A66" s="8">
        <v>65</v>
      </c>
      <c r="B66" s="8" t="s">
        <v>287</v>
      </c>
      <c r="C66" s="9" t="s">
        <v>305</v>
      </c>
      <c r="D66" s="9"/>
      <c r="E66" s="11" t="b">
        <v>0</v>
      </c>
      <c r="F66" s="11" t="b">
        <v>1</v>
      </c>
      <c r="G66" s="9" t="s">
        <v>302</v>
      </c>
      <c r="H66" s="11"/>
      <c r="I66" s="9" t="s">
        <v>306</v>
      </c>
      <c r="J66" s="11"/>
      <c r="K66" s="9" t="s">
        <v>307</v>
      </c>
      <c r="M66" s="116" t="b">
        <f t="shared" si="0"/>
        <v>0</v>
      </c>
      <c r="N66" s="117"/>
      <c r="O66" s="13"/>
      <c r="P66" s="117"/>
    </row>
    <row r="67" spans="1:16" ht="15.75" hidden="1" customHeight="1" x14ac:dyDescent="0.25">
      <c r="A67" s="8">
        <v>66</v>
      </c>
      <c r="B67" s="8" t="s">
        <v>287</v>
      </c>
      <c r="C67" s="9" t="s">
        <v>308</v>
      </c>
      <c r="D67" s="9"/>
      <c r="E67" s="11" t="b">
        <v>0</v>
      </c>
      <c r="F67" s="11" t="b">
        <v>0</v>
      </c>
      <c r="G67" s="9" t="s">
        <v>309</v>
      </c>
      <c r="H67" s="11"/>
      <c r="I67" s="9" t="s">
        <v>310</v>
      </c>
      <c r="J67" s="11"/>
      <c r="K67" s="9" t="s">
        <v>311</v>
      </c>
      <c r="M67" s="116" t="b">
        <f t="shared" si="0"/>
        <v>0</v>
      </c>
      <c r="N67" s="117"/>
      <c r="O67" s="13"/>
      <c r="P67" s="117"/>
    </row>
    <row r="68" spans="1:16" ht="15.75" hidden="1" customHeight="1" x14ac:dyDescent="0.25">
      <c r="A68" s="8">
        <v>67</v>
      </c>
      <c r="B68" s="8" t="s">
        <v>287</v>
      </c>
      <c r="C68" s="9" t="s">
        <v>312</v>
      </c>
      <c r="D68" s="9" t="s">
        <v>2461</v>
      </c>
      <c r="E68" s="11" t="b">
        <v>0</v>
      </c>
      <c r="F68" s="11" t="b">
        <v>1</v>
      </c>
      <c r="G68" s="9" t="s">
        <v>2462</v>
      </c>
      <c r="H68" s="11"/>
      <c r="I68" s="9" t="s">
        <v>2463</v>
      </c>
      <c r="J68" s="11"/>
      <c r="K68" s="9" t="s">
        <v>2464</v>
      </c>
      <c r="M68" s="116" t="b">
        <f t="shared" si="0"/>
        <v>1</v>
      </c>
      <c r="N68" s="117" t="s">
        <v>2411</v>
      </c>
      <c r="O68" s="117" t="s">
        <v>2412</v>
      </c>
      <c r="P68" s="117"/>
    </row>
    <row r="69" spans="1:16" ht="15.75" hidden="1" customHeight="1" x14ac:dyDescent="0.25">
      <c r="A69" s="8">
        <v>68</v>
      </c>
      <c r="B69" s="8" t="s">
        <v>287</v>
      </c>
      <c r="C69" s="9" t="s">
        <v>317</v>
      </c>
      <c r="D69" s="9"/>
      <c r="E69" s="11" t="b">
        <v>0</v>
      </c>
      <c r="F69" s="11" t="b">
        <v>1</v>
      </c>
      <c r="G69" s="9" t="s">
        <v>318</v>
      </c>
      <c r="H69" s="11"/>
      <c r="I69" s="9" t="s">
        <v>319</v>
      </c>
      <c r="J69" s="11"/>
      <c r="K69" s="9" t="s">
        <v>320</v>
      </c>
      <c r="M69" s="116" t="b">
        <f t="shared" si="0"/>
        <v>0</v>
      </c>
      <c r="N69" s="117"/>
      <c r="O69" s="13"/>
      <c r="P69" s="117"/>
    </row>
    <row r="70" spans="1:16" ht="15.75" hidden="1" customHeight="1" x14ac:dyDescent="0.25">
      <c r="A70" s="8">
        <v>69</v>
      </c>
      <c r="B70" s="8" t="s">
        <v>287</v>
      </c>
      <c r="C70" s="9" t="s">
        <v>321</v>
      </c>
      <c r="D70" s="9" t="s">
        <v>2465</v>
      </c>
      <c r="E70" s="11" t="b">
        <v>1</v>
      </c>
      <c r="F70" s="11" t="b">
        <v>1</v>
      </c>
      <c r="G70" s="9" t="s">
        <v>2466</v>
      </c>
      <c r="H70" s="11"/>
      <c r="I70" s="9" t="s">
        <v>2467</v>
      </c>
      <c r="J70" s="11"/>
      <c r="K70" s="9" t="s">
        <v>2468</v>
      </c>
      <c r="M70" s="116" t="b">
        <f t="shared" si="0"/>
        <v>1</v>
      </c>
      <c r="N70" s="117" t="s">
        <v>2411</v>
      </c>
      <c r="O70" s="13"/>
      <c r="P70" s="117"/>
    </row>
    <row r="71" spans="1:16" ht="15.75" hidden="1" customHeight="1" x14ac:dyDescent="0.25">
      <c r="A71" s="8">
        <v>70</v>
      </c>
      <c r="B71" s="8" t="s">
        <v>287</v>
      </c>
      <c r="C71" s="9" t="s">
        <v>326</v>
      </c>
      <c r="D71" s="9" t="s">
        <v>2469</v>
      </c>
      <c r="E71" s="11" t="b">
        <v>0</v>
      </c>
      <c r="F71" s="11" t="b">
        <v>1</v>
      </c>
      <c r="G71" s="9" t="s">
        <v>2470</v>
      </c>
      <c r="H71" s="11"/>
      <c r="I71" s="9" t="s">
        <v>2471</v>
      </c>
      <c r="J71" s="11"/>
      <c r="K71" s="9" t="s">
        <v>2472</v>
      </c>
      <c r="M71" s="116" t="b">
        <f t="shared" si="0"/>
        <v>1</v>
      </c>
      <c r="N71" s="117" t="s">
        <v>2411</v>
      </c>
      <c r="O71" s="13"/>
      <c r="P71" s="117"/>
    </row>
    <row r="72" spans="1:16" ht="15.75" hidden="1" customHeight="1" x14ac:dyDescent="0.25">
      <c r="A72" s="8">
        <v>71</v>
      </c>
      <c r="B72" s="8" t="s">
        <v>331</v>
      </c>
      <c r="C72" s="9" t="s">
        <v>332</v>
      </c>
      <c r="D72" s="9" t="s">
        <v>2473</v>
      </c>
      <c r="E72" s="11" t="b">
        <v>0</v>
      </c>
      <c r="F72" s="11" t="b">
        <v>1</v>
      </c>
      <c r="G72" s="9" t="s">
        <v>2474</v>
      </c>
      <c r="H72" s="11"/>
      <c r="I72" s="9" t="s">
        <v>2475</v>
      </c>
      <c r="J72" s="11"/>
      <c r="K72" s="9" t="s">
        <v>2476</v>
      </c>
      <c r="M72" s="116" t="b">
        <f t="shared" si="0"/>
        <v>1</v>
      </c>
      <c r="N72" s="117" t="s">
        <v>2411</v>
      </c>
      <c r="O72" s="13"/>
      <c r="P72" s="117"/>
    </row>
    <row r="73" spans="1:16" ht="15.75" hidden="1" customHeight="1" x14ac:dyDescent="0.25">
      <c r="A73" s="8">
        <v>72</v>
      </c>
      <c r="B73" s="8" t="s">
        <v>231</v>
      </c>
      <c r="C73" s="9" t="s">
        <v>336</v>
      </c>
      <c r="D73" s="9" t="s">
        <v>2477</v>
      </c>
      <c r="E73" s="11" t="b">
        <v>1</v>
      </c>
      <c r="F73" s="11" t="b">
        <v>1</v>
      </c>
      <c r="G73" s="9" t="s">
        <v>2478</v>
      </c>
      <c r="H73" s="11"/>
      <c r="I73" s="9" t="s">
        <v>2479</v>
      </c>
      <c r="J73" s="11"/>
      <c r="K73" s="9" t="s">
        <v>2480</v>
      </c>
      <c r="M73" s="116" t="b">
        <f t="shared" si="0"/>
        <v>1</v>
      </c>
      <c r="N73" s="117" t="s">
        <v>2411</v>
      </c>
      <c r="O73" s="13"/>
      <c r="P73" s="117"/>
    </row>
    <row r="74" spans="1:16" ht="15.75" hidden="1" customHeight="1" x14ac:dyDescent="0.25">
      <c r="A74" s="8">
        <v>73</v>
      </c>
      <c r="B74" s="8" t="s">
        <v>341</v>
      </c>
      <c r="C74" s="9" t="s">
        <v>342</v>
      </c>
      <c r="D74" s="9" t="s">
        <v>2481</v>
      </c>
      <c r="E74" s="11" t="b">
        <v>0</v>
      </c>
      <c r="F74" s="11" t="b">
        <v>1</v>
      </c>
      <c r="G74" s="9" t="s">
        <v>2482</v>
      </c>
      <c r="H74" s="11"/>
      <c r="I74" s="9" t="s">
        <v>2483</v>
      </c>
      <c r="J74" s="11"/>
      <c r="K74" s="9" t="s">
        <v>2484</v>
      </c>
      <c r="M74" s="116" t="b">
        <f t="shared" si="0"/>
        <v>1</v>
      </c>
      <c r="N74" s="117" t="s">
        <v>2411</v>
      </c>
      <c r="O74" s="13"/>
      <c r="P74" s="117"/>
    </row>
    <row r="75" spans="1:16" ht="15.75" hidden="1" customHeight="1" x14ac:dyDescent="0.25">
      <c r="A75" s="8">
        <v>74</v>
      </c>
      <c r="B75" s="8" t="s">
        <v>347</v>
      </c>
      <c r="C75" s="9" t="s">
        <v>348</v>
      </c>
      <c r="D75" s="9"/>
      <c r="E75" s="11" t="b">
        <v>0</v>
      </c>
      <c r="F75" s="11" t="b">
        <v>1</v>
      </c>
      <c r="G75" s="9" t="s">
        <v>349</v>
      </c>
      <c r="H75" s="11"/>
      <c r="I75" s="9" t="s">
        <v>350</v>
      </c>
      <c r="J75" s="11"/>
      <c r="K75" s="9" t="s">
        <v>351</v>
      </c>
      <c r="M75" s="116" t="b">
        <f t="shared" si="0"/>
        <v>0</v>
      </c>
      <c r="N75" s="117"/>
      <c r="O75" s="13"/>
      <c r="P75" s="117"/>
    </row>
    <row r="76" spans="1:16" ht="15.75" hidden="1" customHeight="1" x14ac:dyDescent="0.25">
      <c r="A76" s="8">
        <v>75</v>
      </c>
      <c r="B76" s="8" t="s">
        <v>352</v>
      </c>
      <c r="C76" s="9" t="s">
        <v>353</v>
      </c>
      <c r="D76" s="9"/>
      <c r="E76" s="11" t="b">
        <v>0</v>
      </c>
      <c r="F76" s="11" t="b">
        <v>1</v>
      </c>
      <c r="G76" s="9" t="s">
        <v>354</v>
      </c>
      <c r="H76" s="11"/>
      <c r="I76" s="9" t="s">
        <v>355</v>
      </c>
      <c r="J76" s="11"/>
      <c r="K76" s="9" t="s">
        <v>356</v>
      </c>
      <c r="M76" s="116" t="b">
        <f t="shared" si="0"/>
        <v>0</v>
      </c>
      <c r="N76" s="117"/>
      <c r="O76" s="13"/>
      <c r="P76" s="117"/>
    </row>
    <row r="77" spans="1:16" ht="15.75" hidden="1" customHeight="1" x14ac:dyDescent="0.25">
      <c r="A77" s="8">
        <v>76</v>
      </c>
      <c r="B77" s="8" t="s">
        <v>357</v>
      </c>
      <c r="C77" s="9" t="s">
        <v>358</v>
      </c>
      <c r="D77" s="9"/>
      <c r="E77" s="11" t="b">
        <v>0</v>
      </c>
      <c r="F77" s="11" t="b">
        <v>1</v>
      </c>
      <c r="G77" s="9" t="s">
        <v>359</v>
      </c>
      <c r="H77" s="11"/>
      <c r="I77" s="9" t="s">
        <v>360</v>
      </c>
      <c r="J77" s="11"/>
      <c r="K77" s="9" t="s">
        <v>361</v>
      </c>
      <c r="M77" s="116" t="b">
        <f t="shared" si="0"/>
        <v>0</v>
      </c>
      <c r="N77" s="117"/>
      <c r="O77" s="13"/>
      <c r="P77" s="117"/>
    </row>
    <row r="78" spans="1:16" ht="15.75" hidden="1" customHeight="1" x14ac:dyDescent="0.25">
      <c r="A78" s="8">
        <v>77</v>
      </c>
      <c r="B78" s="8" t="s">
        <v>362</v>
      </c>
      <c r="C78" s="9" t="s">
        <v>363</v>
      </c>
      <c r="D78" s="9"/>
      <c r="E78" s="11" t="b">
        <v>0</v>
      </c>
      <c r="F78" s="11" t="b">
        <v>1</v>
      </c>
      <c r="G78" s="9" t="s">
        <v>364</v>
      </c>
      <c r="H78" s="11"/>
      <c r="I78" s="9" t="s">
        <v>365</v>
      </c>
      <c r="J78" s="11"/>
      <c r="K78" s="9" t="s">
        <v>366</v>
      </c>
      <c r="M78" s="116" t="b">
        <f t="shared" si="0"/>
        <v>0</v>
      </c>
      <c r="N78" s="117"/>
      <c r="O78" s="13"/>
      <c r="P78" s="117"/>
    </row>
    <row r="79" spans="1:16" ht="15.75" hidden="1" customHeight="1" x14ac:dyDescent="0.25">
      <c r="A79" s="8">
        <v>78</v>
      </c>
      <c r="B79" s="8" t="s">
        <v>367</v>
      </c>
      <c r="C79" s="9" t="s">
        <v>368</v>
      </c>
      <c r="D79" s="9"/>
      <c r="E79" s="11" t="b">
        <v>0</v>
      </c>
      <c r="F79" s="11" t="b">
        <v>1</v>
      </c>
      <c r="G79" s="9" t="s">
        <v>369</v>
      </c>
      <c r="H79" s="11"/>
      <c r="I79" s="9" t="s">
        <v>370</v>
      </c>
      <c r="J79" s="11"/>
      <c r="K79" s="9" t="s">
        <v>371</v>
      </c>
      <c r="M79" s="116" t="b">
        <f t="shared" si="0"/>
        <v>0</v>
      </c>
      <c r="N79" s="117"/>
      <c r="O79" s="13"/>
      <c r="P79" s="117"/>
    </row>
    <row r="80" spans="1:16" ht="15.75" hidden="1" customHeight="1" x14ac:dyDescent="0.25">
      <c r="A80" s="8">
        <v>79</v>
      </c>
      <c r="B80" s="8" t="s">
        <v>372</v>
      </c>
      <c r="C80" s="9" t="s">
        <v>373</v>
      </c>
      <c r="D80" s="9"/>
      <c r="E80" s="11" t="b">
        <v>0</v>
      </c>
      <c r="F80" s="11" t="b">
        <v>1</v>
      </c>
      <c r="G80" s="9" t="s">
        <v>374</v>
      </c>
      <c r="H80" s="11"/>
      <c r="I80" s="9" t="s">
        <v>375</v>
      </c>
      <c r="J80" s="11"/>
      <c r="K80" s="9" t="s">
        <v>376</v>
      </c>
      <c r="M80" s="116" t="b">
        <f t="shared" si="0"/>
        <v>0</v>
      </c>
      <c r="N80" s="117"/>
      <c r="O80" s="13"/>
      <c r="P80" s="117"/>
    </row>
    <row r="81" spans="1:16" ht="15.75" hidden="1" customHeight="1" x14ac:dyDescent="0.25">
      <c r="A81" s="8">
        <v>80</v>
      </c>
      <c r="B81" s="8" t="s">
        <v>267</v>
      </c>
      <c r="C81" s="9" t="s">
        <v>377</v>
      </c>
      <c r="D81" s="9"/>
      <c r="E81" s="11" t="b">
        <v>0</v>
      </c>
      <c r="F81" s="11" t="b">
        <v>1</v>
      </c>
      <c r="G81" s="9" t="s">
        <v>378</v>
      </c>
      <c r="H81" s="11"/>
      <c r="I81" s="9" t="s">
        <v>379</v>
      </c>
      <c r="J81" s="11"/>
      <c r="K81" s="9" t="s">
        <v>380</v>
      </c>
      <c r="M81" s="116" t="b">
        <f t="shared" si="0"/>
        <v>0</v>
      </c>
      <c r="N81" s="117"/>
      <c r="O81" s="13"/>
      <c r="P81" s="117"/>
    </row>
    <row r="82" spans="1:16" ht="15.75" hidden="1" customHeight="1" x14ac:dyDescent="0.25">
      <c r="A82" s="8">
        <v>81</v>
      </c>
      <c r="B82" s="8" t="s">
        <v>85</v>
      </c>
      <c r="C82" s="9" t="s">
        <v>381</v>
      </c>
      <c r="D82" s="9"/>
      <c r="E82" s="11" t="b">
        <v>1</v>
      </c>
      <c r="F82" s="11" t="b">
        <v>0</v>
      </c>
      <c r="G82" s="9" t="s">
        <v>382</v>
      </c>
      <c r="H82" s="11"/>
      <c r="I82" s="9" t="s">
        <v>338</v>
      </c>
      <c r="J82" s="11"/>
      <c r="K82" s="9" t="s">
        <v>383</v>
      </c>
      <c r="M82" s="116" t="b">
        <f t="shared" si="0"/>
        <v>0</v>
      </c>
      <c r="N82" s="117"/>
      <c r="O82" s="13"/>
      <c r="P82" s="117"/>
    </row>
    <row r="83" spans="1:16" ht="15.75" hidden="1" customHeight="1" x14ac:dyDescent="0.25">
      <c r="A83" s="8">
        <v>82</v>
      </c>
      <c r="B83" s="8" t="s">
        <v>384</v>
      </c>
      <c r="C83" s="9" t="s">
        <v>385</v>
      </c>
      <c r="D83" s="9"/>
      <c r="E83" s="11" t="b">
        <v>0</v>
      </c>
      <c r="F83" s="11" t="b">
        <v>1</v>
      </c>
      <c r="G83" s="9" t="s">
        <v>386</v>
      </c>
      <c r="H83" s="11"/>
      <c r="I83" s="9" t="s">
        <v>387</v>
      </c>
      <c r="J83" s="11"/>
      <c r="K83" s="9" t="s">
        <v>388</v>
      </c>
      <c r="M83" s="116" t="b">
        <f t="shared" si="0"/>
        <v>0</v>
      </c>
      <c r="N83" s="117"/>
      <c r="O83" s="13"/>
      <c r="P83" s="117"/>
    </row>
    <row r="84" spans="1:16" ht="15.75" hidden="1" customHeight="1" x14ac:dyDescent="0.25">
      <c r="A84" s="8">
        <v>83</v>
      </c>
      <c r="B84" s="8" t="s">
        <v>389</v>
      </c>
      <c r="C84" s="9" t="s">
        <v>390</v>
      </c>
      <c r="D84" s="9" t="s">
        <v>2485</v>
      </c>
      <c r="E84" s="11" t="b">
        <v>0</v>
      </c>
      <c r="F84" s="11" t="b">
        <v>1</v>
      </c>
      <c r="G84" s="9" t="s">
        <v>2486</v>
      </c>
      <c r="H84" s="11"/>
      <c r="I84" s="9" t="s">
        <v>2487</v>
      </c>
      <c r="J84" s="11"/>
      <c r="K84" s="9" t="s">
        <v>2488</v>
      </c>
      <c r="M84" s="116" t="b">
        <f t="shared" si="0"/>
        <v>1</v>
      </c>
      <c r="N84" s="117" t="s">
        <v>2411</v>
      </c>
      <c r="O84" s="117" t="s">
        <v>2412</v>
      </c>
      <c r="P84" s="117"/>
    </row>
    <row r="85" spans="1:16" ht="15.75" hidden="1" customHeight="1" x14ac:dyDescent="0.25">
      <c r="A85" s="8">
        <v>84</v>
      </c>
      <c r="B85" s="8" t="s">
        <v>249</v>
      </c>
      <c r="C85" s="9" t="s">
        <v>395</v>
      </c>
      <c r="D85" s="9"/>
      <c r="E85" s="11" t="b">
        <v>0</v>
      </c>
      <c r="F85" s="11" t="b">
        <v>1</v>
      </c>
      <c r="G85" s="9" t="s">
        <v>396</v>
      </c>
      <c r="H85" s="11"/>
      <c r="I85" s="9" t="s">
        <v>397</v>
      </c>
      <c r="J85" s="11"/>
      <c r="K85" s="9" t="s">
        <v>398</v>
      </c>
      <c r="M85" s="116" t="b">
        <f t="shared" si="0"/>
        <v>0</v>
      </c>
      <c r="N85" s="117"/>
      <c r="O85" s="13"/>
      <c r="P85" s="117"/>
    </row>
    <row r="86" spans="1:16" ht="15.75" hidden="1" customHeight="1" x14ac:dyDescent="0.25">
      <c r="A86" s="8">
        <v>85</v>
      </c>
      <c r="B86" s="8" t="s">
        <v>399</v>
      </c>
      <c r="C86" s="9" t="s">
        <v>400</v>
      </c>
      <c r="D86" s="9" t="s">
        <v>2489</v>
      </c>
      <c r="E86" s="11" t="b">
        <v>0</v>
      </c>
      <c r="F86" s="11" t="b">
        <v>1</v>
      </c>
      <c r="G86" s="9" t="s">
        <v>2490</v>
      </c>
      <c r="H86" s="11"/>
      <c r="I86" s="9" t="s">
        <v>2491</v>
      </c>
      <c r="J86" s="11"/>
      <c r="K86" s="9" t="s">
        <v>2492</v>
      </c>
      <c r="M86" s="116" t="b">
        <f t="shared" si="0"/>
        <v>1</v>
      </c>
      <c r="N86" s="117" t="s">
        <v>2411</v>
      </c>
      <c r="O86" s="13"/>
      <c r="P86" s="117"/>
    </row>
    <row r="87" spans="1:16" ht="15.75" hidden="1" customHeight="1" x14ac:dyDescent="0.25">
      <c r="A87" s="8">
        <v>86</v>
      </c>
      <c r="B87" s="8" t="s">
        <v>405</v>
      </c>
      <c r="C87" s="9" t="s">
        <v>406</v>
      </c>
      <c r="D87" s="9"/>
      <c r="E87" s="11" t="b">
        <v>1</v>
      </c>
      <c r="F87" s="11" t="b">
        <v>1</v>
      </c>
      <c r="G87" s="9" t="s">
        <v>407</v>
      </c>
      <c r="H87" s="11"/>
      <c r="I87" s="9" t="s">
        <v>408</v>
      </c>
      <c r="J87" s="11"/>
      <c r="K87" s="9" t="s">
        <v>409</v>
      </c>
      <c r="M87" s="116" t="b">
        <f t="shared" si="0"/>
        <v>0</v>
      </c>
      <c r="N87" s="117"/>
      <c r="O87" s="13"/>
      <c r="P87" s="117"/>
    </row>
    <row r="88" spans="1:16" ht="15.75" hidden="1" customHeight="1" x14ac:dyDescent="0.25">
      <c r="A88" s="8">
        <v>87</v>
      </c>
      <c r="B88" s="8" t="s">
        <v>410</v>
      </c>
      <c r="C88" s="9" t="s">
        <v>411</v>
      </c>
      <c r="D88" s="9"/>
      <c r="E88" s="11" t="b">
        <v>1</v>
      </c>
      <c r="F88" s="11" t="b">
        <v>1</v>
      </c>
      <c r="G88" s="9" t="s">
        <v>412</v>
      </c>
      <c r="H88" s="11"/>
      <c r="I88" s="9" t="s">
        <v>413</v>
      </c>
      <c r="J88" s="11"/>
      <c r="K88" s="9" t="s">
        <v>414</v>
      </c>
      <c r="M88" s="116" t="b">
        <f t="shared" si="0"/>
        <v>0</v>
      </c>
      <c r="N88" s="117"/>
      <c r="O88" s="13"/>
      <c r="P88" s="117"/>
    </row>
    <row r="89" spans="1:16" ht="15.75" hidden="1" customHeight="1" x14ac:dyDescent="0.25">
      <c r="A89" s="8">
        <v>88</v>
      </c>
      <c r="B89" s="8" t="s">
        <v>410</v>
      </c>
      <c r="C89" s="9" t="s">
        <v>415</v>
      </c>
      <c r="D89" s="9"/>
      <c r="E89" s="11" t="b">
        <v>0</v>
      </c>
      <c r="F89" s="11" t="b">
        <v>1</v>
      </c>
      <c r="G89" s="9" t="s">
        <v>338</v>
      </c>
      <c r="H89" s="11"/>
      <c r="I89" s="9" t="s">
        <v>416</v>
      </c>
      <c r="J89" s="11"/>
      <c r="K89" s="9" t="s">
        <v>382</v>
      </c>
      <c r="M89" s="116" t="b">
        <f t="shared" si="0"/>
        <v>0</v>
      </c>
      <c r="N89" s="117"/>
      <c r="O89" s="13"/>
      <c r="P89" s="117"/>
    </row>
    <row r="90" spans="1:16" ht="15.75" hidden="1" customHeight="1" x14ac:dyDescent="0.25">
      <c r="A90" s="8">
        <v>89</v>
      </c>
      <c r="B90" s="8" t="s">
        <v>111</v>
      </c>
      <c r="C90" s="9" t="s">
        <v>417</v>
      </c>
      <c r="D90" s="9" t="s">
        <v>2493</v>
      </c>
      <c r="E90" s="11" t="b">
        <v>0</v>
      </c>
      <c r="F90" s="11" t="b">
        <v>1</v>
      </c>
      <c r="G90" s="9" t="s">
        <v>2494</v>
      </c>
      <c r="H90" s="11"/>
      <c r="I90" s="9" t="s">
        <v>2495</v>
      </c>
      <c r="J90" s="11"/>
      <c r="K90" s="9" t="s">
        <v>2496</v>
      </c>
      <c r="M90" s="116" t="b">
        <f t="shared" si="0"/>
        <v>1</v>
      </c>
      <c r="N90" s="117" t="s">
        <v>2411</v>
      </c>
      <c r="O90" s="117" t="s">
        <v>2412</v>
      </c>
      <c r="P90" s="117"/>
    </row>
    <row r="91" spans="1:16" ht="15.75" hidden="1" customHeight="1" x14ac:dyDescent="0.25">
      <c r="A91" s="8">
        <v>90</v>
      </c>
      <c r="B91" s="8" t="s">
        <v>111</v>
      </c>
      <c r="C91" s="9" t="s">
        <v>422</v>
      </c>
      <c r="D91" s="9" t="s">
        <v>2497</v>
      </c>
      <c r="E91" s="11" t="b">
        <v>0</v>
      </c>
      <c r="F91" s="11" t="b">
        <v>1</v>
      </c>
      <c r="G91" s="9" t="s">
        <v>2498</v>
      </c>
      <c r="H91" s="11"/>
      <c r="I91" s="9" t="s">
        <v>2499</v>
      </c>
      <c r="J91" s="11"/>
      <c r="K91" s="9" t="s">
        <v>2500</v>
      </c>
      <c r="M91" s="116" t="b">
        <f t="shared" si="0"/>
        <v>1</v>
      </c>
      <c r="N91" s="117" t="s">
        <v>2411</v>
      </c>
      <c r="O91" s="117" t="s">
        <v>2412</v>
      </c>
      <c r="P91" s="117"/>
    </row>
    <row r="92" spans="1:16" ht="15.75" hidden="1" customHeight="1" x14ac:dyDescent="0.25">
      <c r="A92" s="8">
        <v>91</v>
      </c>
      <c r="B92" s="8" t="s">
        <v>427</v>
      </c>
      <c r="C92" s="9" t="s">
        <v>428</v>
      </c>
      <c r="D92" s="9"/>
      <c r="E92" s="11" t="b">
        <v>0</v>
      </c>
      <c r="F92" s="11" t="b">
        <v>1</v>
      </c>
      <c r="G92" s="9" t="s">
        <v>429</v>
      </c>
      <c r="H92" s="11"/>
      <c r="I92" s="9" t="s">
        <v>430</v>
      </c>
      <c r="J92" s="11"/>
      <c r="K92" s="9" t="s">
        <v>431</v>
      </c>
      <c r="M92" s="116" t="b">
        <f t="shared" si="0"/>
        <v>0</v>
      </c>
      <c r="N92" s="117"/>
      <c r="O92" s="13"/>
      <c r="P92" s="117"/>
    </row>
    <row r="93" spans="1:16" ht="15.75" hidden="1" customHeight="1" x14ac:dyDescent="0.25">
      <c r="A93" s="8">
        <v>92</v>
      </c>
      <c r="B93" s="8" t="s">
        <v>432</v>
      </c>
      <c r="C93" s="9" t="s">
        <v>433</v>
      </c>
      <c r="D93" s="9"/>
      <c r="E93" s="11" t="b">
        <v>1</v>
      </c>
      <c r="F93" s="11" t="b">
        <v>1</v>
      </c>
      <c r="G93" s="9" t="s">
        <v>434</v>
      </c>
      <c r="H93" s="11"/>
      <c r="I93" s="9" t="s">
        <v>435</v>
      </c>
      <c r="J93" s="11"/>
      <c r="K93" s="9" t="s">
        <v>436</v>
      </c>
      <c r="M93" s="116" t="b">
        <f t="shared" si="0"/>
        <v>0</v>
      </c>
      <c r="N93" s="117"/>
      <c r="O93" s="13"/>
      <c r="P93" s="117"/>
    </row>
    <row r="94" spans="1:16" ht="15.75" hidden="1" customHeight="1" x14ac:dyDescent="0.25">
      <c r="A94" s="8">
        <v>93</v>
      </c>
      <c r="B94" s="8" t="s">
        <v>287</v>
      </c>
      <c r="C94" s="9" t="s">
        <v>437</v>
      </c>
      <c r="D94" s="9" t="s">
        <v>2501</v>
      </c>
      <c r="E94" s="11" t="b">
        <v>0</v>
      </c>
      <c r="F94" s="11" t="b">
        <v>1</v>
      </c>
      <c r="G94" s="9" t="s">
        <v>2502</v>
      </c>
      <c r="H94" s="11"/>
      <c r="I94" s="9" t="s">
        <v>2503</v>
      </c>
      <c r="J94" s="11"/>
      <c r="K94" s="9" t="s">
        <v>2504</v>
      </c>
      <c r="M94" s="116" t="b">
        <f t="shared" si="0"/>
        <v>1</v>
      </c>
      <c r="N94" s="117" t="s">
        <v>2411</v>
      </c>
      <c r="O94" s="117" t="s">
        <v>2412</v>
      </c>
      <c r="P94" s="117"/>
    </row>
    <row r="95" spans="1:16" ht="15.75" hidden="1" customHeight="1" x14ac:dyDescent="0.25">
      <c r="A95" s="8">
        <v>94</v>
      </c>
      <c r="B95" s="8" t="s">
        <v>287</v>
      </c>
      <c r="C95" s="9" t="s">
        <v>442</v>
      </c>
      <c r="D95" s="9"/>
      <c r="E95" s="11" t="b">
        <v>0</v>
      </c>
      <c r="F95" s="11" t="b">
        <v>1</v>
      </c>
      <c r="G95" s="9" t="s">
        <v>443</v>
      </c>
      <c r="H95" s="11"/>
      <c r="I95" s="9" t="s">
        <v>444</v>
      </c>
      <c r="J95" s="11"/>
      <c r="K95" s="9" t="s">
        <v>445</v>
      </c>
      <c r="M95" s="116" t="b">
        <f t="shared" si="0"/>
        <v>0</v>
      </c>
      <c r="N95" s="117"/>
      <c r="O95" s="13"/>
      <c r="P95" s="117"/>
    </row>
    <row r="96" spans="1:16" ht="15.75" hidden="1" customHeight="1" x14ac:dyDescent="0.25">
      <c r="A96" s="8">
        <v>95</v>
      </c>
      <c r="B96" s="8" t="s">
        <v>287</v>
      </c>
      <c r="C96" s="9" t="s">
        <v>446</v>
      </c>
      <c r="D96" s="9"/>
      <c r="E96" s="11" t="b">
        <v>0</v>
      </c>
      <c r="F96" s="11" t="b">
        <v>1</v>
      </c>
      <c r="G96" s="9" t="s">
        <v>447</v>
      </c>
      <c r="H96" s="11"/>
      <c r="I96" s="9" t="s">
        <v>448</v>
      </c>
      <c r="J96" s="11"/>
      <c r="K96" s="9" t="s">
        <v>449</v>
      </c>
      <c r="M96" s="116" t="b">
        <f t="shared" si="0"/>
        <v>0</v>
      </c>
      <c r="N96" s="117"/>
      <c r="O96" s="13"/>
      <c r="P96" s="117"/>
    </row>
    <row r="97" spans="1:16" ht="15.75" hidden="1" customHeight="1" x14ac:dyDescent="0.25">
      <c r="A97" s="8">
        <v>96</v>
      </c>
      <c r="B97" s="8" t="s">
        <v>85</v>
      </c>
      <c r="C97" s="9" t="s">
        <v>450</v>
      </c>
      <c r="D97" s="9"/>
      <c r="E97" s="11" t="b">
        <v>0</v>
      </c>
      <c r="F97" s="11" t="b">
        <v>1</v>
      </c>
      <c r="G97" s="9" t="s">
        <v>451</v>
      </c>
      <c r="H97" s="11"/>
      <c r="I97" s="9" t="s">
        <v>87</v>
      </c>
      <c r="J97" s="11"/>
      <c r="K97" s="9" t="s">
        <v>88</v>
      </c>
      <c r="M97" s="116" t="b">
        <f t="shared" si="0"/>
        <v>0</v>
      </c>
      <c r="N97" s="117"/>
      <c r="O97" s="13"/>
      <c r="P97" s="117"/>
    </row>
    <row r="98" spans="1:16" ht="15.75" hidden="1" customHeight="1" x14ac:dyDescent="0.25">
      <c r="A98" s="8">
        <v>97</v>
      </c>
      <c r="B98" s="8" t="s">
        <v>85</v>
      </c>
      <c r="C98" s="9" t="s">
        <v>452</v>
      </c>
      <c r="D98" s="9"/>
      <c r="E98" s="11" t="b">
        <v>0</v>
      </c>
      <c r="F98" s="11" t="b">
        <v>0</v>
      </c>
      <c r="G98" s="9" t="s">
        <v>453</v>
      </c>
      <c r="H98" s="11"/>
      <c r="I98" s="9" t="s">
        <v>454</v>
      </c>
      <c r="J98" s="11"/>
      <c r="K98" s="9" t="s">
        <v>88</v>
      </c>
      <c r="M98" s="116" t="b">
        <f t="shared" si="0"/>
        <v>0</v>
      </c>
      <c r="N98" s="117"/>
      <c r="O98" s="13"/>
      <c r="P98" s="117"/>
    </row>
    <row r="99" spans="1:16" ht="15.75" hidden="1" customHeight="1" x14ac:dyDescent="0.25">
      <c r="A99" s="8">
        <v>98</v>
      </c>
      <c r="B99" s="8" t="s">
        <v>455</v>
      </c>
      <c r="C99" s="9" t="s">
        <v>456</v>
      </c>
      <c r="D99" s="9"/>
      <c r="E99" s="11" t="b">
        <v>0</v>
      </c>
      <c r="F99" s="11" t="b">
        <v>1</v>
      </c>
      <c r="G99" s="9" t="s">
        <v>457</v>
      </c>
      <c r="H99" s="11"/>
      <c r="I99" s="9" t="s">
        <v>458</v>
      </c>
      <c r="J99" s="11"/>
      <c r="K99" s="9" t="s">
        <v>459</v>
      </c>
      <c r="M99" s="116" t="b">
        <f t="shared" si="0"/>
        <v>0</v>
      </c>
      <c r="N99" s="117"/>
      <c r="O99" s="13"/>
      <c r="P99" s="117"/>
    </row>
    <row r="100" spans="1:16" ht="15.75" hidden="1" customHeight="1" x14ac:dyDescent="0.25">
      <c r="A100" s="8">
        <v>99</v>
      </c>
      <c r="B100" s="8" t="s">
        <v>111</v>
      </c>
      <c r="C100" s="9" t="s">
        <v>460</v>
      </c>
      <c r="D100" s="9"/>
      <c r="E100" s="11" t="b">
        <v>0</v>
      </c>
      <c r="F100" s="11" t="b">
        <v>1</v>
      </c>
      <c r="G100" s="9" t="s">
        <v>461</v>
      </c>
      <c r="H100" s="11"/>
      <c r="I100" s="9" t="s">
        <v>462</v>
      </c>
      <c r="J100" s="11"/>
      <c r="K100" s="9" t="s">
        <v>463</v>
      </c>
      <c r="M100" s="116" t="b">
        <f t="shared" si="0"/>
        <v>0</v>
      </c>
      <c r="N100" s="117"/>
      <c r="O100" s="13"/>
      <c r="P100" s="117"/>
    </row>
    <row r="101" spans="1:16" ht="15.75" hidden="1" customHeight="1" x14ac:dyDescent="0.25">
      <c r="A101" s="8">
        <v>100</v>
      </c>
      <c r="B101" s="8" t="s">
        <v>111</v>
      </c>
      <c r="C101" s="9" t="s">
        <v>464</v>
      </c>
      <c r="D101" s="15" t="s">
        <v>2505</v>
      </c>
      <c r="E101" s="11" t="b">
        <v>0</v>
      </c>
      <c r="F101" s="11" t="b">
        <v>1</v>
      </c>
      <c r="G101" s="9" t="s">
        <v>2506</v>
      </c>
      <c r="H101" s="11"/>
      <c r="I101" s="9" t="s">
        <v>2507</v>
      </c>
      <c r="J101" s="11"/>
      <c r="K101" s="9" t="s">
        <v>2508</v>
      </c>
      <c r="M101" s="116" t="b">
        <f t="shared" si="0"/>
        <v>1</v>
      </c>
      <c r="N101" s="117" t="s">
        <v>2411</v>
      </c>
      <c r="O101" s="117" t="s">
        <v>2412</v>
      </c>
      <c r="P101" s="117"/>
    </row>
    <row r="102" spans="1:16" ht="15.75" hidden="1" customHeight="1" x14ac:dyDescent="0.25">
      <c r="A102" s="8">
        <v>101</v>
      </c>
      <c r="B102" s="8" t="s">
        <v>469</v>
      </c>
      <c r="C102" s="9" t="s">
        <v>470</v>
      </c>
      <c r="D102" s="9" t="s">
        <v>2509</v>
      </c>
      <c r="E102" s="11" t="b">
        <v>0</v>
      </c>
      <c r="F102" s="11" t="b">
        <v>1</v>
      </c>
      <c r="G102" s="9" t="s">
        <v>2510</v>
      </c>
      <c r="H102" s="11"/>
      <c r="I102" s="9" t="s">
        <v>2511</v>
      </c>
      <c r="J102" s="11"/>
      <c r="K102" s="9" t="s">
        <v>2512</v>
      </c>
      <c r="M102" s="116" t="b">
        <f t="shared" si="0"/>
        <v>1</v>
      </c>
      <c r="N102" s="117" t="s">
        <v>2411</v>
      </c>
      <c r="O102" s="117" t="s">
        <v>2412</v>
      </c>
      <c r="P102" s="117"/>
    </row>
    <row r="103" spans="1:16" ht="15.75" hidden="1" customHeight="1" x14ac:dyDescent="0.25">
      <c r="A103" s="8">
        <v>102</v>
      </c>
      <c r="B103" s="8" t="s">
        <v>111</v>
      </c>
      <c r="C103" s="9" t="s">
        <v>475</v>
      </c>
      <c r="D103" s="15" t="s">
        <v>2513</v>
      </c>
      <c r="E103" s="11" t="b">
        <v>0</v>
      </c>
      <c r="F103" s="11" t="b">
        <v>1</v>
      </c>
      <c r="G103" s="9" t="s">
        <v>2514</v>
      </c>
      <c r="H103" s="11"/>
      <c r="I103" s="9" t="s">
        <v>2515</v>
      </c>
      <c r="J103" s="11"/>
      <c r="K103" s="9" t="s">
        <v>2516</v>
      </c>
      <c r="M103" s="116" t="b">
        <f t="shared" si="0"/>
        <v>1</v>
      </c>
      <c r="N103" s="117" t="s">
        <v>2411</v>
      </c>
      <c r="O103" s="117" t="s">
        <v>2412</v>
      </c>
      <c r="P103" s="117"/>
    </row>
    <row r="104" spans="1:16" ht="15.75" hidden="1" customHeight="1" x14ac:dyDescent="0.25">
      <c r="A104" s="8">
        <v>103</v>
      </c>
      <c r="B104" s="8" t="s">
        <v>111</v>
      </c>
      <c r="C104" s="9" t="s">
        <v>480</v>
      </c>
      <c r="D104" s="9"/>
      <c r="E104" s="11" t="b">
        <v>0</v>
      </c>
      <c r="F104" s="11" t="b">
        <v>1</v>
      </c>
      <c r="G104" s="9" t="s">
        <v>481</v>
      </c>
      <c r="H104" s="11"/>
      <c r="I104" s="9" t="s">
        <v>482</v>
      </c>
      <c r="J104" s="11"/>
      <c r="K104" s="9" t="s">
        <v>483</v>
      </c>
      <c r="M104" s="116" t="b">
        <f t="shared" si="0"/>
        <v>0</v>
      </c>
      <c r="N104" s="117"/>
      <c r="O104" s="13"/>
      <c r="P104" s="117"/>
    </row>
    <row r="105" spans="1:16" ht="15.75" hidden="1" customHeight="1" x14ac:dyDescent="0.25">
      <c r="A105" s="8">
        <v>104</v>
      </c>
      <c r="B105" s="8" t="s">
        <v>85</v>
      </c>
      <c r="C105" s="9" t="s">
        <v>484</v>
      </c>
      <c r="D105" s="9" t="s">
        <v>2517</v>
      </c>
      <c r="E105" s="11" t="b">
        <v>0</v>
      </c>
      <c r="F105" s="11" t="b">
        <v>1</v>
      </c>
      <c r="G105" s="9" t="s">
        <v>2518</v>
      </c>
      <c r="H105" s="11"/>
      <c r="I105" s="9" t="s">
        <v>2519</v>
      </c>
      <c r="J105" s="11"/>
      <c r="K105" s="9" t="s">
        <v>2520</v>
      </c>
      <c r="M105" s="116" t="b">
        <f t="shared" si="0"/>
        <v>1</v>
      </c>
      <c r="N105" s="117" t="s">
        <v>2411</v>
      </c>
      <c r="O105" s="117" t="s">
        <v>2412</v>
      </c>
      <c r="P105" s="117"/>
    </row>
    <row r="106" spans="1:16" ht="15.75" hidden="1" customHeight="1" x14ac:dyDescent="0.25">
      <c r="A106" s="8">
        <v>105</v>
      </c>
      <c r="B106" s="8" t="s">
        <v>85</v>
      </c>
      <c r="C106" s="9" t="s">
        <v>489</v>
      </c>
      <c r="D106" s="9" t="s">
        <v>2521</v>
      </c>
      <c r="E106" s="11" t="b">
        <v>0</v>
      </c>
      <c r="F106" s="11" t="b">
        <v>1</v>
      </c>
      <c r="G106" s="9" t="s">
        <v>2522</v>
      </c>
      <c r="H106" s="11"/>
      <c r="I106" s="9" t="s">
        <v>2523</v>
      </c>
      <c r="J106" s="11"/>
      <c r="K106" s="9" t="s">
        <v>2524</v>
      </c>
      <c r="M106" s="116" t="b">
        <f t="shared" si="0"/>
        <v>1</v>
      </c>
      <c r="N106" s="117" t="s">
        <v>2411</v>
      </c>
      <c r="O106" s="117" t="s">
        <v>2412</v>
      </c>
      <c r="P106" s="117"/>
    </row>
    <row r="107" spans="1:16" ht="15.75" hidden="1" customHeight="1" x14ac:dyDescent="0.25">
      <c r="A107" s="8">
        <v>106</v>
      </c>
      <c r="B107" s="8" t="s">
        <v>85</v>
      </c>
      <c r="C107" s="9" t="s">
        <v>494</v>
      </c>
      <c r="D107" s="9" t="s">
        <v>2525</v>
      </c>
      <c r="E107" s="11" t="b">
        <v>0</v>
      </c>
      <c r="F107" s="11" t="b">
        <v>1</v>
      </c>
      <c r="G107" s="9" t="s">
        <v>495</v>
      </c>
      <c r="H107" s="11"/>
      <c r="I107" s="9" t="s">
        <v>496</v>
      </c>
      <c r="J107" s="11"/>
      <c r="K107" s="9" t="s">
        <v>497</v>
      </c>
      <c r="M107" s="116" t="b">
        <f t="shared" si="0"/>
        <v>1</v>
      </c>
      <c r="N107" s="117" t="s">
        <v>2411</v>
      </c>
      <c r="O107" s="117" t="s">
        <v>2412</v>
      </c>
      <c r="P107" s="117"/>
    </row>
    <row r="108" spans="1:16" ht="15.75" hidden="1" customHeight="1" x14ac:dyDescent="0.25">
      <c r="A108" s="8">
        <v>107</v>
      </c>
      <c r="B108" s="8" t="s">
        <v>455</v>
      </c>
      <c r="C108" s="9" t="s">
        <v>499</v>
      </c>
      <c r="D108" s="15"/>
      <c r="E108" s="11" t="b">
        <v>0</v>
      </c>
      <c r="F108" s="11" t="b">
        <v>1</v>
      </c>
      <c r="G108" s="15" t="s">
        <v>2526</v>
      </c>
      <c r="H108" s="11"/>
      <c r="I108" s="15" t="s">
        <v>2527</v>
      </c>
      <c r="J108" s="11"/>
      <c r="K108" s="15" t="s">
        <v>2528</v>
      </c>
      <c r="M108" s="116" t="b">
        <f t="shared" si="0"/>
        <v>0</v>
      </c>
      <c r="N108" s="117" t="s">
        <v>2411</v>
      </c>
      <c r="O108" s="117" t="s">
        <v>2412</v>
      </c>
      <c r="P108" s="117"/>
    </row>
    <row r="109" spans="1:16" ht="15.75" hidden="1" customHeight="1" x14ac:dyDescent="0.25">
      <c r="A109" s="8">
        <v>108</v>
      </c>
      <c r="B109" s="8" t="s">
        <v>85</v>
      </c>
      <c r="C109" s="9" t="s">
        <v>504</v>
      </c>
      <c r="D109" s="9"/>
      <c r="E109" s="11" t="b">
        <v>1</v>
      </c>
      <c r="F109" s="11" t="b">
        <v>1</v>
      </c>
      <c r="G109" s="9" t="s">
        <v>505</v>
      </c>
      <c r="H109" s="11"/>
      <c r="I109" s="9" t="s">
        <v>506</v>
      </c>
      <c r="J109" s="11"/>
      <c r="K109" s="9" t="s">
        <v>507</v>
      </c>
      <c r="M109" s="116" t="b">
        <f t="shared" si="0"/>
        <v>0</v>
      </c>
      <c r="N109" s="117"/>
      <c r="O109" s="13"/>
      <c r="P109" s="117"/>
    </row>
    <row r="110" spans="1:16" ht="15.75" hidden="1" customHeight="1" x14ac:dyDescent="0.25">
      <c r="A110" s="8">
        <v>109</v>
      </c>
      <c r="B110" s="8" t="s">
        <v>111</v>
      </c>
      <c r="C110" s="9" t="s">
        <v>508</v>
      </c>
      <c r="D110" s="9" t="s">
        <v>2529</v>
      </c>
      <c r="E110" s="11" t="b">
        <v>0</v>
      </c>
      <c r="F110" s="11" t="b">
        <v>1</v>
      </c>
      <c r="G110" s="9" t="s">
        <v>2530</v>
      </c>
      <c r="H110" s="11"/>
      <c r="I110" s="9" t="s">
        <v>2531</v>
      </c>
      <c r="J110" s="11"/>
      <c r="K110" s="9" t="s">
        <v>2532</v>
      </c>
      <c r="M110" s="116" t="b">
        <f t="shared" si="0"/>
        <v>1</v>
      </c>
      <c r="N110" s="117" t="s">
        <v>2411</v>
      </c>
      <c r="O110" s="117" t="s">
        <v>2412</v>
      </c>
      <c r="P110" s="117"/>
    </row>
    <row r="111" spans="1:16" ht="15.75" hidden="1" customHeight="1" x14ac:dyDescent="0.25">
      <c r="A111" s="8">
        <v>110</v>
      </c>
      <c r="B111" s="8" t="s">
        <v>455</v>
      </c>
      <c r="C111" s="9" t="s">
        <v>513</v>
      </c>
      <c r="D111" s="9" t="s">
        <v>2533</v>
      </c>
      <c r="E111" s="11" t="b">
        <v>0</v>
      </c>
      <c r="F111" s="11" t="b">
        <v>1</v>
      </c>
      <c r="G111" s="9" t="s">
        <v>2534</v>
      </c>
      <c r="H111" s="11"/>
      <c r="I111" s="9" t="s">
        <v>2535</v>
      </c>
      <c r="J111" s="11"/>
      <c r="K111" s="9" t="s">
        <v>2536</v>
      </c>
      <c r="M111" s="116" t="b">
        <f t="shared" si="0"/>
        <v>1</v>
      </c>
      <c r="N111" s="117" t="s">
        <v>2411</v>
      </c>
      <c r="O111" s="117" t="s">
        <v>2412</v>
      </c>
      <c r="P111" s="117"/>
    </row>
    <row r="112" spans="1:16" ht="15.75" hidden="1" customHeight="1" x14ac:dyDescent="0.25">
      <c r="A112" s="8">
        <v>111</v>
      </c>
      <c r="B112" s="8" t="s">
        <v>515</v>
      </c>
      <c r="C112" s="9" t="s">
        <v>516</v>
      </c>
      <c r="D112" s="9" t="s">
        <v>2537</v>
      </c>
      <c r="E112" s="11" t="b">
        <v>0</v>
      </c>
      <c r="F112" s="11" t="b">
        <v>1</v>
      </c>
      <c r="G112" s="9" t="s">
        <v>2538</v>
      </c>
      <c r="H112" s="11"/>
      <c r="I112" s="9" t="s">
        <v>2539</v>
      </c>
      <c r="J112" s="11"/>
      <c r="K112" s="15" t="s">
        <v>2540</v>
      </c>
      <c r="M112" s="116" t="b">
        <f t="shared" si="0"/>
        <v>1</v>
      </c>
      <c r="N112" s="117"/>
      <c r="O112" s="13"/>
      <c r="P112" s="117"/>
    </row>
    <row r="113" spans="1:16" ht="15.75" hidden="1" customHeight="1" x14ac:dyDescent="0.25">
      <c r="A113" s="8">
        <v>112</v>
      </c>
      <c r="B113" s="8" t="s">
        <v>85</v>
      </c>
      <c r="C113" s="9" t="s">
        <v>520</v>
      </c>
      <c r="D113" s="9"/>
      <c r="E113" s="11" t="b">
        <v>0</v>
      </c>
      <c r="F113" s="11" t="b">
        <v>0</v>
      </c>
      <c r="G113" s="9" t="s">
        <v>521</v>
      </c>
      <c r="H113" s="11"/>
      <c r="I113" s="9" t="s">
        <v>522</v>
      </c>
      <c r="J113" s="11"/>
      <c r="K113" s="9" t="s">
        <v>523</v>
      </c>
      <c r="M113" s="116" t="b">
        <f t="shared" si="0"/>
        <v>0</v>
      </c>
      <c r="N113" s="117"/>
      <c r="O113" s="13"/>
      <c r="P113" s="117"/>
    </row>
    <row r="114" spans="1:16" ht="15.75" hidden="1" customHeight="1" x14ac:dyDescent="0.25">
      <c r="A114" s="8">
        <v>113</v>
      </c>
      <c r="B114" s="8" t="s">
        <v>111</v>
      </c>
      <c r="C114" s="9" t="s">
        <v>524</v>
      </c>
      <c r="D114" s="9" t="s">
        <v>2541</v>
      </c>
      <c r="E114" s="11" t="b">
        <v>1</v>
      </c>
      <c r="F114" s="11" t="b">
        <v>1</v>
      </c>
      <c r="G114" s="15" t="s">
        <v>2542</v>
      </c>
      <c r="H114" s="11"/>
      <c r="I114" s="15" t="s">
        <v>2543</v>
      </c>
      <c r="J114" s="11"/>
      <c r="K114" s="15" t="s">
        <v>2544</v>
      </c>
      <c r="M114" s="116" t="b">
        <f t="shared" si="0"/>
        <v>1</v>
      </c>
      <c r="N114" s="117"/>
      <c r="O114" s="13"/>
      <c r="P114" s="117"/>
    </row>
    <row r="115" spans="1:16" ht="15.75" hidden="1" customHeight="1" x14ac:dyDescent="0.25">
      <c r="A115" s="8">
        <v>114</v>
      </c>
      <c r="B115" s="8" t="s">
        <v>455</v>
      </c>
      <c r="C115" s="9" t="s">
        <v>528</v>
      </c>
      <c r="D115" s="9" t="s">
        <v>2545</v>
      </c>
      <c r="E115" s="11" t="b">
        <v>0</v>
      </c>
      <c r="F115" s="11" t="b">
        <v>1</v>
      </c>
      <c r="G115" s="9" t="s">
        <v>2546</v>
      </c>
      <c r="H115" s="11"/>
      <c r="I115" s="9" t="s">
        <v>2547</v>
      </c>
      <c r="J115" s="11"/>
      <c r="K115" s="9" t="s">
        <v>2548</v>
      </c>
      <c r="M115" s="116" t="b">
        <f t="shared" si="0"/>
        <v>1</v>
      </c>
      <c r="N115" s="117" t="s">
        <v>2411</v>
      </c>
      <c r="O115" s="117" t="s">
        <v>2412</v>
      </c>
      <c r="P115" s="117"/>
    </row>
    <row r="116" spans="1:16" ht="15.75" hidden="1" customHeight="1" x14ac:dyDescent="0.25">
      <c r="A116" s="8">
        <v>115</v>
      </c>
      <c r="B116" s="8" t="s">
        <v>410</v>
      </c>
      <c r="C116" s="9" t="s">
        <v>533</v>
      </c>
      <c r="D116" s="9"/>
      <c r="E116" s="11" t="b">
        <v>0</v>
      </c>
      <c r="F116" s="11"/>
      <c r="G116" s="9" t="s">
        <v>534</v>
      </c>
      <c r="H116" s="11"/>
      <c r="I116" s="9" t="s">
        <v>535</v>
      </c>
      <c r="J116" s="11"/>
      <c r="K116" s="9" t="s">
        <v>536</v>
      </c>
      <c r="M116" s="116" t="b">
        <f t="shared" si="0"/>
        <v>0</v>
      </c>
      <c r="N116" s="117"/>
      <c r="O116" s="13"/>
      <c r="P116" s="117"/>
    </row>
    <row r="117" spans="1:16" ht="15.75" hidden="1" customHeight="1" x14ac:dyDescent="0.25">
      <c r="A117" s="8">
        <v>116</v>
      </c>
      <c r="B117" s="8" t="s">
        <v>90</v>
      </c>
      <c r="C117" s="9" t="s">
        <v>537</v>
      </c>
      <c r="D117" s="9" t="s">
        <v>2549</v>
      </c>
      <c r="E117" s="11" t="b">
        <v>1</v>
      </c>
      <c r="F117" s="11" t="b">
        <v>1</v>
      </c>
      <c r="G117" s="9" t="s">
        <v>2550</v>
      </c>
      <c r="H117" s="11"/>
      <c r="I117" s="9" t="s">
        <v>2535</v>
      </c>
      <c r="J117" s="11"/>
      <c r="K117" s="9" t="s">
        <v>2536</v>
      </c>
      <c r="M117" s="116" t="b">
        <f t="shared" si="0"/>
        <v>1</v>
      </c>
      <c r="N117" s="117" t="s">
        <v>2411</v>
      </c>
      <c r="O117" s="117" t="s">
        <v>2412</v>
      </c>
      <c r="P117" s="117"/>
    </row>
    <row r="118" spans="1:16" ht="15.75" hidden="1" customHeight="1" x14ac:dyDescent="0.25">
      <c r="A118" s="8">
        <v>117</v>
      </c>
      <c r="B118" s="8" t="s">
        <v>111</v>
      </c>
      <c r="C118" s="9" t="s">
        <v>539</v>
      </c>
      <c r="D118" s="9" t="s">
        <v>2551</v>
      </c>
      <c r="E118" s="11" t="b">
        <v>1</v>
      </c>
      <c r="F118" s="11" t="b">
        <v>1</v>
      </c>
      <c r="G118" s="9" t="s">
        <v>2552</v>
      </c>
      <c r="H118" s="11"/>
      <c r="I118" s="9" t="s">
        <v>2553</v>
      </c>
      <c r="J118" s="11"/>
      <c r="K118" s="9" t="s">
        <v>2554</v>
      </c>
      <c r="M118" s="116" t="b">
        <f t="shared" si="0"/>
        <v>1</v>
      </c>
      <c r="N118" s="117"/>
      <c r="O118" s="117"/>
      <c r="P118" s="117"/>
    </row>
    <row r="119" spans="1:16" ht="15.75" hidden="1" customHeight="1" x14ac:dyDescent="0.25">
      <c r="A119" s="8">
        <v>118</v>
      </c>
      <c r="B119" s="8" t="s">
        <v>271</v>
      </c>
      <c r="C119" s="9" t="s">
        <v>544</v>
      </c>
      <c r="D119" s="9"/>
      <c r="E119" s="11" t="b">
        <v>0</v>
      </c>
      <c r="F119" s="11" t="b">
        <v>1</v>
      </c>
      <c r="G119" s="9" t="s">
        <v>192</v>
      </c>
      <c r="H119" s="11"/>
      <c r="I119" s="9" t="s">
        <v>545</v>
      </c>
      <c r="J119" s="11"/>
      <c r="K119" s="9" t="s">
        <v>546</v>
      </c>
      <c r="M119" s="116" t="b">
        <f t="shared" si="0"/>
        <v>0</v>
      </c>
      <c r="N119" s="117"/>
      <c r="O119" s="13"/>
      <c r="P119" s="117"/>
    </row>
    <row r="120" spans="1:16" ht="15.75" hidden="1" customHeight="1" x14ac:dyDescent="0.25">
      <c r="A120" s="8">
        <v>119</v>
      </c>
      <c r="B120" s="8" t="s">
        <v>218</v>
      </c>
      <c r="C120" s="9" t="s">
        <v>547</v>
      </c>
      <c r="D120" s="9"/>
      <c r="E120" s="11" t="b">
        <v>0</v>
      </c>
      <c r="F120" s="11" t="b">
        <v>1</v>
      </c>
      <c r="G120" s="9" t="s">
        <v>548</v>
      </c>
      <c r="H120" s="11"/>
      <c r="I120" s="9" t="s">
        <v>549</v>
      </c>
      <c r="J120" s="11"/>
      <c r="K120" s="9" t="s">
        <v>550</v>
      </c>
      <c r="M120" s="116" t="b">
        <f t="shared" si="0"/>
        <v>0</v>
      </c>
      <c r="N120" s="117"/>
      <c r="O120" s="13"/>
      <c r="P120" s="117"/>
    </row>
    <row r="121" spans="1:16" ht="15.75" hidden="1" customHeight="1" x14ac:dyDescent="0.25">
      <c r="A121" s="8">
        <v>120</v>
      </c>
      <c r="B121" s="8" t="s">
        <v>551</v>
      </c>
      <c r="C121" s="9" t="s">
        <v>552</v>
      </c>
      <c r="D121" s="9" t="s">
        <v>2555</v>
      </c>
      <c r="E121" s="11" t="b">
        <v>0</v>
      </c>
      <c r="F121" s="11" t="b">
        <v>1</v>
      </c>
      <c r="G121" s="9" t="s">
        <v>2556</v>
      </c>
      <c r="H121" s="11"/>
      <c r="I121" s="9" t="s">
        <v>2557</v>
      </c>
      <c r="J121" s="11"/>
      <c r="K121" s="9" t="s">
        <v>2558</v>
      </c>
      <c r="M121" s="116" t="b">
        <f t="shared" si="0"/>
        <v>1</v>
      </c>
      <c r="N121" s="117" t="s">
        <v>2411</v>
      </c>
      <c r="O121" s="117" t="s">
        <v>2412</v>
      </c>
      <c r="P121" s="117"/>
    </row>
    <row r="122" spans="1:16" ht="15.75" hidden="1" customHeight="1" x14ac:dyDescent="0.25">
      <c r="A122" s="8">
        <v>121</v>
      </c>
      <c r="B122" s="8" t="s">
        <v>557</v>
      </c>
      <c r="C122" s="9" t="s">
        <v>558</v>
      </c>
      <c r="D122" s="9" t="s">
        <v>2559</v>
      </c>
      <c r="E122" s="11" t="b">
        <v>0</v>
      </c>
      <c r="F122" s="11" t="b">
        <v>1</v>
      </c>
      <c r="G122" s="9" t="s">
        <v>2560</v>
      </c>
      <c r="H122" s="11"/>
      <c r="I122" s="9" t="s">
        <v>2561</v>
      </c>
      <c r="J122" s="11"/>
      <c r="K122" s="9" t="s">
        <v>2562</v>
      </c>
      <c r="M122" s="116" t="b">
        <f t="shared" si="0"/>
        <v>1</v>
      </c>
      <c r="N122" s="117" t="s">
        <v>2411</v>
      </c>
      <c r="O122" s="117" t="s">
        <v>2412</v>
      </c>
      <c r="P122" s="117"/>
    </row>
    <row r="123" spans="1:16" ht="15.75" hidden="1" customHeight="1" x14ac:dyDescent="0.25">
      <c r="A123" s="8">
        <v>122</v>
      </c>
      <c r="B123" s="8" t="s">
        <v>367</v>
      </c>
      <c r="C123" s="9" t="s">
        <v>563</v>
      </c>
      <c r="D123" s="9"/>
      <c r="E123" s="11" t="b">
        <v>0</v>
      </c>
      <c r="F123" s="11" t="b">
        <v>0</v>
      </c>
      <c r="G123" s="9" t="s">
        <v>564</v>
      </c>
      <c r="H123" s="11"/>
      <c r="I123" s="9" t="s">
        <v>369</v>
      </c>
      <c r="J123" s="11"/>
      <c r="K123" s="9" t="s">
        <v>565</v>
      </c>
      <c r="M123" s="116" t="b">
        <f t="shared" si="0"/>
        <v>0</v>
      </c>
      <c r="N123" s="117"/>
      <c r="O123" s="13"/>
      <c r="P123" s="117"/>
    </row>
    <row r="124" spans="1:16" ht="15.75" hidden="1" customHeight="1" x14ac:dyDescent="0.25">
      <c r="A124" s="8">
        <v>123</v>
      </c>
      <c r="B124" s="8" t="s">
        <v>372</v>
      </c>
      <c r="C124" s="9" t="s">
        <v>566</v>
      </c>
      <c r="D124" s="9" t="s">
        <v>2563</v>
      </c>
      <c r="E124" s="11" t="b">
        <v>0</v>
      </c>
      <c r="F124" s="11" t="b">
        <v>1</v>
      </c>
      <c r="G124" s="9" t="s">
        <v>2564</v>
      </c>
      <c r="H124" s="11"/>
      <c r="I124" s="9" t="s">
        <v>2565</v>
      </c>
      <c r="J124" s="11"/>
      <c r="K124" s="9" t="s">
        <v>2566</v>
      </c>
      <c r="M124" s="116" t="b">
        <f t="shared" si="0"/>
        <v>1</v>
      </c>
      <c r="N124" s="117" t="s">
        <v>2411</v>
      </c>
      <c r="O124" s="117" t="s">
        <v>2412</v>
      </c>
      <c r="P124" s="117"/>
    </row>
    <row r="125" spans="1:16" ht="15.75" hidden="1" customHeight="1" x14ac:dyDescent="0.25">
      <c r="A125" s="8">
        <v>124</v>
      </c>
      <c r="B125" s="8" t="s">
        <v>571</v>
      </c>
      <c r="C125" s="9" t="s">
        <v>572</v>
      </c>
      <c r="D125" s="9"/>
      <c r="E125" s="11" t="b">
        <v>1</v>
      </c>
      <c r="F125" s="11" t="b">
        <v>1</v>
      </c>
      <c r="G125" s="9" t="s">
        <v>573</v>
      </c>
      <c r="H125" s="11"/>
      <c r="I125" s="9" t="s">
        <v>574</v>
      </c>
      <c r="J125" s="11"/>
      <c r="K125" s="9" t="s">
        <v>575</v>
      </c>
      <c r="M125" s="116" t="b">
        <f t="shared" si="0"/>
        <v>0</v>
      </c>
      <c r="N125" s="117"/>
      <c r="O125" s="13"/>
      <c r="P125" s="117"/>
    </row>
    <row r="126" spans="1:16" ht="15.75" hidden="1" customHeight="1" x14ac:dyDescent="0.25">
      <c r="A126" s="8">
        <v>125</v>
      </c>
      <c r="B126" s="8" t="s">
        <v>178</v>
      </c>
      <c r="C126" s="9" t="s">
        <v>576</v>
      </c>
      <c r="D126" s="9" t="s">
        <v>2567</v>
      </c>
      <c r="E126" s="11" t="b">
        <v>0</v>
      </c>
      <c r="F126" s="11" t="b">
        <v>1</v>
      </c>
      <c r="G126" s="9" t="s">
        <v>184</v>
      </c>
      <c r="H126" s="11"/>
      <c r="I126" s="9" t="s">
        <v>185</v>
      </c>
      <c r="J126" s="11"/>
      <c r="K126" s="9" t="s">
        <v>186</v>
      </c>
      <c r="M126" s="116" t="b">
        <f t="shared" si="0"/>
        <v>1</v>
      </c>
      <c r="N126" s="117" t="s">
        <v>2411</v>
      </c>
      <c r="O126" s="117" t="s">
        <v>2412</v>
      </c>
      <c r="P126" s="117"/>
    </row>
    <row r="127" spans="1:16" ht="15.75" hidden="1" customHeight="1" x14ac:dyDescent="0.25">
      <c r="A127" s="8">
        <v>126</v>
      </c>
      <c r="B127" s="8" t="s">
        <v>271</v>
      </c>
      <c r="C127" s="9" t="s">
        <v>578</v>
      </c>
      <c r="D127" s="9"/>
      <c r="E127" s="11" t="b">
        <v>0</v>
      </c>
      <c r="F127" s="11" t="b">
        <v>0</v>
      </c>
      <c r="G127" s="9" t="s">
        <v>188</v>
      </c>
      <c r="H127" s="11"/>
      <c r="I127" s="9" t="s">
        <v>579</v>
      </c>
      <c r="J127" s="11"/>
      <c r="K127" s="9" t="s">
        <v>192</v>
      </c>
      <c r="M127" s="116" t="b">
        <f t="shared" si="0"/>
        <v>0</v>
      </c>
      <c r="N127" s="117"/>
      <c r="O127" s="13"/>
      <c r="P127" s="117"/>
    </row>
    <row r="128" spans="1:16" ht="15.75" hidden="1" customHeight="1" x14ac:dyDescent="0.25">
      <c r="A128" s="8">
        <v>127</v>
      </c>
      <c r="B128" s="8" t="s">
        <v>271</v>
      </c>
      <c r="C128" s="9" t="s">
        <v>580</v>
      </c>
      <c r="D128" s="9"/>
      <c r="E128" s="11" t="b">
        <v>0</v>
      </c>
      <c r="F128" s="11" t="b">
        <v>0</v>
      </c>
      <c r="G128" s="9" t="s">
        <v>197</v>
      </c>
      <c r="H128" s="11"/>
      <c r="I128" s="9" t="s">
        <v>196</v>
      </c>
      <c r="J128" s="11"/>
      <c r="K128" s="9" t="s">
        <v>195</v>
      </c>
      <c r="M128" s="116" t="b">
        <f t="shared" si="0"/>
        <v>0</v>
      </c>
      <c r="N128" s="117"/>
      <c r="O128" s="13"/>
      <c r="P128" s="117"/>
    </row>
    <row r="129" spans="1:16" ht="15.75" hidden="1" customHeight="1" x14ac:dyDescent="0.25">
      <c r="A129" s="8">
        <v>128</v>
      </c>
      <c r="B129" s="8" t="s">
        <v>571</v>
      </c>
      <c r="C129" s="9" t="s">
        <v>581</v>
      </c>
      <c r="D129" s="9" t="s">
        <v>2568</v>
      </c>
      <c r="E129" s="11" t="b">
        <v>0</v>
      </c>
      <c r="F129" s="11" t="b">
        <v>1</v>
      </c>
      <c r="G129" s="9" t="s">
        <v>2569</v>
      </c>
      <c r="H129" s="11"/>
      <c r="I129" s="9" t="s">
        <v>2570</v>
      </c>
      <c r="J129" s="11"/>
      <c r="K129" s="9" t="s">
        <v>2571</v>
      </c>
      <c r="M129" s="116" t="b">
        <f t="shared" si="0"/>
        <v>1</v>
      </c>
      <c r="N129" s="117" t="s">
        <v>2411</v>
      </c>
      <c r="O129" s="117" t="s">
        <v>2412</v>
      </c>
      <c r="P129" s="117"/>
    </row>
    <row r="130" spans="1:16" ht="15.75" hidden="1" customHeight="1" x14ac:dyDescent="0.25">
      <c r="A130" s="8">
        <v>129</v>
      </c>
      <c r="B130" s="8" t="s">
        <v>586</v>
      </c>
      <c r="C130" s="9" t="s">
        <v>587</v>
      </c>
      <c r="D130" s="9"/>
      <c r="E130" s="11" t="b">
        <v>0</v>
      </c>
      <c r="F130" s="11" t="b">
        <v>1</v>
      </c>
      <c r="G130" s="9" t="s">
        <v>588</v>
      </c>
      <c r="H130" s="11"/>
      <c r="I130" s="9" t="s">
        <v>589</v>
      </c>
      <c r="J130" s="11"/>
      <c r="K130" s="9" t="s">
        <v>590</v>
      </c>
      <c r="M130" s="116" t="b">
        <f t="shared" si="0"/>
        <v>0</v>
      </c>
      <c r="N130" s="117"/>
      <c r="O130" s="13"/>
      <c r="P130" s="117"/>
    </row>
    <row r="131" spans="1:16" ht="15.75" hidden="1" customHeight="1" x14ac:dyDescent="0.25">
      <c r="A131" s="8">
        <v>130</v>
      </c>
      <c r="B131" s="8" t="s">
        <v>586</v>
      </c>
      <c r="C131" s="9" t="s">
        <v>591</v>
      </c>
      <c r="D131" s="9" t="s">
        <v>2572</v>
      </c>
      <c r="E131" s="11" t="b">
        <v>0</v>
      </c>
      <c r="F131" s="11" t="b">
        <v>1</v>
      </c>
      <c r="G131" s="9" t="s">
        <v>2573</v>
      </c>
      <c r="H131" s="11"/>
      <c r="I131" s="9" t="s">
        <v>2574</v>
      </c>
      <c r="J131" s="11"/>
      <c r="K131" s="9" t="s">
        <v>2575</v>
      </c>
      <c r="M131" s="116" t="b">
        <f t="shared" si="0"/>
        <v>1</v>
      </c>
      <c r="N131" s="117" t="s">
        <v>2411</v>
      </c>
      <c r="O131" s="117" t="s">
        <v>2412</v>
      </c>
      <c r="P131" s="117"/>
    </row>
    <row r="132" spans="1:16" ht="15.75" hidden="1" customHeight="1" x14ac:dyDescent="0.25">
      <c r="A132" s="8">
        <v>131</v>
      </c>
      <c r="B132" s="8" t="s">
        <v>596</v>
      </c>
      <c r="C132" s="9" t="s">
        <v>597</v>
      </c>
      <c r="D132" s="9" t="s">
        <v>2576</v>
      </c>
      <c r="E132" s="11" t="b">
        <v>0</v>
      </c>
      <c r="F132" s="11" t="b">
        <v>1</v>
      </c>
      <c r="G132" s="9" t="s">
        <v>2577</v>
      </c>
      <c r="H132" s="11"/>
      <c r="I132" s="9" t="s">
        <v>2578</v>
      </c>
      <c r="J132" s="11"/>
      <c r="K132" s="9" t="s">
        <v>2579</v>
      </c>
      <c r="M132" s="116" t="b">
        <f t="shared" si="0"/>
        <v>1</v>
      </c>
      <c r="N132" s="117" t="s">
        <v>2411</v>
      </c>
      <c r="O132" s="117" t="s">
        <v>2412</v>
      </c>
      <c r="P132" s="117"/>
    </row>
    <row r="133" spans="1:16" ht="15.75" hidden="1" customHeight="1" x14ac:dyDescent="0.25">
      <c r="A133" s="8">
        <v>132</v>
      </c>
      <c r="B133" s="8" t="s">
        <v>602</v>
      </c>
      <c r="C133" s="9" t="s">
        <v>603</v>
      </c>
      <c r="D133" s="9" t="s">
        <v>2580</v>
      </c>
      <c r="E133" s="11" t="b">
        <v>0</v>
      </c>
      <c r="F133" s="11" t="b">
        <v>1</v>
      </c>
      <c r="G133" s="9" t="s">
        <v>2581</v>
      </c>
      <c r="H133" s="11"/>
      <c r="I133" s="9" t="s">
        <v>2582</v>
      </c>
      <c r="J133" s="11"/>
      <c r="K133" s="9" t="s">
        <v>2583</v>
      </c>
      <c r="M133" s="116" t="b">
        <f t="shared" si="0"/>
        <v>1</v>
      </c>
      <c r="N133" s="117" t="s">
        <v>2411</v>
      </c>
      <c r="O133" s="117" t="s">
        <v>2412</v>
      </c>
      <c r="P133" s="117"/>
    </row>
    <row r="134" spans="1:16" ht="15.75" hidden="1" customHeight="1" x14ac:dyDescent="0.25">
      <c r="A134" s="8">
        <v>133</v>
      </c>
      <c r="B134" s="8" t="s">
        <v>602</v>
      </c>
      <c r="C134" s="9" t="s">
        <v>608</v>
      </c>
      <c r="D134" s="9" t="s">
        <v>2584</v>
      </c>
      <c r="E134" s="11" t="b">
        <v>0</v>
      </c>
      <c r="F134" s="11" t="b">
        <v>1</v>
      </c>
      <c r="G134" s="9" t="s">
        <v>2585</v>
      </c>
      <c r="H134" s="11"/>
      <c r="I134" s="9" t="s">
        <v>2586</v>
      </c>
      <c r="J134" s="11"/>
      <c r="K134" s="9" t="s">
        <v>2587</v>
      </c>
      <c r="M134" s="116" t="b">
        <f t="shared" si="0"/>
        <v>1</v>
      </c>
      <c r="N134" s="117" t="s">
        <v>2411</v>
      </c>
      <c r="O134" s="117" t="s">
        <v>2412</v>
      </c>
      <c r="P134" s="117"/>
    </row>
    <row r="135" spans="1:16" ht="15.75" hidden="1" customHeight="1" x14ac:dyDescent="0.25">
      <c r="A135" s="8">
        <v>134</v>
      </c>
      <c r="B135" s="8" t="s">
        <v>372</v>
      </c>
      <c r="C135" s="9" t="s">
        <v>613</v>
      </c>
      <c r="D135" s="9"/>
      <c r="E135" s="11" t="b">
        <v>0</v>
      </c>
      <c r="F135" s="11" t="b">
        <v>1</v>
      </c>
      <c r="G135" s="9" t="s">
        <v>614</v>
      </c>
      <c r="H135" s="11"/>
      <c r="I135" s="9" t="s">
        <v>615</v>
      </c>
      <c r="J135" s="11"/>
      <c r="K135" s="9" t="s">
        <v>616</v>
      </c>
      <c r="M135" s="116" t="b">
        <f t="shared" si="0"/>
        <v>0</v>
      </c>
      <c r="N135" s="117"/>
      <c r="O135" s="13"/>
      <c r="P135" s="117"/>
    </row>
    <row r="136" spans="1:16" ht="15.75" hidden="1" customHeight="1" x14ac:dyDescent="0.25">
      <c r="A136" s="8">
        <v>135</v>
      </c>
      <c r="B136" s="8" t="s">
        <v>218</v>
      </c>
      <c r="C136" s="9" t="s">
        <v>617</v>
      </c>
      <c r="D136" s="9" t="s">
        <v>2588</v>
      </c>
      <c r="E136" s="11" t="b">
        <v>0</v>
      </c>
      <c r="F136" s="11" t="b">
        <v>1</v>
      </c>
      <c r="G136" s="9" t="s">
        <v>2589</v>
      </c>
      <c r="H136" s="11"/>
      <c r="I136" s="9" t="s">
        <v>2590</v>
      </c>
      <c r="J136" s="11"/>
      <c r="K136" s="9" t="s">
        <v>2591</v>
      </c>
      <c r="M136" s="116" t="b">
        <f t="shared" si="0"/>
        <v>1</v>
      </c>
      <c r="N136" s="117" t="s">
        <v>2411</v>
      </c>
      <c r="O136" s="117" t="s">
        <v>2412</v>
      </c>
      <c r="P136" s="117"/>
    </row>
    <row r="137" spans="1:16" ht="15.75" hidden="1" customHeight="1" x14ac:dyDescent="0.25">
      <c r="A137" s="8">
        <v>136</v>
      </c>
      <c r="B137" s="8" t="s">
        <v>622</v>
      </c>
      <c r="C137" s="9" t="s">
        <v>623</v>
      </c>
      <c r="D137" s="9" t="s">
        <v>2592</v>
      </c>
      <c r="E137" s="11" t="b">
        <v>0</v>
      </c>
      <c r="F137" s="11" t="b">
        <v>1</v>
      </c>
      <c r="G137" s="9" t="s">
        <v>2593</v>
      </c>
      <c r="H137" s="11"/>
      <c r="I137" s="9" t="s">
        <v>2594</v>
      </c>
      <c r="J137" s="11"/>
      <c r="K137" s="9" t="s">
        <v>2595</v>
      </c>
      <c r="M137" s="116" t="b">
        <f t="shared" si="0"/>
        <v>1</v>
      </c>
      <c r="N137" s="117" t="s">
        <v>2411</v>
      </c>
      <c r="O137" s="117" t="s">
        <v>2412</v>
      </c>
      <c r="P137" s="117"/>
    </row>
    <row r="138" spans="1:16" ht="15.75" hidden="1" customHeight="1" x14ac:dyDescent="0.25">
      <c r="A138" s="8">
        <v>137</v>
      </c>
      <c r="B138" s="8" t="s">
        <v>628</v>
      </c>
      <c r="C138" s="9" t="s">
        <v>629</v>
      </c>
      <c r="D138" s="9" t="s">
        <v>2596</v>
      </c>
      <c r="E138" s="11" t="b">
        <v>0</v>
      </c>
      <c r="F138" s="11" t="b">
        <v>1</v>
      </c>
      <c r="G138" s="9" t="s">
        <v>28</v>
      </c>
      <c r="H138" s="11"/>
      <c r="I138" s="9" t="s">
        <v>45</v>
      </c>
      <c r="J138" s="11"/>
      <c r="K138" s="9" t="s">
        <v>630</v>
      </c>
      <c r="M138" s="116" t="b">
        <f t="shared" si="0"/>
        <v>1</v>
      </c>
      <c r="N138" s="117" t="s">
        <v>2411</v>
      </c>
      <c r="O138" s="117" t="s">
        <v>2412</v>
      </c>
      <c r="P138" s="117"/>
    </row>
    <row r="139" spans="1:16" ht="15.75" hidden="1" customHeight="1" x14ac:dyDescent="0.25">
      <c r="A139" s="8">
        <v>138</v>
      </c>
      <c r="B139" s="8" t="s">
        <v>632</v>
      </c>
      <c r="C139" s="9" t="s">
        <v>633</v>
      </c>
      <c r="D139" s="15" t="s">
        <v>2597</v>
      </c>
      <c r="E139" s="11" t="b">
        <v>0</v>
      </c>
      <c r="F139" s="11" t="b">
        <v>1</v>
      </c>
      <c r="G139" s="9" t="s">
        <v>2598</v>
      </c>
      <c r="H139" s="11"/>
      <c r="I139" s="9" t="s">
        <v>2599</v>
      </c>
      <c r="J139" s="11"/>
      <c r="K139" s="9" t="s">
        <v>2600</v>
      </c>
      <c r="M139" s="116" t="b">
        <f t="shared" si="0"/>
        <v>1</v>
      </c>
      <c r="N139" s="117" t="s">
        <v>2411</v>
      </c>
      <c r="O139" s="117" t="s">
        <v>2412</v>
      </c>
      <c r="P139" s="117"/>
    </row>
    <row r="140" spans="1:16" ht="15.75" hidden="1" customHeight="1" x14ac:dyDescent="0.25">
      <c r="A140" s="8">
        <v>139</v>
      </c>
      <c r="B140" s="8" t="s">
        <v>638</v>
      </c>
      <c r="C140" s="9" t="s">
        <v>639</v>
      </c>
      <c r="D140" s="9" t="s">
        <v>2601</v>
      </c>
      <c r="E140" s="11" t="b">
        <v>0</v>
      </c>
      <c r="F140" s="11" t="b">
        <v>1</v>
      </c>
      <c r="G140" s="9" t="s">
        <v>2602</v>
      </c>
      <c r="H140" s="11"/>
      <c r="I140" s="9" t="s">
        <v>2603</v>
      </c>
      <c r="J140" s="11"/>
      <c r="K140" s="9" t="s">
        <v>2604</v>
      </c>
      <c r="M140" s="116" t="b">
        <f t="shared" si="0"/>
        <v>1</v>
      </c>
      <c r="N140" s="117" t="s">
        <v>2411</v>
      </c>
      <c r="O140" s="117" t="s">
        <v>2412</v>
      </c>
      <c r="P140" s="117"/>
    </row>
    <row r="141" spans="1:16" ht="15.75" hidden="1" customHeight="1" x14ac:dyDescent="0.25">
      <c r="A141" s="8">
        <v>140</v>
      </c>
      <c r="B141" s="8" t="s">
        <v>571</v>
      </c>
      <c r="C141" s="9" t="s">
        <v>644</v>
      </c>
      <c r="D141" s="9" t="s">
        <v>2605</v>
      </c>
      <c r="E141" s="11" t="b">
        <v>0</v>
      </c>
      <c r="F141" s="11" t="b">
        <v>1</v>
      </c>
      <c r="G141" s="9" t="s">
        <v>2606</v>
      </c>
      <c r="H141" s="11"/>
      <c r="I141" s="9" t="s">
        <v>2607</v>
      </c>
      <c r="J141" s="11"/>
      <c r="K141" s="9" t="s">
        <v>2608</v>
      </c>
      <c r="M141" s="116" t="b">
        <f t="shared" si="0"/>
        <v>1</v>
      </c>
      <c r="N141" s="117" t="s">
        <v>2411</v>
      </c>
      <c r="O141" s="117" t="s">
        <v>2412</v>
      </c>
      <c r="P141" s="117"/>
    </row>
    <row r="142" spans="1:16" ht="15.75" hidden="1" customHeight="1" x14ac:dyDescent="0.25">
      <c r="A142" s="8">
        <v>141</v>
      </c>
      <c r="B142" s="8" t="s">
        <v>218</v>
      </c>
      <c r="C142" s="9" t="s">
        <v>649</v>
      </c>
      <c r="D142" s="9"/>
      <c r="E142" s="11" t="b">
        <v>0</v>
      </c>
      <c r="F142" s="11" t="b">
        <v>0</v>
      </c>
      <c r="G142" s="9" t="s">
        <v>650</v>
      </c>
      <c r="H142" s="11"/>
      <c r="I142" s="9" t="s">
        <v>651</v>
      </c>
      <c r="J142" s="11"/>
      <c r="K142" s="9" t="s">
        <v>652</v>
      </c>
      <c r="M142" s="116" t="b">
        <f t="shared" si="0"/>
        <v>0</v>
      </c>
      <c r="N142" s="117"/>
      <c r="O142" s="13"/>
      <c r="P142" s="117"/>
    </row>
    <row r="143" spans="1:16" ht="15.75" hidden="1" customHeight="1" x14ac:dyDescent="0.25">
      <c r="A143" s="8">
        <v>142</v>
      </c>
      <c r="B143" s="8" t="s">
        <v>602</v>
      </c>
      <c r="C143" s="9" t="s">
        <v>653</v>
      </c>
      <c r="D143" s="9" t="s">
        <v>2609</v>
      </c>
      <c r="E143" s="11" t="b">
        <v>0</v>
      </c>
      <c r="F143" s="11" t="b">
        <v>1</v>
      </c>
      <c r="G143" s="9" t="s">
        <v>2610</v>
      </c>
      <c r="H143" s="11"/>
      <c r="I143" s="9" t="s">
        <v>2611</v>
      </c>
      <c r="J143" s="11"/>
      <c r="K143" s="9" t="s">
        <v>2612</v>
      </c>
      <c r="M143" s="116" t="b">
        <f t="shared" si="0"/>
        <v>1</v>
      </c>
      <c r="N143" s="117" t="s">
        <v>2411</v>
      </c>
      <c r="O143" s="117" t="s">
        <v>2412</v>
      </c>
      <c r="P143" s="117"/>
    </row>
    <row r="144" spans="1:16" ht="15.75" hidden="1" customHeight="1" x14ac:dyDescent="0.25">
      <c r="A144" s="8">
        <v>143</v>
      </c>
      <c r="B144" s="8" t="s">
        <v>602</v>
      </c>
      <c r="C144" s="9" t="s">
        <v>658</v>
      </c>
      <c r="D144" s="9"/>
      <c r="E144" s="11" t="b">
        <v>0</v>
      </c>
      <c r="F144" s="11" t="b">
        <v>1</v>
      </c>
      <c r="G144" s="9" t="s">
        <v>659</v>
      </c>
      <c r="H144" s="11"/>
      <c r="I144" s="9" t="s">
        <v>660</v>
      </c>
      <c r="J144" s="11"/>
      <c r="K144" s="9" t="s">
        <v>661</v>
      </c>
      <c r="M144" s="116" t="b">
        <f t="shared" si="0"/>
        <v>0</v>
      </c>
      <c r="N144" s="117"/>
      <c r="O144" s="13"/>
      <c r="P144" s="117"/>
    </row>
    <row r="145" spans="1:16" ht="15.75" hidden="1" customHeight="1" x14ac:dyDescent="0.25">
      <c r="A145" s="8">
        <v>144</v>
      </c>
      <c r="B145" s="8" t="s">
        <v>662</v>
      </c>
      <c r="C145" s="9" t="s">
        <v>663</v>
      </c>
      <c r="D145" s="9" t="s">
        <v>2613</v>
      </c>
      <c r="E145" s="11" t="b">
        <v>0</v>
      </c>
      <c r="F145" s="11" t="b">
        <v>1</v>
      </c>
      <c r="G145" s="9" t="s">
        <v>2614</v>
      </c>
      <c r="H145" s="11"/>
      <c r="I145" s="9" t="s">
        <v>2615</v>
      </c>
      <c r="J145" s="11"/>
      <c r="K145" s="9" t="s">
        <v>2616</v>
      </c>
      <c r="M145" s="116" t="b">
        <f t="shared" si="0"/>
        <v>1</v>
      </c>
      <c r="N145" s="117" t="s">
        <v>2411</v>
      </c>
      <c r="O145" s="117" t="s">
        <v>2412</v>
      </c>
      <c r="P145" s="117"/>
    </row>
    <row r="146" spans="1:16" ht="15.75" hidden="1" customHeight="1" x14ac:dyDescent="0.25">
      <c r="A146" s="8">
        <v>145</v>
      </c>
      <c r="B146" s="8" t="s">
        <v>586</v>
      </c>
      <c r="C146" s="9" t="s">
        <v>668</v>
      </c>
      <c r="D146" s="15" t="s">
        <v>2617</v>
      </c>
      <c r="E146" s="11" t="b">
        <v>0</v>
      </c>
      <c r="F146" s="11" t="b">
        <v>1</v>
      </c>
      <c r="G146" s="9" t="s">
        <v>2618</v>
      </c>
      <c r="H146" s="11"/>
      <c r="I146" s="9" t="s">
        <v>2619</v>
      </c>
      <c r="J146" s="11"/>
      <c r="K146" s="9" t="s">
        <v>2620</v>
      </c>
      <c r="M146" s="116" t="b">
        <f t="shared" si="0"/>
        <v>1</v>
      </c>
      <c r="N146" s="117" t="s">
        <v>2411</v>
      </c>
      <c r="O146" s="117" t="s">
        <v>2412</v>
      </c>
      <c r="P146" s="117"/>
    </row>
    <row r="147" spans="1:16" ht="15.75" hidden="1" customHeight="1" x14ac:dyDescent="0.25">
      <c r="A147" s="8">
        <v>146</v>
      </c>
      <c r="B147" s="8" t="s">
        <v>602</v>
      </c>
      <c r="C147" s="9" t="s">
        <v>673</v>
      </c>
      <c r="D147" s="9" t="s">
        <v>2621</v>
      </c>
      <c r="E147" s="11" t="b">
        <v>0</v>
      </c>
      <c r="F147" s="11" t="b">
        <v>1</v>
      </c>
      <c r="G147" s="9" t="s">
        <v>2622</v>
      </c>
      <c r="H147" s="11"/>
      <c r="I147" s="9" t="s">
        <v>2623</v>
      </c>
      <c r="J147" s="11"/>
      <c r="K147" s="9" t="s">
        <v>2624</v>
      </c>
      <c r="M147" s="116" t="b">
        <f t="shared" si="0"/>
        <v>1</v>
      </c>
      <c r="N147" s="117" t="s">
        <v>2411</v>
      </c>
      <c r="O147" s="117" t="s">
        <v>2412</v>
      </c>
      <c r="P147" s="117"/>
    </row>
    <row r="148" spans="1:16" ht="15.75" hidden="1" customHeight="1" x14ac:dyDescent="0.25">
      <c r="A148" s="8">
        <v>147</v>
      </c>
      <c r="B148" s="8" t="s">
        <v>678</v>
      </c>
      <c r="C148" s="9" t="s">
        <v>679</v>
      </c>
      <c r="D148" s="9" t="s">
        <v>2625</v>
      </c>
      <c r="E148" s="11" t="b">
        <v>0</v>
      </c>
      <c r="F148" s="11" t="b">
        <v>1</v>
      </c>
      <c r="G148" s="9" t="s">
        <v>2626</v>
      </c>
      <c r="H148" s="11"/>
      <c r="I148" s="9" t="s">
        <v>2627</v>
      </c>
      <c r="J148" s="11"/>
      <c r="K148" s="9" t="s">
        <v>2628</v>
      </c>
      <c r="M148" s="116" t="b">
        <f t="shared" si="0"/>
        <v>1</v>
      </c>
      <c r="N148" s="117" t="s">
        <v>2411</v>
      </c>
      <c r="O148" s="117" t="s">
        <v>2412</v>
      </c>
      <c r="P148" s="117"/>
    </row>
    <row r="149" spans="1:16" ht="15.75" hidden="1" customHeight="1" x14ac:dyDescent="0.25">
      <c r="A149" s="8">
        <v>148</v>
      </c>
      <c r="B149" s="8" t="s">
        <v>684</v>
      </c>
      <c r="C149" s="9" t="s">
        <v>685</v>
      </c>
      <c r="D149" s="9" t="s">
        <v>2629</v>
      </c>
      <c r="E149" s="11" t="b">
        <v>0</v>
      </c>
      <c r="F149" s="11" t="b">
        <v>1</v>
      </c>
      <c r="G149" s="9" t="s">
        <v>2630</v>
      </c>
      <c r="H149" s="11"/>
      <c r="I149" s="9" t="s">
        <v>2631</v>
      </c>
      <c r="J149" s="11"/>
      <c r="K149" s="9" t="s">
        <v>2632</v>
      </c>
      <c r="M149" s="116" t="b">
        <f t="shared" si="0"/>
        <v>1</v>
      </c>
      <c r="N149" s="117" t="s">
        <v>2411</v>
      </c>
      <c r="O149" s="117" t="s">
        <v>2412</v>
      </c>
      <c r="P149" s="117"/>
    </row>
    <row r="150" spans="1:16" ht="15.75" hidden="1" customHeight="1" x14ac:dyDescent="0.25">
      <c r="A150" s="8">
        <v>149</v>
      </c>
      <c r="B150" s="8" t="s">
        <v>690</v>
      </c>
      <c r="C150" s="9" t="s">
        <v>691</v>
      </c>
      <c r="D150" s="9"/>
      <c r="E150" s="11" t="b">
        <v>0</v>
      </c>
      <c r="F150" s="11" t="b">
        <v>1</v>
      </c>
      <c r="G150" s="9" t="s">
        <v>692</v>
      </c>
      <c r="H150" s="11"/>
      <c r="I150" s="9" t="s">
        <v>693</v>
      </c>
      <c r="J150" s="11"/>
      <c r="K150" s="9" t="s">
        <v>694</v>
      </c>
      <c r="M150" s="116" t="b">
        <f t="shared" si="0"/>
        <v>0</v>
      </c>
      <c r="N150" s="117"/>
      <c r="O150" s="13"/>
      <c r="P150" s="117"/>
    </row>
    <row r="151" spans="1:16" ht="15.75" hidden="1" customHeight="1" x14ac:dyDescent="0.25">
      <c r="A151" s="8">
        <v>150</v>
      </c>
      <c r="B151" s="8" t="s">
        <v>690</v>
      </c>
      <c r="C151" s="9" t="s">
        <v>695</v>
      </c>
      <c r="D151" s="9"/>
      <c r="E151" s="11" t="b">
        <v>0</v>
      </c>
      <c r="F151" s="11" t="b">
        <v>1</v>
      </c>
      <c r="G151" s="9" t="s">
        <v>696</v>
      </c>
      <c r="H151" s="11"/>
      <c r="I151" s="9" t="s">
        <v>697</v>
      </c>
      <c r="J151" s="11"/>
      <c r="K151" s="9" t="s">
        <v>698</v>
      </c>
      <c r="M151" s="116" t="b">
        <f t="shared" si="0"/>
        <v>0</v>
      </c>
      <c r="N151" s="117"/>
      <c r="O151" s="13"/>
      <c r="P151" s="117"/>
    </row>
    <row r="152" spans="1:16" ht="15.75" hidden="1" customHeight="1" x14ac:dyDescent="0.25">
      <c r="A152" s="8">
        <v>151</v>
      </c>
      <c r="B152" s="8" t="s">
        <v>362</v>
      </c>
      <c r="C152" s="9" t="s">
        <v>699</v>
      </c>
      <c r="D152" s="9" t="s">
        <v>2633</v>
      </c>
      <c r="E152" s="11" t="b">
        <v>0</v>
      </c>
      <c r="F152" s="11" t="b">
        <v>1</v>
      </c>
      <c r="G152" s="9" t="s">
        <v>2634</v>
      </c>
      <c r="H152" s="11"/>
      <c r="I152" s="9" t="s">
        <v>2635</v>
      </c>
      <c r="J152" s="11"/>
      <c r="K152" s="9" t="s">
        <v>2636</v>
      </c>
      <c r="M152" s="116" t="b">
        <f t="shared" si="0"/>
        <v>1</v>
      </c>
      <c r="N152" s="117" t="s">
        <v>2411</v>
      </c>
      <c r="O152" s="117" t="s">
        <v>2412</v>
      </c>
      <c r="P152" s="117"/>
    </row>
    <row r="153" spans="1:16" ht="15.75" hidden="1" customHeight="1" x14ac:dyDescent="0.25">
      <c r="A153" s="8">
        <v>152</v>
      </c>
      <c r="B153" s="8" t="s">
        <v>341</v>
      </c>
      <c r="C153" s="9" t="s">
        <v>704</v>
      </c>
      <c r="D153" s="9"/>
      <c r="E153" s="11" t="b">
        <v>0</v>
      </c>
      <c r="F153" s="11" t="b">
        <v>1</v>
      </c>
      <c r="G153" s="9" t="s">
        <v>705</v>
      </c>
      <c r="H153" s="11"/>
      <c r="I153" s="9" t="s">
        <v>706</v>
      </c>
      <c r="J153" s="11"/>
      <c r="K153" s="9" t="s">
        <v>707</v>
      </c>
      <c r="M153" s="116" t="b">
        <f t="shared" si="0"/>
        <v>0</v>
      </c>
      <c r="N153" s="117"/>
      <c r="O153" s="13"/>
      <c r="P153" s="117"/>
    </row>
    <row r="154" spans="1:16" ht="15.75" hidden="1" customHeight="1" x14ac:dyDescent="0.25">
      <c r="A154" s="8">
        <v>153</v>
      </c>
      <c r="B154" s="8" t="s">
        <v>389</v>
      </c>
      <c r="C154" s="9" t="s">
        <v>708</v>
      </c>
      <c r="D154" s="9"/>
      <c r="E154" s="11" t="b">
        <v>0</v>
      </c>
      <c r="F154" s="11" t="b">
        <v>0</v>
      </c>
      <c r="G154" s="9" t="s">
        <v>709</v>
      </c>
      <c r="H154" s="11"/>
      <c r="I154" s="9" t="s">
        <v>710</v>
      </c>
      <c r="J154" s="11"/>
      <c r="K154" s="9" t="s">
        <v>711</v>
      </c>
      <c r="M154" s="116" t="b">
        <f t="shared" si="0"/>
        <v>0</v>
      </c>
      <c r="N154" s="117"/>
      <c r="O154" s="13"/>
      <c r="P154" s="117"/>
    </row>
    <row r="155" spans="1:16" ht="15.75" hidden="1" customHeight="1" x14ac:dyDescent="0.25">
      <c r="A155" s="8">
        <v>154</v>
      </c>
      <c r="B155" s="8" t="s">
        <v>389</v>
      </c>
      <c r="C155" s="9" t="s">
        <v>712</v>
      </c>
      <c r="D155" s="9"/>
      <c r="E155" s="11" t="b">
        <v>0</v>
      </c>
      <c r="F155" s="11" t="b">
        <v>0</v>
      </c>
      <c r="G155" s="9" t="s">
        <v>713</v>
      </c>
      <c r="H155" s="11"/>
      <c r="I155" s="9" t="s">
        <v>714</v>
      </c>
      <c r="J155" s="11"/>
      <c r="K155" s="9" t="s">
        <v>715</v>
      </c>
      <c r="M155" s="116" t="b">
        <f t="shared" si="0"/>
        <v>0</v>
      </c>
      <c r="N155" s="117" t="s">
        <v>2411</v>
      </c>
      <c r="O155" s="117" t="s">
        <v>2412</v>
      </c>
      <c r="P155" s="117"/>
    </row>
    <row r="156" spans="1:16" ht="15.75" hidden="1" customHeight="1" x14ac:dyDescent="0.25">
      <c r="A156" s="8">
        <v>155</v>
      </c>
      <c r="B156" s="8" t="s">
        <v>389</v>
      </c>
      <c r="C156" s="9" t="s">
        <v>717</v>
      </c>
      <c r="D156" s="9"/>
      <c r="E156" s="11" t="b">
        <v>0</v>
      </c>
      <c r="F156" s="11" t="b">
        <v>0</v>
      </c>
      <c r="G156" s="9" t="s">
        <v>718</v>
      </c>
      <c r="H156" s="11"/>
      <c r="I156" s="9" t="s">
        <v>719</v>
      </c>
      <c r="J156" s="11"/>
      <c r="K156" s="9" t="s">
        <v>720</v>
      </c>
      <c r="M156" s="116" t="b">
        <f t="shared" si="0"/>
        <v>0</v>
      </c>
      <c r="N156" s="117" t="s">
        <v>2411</v>
      </c>
      <c r="O156" s="117" t="s">
        <v>2412</v>
      </c>
      <c r="P156" s="117"/>
    </row>
    <row r="157" spans="1:16" ht="15.75" hidden="1" customHeight="1" x14ac:dyDescent="0.25">
      <c r="A157" s="8">
        <v>156</v>
      </c>
      <c r="B157" s="8" t="s">
        <v>389</v>
      </c>
      <c r="C157" s="9" t="s">
        <v>722</v>
      </c>
      <c r="D157" s="9" t="s">
        <v>2637</v>
      </c>
      <c r="E157" s="11" t="b">
        <v>0</v>
      </c>
      <c r="F157" s="11" t="b">
        <v>1</v>
      </c>
      <c r="G157" s="9" t="s">
        <v>2638</v>
      </c>
      <c r="H157" s="11"/>
      <c r="I157" s="9" t="s">
        <v>2639</v>
      </c>
      <c r="J157" s="11"/>
      <c r="K157" s="9" t="s">
        <v>2640</v>
      </c>
      <c r="M157" s="116" t="b">
        <f t="shared" si="0"/>
        <v>1</v>
      </c>
      <c r="N157" s="117" t="s">
        <v>2411</v>
      </c>
      <c r="O157" s="117" t="s">
        <v>2412</v>
      </c>
      <c r="P157" s="117"/>
    </row>
    <row r="158" spans="1:16" ht="15.75" hidden="1" customHeight="1" x14ac:dyDescent="0.25">
      <c r="A158" s="8">
        <v>157</v>
      </c>
      <c r="B158" s="8" t="s">
        <v>123</v>
      </c>
      <c r="C158" s="9" t="s">
        <v>727</v>
      </c>
      <c r="D158" s="9"/>
      <c r="E158" s="11" t="b">
        <v>0</v>
      </c>
      <c r="F158" s="11" t="b">
        <v>1</v>
      </c>
      <c r="G158" s="9" t="s">
        <v>728</v>
      </c>
      <c r="H158" s="11"/>
      <c r="I158" s="9" t="s">
        <v>729</v>
      </c>
      <c r="J158" s="11"/>
      <c r="K158" s="9" t="s">
        <v>730</v>
      </c>
      <c r="M158" s="116" t="b">
        <f t="shared" si="0"/>
        <v>0</v>
      </c>
      <c r="N158" s="117"/>
      <c r="O158" s="13"/>
      <c r="P158" s="117"/>
    </row>
    <row r="159" spans="1:16" ht="15.75" hidden="1" customHeight="1" x14ac:dyDescent="0.25">
      <c r="A159" s="8">
        <v>158</v>
      </c>
      <c r="B159" s="8" t="s">
        <v>731</v>
      </c>
      <c r="C159" s="9" t="s">
        <v>732</v>
      </c>
      <c r="D159" s="9" t="s">
        <v>2641</v>
      </c>
      <c r="E159" s="11" t="b">
        <v>0</v>
      </c>
      <c r="F159" s="11" t="b">
        <v>1</v>
      </c>
      <c r="G159" s="9" t="s">
        <v>2642</v>
      </c>
      <c r="H159" s="11"/>
      <c r="I159" s="9" t="s">
        <v>2643</v>
      </c>
      <c r="J159" s="11"/>
      <c r="K159" s="9" t="s">
        <v>2644</v>
      </c>
      <c r="M159" s="116" t="b">
        <f t="shared" si="0"/>
        <v>1</v>
      </c>
      <c r="N159" s="117" t="s">
        <v>2411</v>
      </c>
      <c r="O159" s="117" t="s">
        <v>2412</v>
      </c>
      <c r="P159" s="117"/>
    </row>
    <row r="160" spans="1:16" ht="15.75" hidden="1" customHeight="1" x14ac:dyDescent="0.25">
      <c r="A160" s="8">
        <v>159</v>
      </c>
      <c r="B160" s="8" t="s">
        <v>737</v>
      </c>
      <c r="C160" s="9" t="s">
        <v>738</v>
      </c>
      <c r="D160" s="9"/>
      <c r="E160" s="11" t="b">
        <v>0</v>
      </c>
      <c r="F160" s="11" t="b">
        <v>1</v>
      </c>
      <c r="G160" s="9" t="s">
        <v>739</v>
      </c>
      <c r="H160" s="11"/>
      <c r="I160" s="9" t="s">
        <v>740</v>
      </c>
      <c r="J160" s="11"/>
      <c r="K160" s="9" t="s">
        <v>741</v>
      </c>
      <c r="M160" s="116" t="b">
        <f t="shared" si="0"/>
        <v>0</v>
      </c>
      <c r="N160" s="117"/>
      <c r="O160" s="13"/>
      <c r="P160" s="117"/>
    </row>
    <row r="161" spans="1:16" ht="15.75" hidden="1" customHeight="1" x14ac:dyDescent="0.25">
      <c r="A161" s="8">
        <v>160</v>
      </c>
      <c r="B161" s="8" t="s">
        <v>743</v>
      </c>
      <c r="C161" s="9" t="s">
        <v>744</v>
      </c>
      <c r="D161" s="9" t="s">
        <v>2645</v>
      </c>
      <c r="E161" s="11" t="b">
        <v>0</v>
      </c>
      <c r="F161" s="11" t="b">
        <v>1</v>
      </c>
      <c r="G161" s="9" t="s">
        <v>2646</v>
      </c>
      <c r="H161" s="11"/>
      <c r="I161" s="9" t="s">
        <v>2647</v>
      </c>
      <c r="J161" s="11"/>
      <c r="K161" s="9" t="s">
        <v>2648</v>
      </c>
      <c r="M161" s="116" t="b">
        <f t="shared" si="0"/>
        <v>1</v>
      </c>
      <c r="N161" s="117" t="s">
        <v>2411</v>
      </c>
      <c r="O161" s="117" t="s">
        <v>2412</v>
      </c>
      <c r="P161" s="117"/>
    </row>
    <row r="162" spans="1:16" ht="15.75" hidden="1" customHeight="1" x14ac:dyDescent="0.25">
      <c r="A162" s="8">
        <v>161</v>
      </c>
      <c r="B162" s="8" t="s">
        <v>749</v>
      </c>
      <c r="C162" s="9" t="s">
        <v>750</v>
      </c>
      <c r="D162" s="9"/>
      <c r="E162" s="11" t="b">
        <v>0</v>
      </c>
      <c r="F162" s="11" t="b">
        <v>0</v>
      </c>
      <c r="G162" s="9" t="s">
        <v>751</v>
      </c>
      <c r="H162" s="11"/>
      <c r="I162" s="9" t="s">
        <v>752</v>
      </c>
      <c r="J162" s="11"/>
      <c r="K162" s="9" t="s">
        <v>753</v>
      </c>
      <c r="M162" s="116" t="b">
        <f t="shared" si="0"/>
        <v>0</v>
      </c>
      <c r="N162" s="117"/>
      <c r="O162" s="13"/>
      <c r="P162" s="117"/>
    </row>
    <row r="163" spans="1:16" ht="15.75" hidden="1" customHeight="1" x14ac:dyDescent="0.25">
      <c r="A163" s="8">
        <v>162</v>
      </c>
      <c r="B163" s="8" t="s">
        <v>469</v>
      </c>
      <c r="C163" s="9" t="s">
        <v>754</v>
      </c>
      <c r="D163" s="9"/>
      <c r="E163" s="11" t="b">
        <v>0</v>
      </c>
      <c r="F163" s="11" t="b">
        <v>1</v>
      </c>
      <c r="G163" s="9" t="s">
        <v>755</v>
      </c>
      <c r="H163" s="11"/>
      <c r="I163" s="9" t="s">
        <v>756</v>
      </c>
      <c r="J163" s="11"/>
      <c r="K163" s="9" t="s">
        <v>757</v>
      </c>
      <c r="M163" s="116" t="b">
        <f t="shared" si="0"/>
        <v>0</v>
      </c>
      <c r="N163" s="117" t="s">
        <v>2411</v>
      </c>
      <c r="O163" s="117" t="s">
        <v>2412</v>
      </c>
      <c r="P163" s="117"/>
    </row>
    <row r="164" spans="1:16" ht="15.75" hidden="1" customHeight="1" x14ac:dyDescent="0.25">
      <c r="A164" s="8">
        <v>163</v>
      </c>
      <c r="B164" s="8" t="s">
        <v>759</v>
      </c>
      <c r="C164" s="9" t="s">
        <v>760</v>
      </c>
      <c r="D164" s="9"/>
      <c r="E164" s="11" t="b">
        <v>0</v>
      </c>
      <c r="F164" s="11" t="b">
        <v>0</v>
      </c>
      <c r="G164" s="9" t="s">
        <v>761</v>
      </c>
      <c r="H164" s="11"/>
      <c r="I164" s="9" t="s">
        <v>762</v>
      </c>
      <c r="J164" s="11"/>
      <c r="K164" s="9" t="s">
        <v>148</v>
      </c>
      <c r="M164" s="116" t="b">
        <f t="shared" si="0"/>
        <v>0</v>
      </c>
      <c r="N164" s="117"/>
      <c r="O164" s="13"/>
      <c r="P164" s="117"/>
    </row>
    <row r="165" spans="1:16" ht="15.75" hidden="1" customHeight="1" x14ac:dyDescent="0.25">
      <c r="A165" s="8">
        <v>164</v>
      </c>
      <c r="B165" s="8" t="s">
        <v>763</v>
      </c>
      <c r="C165" s="9" t="s">
        <v>764</v>
      </c>
      <c r="D165" s="9"/>
      <c r="E165" s="11" t="b">
        <v>0</v>
      </c>
      <c r="F165" s="11" t="b">
        <v>0</v>
      </c>
      <c r="G165" s="9" t="s">
        <v>765</v>
      </c>
      <c r="H165" s="11"/>
      <c r="I165" s="9" t="s">
        <v>766</v>
      </c>
      <c r="J165" s="11"/>
      <c r="K165" s="9" t="s">
        <v>767</v>
      </c>
      <c r="M165" s="116" t="b">
        <f t="shared" si="0"/>
        <v>0</v>
      </c>
      <c r="N165" s="117"/>
      <c r="O165" s="13"/>
      <c r="P165" s="117"/>
    </row>
    <row r="166" spans="1:16" ht="15.75" hidden="1" customHeight="1" x14ac:dyDescent="0.25">
      <c r="A166" s="8">
        <v>165</v>
      </c>
      <c r="B166" s="8" t="s">
        <v>759</v>
      </c>
      <c r="C166" s="9" t="s">
        <v>768</v>
      </c>
      <c r="D166" s="9"/>
      <c r="E166" s="11" t="b">
        <v>0</v>
      </c>
      <c r="F166" s="11" t="b">
        <v>0</v>
      </c>
      <c r="G166" s="9" t="s">
        <v>769</v>
      </c>
      <c r="H166" s="11"/>
      <c r="I166" s="9" t="s">
        <v>770</v>
      </c>
      <c r="J166" s="11"/>
      <c r="K166" s="9" t="s">
        <v>771</v>
      </c>
      <c r="M166" s="116" t="b">
        <f t="shared" si="0"/>
        <v>0</v>
      </c>
      <c r="N166" s="117"/>
      <c r="O166" s="13"/>
      <c r="P166" s="117"/>
    </row>
    <row r="167" spans="1:16" ht="15.75" hidden="1" customHeight="1" x14ac:dyDescent="0.25">
      <c r="A167" s="8">
        <v>166</v>
      </c>
      <c r="B167" s="8" t="s">
        <v>731</v>
      </c>
      <c r="C167" s="9" t="s">
        <v>772</v>
      </c>
      <c r="D167" s="9" t="s">
        <v>2649</v>
      </c>
      <c r="E167" s="11" t="b">
        <v>0</v>
      </c>
      <c r="F167" s="11" t="b">
        <v>1</v>
      </c>
      <c r="G167" s="9" t="s">
        <v>2650</v>
      </c>
      <c r="H167" s="11"/>
      <c r="I167" s="9" t="s">
        <v>2651</v>
      </c>
      <c r="J167" s="11"/>
      <c r="K167" s="9" t="s">
        <v>2652</v>
      </c>
      <c r="M167" s="116" t="b">
        <f t="shared" si="0"/>
        <v>1</v>
      </c>
      <c r="N167" s="117" t="s">
        <v>2411</v>
      </c>
      <c r="O167" s="117" t="s">
        <v>2412</v>
      </c>
      <c r="P167" s="117"/>
    </row>
    <row r="168" spans="1:16" ht="15.75" hidden="1" customHeight="1" x14ac:dyDescent="0.25">
      <c r="A168" s="8">
        <v>167</v>
      </c>
      <c r="B168" s="8" t="s">
        <v>384</v>
      </c>
      <c r="C168" s="9" t="s">
        <v>777</v>
      </c>
      <c r="D168" s="9"/>
      <c r="E168" s="11" t="b">
        <v>0</v>
      </c>
      <c r="F168" s="11" t="b">
        <v>0</v>
      </c>
      <c r="G168" s="9" t="s">
        <v>1027</v>
      </c>
      <c r="H168" s="11"/>
      <c r="I168" s="9" t="s">
        <v>779</v>
      </c>
      <c r="J168" s="11"/>
      <c r="K168" s="9" t="s">
        <v>1028</v>
      </c>
      <c r="M168" s="116" t="b">
        <f t="shared" si="0"/>
        <v>0</v>
      </c>
      <c r="N168" s="117"/>
      <c r="O168" s="13"/>
      <c r="P168" s="117"/>
    </row>
    <row r="169" spans="1:16" ht="15.75" hidden="1" customHeight="1" x14ac:dyDescent="0.25">
      <c r="A169" s="8">
        <v>168</v>
      </c>
      <c r="B169" s="8" t="s">
        <v>254</v>
      </c>
      <c r="C169" s="9" t="s">
        <v>782</v>
      </c>
      <c r="D169" s="9" t="s">
        <v>2653</v>
      </c>
      <c r="E169" s="11" t="b">
        <v>0</v>
      </c>
      <c r="F169" s="11" t="b">
        <v>1</v>
      </c>
      <c r="G169" s="9" t="s">
        <v>2654</v>
      </c>
      <c r="H169" s="11"/>
      <c r="I169" s="9" t="s">
        <v>2655</v>
      </c>
      <c r="J169" s="11"/>
      <c r="K169" s="9" t="s">
        <v>2656</v>
      </c>
      <c r="M169" s="116" t="b">
        <f t="shared" si="0"/>
        <v>1</v>
      </c>
      <c r="N169" s="117" t="s">
        <v>2411</v>
      </c>
      <c r="O169" s="117" t="s">
        <v>2412</v>
      </c>
      <c r="P169" s="117"/>
    </row>
    <row r="170" spans="1:16" ht="15.75" hidden="1" customHeight="1" x14ac:dyDescent="0.25">
      <c r="A170" s="8">
        <v>169</v>
      </c>
      <c r="B170" s="8" t="s">
        <v>85</v>
      </c>
      <c r="C170" s="9" t="s">
        <v>787</v>
      </c>
      <c r="D170" s="9"/>
      <c r="E170" s="11" t="b">
        <v>0</v>
      </c>
      <c r="F170" s="11" t="b">
        <v>0</v>
      </c>
      <c r="G170" s="9" t="s">
        <v>788</v>
      </c>
      <c r="H170" s="11"/>
      <c r="I170" s="9" t="s">
        <v>789</v>
      </c>
      <c r="J170" s="11"/>
      <c r="K170" s="9" t="s">
        <v>790</v>
      </c>
      <c r="M170" s="116" t="b">
        <f t="shared" si="0"/>
        <v>0</v>
      </c>
      <c r="N170" s="117"/>
      <c r="O170" s="13"/>
      <c r="P170" s="117"/>
    </row>
    <row r="171" spans="1:16" ht="15.75" hidden="1" customHeight="1" x14ac:dyDescent="0.25">
      <c r="A171" s="8">
        <v>170</v>
      </c>
      <c r="B171" s="8" t="s">
        <v>791</v>
      </c>
      <c r="C171" s="9" t="s">
        <v>792</v>
      </c>
      <c r="D171" s="9"/>
      <c r="E171" s="11" t="b">
        <v>0</v>
      </c>
      <c r="F171" s="11" t="b">
        <v>1</v>
      </c>
      <c r="G171" s="9" t="s">
        <v>793</v>
      </c>
      <c r="H171" s="11"/>
      <c r="I171" s="9" t="s">
        <v>794</v>
      </c>
      <c r="J171" s="11"/>
      <c r="K171" s="9" t="s">
        <v>795</v>
      </c>
      <c r="M171" s="116" t="b">
        <f t="shared" si="0"/>
        <v>0</v>
      </c>
      <c r="N171" s="117"/>
      <c r="O171" s="13"/>
      <c r="P171" s="117"/>
    </row>
    <row r="172" spans="1:16" ht="15.75" hidden="1" customHeight="1" x14ac:dyDescent="0.25">
      <c r="A172" s="8">
        <v>171</v>
      </c>
      <c r="B172" s="8" t="s">
        <v>797</v>
      </c>
      <c r="C172" s="12" t="s">
        <v>798</v>
      </c>
      <c r="D172" s="9" t="s">
        <v>2431</v>
      </c>
      <c r="E172" s="11" t="b">
        <v>0</v>
      </c>
      <c r="F172" s="31" t="b">
        <v>1</v>
      </c>
      <c r="G172" s="9"/>
      <c r="H172" s="11"/>
      <c r="I172" s="9"/>
      <c r="J172" s="11"/>
      <c r="K172" s="9"/>
      <c r="M172" s="116" t="b">
        <f t="shared" si="0"/>
        <v>1</v>
      </c>
      <c r="N172" s="117"/>
      <c r="O172" s="13"/>
      <c r="P172" s="117"/>
    </row>
    <row r="173" spans="1:16" ht="15.75" hidden="1" customHeight="1" x14ac:dyDescent="0.25">
      <c r="A173" s="8">
        <v>172</v>
      </c>
      <c r="B173" s="8" t="s">
        <v>802</v>
      </c>
      <c r="C173" s="9" t="s">
        <v>803</v>
      </c>
      <c r="D173" s="9" t="s">
        <v>2657</v>
      </c>
      <c r="E173" s="11" t="b">
        <v>0</v>
      </c>
      <c r="F173" s="11" t="b">
        <v>1</v>
      </c>
      <c r="G173" s="9" t="s">
        <v>2658</v>
      </c>
      <c r="H173" s="11"/>
      <c r="I173" s="9" t="s">
        <v>2659</v>
      </c>
      <c r="J173" s="11"/>
      <c r="K173" s="9" t="s">
        <v>2660</v>
      </c>
      <c r="M173" s="116" t="b">
        <f t="shared" si="0"/>
        <v>1</v>
      </c>
      <c r="N173" s="117" t="s">
        <v>2411</v>
      </c>
      <c r="O173" s="117" t="s">
        <v>2412</v>
      </c>
      <c r="P173" s="117"/>
    </row>
    <row r="174" spans="1:16" ht="15.75" hidden="1" customHeight="1" x14ac:dyDescent="0.25">
      <c r="A174" s="8">
        <v>173</v>
      </c>
      <c r="B174" s="8" t="s">
        <v>271</v>
      </c>
      <c r="C174" s="9" t="s">
        <v>809</v>
      </c>
      <c r="D174" s="9"/>
      <c r="E174" s="11" t="b">
        <v>0</v>
      </c>
      <c r="F174" s="11" t="b">
        <v>1</v>
      </c>
      <c r="G174" s="9" t="s">
        <v>810</v>
      </c>
      <c r="H174" s="11"/>
      <c r="I174" s="9" t="s">
        <v>811</v>
      </c>
      <c r="J174" s="11"/>
      <c r="K174" s="9" t="s">
        <v>812</v>
      </c>
      <c r="M174" s="116" t="b">
        <f t="shared" si="0"/>
        <v>0</v>
      </c>
      <c r="N174" s="117"/>
      <c r="O174" s="13"/>
      <c r="P174" s="117"/>
    </row>
    <row r="175" spans="1:16" ht="15.75" hidden="1" customHeight="1" x14ac:dyDescent="0.25">
      <c r="A175" s="8">
        <v>174</v>
      </c>
      <c r="B175" s="8" t="s">
        <v>802</v>
      </c>
      <c r="C175" s="9" t="s">
        <v>813</v>
      </c>
      <c r="D175" s="9" t="s">
        <v>2661</v>
      </c>
      <c r="E175" s="11" t="b">
        <v>0</v>
      </c>
      <c r="F175" s="11" t="b">
        <v>1</v>
      </c>
      <c r="G175" s="9" t="s">
        <v>2662</v>
      </c>
      <c r="H175" s="11"/>
      <c r="I175" s="9" t="s">
        <v>2663</v>
      </c>
      <c r="J175" s="11"/>
      <c r="K175" s="9" t="s">
        <v>2664</v>
      </c>
      <c r="M175" s="116" t="b">
        <f t="shared" si="0"/>
        <v>1</v>
      </c>
      <c r="N175" s="117" t="s">
        <v>2411</v>
      </c>
      <c r="O175" s="117" t="s">
        <v>2412</v>
      </c>
      <c r="P175" s="117"/>
    </row>
    <row r="176" spans="1:16" ht="15.75" hidden="1" customHeight="1" x14ac:dyDescent="0.25">
      <c r="A176" s="8">
        <v>175</v>
      </c>
      <c r="B176" s="8" t="s">
        <v>819</v>
      </c>
      <c r="C176" s="9" t="s">
        <v>820</v>
      </c>
      <c r="D176" s="9" t="s">
        <v>2665</v>
      </c>
      <c r="E176" s="11" t="b">
        <v>0</v>
      </c>
      <c r="F176" s="11" t="b">
        <v>1</v>
      </c>
      <c r="G176" s="15" t="s">
        <v>2666</v>
      </c>
      <c r="H176" s="11"/>
      <c r="I176" s="15" t="s">
        <v>2667</v>
      </c>
      <c r="J176" s="11"/>
      <c r="K176" s="9" t="s">
        <v>2668</v>
      </c>
      <c r="M176" s="116" t="b">
        <f t="shared" si="0"/>
        <v>1</v>
      </c>
      <c r="N176" s="117" t="s">
        <v>2411</v>
      </c>
      <c r="O176" s="117" t="s">
        <v>2412</v>
      </c>
      <c r="P176" s="117"/>
    </row>
    <row r="177" spans="1:16" ht="15.75" hidden="1" customHeight="1" x14ac:dyDescent="0.25">
      <c r="A177" s="8">
        <v>176</v>
      </c>
      <c r="B177" s="8" t="s">
        <v>731</v>
      </c>
      <c r="C177" s="9" t="s">
        <v>825</v>
      </c>
      <c r="D177" s="9" t="s">
        <v>2669</v>
      </c>
      <c r="E177" s="11" t="b">
        <v>0</v>
      </c>
      <c r="F177" s="11" t="b">
        <v>1</v>
      </c>
      <c r="G177" s="9" t="s">
        <v>2670</v>
      </c>
      <c r="H177" s="11"/>
      <c r="I177" s="15" t="s">
        <v>827</v>
      </c>
      <c r="J177" s="11"/>
      <c r="K177" s="15" t="s">
        <v>828</v>
      </c>
      <c r="M177" s="116" t="b">
        <f t="shared" si="0"/>
        <v>1</v>
      </c>
      <c r="N177" s="117" t="s">
        <v>2411</v>
      </c>
      <c r="O177" s="117" t="s">
        <v>2412</v>
      </c>
      <c r="P177" s="117"/>
    </row>
    <row r="178" spans="1:16" ht="15.75" hidden="1" customHeight="1" x14ac:dyDescent="0.25">
      <c r="A178" s="8">
        <v>177</v>
      </c>
      <c r="B178" s="8" t="s">
        <v>830</v>
      </c>
      <c r="C178" s="9" t="s">
        <v>831</v>
      </c>
      <c r="D178" s="9" t="s">
        <v>2671</v>
      </c>
      <c r="E178" s="11" t="b">
        <v>0</v>
      </c>
      <c r="F178" s="11" t="b">
        <v>1</v>
      </c>
      <c r="G178" s="9" t="s">
        <v>2672</v>
      </c>
      <c r="H178" s="11"/>
      <c r="I178" s="9" t="s">
        <v>2673</v>
      </c>
      <c r="J178" s="11"/>
      <c r="K178" s="9" t="s">
        <v>2674</v>
      </c>
      <c r="M178" s="116" t="b">
        <f t="shared" si="0"/>
        <v>1</v>
      </c>
      <c r="N178" s="117" t="s">
        <v>2411</v>
      </c>
      <c r="O178" s="117" t="s">
        <v>2412</v>
      </c>
      <c r="P178" s="117"/>
    </row>
    <row r="179" spans="1:16" ht="15.75" hidden="1" customHeight="1" x14ac:dyDescent="0.25">
      <c r="A179" s="8">
        <v>178</v>
      </c>
      <c r="B179" s="8" t="s">
        <v>836</v>
      </c>
      <c r="C179" s="9" t="s">
        <v>837</v>
      </c>
      <c r="D179" s="9" t="s">
        <v>2675</v>
      </c>
      <c r="E179" s="11" t="b">
        <v>0</v>
      </c>
      <c r="F179" s="11" t="b">
        <v>1</v>
      </c>
      <c r="G179" s="9" t="s">
        <v>2676</v>
      </c>
      <c r="H179" s="11"/>
      <c r="I179" s="9" t="s">
        <v>2677</v>
      </c>
      <c r="J179" s="11"/>
      <c r="K179" s="9" t="s">
        <v>2678</v>
      </c>
      <c r="M179" s="116" t="b">
        <f t="shared" si="0"/>
        <v>1</v>
      </c>
      <c r="N179" s="117" t="s">
        <v>2411</v>
      </c>
      <c r="O179" s="117" t="s">
        <v>2412</v>
      </c>
      <c r="P179" s="117"/>
    </row>
    <row r="180" spans="1:16" ht="15.75" hidden="1" customHeight="1" x14ac:dyDescent="0.25">
      <c r="A180" s="8">
        <v>179</v>
      </c>
      <c r="B180" s="8" t="s">
        <v>842</v>
      </c>
      <c r="C180" s="9" t="s">
        <v>843</v>
      </c>
      <c r="D180" s="9" t="s">
        <v>2679</v>
      </c>
      <c r="E180" s="11" t="b">
        <v>0</v>
      </c>
      <c r="F180" s="11" t="b">
        <v>1</v>
      </c>
      <c r="G180" s="9" t="s">
        <v>2680</v>
      </c>
      <c r="H180" s="11"/>
      <c r="I180" s="9" t="s">
        <v>2681</v>
      </c>
      <c r="J180" s="11"/>
      <c r="K180" s="9" t="s">
        <v>2682</v>
      </c>
      <c r="M180" s="116" t="b">
        <f t="shared" si="0"/>
        <v>1</v>
      </c>
      <c r="N180" s="117" t="s">
        <v>2411</v>
      </c>
      <c r="O180" s="117" t="s">
        <v>2412</v>
      </c>
      <c r="P180" s="117"/>
    </row>
    <row r="181" spans="1:16" ht="15.75" hidden="1" customHeight="1" x14ac:dyDescent="0.25">
      <c r="A181" s="8">
        <v>180</v>
      </c>
      <c r="B181" s="8" t="s">
        <v>262</v>
      </c>
      <c r="C181" s="9" t="s">
        <v>848</v>
      </c>
      <c r="D181" s="15" t="s">
        <v>2683</v>
      </c>
      <c r="E181" s="11" t="b">
        <v>0</v>
      </c>
      <c r="F181" s="11" t="b">
        <v>1</v>
      </c>
      <c r="G181" s="9" t="s">
        <v>2684</v>
      </c>
      <c r="H181" s="11"/>
      <c r="I181" s="9" t="s">
        <v>2685</v>
      </c>
      <c r="J181" s="11"/>
      <c r="K181" s="9" t="s">
        <v>2686</v>
      </c>
      <c r="M181" s="116" t="b">
        <f t="shared" si="0"/>
        <v>1</v>
      </c>
      <c r="N181" s="117" t="s">
        <v>2411</v>
      </c>
      <c r="O181" s="117" t="s">
        <v>2412</v>
      </c>
      <c r="P181" s="117"/>
    </row>
    <row r="182" spans="1:16" ht="15.75" hidden="1" customHeight="1" x14ac:dyDescent="0.25">
      <c r="A182" s="8">
        <v>181</v>
      </c>
      <c r="B182" s="8" t="s">
        <v>853</v>
      </c>
      <c r="C182" s="9" t="s">
        <v>854</v>
      </c>
      <c r="D182" s="9" t="s">
        <v>2687</v>
      </c>
      <c r="E182" s="11" t="b">
        <v>0</v>
      </c>
      <c r="F182" s="11" t="b">
        <v>1</v>
      </c>
      <c r="G182" s="15" t="s">
        <v>2688</v>
      </c>
      <c r="H182" s="11"/>
      <c r="I182" s="9" t="s">
        <v>2689</v>
      </c>
      <c r="J182" s="11"/>
      <c r="K182" s="9" t="s">
        <v>2690</v>
      </c>
      <c r="M182" s="116" t="b">
        <f t="shared" si="0"/>
        <v>1</v>
      </c>
      <c r="N182" s="117" t="s">
        <v>2411</v>
      </c>
      <c r="O182" s="117" t="s">
        <v>2412</v>
      </c>
      <c r="P182" s="117"/>
    </row>
    <row r="183" spans="1:16" ht="15.75" hidden="1" customHeight="1" x14ac:dyDescent="0.25">
      <c r="A183" s="8">
        <v>182</v>
      </c>
      <c r="B183" s="8" t="s">
        <v>859</v>
      </c>
      <c r="C183" s="9" t="s">
        <v>860</v>
      </c>
      <c r="D183" s="9"/>
      <c r="E183" s="11" t="b">
        <v>0</v>
      </c>
      <c r="F183" s="11" t="b">
        <v>1</v>
      </c>
      <c r="G183" s="9" t="s">
        <v>861</v>
      </c>
      <c r="H183" s="11"/>
      <c r="I183" s="9" t="s">
        <v>862</v>
      </c>
      <c r="J183" s="11"/>
      <c r="K183" s="9" t="s">
        <v>863</v>
      </c>
      <c r="M183" s="116" t="b">
        <f t="shared" si="0"/>
        <v>0</v>
      </c>
      <c r="N183" s="117" t="s">
        <v>2411</v>
      </c>
      <c r="O183" s="117" t="s">
        <v>2412</v>
      </c>
      <c r="P183" s="117"/>
    </row>
    <row r="184" spans="1:16" ht="15.75" hidden="1" customHeight="1" x14ac:dyDescent="0.25">
      <c r="A184" s="8">
        <v>183</v>
      </c>
      <c r="B184" s="8" t="s">
        <v>859</v>
      </c>
      <c r="C184" s="9" t="s">
        <v>865</v>
      </c>
      <c r="D184" s="9" t="s">
        <v>2691</v>
      </c>
      <c r="E184" s="11" t="b">
        <v>0</v>
      </c>
      <c r="F184" s="11" t="b">
        <v>1</v>
      </c>
      <c r="G184" s="9" t="s">
        <v>2692</v>
      </c>
      <c r="H184" s="11"/>
      <c r="I184" s="9" t="s">
        <v>2693</v>
      </c>
      <c r="J184" s="11"/>
      <c r="K184" s="9" t="s">
        <v>2694</v>
      </c>
      <c r="M184" s="116" t="b">
        <f t="shared" si="0"/>
        <v>1</v>
      </c>
      <c r="N184" s="117"/>
      <c r="O184" s="13"/>
      <c r="P184" s="117"/>
    </row>
    <row r="185" spans="1:16" ht="15.75" hidden="1" customHeight="1" x14ac:dyDescent="0.25">
      <c r="A185" s="8">
        <v>184</v>
      </c>
      <c r="B185" s="8" t="s">
        <v>870</v>
      </c>
      <c r="C185" s="9" t="s">
        <v>871</v>
      </c>
      <c r="D185" s="15" t="s">
        <v>2695</v>
      </c>
      <c r="E185" s="11" t="b">
        <v>0</v>
      </c>
      <c r="F185" s="11" t="b">
        <v>1</v>
      </c>
      <c r="G185" s="9" t="s">
        <v>2696</v>
      </c>
      <c r="H185" s="11"/>
      <c r="I185" s="9" t="s">
        <v>2697</v>
      </c>
      <c r="J185" s="11"/>
      <c r="K185" s="9" t="s">
        <v>2698</v>
      </c>
      <c r="M185" s="116" t="b">
        <f t="shared" si="0"/>
        <v>1</v>
      </c>
      <c r="N185" s="117" t="s">
        <v>2411</v>
      </c>
      <c r="O185" s="117" t="s">
        <v>2412</v>
      </c>
      <c r="P185" s="117"/>
    </row>
    <row r="186" spans="1:16" ht="15.75" hidden="1" customHeight="1" x14ac:dyDescent="0.25">
      <c r="A186" s="8">
        <v>185</v>
      </c>
      <c r="B186" s="8" t="s">
        <v>876</v>
      </c>
      <c r="C186" s="9" t="s">
        <v>877</v>
      </c>
      <c r="D186" s="9" t="s">
        <v>2699</v>
      </c>
      <c r="E186" s="11" t="b">
        <v>0</v>
      </c>
      <c r="F186" s="11" t="b">
        <v>1</v>
      </c>
      <c r="G186" s="9" t="s">
        <v>2700</v>
      </c>
      <c r="H186" s="11"/>
      <c r="I186" s="9" t="s">
        <v>2701</v>
      </c>
      <c r="J186" s="11"/>
      <c r="K186" s="9" t="s">
        <v>2702</v>
      </c>
      <c r="M186" s="116" t="b">
        <f t="shared" si="0"/>
        <v>1</v>
      </c>
      <c r="N186" s="117"/>
      <c r="O186" s="13"/>
      <c r="P186" s="117"/>
    </row>
    <row r="187" spans="1:16" ht="15.75" hidden="1" customHeight="1" x14ac:dyDescent="0.25">
      <c r="A187" s="8">
        <v>186</v>
      </c>
      <c r="B187" s="8" t="s">
        <v>876</v>
      </c>
      <c r="C187" s="9" t="s">
        <v>881</v>
      </c>
      <c r="D187" s="9" t="s">
        <v>2703</v>
      </c>
      <c r="E187" s="11" t="b">
        <v>0</v>
      </c>
      <c r="F187" s="11" t="b">
        <v>1</v>
      </c>
      <c r="G187" s="15" t="s">
        <v>2704</v>
      </c>
      <c r="H187" s="11"/>
      <c r="I187" s="9" t="s">
        <v>2705</v>
      </c>
      <c r="J187" s="11"/>
      <c r="K187" s="9" t="s">
        <v>2706</v>
      </c>
      <c r="M187" s="116" t="b">
        <f t="shared" si="0"/>
        <v>1</v>
      </c>
      <c r="N187" s="117" t="s">
        <v>2411</v>
      </c>
      <c r="O187" s="117" t="s">
        <v>2412</v>
      </c>
      <c r="P187" s="117"/>
    </row>
    <row r="188" spans="1:16" ht="15.75" hidden="1" customHeight="1" x14ac:dyDescent="0.25">
      <c r="A188" s="8">
        <v>187</v>
      </c>
      <c r="B188" s="8" t="s">
        <v>886</v>
      </c>
      <c r="C188" s="9" t="s">
        <v>887</v>
      </c>
      <c r="D188" s="15" t="s">
        <v>2707</v>
      </c>
      <c r="E188" s="11" t="b">
        <v>0</v>
      </c>
      <c r="F188" s="11" t="b">
        <v>1</v>
      </c>
      <c r="G188" s="15" t="s">
        <v>2708</v>
      </c>
      <c r="H188" s="11"/>
      <c r="I188" s="15" t="s">
        <v>2709</v>
      </c>
      <c r="J188" s="11"/>
      <c r="K188" s="15" t="s">
        <v>2710</v>
      </c>
      <c r="M188" s="116" t="b">
        <f t="shared" si="0"/>
        <v>1</v>
      </c>
      <c r="N188" s="117" t="s">
        <v>2411</v>
      </c>
      <c r="O188" s="117" t="s">
        <v>2412</v>
      </c>
      <c r="P188" s="117"/>
    </row>
    <row r="189" spans="1:16" ht="15.75" hidden="1" customHeight="1" x14ac:dyDescent="0.25">
      <c r="A189" s="8">
        <v>188</v>
      </c>
      <c r="B189" s="8" t="s">
        <v>886</v>
      </c>
      <c r="C189" s="9" t="s">
        <v>892</v>
      </c>
      <c r="D189" s="9" t="s">
        <v>2711</v>
      </c>
      <c r="E189" s="11" t="b">
        <v>0</v>
      </c>
      <c r="F189" s="11" t="b">
        <v>1</v>
      </c>
      <c r="G189" s="9" t="s">
        <v>2712</v>
      </c>
      <c r="H189" s="11"/>
      <c r="I189" s="9" t="s">
        <v>2713</v>
      </c>
      <c r="J189" s="11"/>
      <c r="K189" s="15" t="s">
        <v>2714</v>
      </c>
      <c r="M189" s="116" t="b">
        <f t="shared" si="0"/>
        <v>1</v>
      </c>
      <c r="N189" s="117" t="s">
        <v>2411</v>
      </c>
      <c r="O189" s="117" t="s">
        <v>2412</v>
      </c>
      <c r="P189" s="117"/>
    </row>
    <row r="190" spans="1:16" ht="15.75" hidden="1" customHeight="1" x14ac:dyDescent="0.25">
      <c r="A190" s="8">
        <v>189</v>
      </c>
      <c r="B190" s="8" t="s">
        <v>886</v>
      </c>
      <c r="C190" s="9" t="s">
        <v>897</v>
      </c>
      <c r="D190" s="15" t="s">
        <v>2715</v>
      </c>
      <c r="E190" s="11" t="b">
        <v>0</v>
      </c>
      <c r="F190" s="11" t="b">
        <v>1</v>
      </c>
      <c r="G190" s="18" t="s">
        <v>2716</v>
      </c>
      <c r="H190" s="11"/>
      <c r="I190" s="9" t="s">
        <v>2717</v>
      </c>
      <c r="J190" s="11"/>
      <c r="K190" s="9" t="s">
        <v>2718</v>
      </c>
      <c r="M190" s="116" t="b">
        <f t="shared" si="0"/>
        <v>1</v>
      </c>
      <c r="N190" s="117" t="s">
        <v>2411</v>
      </c>
      <c r="O190" s="117" t="s">
        <v>2412</v>
      </c>
      <c r="P190" s="117"/>
    </row>
    <row r="191" spans="1:16" ht="15.75" hidden="1" customHeight="1" x14ac:dyDescent="0.25">
      <c r="A191" s="8">
        <v>190</v>
      </c>
      <c r="B191" s="8" t="s">
        <v>362</v>
      </c>
      <c r="C191" s="9" t="s">
        <v>902</v>
      </c>
      <c r="D191" s="9" t="s">
        <v>2719</v>
      </c>
      <c r="E191" s="11" t="b">
        <v>0</v>
      </c>
      <c r="F191" s="11" t="b">
        <v>1</v>
      </c>
      <c r="G191" s="9" t="s">
        <v>2720</v>
      </c>
      <c r="H191" s="11"/>
      <c r="I191" s="9" t="s">
        <v>2721</v>
      </c>
      <c r="J191" s="11"/>
      <c r="K191" s="9" t="s">
        <v>2722</v>
      </c>
      <c r="M191" s="116" t="b">
        <f t="shared" si="0"/>
        <v>1</v>
      </c>
      <c r="N191" s="117" t="s">
        <v>2411</v>
      </c>
      <c r="O191" s="117" t="s">
        <v>2412</v>
      </c>
      <c r="P191" s="117"/>
    </row>
    <row r="192" spans="1:16" ht="15.75" hidden="1" customHeight="1" x14ac:dyDescent="0.25">
      <c r="A192" s="8">
        <v>191</v>
      </c>
      <c r="B192" s="8" t="s">
        <v>842</v>
      </c>
      <c r="C192" s="9" t="s">
        <v>907</v>
      </c>
      <c r="D192" s="9" t="s">
        <v>2723</v>
      </c>
      <c r="E192" s="11" t="b">
        <v>0</v>
      </c>
      <c r="F192" s="11" t="b">
        <v>1</v>
      </c>
      <c r="G192" s="9" t="s">
        <v>2724</v>
      </c>
      <c r="H192" s="11"/>
      <c r="I192" s="9" t="s">
        <v>2725</v>
      </c>
      <c r="J192" s="11"/>
      <c r="K192" s="9" t="s">
        <v>2726</v>
      </c>
      <c r="M192" s="116" t="b">
        <f t="shared" si="0"/>
        <v>1</v>
      </c>
      <c r="N192" s="117" t="s">
        <v>2411</v>
      </c>
      <c r="O192" s="117" t="s">
        <v>2412</v>
      </c>
      <c r="P192" s="117"/>
    </row>
    <row r="193" spans="1:16" ht="15.75" hidden="1" customHeight="1" x14ac:dyDescent="0.25">
      <c r="A193" s="8">
        <v>192</v>
      </c>
      <c r="B193" s="8" t="s">
        <v>347</v>
      </c>
      <c r="C193" s="9" t="s">
        <v>912</v>
      </c>
      <c r="D193" s="9" t="s">
        <v>2727</v>
      </c>
      <c r="E193" s="11" t="b">
        <v>0</v>
      </c>
      <c r="F193" s="11" t="b">
        <v>1</v>
      </c>
      <c r="G193" s="9" t="s">
        <v>2728</v>
      </c>
      <c r="H193" s="11"/>
      <c r="I193" s="9" t="s">
        <v>2729</v>
      </c>
      <c r="J193" s="11"/>
      <c r="K193" s="9" t="s">
        <v>2730</v>
      </c>
      <c r="M193" s="116" t="b">
        <f t="shared" si="0"/>
        <v>1</v>
      </c>
      <c r="N193" s="117" t="s">
        <v>2411</v>
      </c>
      <c r="O193" s="117" t="s">
        <v>2412</v>
      </c>
      <c r="P193" s="117"/>
    </row>
    <row r="194" spans="1:16" ht="15.75" hidden="1" customHeight="1" x14ac:dyDescent="0.25">
      <c r="A194" s="8">
        <v>193</v>
      </c>
      <c r="B194" s="8" t="s">
        <v>917</v>
      </c>
      <c r="C194" s="9" t="s">
        <v>918</v>
      </c>
      <c r="D194" s="9" t="s">
        <v>2731</v>
      </c>
      <c r="E194" s="11" t="b">
        <v>0</v>
      </c>
      <c r="F194" s="11" t="b">
        <v>1</v>
      </c>
      <c r="G194" s="9" t="s">
        <v>2732</v>
      </c>
      <c r="H194" s="11"/>
      <c r="I194" s="9" t="s">
        <v>2733</v>
      </c>
      <c r="J194" s="11"/>
      <c r="K194" s="9" t="s">
        <v>2734</v>
      </c>
      <c r="M194" s="116" t="b">
        <f t="shared" si="0"/>
        <v>1</v>
      </c>
      <c r="N194" s="117" t="s">
        <v>2411</v>
      </c>
      <c r="O194" s="117" t="s">
        <v>2412</v>
      </c>
      <c r="P194" s="117"/>
    </row>
    <row r="195" spans="1:16" ht="15.75" hidden="1" customHeight="1" x14ac:dyDescent="0.25">
      <c r="A195" s="8">
        <v>194</v>
      </c>
      <c r="B195" s="8" t="s">
        <v>923</v>
      </c>
      <c r="C195" s="9" t="s">
        <v>924</v>
      </c>
      <c r="D195" s="15" t="s">
        <v>2735</v>
      </c>
      <c r="E195" s="11" t="b">
        <v>0</v>
      </c>
      <c r="F195" s="11" t="b">
        <v>1</v>
      </c>
      <c r="G195" s="9" t="s">
        <v>2736</v>
      </c>
      <c r="H195" s="11"/>
      <c r="I195" s="15" t="s">
        <v>926</v>
      </c>
      <c r="J195" s="11"/>
      <c r="K195" s="15" t="s">
        <v>927</v>
      </c>
      <c r="M195" s="116" t="b">
        <f t="shared" si="0"/>
        <v>1</v>
      </c>
      <c r="N195" s="117" t="s">
        <v>2411</v>
      </c>
      <c r="O195" s="117" t="s">
        <v>2412</v>
      </c>
      <c r="P195" s="117"/>
    </row>
    <row r="196" spans="1:16" ht="15.75" hidden="1" customHeight="1" x14ac:dyDescent="0.25">
      <c r="A196" s="8">
        <v>195</v>
      </c>
      <c r="B196" s="8" t="s">
        <v>929</v>
      </c>
      <c r="C196" s="9" t="s">
        <v>930</v>
      </c>
      <c r="D196" s="9" t="s">
        <v>2737</v>
      </c>
      <c r="E196" s="11" t="b">
        <v>0</v>
      </c>
      <c r="F196" s="11" t="b">
        <v>1</v>
      </c>
      <c r="G196" s="9" t="s">
        <v>2736</v>
      </c>
      <c r="H196" s="11"/>
      <c r="I196" s="15" t="s">
        <v>931</v>
      </c>
      <c r="J196" s="11"/>
      <c r="K196" s="9" t="s">
        <v>2738</v>
      </c>
      <c r="M196" s="116" t="b">
        <f t="shared" si="0"/>
        <v>1</v>
      </c>
      <c r="N196" s="117" t="s">
        <v>2411</v>
      </c>
      <c r="O196" s="117" t="s">
        <v>2412</v>
      </c>
      <c r="P196" s="117"/>
    </row>
    <row r="197" spans="1:16" ht="15.75" hidden="1" customHeight="1" x14ac:dyDescent="0.25">
      <c r="A197" s="8">
        <v>196</v>
      </c>
      <c r="B197" s="8" t="s">
        <v>929</v>
      </c>
      <c r="C197" s="9" t="s">
        <v>934</v>
      </c>
      <c r="D197" s="9" t="s">
        <v>2739</v>
      </c>
      <c r="E197" s="11" t="b">
        <v>0</v>
      </c>
      <c r="F197" s="11" t="b">
        <v>1</v>
      </c>
      <c r="G197" s="9" t="s">
        <v>2740</v>
      </c>
      <c r="H197" s="11"/>
      <c r="I197" s="9" t="s">
        <v>2741</v>
      </c>
      <c r="J197" s="11"/>
      <c r="K197" s="9" t="s">
        <v>2742</v>
      </c>
      <c r="M197" s="116" t="b">
        <f t="shared" si="0"/>
        <v>1</v>
      </c>
      <c r="N197" s="117" t="s">
        <v>2411</v>
      </c>
      <c r="O197" s="117" t="s">
        <v>2412</v>
      </c>
      <c r="P197" s="117"/>
    </row>
    <row r="198" spans="1:16" ht="15.75" hidden="1" customHeight="1" x14ac:dyDescent="0.25">
      <c r="A198" s="8">
        <v>197</v>
      </c>
      <c r="B198" s="8" t="s">
        <v>939</v>
      </c>
      <c r="C198" s="9" t="s">
        <v>940</v>
      </c>
      <c r="D198" s="9"/>
      <c r="E198" s="11" t="b">
        <v>0</v>
      </c>
      <c r="F198" s="11" t="b">
        <v>1</v>
      </c>
      <c r="G198" s="15" t="s">
        <v>2743</v>
      </c>
      <c r="H198" s="11"/>
      <c r="I198" s="15" t="s">
        <v>942</v>
      </c>
      <c r="J198" s="11"/>
      <c r="K198" s="15" t="s">
        <v>943</v>
      </c>
      <c r="M198" s="116" t="b">
        <f t="shared" si="0"/>
        <v>0</v>
      </c>
      <c r="N198" s="117" t="s">
        <v>2411</v>
      </c>
      <c r="O198" s="117" t="s">
        <v>2412</v>
      </c>
      <c r="P198" s="117"/>
    </row>
    <row r="199" spans="1:16" ht="15.75" hidden="1" customHeight="1" x14ac:dyDescent="0.25">
      <c r="A199" s="8">
        <v>198</v>
      </c>
      <c r="B199" s="8" t="s">
        <v>945</v>
      </c>
      <c r="C199" s="9" t="s">
        <v>946</v>
      </c>
      <c r="D199" s="9" t="s">
        <v>2744</v>
      </c>
      <c r="E199" s="11" t="b">
        <v>0</v>
      </c>
      <c r="F199" s="11" t="b">
        <v>1</v>
      </c>
      <c r="G199" s="9" t="s">
        <v>2745</v>
      </c>
      <c r="H199" s="11"/>
      <c r="I199" s="9" t="s">
        <v>2746</v>
      </c>
      <c r="J199" s="11"/>
      <c r="K199" s="15" t="s">
        <v>2747</v>
      </c>
      <c r="M199" s="116" t="b">
        <f t="shared" si="0"/>
        <v>1</v>
      </c>
      <c r="N199" s="117" t="s">
        <v>2411</v>
      </c>
      <c r="O199" s="117" t="s">
        <v>2412</v>
      </c>
      <c r="P199" s="117"/>
    </row>
    <row r="200" spans="1:16" ht="15.75" hidden="1" customHeight="1" x14ac:dyDescent="0.25">
      <c r="A200" s="8">
        <v>199</v>
      </c>
      <c r="B200" s="8" t="s">
        <v>951</v>
      </c>
      <c r="C200" s="9" t="s">
        <v>952</v>
      </c>
      <c r="D200" s="9" t="s">
        <v>2748</v>
      </c>
      <c r="E200" s="11" t="b">
        <v>0</v>
      </c>
      <c r="F200" s="11" t="b">
        <v>1</v>
      </c>
      <c r="G200" s="9" t="s">
        <v>953</v>
      </c>
      <c r="H200" s="11"/>
      <c r="I200" s="9" t="s">
        <v>954</v>
      </c>
      <c r="J200" s="11"/>
      <c r="K200" s="9" t="s">
        <v>955</v>
      </c>
      <c r="M200" s="116" t="b">
        <f t="shared" si="0"/>
        <v>1</v>
      </c>
      <c r="N200" s="117" t="s">
        <v>2411</v>
      </c>
      <c r="O200" s="117" t="s">
        <v>2412</v>
      </c>
      <c r="P200" s="117"/>
    </row>
    <row r="201" spans="1:16" ht="15.75" hidden="1" customHeight="1" x14ac:dyDescent="0.25">
      <c r="A201" s="8">
        <v>200</v>
      </c>
      <c r="B201" s="8" t="s">
        <v>951</v>
      </c>
      <c r="C201" s="9" t="s">
        <v>957</v>
      </c>
      <c r="D201" s="15"/>
      <c r="E201" s="11" t="b">
        <v>0</v>
      </c>
      <c r="F201" s="11" t="b">
        <v>1</v>
      </c>
      <c r="G201" s="9" t="s">
        <v>2749</v>
      </c>
      <c r="H201" s="11"/>
      <c r="I201" s="15" t="s">
        <v>2750</v>
      </c>
      <c r="J201" s="11"/>
      <c r="K201" s="9" t="s">
        <v>2751</v>
      </c>
      <c r="M201" s="116" t="b">
        <f t="shared" si="0"/>
        <v>0</v>
      </c>
      <c r="N201" s="117" t="s">
        <v>2411</v>
      </c>
      <c r="O201" s="117" t="s">
        <v>2412</v>
      </c>
      <c r="P201" s="117"/>
    </row>
    <row r="202" spans="1:16" ht="15.75" hidden="1" customHeight="1" x14ac:dyDescent="0.25">
      <c r="A202" s="8">
        <v>201</v>
      </c>
      <c r="B202" s="8" t="s">
        <v>963</v>
      </c>
      <c r="C202" s="9" t="s">
        <v>964</v>
      </c>
      <c r="D202" s="9" t="s">
        <v>2752</v>
      </c>
      <c r="E202" s="11" t="b">
        <v>0</v>
      </c>
      <c r="F202" s="11" t="b">
        <v>1</v>
      </c>
      <c r="G202" s="9" t="s">
        <v>2753</v>
      </c>
      <c r="H202" s="11"/>
      <c r="I202" s="9" t="s">
        <v>2754</v>
      </c>
      <c r="J202" s="11"/>
      <c r="K202" s="9" t="s">
        <v>2755</v>
      </c>
      <c r="M202" s="116" t="b">
        <f t="shared" si="0"/>
        <v>1</v>
      </c>
      <c r="N202" s="117" t="s">
        <v>2411</v>
      </c>
      <c r="O202" s="117" t="s">
        <v>2412</v>
      </c>
      <c r="P202" s="117"/>
    </row>
    <row r="203" spans="1:16" ht="15.75" hidden="1" customHeight="1" x14ac:dyDescent="0.25">
      <c r="A203" s="8">
        <v>202</v>
      </c>
      <c r="B203" s="8" t="s">
        <v>969</v>
      </c>
      <c r="C203" s="9" t="s">
        <v>970</v>
      </c>
      <c r="D203" s="9"/>
      <c r="E203" s="11" t="b">
        <v>0</v>
      </c>
      <c r="F203" s="11" t="b">
        <v>1</v>
      </c>
      <c r="G203" s="9" t="s">
        <v>971</v>
      </c>
      <c r="H203" s="11"/>
      <c r="I203" s="9" t="s">
        <v>972</v>
      </c>
      <c r="J203" s="11"/>
      <c r="K203" s="9" t="s">
        <v>973</v>
      </c>
      <c r="M203" s="116" t="b">
        <f t="shared" si="0"/>
        <v>0</v>
      </c>
      <c r="N203" s="117"/>
      <c r="O203" s="13"/>
      <c r="P203" s="117"/>
    </row>
    <row r="204" spans="1:16" ht="15.75" hidden="1" customHeight="1" x14ac:dyDescent="0.25">
      <c r="A204" s="8">
        <v>203</v>
      </c>
      <c r="B204" s="8" t="s">
        <v>975</v>
      </c>
      <c r="C204" s="9" t="s">
        <v>976</v>
      </c>
      <c r="D204" s="9" t="s">
        <v>2756</v>
      </c>
      <c r="E204" s="11" t="b">
        <v>0</v>
      </c>
      <c r="F204" s="11" t="b">
        <v>1</v>
      </c>
      <c r="G204" s="9" t="s">
        <v>2757</v>
      </c>
      <c r="H204" s="11"/>
      <c r="I204" s="9" t="s">
        <v>2758</v>
      </c>
      <c r="J204" s="11"/>
      <c r="K204" s="9" t="s">
        <v>2759</v>
      </c>
      <c r="M204" s="116" t="b">
        <f t="shared" si="0"/>
        <v>1</v>
      </c>
      <c r="N204" s="117" t="s">
        <v>2411</v>
      </c>
      <c r="O204" s="117" t="s">
        <v>2412</v>
      </c>
      <c r="P204" s="117"/>
    </row>
    <row r="205" spans="1:16" ht="15.75" hidden="1" customHeight="1" x14ac:dyDescent="0.25">
      <c r="A205" s="8">
        <v>204</v>
      </c>
      <c r="B205" s="8" t="s">
        <v>981</v>
      </c>
      <c r="C205" s="9" t="s">
        <v>982</v>
      </c>
      <c r="D205" s="9" t="s">
        <v>2760</v>
      </c>
      <c r="E205" s="11" t="b">
        <v>0</v>
      </c>
      <c r="F205" s="11" t="b">
        <v>1</v>
      </c>
      <c r="G205" s="9" t="s">
        <v>2761</v>
      </c>
      <c r="H205" s="11"/>
      <c r="I205" s="9" t="s">
        <v>2762</v>
      </c>
      <c r="J205" s="11"/>
      <c r="K205" s="9" t="s">
        <v>2763</v>
      </c>
      <c r="M205" s="116" t="b">
        <f t="shared" si="0"/>
        <v>1</v>
      </c>
      <c r="N205" s="117" t="s">
        <v>2411</v>
      </c>
      <c r="O205" s="117" t="s">
        <v>2412</v>
      </c>
      <c r="P205" s="117"/>
    </row>
    <row r="206" spans="1:16" ht="15.75" hidden="1" customHeight="1" x14ac:dyDescent="0.25">
      <c r="A206" s="8">
        <v>205</v>
      </c>
      <c r="B206" s="8" t="s">
        <v>981</v>
      </c>
      <c r="C206" s="9" t="s">
        <v>987</v>
      </c>
      <c r="D206" s="9" t="s">
        <v>2764</v>
      </c>
      <c r="E206" s="11" t="b">
        <v>0</v>
      </c>
      <c r="F206" s="11" t="b">
        <v>1</v>
      </c>
      <c r="G206" s="9" t="s">
        <v>2765</v>
      </c>
      <c r="H206" s="11"/>
      <c r="I206" s="15" t="s">
        <v>989</v>
      </c>
      <c r="J206" s="11"/>
      <c r="K206" s="9" t="s">
        <v>2766</v>
      </c>
      <c r="M206" s="116" t="b">
        <f t="shared" si="0"/>
        <v>1</v>
      </c>
      <c r="N206" s="117" t="s">
        <v>2411</v>
      </c>
      <c r="O206" s="117" t="s">
        <v>2412</v>
      </c>
      <c r="P206" s="117"/>
    </row>
    <row r="207" spans="1:16" ht="15.75" hidden="1" customHeight="1" x14ac:dyDescent="0.25">
      <c r="A207" s="8">
        <v>206</v>
      </c>
      <c r="B207" s="8" t="s">
        <v>66</v>
      </c>
      <c r="C207" s="9" t="s">
        <v>992</v>
      </c>
      <c r="D207" s="15"/>
      <c r="E207" s="11" t="b">
        <v>0</v>
      </c>
      <c r="F207" s="11" t="b">
        <v>1</v>
      </c>
      <c r="G207" s="9" t="s">
        <v>2767</v>
      </c>
      <c r="H207" s="11"/>
      <c r="I207" s="15" t="s">
        <v>994</v>
      </c>
      <c r="J207" s="11"/>
      <c r="K207" s="9" t="s">
        <v>2768</v>
      </c>
      <c r="M207" s="116" t="b">
        <f t="shared" si="0"/>
        <v>0</v>
      </c>
      <c r="N207" s="117" t="s">
        <v>2411</v>
      </c>
      <c r="O207" s="117" t="s">
        <v>2412</v>
      </c>
      <c r="P207" s="117"/>
    </row>
    <row r="208" spans="1:16" ht="15.75" hidden="1" customHeight="1" x14ac:dyDescent="0.25">
      <c r="A208" s="8">
        <v>207</v>
      </c>
      <c r="B208" s="8" t="s">
        <v>853</v>
      </c>
      <c r="C208" s="9" t="s">
        <v>998</v>
      </c>
      <c r="D208" s="15"/>
      <c r="E208" s="11" t="b">
        <v>0</v>
      </c>
      <c r="F208" s="11" t="b">
        <v>1</v>
      </c>
      <c r="G208" s="9" t="s">
        <v>2769</v>
      </c>
      <c r="H208" s="11"/>
      <c r="I208" s="9" t="s">
        <v>2770</v>
      </c>
      <c r="J208" s="11"/>
      <c r="K208" s="9" t="s">
        <v>2771</v>
      </c>
      <c r="M208" s="116" t="b">
        <f t="shared" si="0"/>
        <v>0</v>
      </c>
      <c r="N208" s="117" t="s">
        <v>2411</v>
      </c>
      <c r="O208" s="117" t="s">
        <v>2412</v>
      </c>
      <c r="P208" s="117"/>
    </row>
    <row r="209" spans="1:16" ht="15.75" hidden="1" customHeight="1" x14ac:dyDescent="0.25">
      <c r="A209" s="26">
        <v>208</v>
      </c>
      <c r="B209" s="8" t="s">
        <v>929</v>
      </c>
      <c r="C209" s="9" t="s">
        <v>1003</v>
      </c>
      <c r="D209" s="15"/>
      <c r="E209" s="11" t="b">
        <v>0</v>
      </c>
      <c r="F209" s="11" t="b">
        <v>1</v>
      </c>
      <c r="G209" s="9" t="s">
        <v>2772</v>
      </c>
      <c r="H209" s="11"/>
      <c r="I209" s="9" t="s">
        <v>2773</v>
      </c>
      <c r="J209" s="11"/>
      <c r="K209" s="9" t="s">
        <v>2774</v>
      </c>
      <c r="M209" s="116" t="b">
        <f t="shared" si="0"/>
        <v>0</v>
      </c>
      <c r="N209" s="117" t="s">
        <v>2411</v>
      </c>
      <c r="O209" s="117" t="s">
        <v>2412</v>
      </c>
      <c r="P209" s="117"/>
    </row>
    <row r="210" spans="1:16" ht="15.75" hidden="1" customHeight="1" x14ac:dyDescent="0.25">
      <c r="A210" s="8">
        <v>209</v>
      </c>
      <c r="B210" s="8" t="s">
        <v>240</v>
      </c>
      <c r="C210" s="9" t="s">
        <v>1008</v>
      </c>
      <c r="D210" s="9"/>
      <c r="E210" s="11" t="b">
        <v>1</v>
      </c>
      <c r="F210" s="11" t="b">
        <v>1</v>
      </c>
      <c r="G210" s="9" t="s">
        <v>1009</v>
      </c>
      <c r="H210" s="11"/>
      <c r="I210" s="9" t="s">
        <v>1010</v>
      </c>
      <c r="J210" s="11"/>
      <c r="K210" s="9" t="s">
        <v>1011</v>
      </c>
      <c r="M210" s="116" t="b">
        <f t="shared" si="0"/>
        <v>0</v>
      </c>
      <c r="N210" s="117"/>
      <c r="O210" s="13"/>
      <c r="P210" s="117"/>
    </row>
    <row r="211" spans="1:16" ht="15.75" hidden="1" customHeight="1" x14ac:dyDescent="0.25">
      <c r="A211" s="8">
        <v>210</v>
      </c>
      <c r="B211" s="8" t="s">
        <v>267</v>
      </c>
      <c r="C211" s="9" t="s">
        <v>1012</v>
      </c>
      <c r="D211" s="9" t="s">
        <v>2775</v>
      </c>
      <c r="E211" s="11" t="b">
        <v>0</v>
      </c>
      <c r="F211" s="11" t="b">
        <v>1</v>
      </c>
      <c r="G211" s="15" t="s">
        <v>2776</v>
      </c>
      <c r="H211" s="11"/>
      <c r="I211" s="9" t="s">
        <v>2777</v>
      </c>
      <c r="J211" s="11"/>
      <c r="K211" s="15" t="s">
        <v>1015</v>
      </c>
      <c r="M211" s="116" t="b">
        <f t="shared" si="0"/>
        <v>1</v>
      </c>
      <c r="N211" s="117" t="s">
        <v>2411</v>
      </c>
      <c r="O211" s="117" t="s">
        <v>2412</v>
      </c>
      <c r="P211" s="117"/>
    </row>
    <row r="212" spans="1:16" ht="15.75" hidden="1" customHeight="1" x14ac:dyDescent="0.25">
      <c r="A212" s="8">
        <v>211</v>
      </c>
      <c r="B212" s="8" t="s">
        <v>737</v>
      </c>
      <c r="C212" s="9" t="s">
        <v>1017</v>
      </c>
      <c r="D212" s="9"/>
      <c r="E212" s="11" t="b">
        <v>0</v>
      </c>
      <c r="F212" s="11" t="b">
        <v>1</v>
      </c>
      <c r="G212" s="9" t="s">
        <v>1018</v>
      </c>
      <c r="H212" s="11"/>
      <c r="I212" s="9" t="s">
        <v>1019</v>
      </c>
      <c r="J212" s="11"/>
      <c r="K212" s="9" t="s">
        <v>1020</v>
      </c>
      <c r="M212" s="116" t="b">
        <f t="shared" si="0"/>
        <v>0</v>
      </c>
      <c r="N212" s="117"/>
      <c r="O212" s="13"/>
      <c r="P212" s="117"/>
    </row>
    <row r="213" spans="1:16" ht="15.75" hidden="1" customHeight="1" x14ac:dyDescent="0.25">
      <c r="A213" s="8">
        <v>212</v>
      </c>
      <c r="B213" s="8" t="s">
        <v>1021</v>
      </c>
      <c r="C213" s="9" t="s">
        <v>1022</v>
      </c>
      <c r="D213" s="9" t="s">
        <v>2778</v>
      </c>
      <c r="E213" s="11" t="b">
        <v>0</v>
      </c>
      <c r="F213" s="11" t="b">
        <v>1</v>
      </c>
      <c r="G213" s="9" t="s">
        <v>2779</v>
      </c>
      <c r="H213" s="11"/>
      <c r="I213" s="9" t="s">
        <v>2780</v>
      </c>
      <c r="J213" s="11"/>
      <c r="K213" s="9" t="s">
        <v>2781</v>
      </c>
      <c r="M213" s="116" t="b">
        <f t="shared" si="0"/>
        <v>1</v>
      </c>
      <c r="N213" s="117" t="s">
        <v>2411</v>
      </c>
      <c r="O213" s="13"/>
      <c r="P213" s="117"/>
    </row>
    <row r="214" spans="1:16" ht="15.75" hidden="1" customHeight="1" x14ac:dyDescent="0.25">
      <c r="A214" s="8">
        <v>213</v>
      </c>
      <c r="B214" s="8" t="s">
        <v>384</v>
      </c>
      <c r="C214" s="9" t="s">
        <v>1026</v>
      </c>
      <c r="D214" s="9" t="s">
        <v>2782</v>
      </c>
      <c r="E214" s="11" t="b">
        <v>0</v>
      </c>
      <c r="F214" s="11" t="b">
        <v>0</v>
      </c>
      <c r="G214" s="9" t="s">
        <v>2783</v>
      </c>
      <c r="H214" s="11"/>
      <c r="I214" s="9" t="s">
        <v>2784</v>
      </c>
      <c r="J214" s="11"/>
      <c r="K214" s="9" t="s">
        <v>2785</v>
      </c>
      <c r="M214" s="116" t="b">
        <f t="shared" si="0"/>
        <v>1</v>
      </c>
      <c r="N214" s="117" t="s">
        <v>2411</v>
      </c>
      <c r="O214" s="117" t="s">
        <v>2412</v>
      </c>
      <c r="P214" s="117"/>
    </row>
    <row r="215" spans="1:16" ht="15.75" hidden="1" customHeight="1" x14ac:dyDescent="0.25">
      <c r="A215" s="8">
        <v>214</v>
      </c>
      <c r="B215" s="8" t="s">
        <v>763</v>
      </c>
      <c r="C215" s="9" t="s">
        <v>1029</v>
      </c>
      <c r="D215" s="9"/>
      <c r="E215" s="11" t="b">
        <v>0</v>
      </c>
      <c r="F215" s="11" t="b">
        <v>0</v>
      </c>
      <c r="G215" s="9" t="s">
        <v>1030</v>
      </c>
      <c r="H215" s="11"/>
      <c r="I215" s="9" t="s">
        <v>1031</v>
      </c>
      <c r="J215" s="11"/>
      <c r="K215" s="9" t="s">
        <v>1032</v>
      </c>
      <c r="M215" s="116" t="b">
        <f t="shared" si="0"/>
        <v>0</v>
      </c>
      <c r="N215" s="117"/>
      <c r="O215" s="13"/>
      <c r="P215" s="117"/>
    </row>
    <row r="216" spans="1:16" ht="15.75" hidden="1" customHeight="1" x14ac:dyDescent="0.25">
      <c r="A216" s="8">
        <v>215</v>
      </c>
      <c r="B216" s="8" t="s">
        <v>763</v>
      </c>
      <c r="C216" s="9" t="s">
        <v>1033</v>
      </c>
      <c r="D216" s="9"/>
      <c r="E216" s="11" t="b">
        <v>1</v>
      </c>
      <c r="F216" s="11" t="b">
        <v>1</v>
      </c>
      <c r="G216" s="9" t="s">
        <v>1034</v>
      </c>
      <c r="H216" s="11"/>
      <c r="I216" s="9" t="s">
        <v>1035</v>
      </c>
      <c r="J216" s="11"/>
      <c r="K216" s="9" t="s">
        <v>1036</v>
      </c>
      <c r="M216" s="116" t="b">
        <f t="shared" si="0"/>
        <v>0</v>
      </c>
      <c r="N216" s="117"/>
      <c r="O216" s="13"/>
      <c r="P216" s="117"/>
    </row>
    <row r="217" spans="1:16" ht="15.75" hidden="1" customHeight="1" x14ac:dyDescent="0.25">
      <c r="A217" s="8">
        <v>216</v>
      </c>
      <c r="B217" s="8" t="s">
        <v>85</v>
      </c>
      <c r="C217" s="9" t="s">
        <v>1037</v>
      </c>
      <c r="D217" s="9"/>
      <c r="E217" s="11" t="b">
        <v>0</v>
      </c>
      <c r="F217" s="11" t="b">
        <v>1</v>
      </c>
      <c r="G217" s="9" t="s">
        <v>1038</v>
      </c>
      <c r="H217" s="11"/>
      <c r="I217" s="9" t="s">
        <v>1039</v>
      </c>
      <c r="J217" s="11"/>
      <c r="K217" s="9" t="s">
        <v>497</v>
      </c>
      <c r="M217" s="116" t="b">
        <f t="shared" si="0"/>
        <v>0</v>
      </c>
      <c r="N217" s="117"/>
      <c r="O217" s="13"/>
      <c r="P217" s="117"/>
    </row>
    <row r="218" spans="1:16" ht="15.75" hidden="1" customHeight="1" x14ac:dyDescent="0.25">
      <c r="A218" s="8">
        <v>217</v>
      </c>
      <c r="B218" s="8" t="s">
        <v>763</v>
      </c>
      <c r="C218" s="9" t="s">
        <v>1040</v>
      </c>
      <c r="D218" s="9" t="s">
        <v>2786</v>
      </c>
      <c r="E218" s="11" t="b">
        <v>0</v>
      </c>
      <c r="F218" s="11" t="b">
        <v>1</v>
      </c>
      <c r="G218" s="9" t="s">
        <v>2787</v>
      </c>
      <c r="H218" s="11"/>
      <c r="I218" s="15" t="s">
        <v>2788</v>
      </c>
      <c r="J218" s="11"/>
      <c r="K218" s="9" t="s">
        <v>2789</v>
      </c>
      <c r="M218" s="116" t="b">
        <f t="shared" si="0"/>
        <v>1</v>
      </c>
      <c r="N218" s="117"/>
      <c r="O218" s="13"/>
      <c r="P218" s="117"/>
    </row>
    <row r="219" spans="1:16" ht="15.75" hidden="1" customHeight="1" x14ac:dyDescent="0.25">
      <c r="A219" s="27">
        <v>218</v>
      </c>
      <c r="B219" s="28" t="s">
        <v>111</v>
      </c>
      <c r="C219" s="25" t="s">
        <v>1044</v>
      </c>
      <c r="D219" s="25"/>
      <c r="E219" s="25"/>
      <c r="F219" s="25" t="b">
        <v>1</v>
      </c>
      <c r="G219" s="25" t="s">
        <v>1045</v>
      </c>
      <c r="H219" s="25"/>
      <c r="I219" s="25" t="s">
        <v>1046</v>
      </c>
      <c r="J219" s="25"/>
      <c r="K219" s="25" t="s">
        <v>1047</v>
      </c>
      <c r="M219" s="116" t="b">
        <f t="shared" si="0"/>
        <v>0</v>
      </c>
      <c r="N219" s="117"/>
      <c r="O219" s="13"/>
      <c r="P219" s="117"/>
    </row>
    <row r="220" spans="1:16" ht="15.75" hidden="1" customHeight="1" x14ac:dyDescent="0.25">
      <c r="A220" s="8">
        <v>219</v>
      </c>
      <c r="B220" s="8" t="s">
        <v>1049</v>
      </c>
      <c r="C220" s="9" t="s">
        <v>1050</v>
      </c>
      <c r="D220" s="9"/>
      <c r="E220" s="11" t="b">
        <v>1</v>
      </c>
      <c r="F220" s="11" t="b">
        <v>1</v>
      </c>
      <c r="G220" s="9" t="s">
        <v>1051</v>
      </c>
      <c r="H220" s="11"/>
      <c r="I220" s="9" t="s">
        <v>1052</v>
      </c>
      <c r="J220" s="11"/>
      <c r="K220" s="9" t="s">
        <v>1053</v>
      </c>
      <c r="M220" s="116" t="b">
        <f t="shared" si="0"/>
        <v>0</v>
      </c>
      <c r="N220" s="117"/>
      <c r="O220" s="13"/>
      <c r="P220" s="117"/>
    </row>
    <row r="221" spans="1:16" ht="15.75" hidden="1" customHeight="1" x14ac:dyDescent="0.25">
      <c r="A221" s="8">
        <v>220</v>
      </c>
      <c r="B221" s="8" t="s">
        <v>1054</v>
      </c>
      <c r="C221" s="9" t="s">
        <v>1055</v>
      </c>
      <c r="D221" s="9"/>
      <c r="E221" s="11" t="b">
        <v>0</v>
      </c>
      <c r="F221" s="11" t="b">
        <v>1</v>
      </c>
      <c r="G221" s="9" t="s">
        <v>370</v>
      </c>
      <c r="H221" s="11"/>
      <c r="I221" s="9" t="s">
        <v>1056</v>
      </c>
      <c r="J221" s="11"/>
      <c r="K221" s="9" t="s">
        <v>335</v>
      </c>
      <c r="M221" s="116" t="b">
        <f t="shared" si="0"/>
        <v>0</v>
      </c>
      <c r="N221" s="117"/>
      <c r="O221" s="13"/>
      <c r="P221" s="117"/>
    </row>
    <row r="222" spans="1:16" ht="15.75" hidden="1" customHeight="1" x14ac:dyDescent="0.25">
      <c r="A222" s="8">
        <v>221</v>
      </c>
      <c r="B222" s="8" t="s">
        <v>1057</v>
      </c>
      <c r="C222" s="9" t="s">
        <v>1058</v>
      </c>
      <c r="D222" s="9"/>
      <c r="E222" s="11" t="b">
        <v>0</v>
      </c>
      <c r="F222" s="11" t="b">
        <v>0</v>
      </c>
      <c r="G222" s="9" t="s">
        <v>1059</v>
      </c>
      <c r="H222" s="11"/>
      <c r="I222" s="9" t="s">
        <v>1060</v>
      </c>
      <c r="J222" s="11"/>
      <c r="K222" s="9" t="s">
        <v>1061</v>
      </c>
      <c r="M222" s="116" t="b">
        <f t="shared" si="0"/>
        <v>0</v>
      </c>
      <c r="N222" s="117"/>
      <c r="O222" s="13"/>
      <c r="P222" s="117"/>
    </row>
    <row r="223" spans="1:16" ht="15.75" hidden="1" customHeight="1" x14ac:dyDescent="0.25">
      <c r="A223" s="8">
        <v>222</v>
      </c>
      <c r="B223" s="8" t="s">
        <v>331</v>
      </c>
      <c r="C223" s="9" t="s">
        <v>1062</v>
      </c>
      <c r="D223" s="9"/>
      <c r="E223" s="11" t="b">
        <v>1</v>
      </c>
      <c r="F223" s="11"/>
      <c r="G223" s="9" t="s">
        <v>370</v>
      </c>
      <c r="H223" s="11"/>
      <c r="I223" s="9" t="s">
        <v>1056</v>
      </c>
      <c r="J223" s="11"/>
      <c r="K223" s="9" t="s">
        <v>335</v>
      </c>
      <c r="M223" s="116" t="b">
        <f t="shared" si="0"/>
        <v>0</v>
      </c>
      <c r="N223" s="117"/>
      <c r="O223" s="13"/>
      <c r="P223" s="117"/>
    </row>
    <row r="224" spans="1:16" ht="15.75" hidden="1" customHeight="1" x14ac:dyDescent="0.25">
      <c r="A224" s="8">
        <v>223</v>
      </c>
      <c r="B224" s="8" t="s">
        <v>1063</v>
      </c>
      <c r="C224" s="9" t="s">
        <v>1064</v>
      </c>
      <c r="D224" s="9" t="s">
        <v>2790</v>
      </c>
      <c r="E224" s="11" t="b">
        <v>0</v>
      </c>
      <c r="F224" s="11" t="b">
        <v>1</v>
      </c>
      <c r="G224" s="9" t="s">
        <v>2791</v>
      </c>
      <c r="H224" s="11"/>
      <c r="I224" s="9" t="s">
        <v>2792</v>
      </c>
      <c r="J224" s="11"/>
      <c r="K224" s="9" t="s">
        <v>2793</v>
      </c>
      <c r="M224" s="116" t="b">
        <f t="shared" si="0"/>
        <v>1</v>
      </c>
      <c r="N224" s="117" t="s">
        <v>2411</v>
      </c>
      <c r="O224" s="117" t="s">
        <v>2412</v>
      </c>
      <c r="P224" s="117"/>
    </row>
    <row r="225" spans="1:16" ht="15.75" hidden="1" customHeight="1" x14ac:dyDescent="0.25">
      <c r="A225" s="8">
        <v>224</v>
      </c>
      <c r="B225" s="8" t="s">
        <v>951</v>
      </c>
      <c r="C225" s="9" t="s">
        <v>1069</v>
      </c>
      <c r="D225" s="9"/>
      <c r="E225" s="11" t="b">
        <v>0</v>
      </c>
      <c r="F225" s="11" t="b">
        <v>1</v>
      </c>
      <c r="G225" s="9" t="s">
        <v>954</v>
      </c>
      <c r="H225" s="11"/>
      <c r="I225" s="9" t="s">
        <v>1070</v>
      </c>
      <c r="J225" s="11"/>
      <c r="K225" s="9" t="s">
        <v>955</v>
      </c>
      <c r="M225" s="116" t="b">
        <f t="shared" si="0"/>
        <v>0</v>
      </c>
      <c r="N225" s="117"/>
      <c r="O225" s="13"/>
      <c r="P225" s="117"/>
    </row>
    <row r="226" spans="1:16" ht="15.75" hidden="1" customHeight="1" x14ac:dyDescent="0.25">
      <c r="A226" s="8">
        <v>225</v>
      </c>
      <c r="B226" s="8" t="s">
        <v>515</v>
      </c>
      <c r="C226" s="9" t="s">
        <v>1071</v>
      </c>
      <c r="D226" s="9"/>
      <c r="E226" s="11" t="b">
        <v>0</v>
      </c>
      <c r="F226" s="11" t="b">
        <v>1</v>
      </c>
      <c r="G226" s="9" t="s">
        <v>1072</v>
      </c>
      <c r="H226" s="11"/>
      <c r="I226" s="9" t="s">
        <v>1073</v>
      </c>
      <c r="J226" s="11"/>
      <c r="K226" s="9" t="s">
        <v>1074</v>
      </c>
      <c r="M226" s="116" t="b">
        <f t="shared" si="0"/>
        <v>0</v>
      </c>
      <c r="N226" s="117"/>
      <c r="O226" s="13"/>
      <c r="P226" s="117"/>
    </row>
    <row r="227" spans="1:16" ht="15.75" hidden="1" customHeight="1" x14ac:dyDescent="0.25">
      <c r="A227" s="8">
        <v>226</v>
      </c>
      <c r="B227" s="8" t="s">
        <v>1076</v>
      </c>
      <c r="C227" s="9" t="s">
        <v>1077</v>
      </c>
      <c r="D227" s="9"/>
      <c r="E227" s="11" t="b">
        <v>0</v>
      </c>
      <c r="F227" s="11" t="b">
        <v>1</v>
      </c>
      <c r="G227" s="9" t="s">
        <v>1078</v>
      </c>
      <c r="H227" s="11"/>
      <c r="I227" s="9" t="s">
        <v>1079</v>
      </c>
      <c r="J227" s="11"/>
      <c r="K227" s="9" t="s">
        <v>1080</v>
      </c>
      <c r="M227" s="116" t="b">
        <f t="shared" si="0"/>
        <v>0</v>
      </c>
      <c r="N227" s="117"/>
      <c r="O227" s="13"/>
      <c r="P227" s="117"/>
    </row>
    <row r="228" spans="1:16" ht="15.75" hidden="1" customHeight="1" x14ac:dyDescent="0.25">
      <c r="A228" s="8">
        <v>227</v>
      </c>
      <c r="B228" s="8" t="s">
        <v>1081</v>
      </c>
      <c r="C228" s="9" t="s">
        <v>1082</v>
      </c>
      <c r="D228" s="9"/>
      <c r="E228" s="11" t="b">
        <v>0</v>
      </c>
      <c r="F228" s="11" t="b">
        <v>1</v>
      </c>
      <c r="G228" s="9" t="s">
        <v>1083</v>
      </c>
      <c r="H228" s="11"/>
      <c r="I228" s="9" t="s">
        <v>1084</v>
      </c>
      <c r="J228" s="11"/>
      <c r="K228" s="9" t="s">
        <v>1085</v>
      </c>
      <c r="M228" s="116" t="b">
        <f t="shared" si="0"/>
        <v>0</v>
      </c>
      <c r="N228" s="117"/>
      <c r="O228" s="13"/>
      <c r="P228" s="117"/>
    </row>
    <row r="229" spans="1:16" ht="15.75" hidden="1" customHeight="1" x14ac:dyDescent="0.25">
      <c r="A229" s="8">
        <v>228</v>
      </c>
      <c r="B229" s="8" t="s">
        <v>357</v>
      </c>
      <c r="C229" s="9" t="s">
        <v>1086</v>
      </c>
      <c r="D229" s="9"/>
      <c r="E229" s="11" t="b">
        <v>1</v>
      </c>
      <c r="F229" s="11" t="b">
        <v>1</v>
      </c>
      <c r="G229" s="9" t="s">
        <v>1087</v>
      </c>
      <c r="H229" s="11"/>
      <c r="I229" s="9" t="s">
        <v>1088</v>
      </c>
      <c r="J229" s="11"/>
      <c r="K229" s="9" t="s">
        <v>1089</v>
      </c>
      <c r="M229" s="116" t="b">
        <f t="shared" si="0"/>
        <v>0</v>
      </c>
      <c r="N229" s="117"/>
      <c r="O229" s="13"/>
      <c r="P229" s="117"/>
    </row>
    <row r="230" spans="1:16" ht="15.75" hidden="1" customHeight="1" x14ac:dyDescent="0.25">
      <c r="A230" s="8">
        <v>229</v>
      </c>
      <c r="B230" s="8" t="s">
        <v>341</v>
      </c>
      <c r="C230" s="9" t="s">
        <v>1090</v>
      </c>
      <c r="D230" s="9" t="s">
        <v>2794</v>
      </c>
      <c r="E230" s="11" t="b">
        <v>0</v>
      </c>
      <c r="F230" s="11" t="b">
        <v>1</v>
      </c>
      <c r="G230" s="9" t="s">
        <v>2795</v>
      </c>
      <c r="H230" s="11"/>
      <c r="I230" s="9" t="s">
        <v>2796</v>
      </c>
      <c r="J230" s="11"/>
      <c r="K230" s="9" t="s">
        <v>2797</v>
      </c>
      <c r="M230" s="116" t="b">
        <f t="shared" si="0"/>
        <v>1</v>
      </c>
      <c r="N230" s="117" t="s">
        <v>2411</v>
      </c>
      <c r="O230" s="117" t="s">
        <v>2412</v>
      </c>
      <c r="P230" s="117"/>
    </row>
    <row r="231" spans="1:16" ht="15.75" hidden="1" customHeight="1" x14ac:dyDescent="0.25">
      <c r="A231" s="8">
        <v>230</v>
      </c>
      <c r="B231" s="8" t="s">
        <v>515</v>
      </c>
      <c r="C231" s="9" t="s">
        <v>1095</v>
      </c>
      <c r="D231" s="9"/>
      <c r="E231" s="11" t="b">
        <v>0</v>
      </c>
      <c r="F231" s="11" t="b">
        <v>1</v>
      </c>
      <c r="G231" s="9" t="s">
        <v>1096</v>
      </c>
      <c r="H231" s="11"/>
      <c r="I231" s="9" t="s">
        <v>1097</v>
      </c>
      <c r="J231" s="11"/>
      <c r="K231" s="9" t="s">
        <v>1098</v>
      </c>
      <c r="M231" s="116" t="b">
        <f t="shared" si="0"/>
        <v>0</v>
      </c>
      <c r="N231" s="117"/>
      <c r="O231" s="13"/>
      <c r="P231" s="117"/>
    </row>
    <row r="232" spans="1:16" ht="15.75" hidden="1" customHeight="1" x14ac:dyDescent="0.25">
      <c r="A232" s="8">
        <v>231</v>
      </c>
      <c r="B232" s="8" t="s">
        <v>1099</v>
      </c>
      <c r="C232" s="9" t="s">
        <v>1100</v>
      </c>
      <c r="D232" s="9"/>
      <c r="E232" s="11" t="b">
        <v>0</v>
      </c>
      <c r="F232" s="11" t="b">
        <v>0</v>
      </c>
      <c r="G232" s="9" t="s">
        <v>1101</v>
      </c>
      <c r="H232" s="11"/>
      <c r="I232" s="9" t="s">
        <v>1102</v>
      </c>
      <c r="J232" s="11"/>
      <c r="K232" s="9" t="s">
        <v>1103</v>
      </c>
      <c r="M232" s="116" t="b">
        <f t="shared" si="0"/>
        <v>0</v>
      </c>
      <c r="N232" s="117"/>
      <c r="O232" s="13"/>
      <c r="P232" s="117"/>
    </row>
    <row r="233" spans="1:16" ht="15.75" hidden="1" customHeight="1" x14ac:dyDescent="0.25">
      <c r="A233" s="8">
        <v>232</v>
      </c>
      <c r="B233" s="8" t="s">
        <v>731</v>
      </c>
      <c r="C233" s="9" t="s">
        <v>1104</v>
      </c>
      <c r="D233" s="9"/>
      <c r="E233" s="11" t="b">
        <v>0</v>
      </c>
      <c r="F233" s="11" t="b">
        <v>1</v>
      </c>
      <c r="G233" s="9" t="s">
        <v>1105</v>
      </c>
      <c r="H233" s="11"/>
      <c r="I233" s="9" t="s">
        <v>1106</v>
      </c>
      <c r="J233" s="11"/>
      <c r="K233" s="9" t="s">
        <v>1107</v>
      </c>
      <c r="M233" s="116" t="b">
        <f t="shared" si="0"/>
        <v>0</v>
      </c>
      <c r="N233" s="117"/>
      <c r="O233" s="13"/>
      <c r="P233" s="117"/>
    </row>
    <row r="234" spans="1:16" ht="15.75" hidden="1" customHeight="1" x14ac:dyDescent="0.25">
      <c r="A234" s="8">
        <v>233</v>
      </c>
      <c r="B234" s="8" t="s">
        <v>1108</v>
      </c>
      <c r="C234" s="9" t="s">
        <v>1109</v>
      </c>
      <c r="D234" s="9"/>
      <c r="E234" s="11" t="b">
        <v>0</v>
      </c>
      <c r="F234" s="11" t="b">
        <v>1</v>
      </c>
      <c r="G234" s="9" t="s">
        <v>1110</v>
      </c>
      <c r="H234" s="11"/>
      <c r="I234" s="9" t="s">
        <v>1111</v>
      </c>
      <c r="J234" s="11"/>
      <c r="K234" s="9" t="s">
        <v>1112</v>
      </c>
      <c r="M234" s="116" t="b">
        <f t="shared" si="0"/>
        <v>0</v>
      </c>
      <c r="N234" s="117" t="s">
        <v>2411</v>
      </c>
      <c r="O234" s="117" t="s">
        <v>2412</v>
      </c>
      <c r="P234" s="117"/>
    </row>
    <row r="235" spans="1:16" ht="15.75" hidden="1" customHeight="1" x14ac:dyDescent="0.25">
      <c r="A235" s="8">
        <v>234</v>
      </c>
      <c r="B235" s="8" t="s">
        <v>1108</v>
      </c>
      <c r="C235" s="9" t="s">
        <v>1114</v>
      </c>
      <c r="D235" s="9" t="s">
        <v>2798</v>
      </c>
      <c r="E235" s="11" t="b">
        <v>0</v>
      </c>
      <c r="F235" s="11" t="b">
        <v>1</v>
      </c>
      <c r="G235" s="9" t="s">
        <v>2799</v>
      </c>
      <c r="H235" s="11"/>
      <c r="I235" s="9" t="s">
        <v>2800</v>
      </c>
      <c r="J235" s="11"/>
      <c r="K235" s="9" t="s">
        <v>2801</v>
      </c>
      <c r="M235" s="116" t="b">
        <f t="shared" si="0"/>
        <v>1</v>
      </c>
      <c r="N235" s="117" t="s">
        <v>2411</v>
      </c>
      <c r="O235" s="117" t="s">
        <v>2412</v>
      </c>
      <c r="P235" s="117"/>
    </row>
    <row r="236" spans="1:16" ht="15.75" hidden="1" customHeight="1" x14ac:dyDescent="0.25">
      <c r="A236" s="8">
        <v>235</v>
      </c>
      <c r="B236" s="8" t="s">
        <v>1108</v>
      </c>
      <c r="C236" s="9" t="s">
        <v>1119</v>
      </c>
      <c r="D236" s="9"/>
      <c r="E236" s="11" t="b">
        <v>0</v>
      </c>
      <c r="F236" s="11" t="b">
        <v>1</v>
      </c>
      <c r="G236" s="9" t="s">
        <v>1120</v>
      </c>
      <c r="H236" s="11"/>
      <c r="I236" s="9" t="s">
        <v>1121</v>
      </c>
      <c r="J236" s="11"/>
      <c r="K236" s="9" t="s">
        <v>1122</v>
      </c>
      <c r="M236" s="116" t="b">
        <f t="shared" si="0"/>
        <v>0</v>
      </c>
      <c r="N236" s="117"/>
      <c r="O236" s="13"/>
      <c r="P236" s="117"/>
    </row>
    <row r="237" spans="1:16" ht="15.75" hidden="1" customHeight="1" x14ac:dyDescent="0.25">
      <c r="A237" s="8">
        <v>236</v>
      </c>
      <c r="B237" s="8" t="s">
        <v>1123</v>
      </c>
      <c r="C237" s="9" t="s">
        <v>1124</v>
      </c>
      <c r="D237" s="9"/>
      <c r="E237" s="11" t="b">
        <v>1</v>
      </c>
      <c r="F237" s="11" t="b">
        <v>1</v>
      </c>
      <c r="G237" s="9" t="s">
        <v>1125</v>
      </c>
      <c r="H237" s="11"/>
      <c r="I237" s="9" t="s">
        <v>1126</v>
      </c>
      <c r="J237" s="11"/>
      <c r="K237" s="9" t="s">
        <v>1127</v>
      </c>
      <c r="M237" s="116" t="b">
        <f t="shared" si="0"/>
        <v>0</v>
      </c>
      <c r="N237" s="117"/>
      <c r="O237" s="13"/>
      <c r="P237" s="117"/>
    </row>
    <row r="238" spans="1:16" ht="15.75" hidden="1" customHeight="1" x14ac:dyDescent="0.25">
      <c r="A238" s="8">
        <v>237</v>
      </c>
      <c r="B238" s="8" t="s">
        <v>1123</v>
      </c>
      <c r="C238" s="9" t="s">
        <v>1128</v>
      </c>
      <c r="D238" s="9" t="s">
        <v>2802</v>
      </c>
      <c r="E238" s="11" t="b">
        <v>0</v>
      </c>
      <c r="F238" s="11" t="b">
        <v>1</v>
      </c>
      <c r="G238" s="9" t="s">
        <v>2803</v>
      </c>
      <c r="H238" s="11"/>
      <c r="I238" s="9" t="s">
        <v>2804</v>
      </c>
      <c r="J238" s="11"/>
      <c r="K238" s="15" t="s">
        <v>2805</v>
      </c>
      <c r="M238" s="116" t="b">
        <f t="shared" si="0"/>
        <v>1</v>
      </c>
      <c r="N238" s="117" t="s">
        <v>2411</v>
      </c>
      <c r="O238" s="117" t="s">
        <v>2412</v>
      </c>
      <c r="P238" s="117"/>
    </row>
    <row r="239" spans="1:16" ht="15.75" hidden="1" customHeight="1" x14ac:dyDescent="0.25">
      <c r="A239" s="8">
        <v>238</v>
      </c>
      <c r="B239" s="8" t="s">
        <v>1108</v>
      </c>
      <c r="C239" s="9" t="s">
        <v>1133</v>
      </c>
      <c r="D239" s="9" t="s">
        <v>2806</v>
      </c>
      <c r="E239" s="11" t="b">
        <v>0</v>
      </c>
      <c r="F239" s="11" t="b">
        <v>1</v>
      </c>
      <c r="G239" s="9" t="s">
        <v>2807</v>
      </c>
      <c r="H239" s="11"/>
      <c r="I239" s="9" t="s">
        <v>2808</v>
      </c>
      <c r="J239" s="11"/>
      <c r="K239" s="9" t="s">
        <v>2809</v>
      </c>
      <c r="M239" s="116" t="b">
        <f t="shared" si="0"/>
        <v>1</v>
      </c>
      <c r="N239" s="117" t="s">
        <v>2411</v>
      </c>
      <c r="O239" s="117" t="s">
        <v>2412</v>
      </c>
      <c r="P239" s="117"/>
    </row>
    <row r="240" spans="1:16" ht="15.75" hidden="1" customHeight="1" x14ac:dyDescent="0.25">
      <c r="A240" s="8">
        <v>239</v>
      </c>
      <c r="B240" s="8" t="s">
        <v>455</v>
      </c>
      <c r="C240" s="9" t="s">
        <v>1138</v>
      </c>
      <c r="D240" s="9"/>
      <c r="E240" s="11" t="b">
        <v>1</v>
      </c>
      <c r="F240" s="11" t="b">
        <v>1</v>
      </c>
      <c r="G240" s="9" t="s">
        <v>1139</v>
      </c>
      <c r="H240" s="11"/>
      <c r="I240" s="9" t="s">
        <v>1140</v>
      </c>
      <c r="J240" s="11"/>
      <c r="K240" s="9" t="s">
        <v>1141</v>
      </c>
      <c r="M240" s="116" t="b">
        <f t="shared" si="0"/>
        <v>0</v>
      </c>
      <c r="N240" s="117"/>
      <c r="O240" s="13"/>
      <c r="P240" s="117"/>
    </row>
    <row r="241" spans="1:16" ht="15.75" hidden="1" customHeight="1" x14ac:dyDescent="0.25">
      <c r="A241" s="8">
        <v>240</v>
      </c>
      <c r="B241" s="8" t="s">
        <v>1123</v>
      </c>
      <c r="C241" s="9" t="s">
        <v>1142</v>
      </c>
      <c r="D241" s="9"/>
      <c r="E241" s="11" t="b">
        <v>1</v>
      </c>
      <c r="F241" s="11" t="b">
        <v>1</v>
      </c>
      <c r="G241" s="9" t="s">
        <v>1143</v>
      </c>
      <c r="H241" s="11"/>
      <c r="I241" s="9" t="s">
        <v>1144</v>
      </c>
      <c r="J241" s="11"/>
      <c r="K241" s="9" t="s">
        <v>1145</v>
      </c>
      <c r="M241" s="116" t="b">
        <f t="shared" si="0"/>
        <v>0</v>
      </c>
      <c r="N241" s="117"/>
      <c r="O241" s="13"/>
      <c r="P241" s="117"/>
    </row>
    <row r="242" spans="1:16" ht="15.75" hidden="1" customHeight="1" x14ac:dyDescent="0.25">
      <c r="A242" s="8">
        <v>241</v>
      </c>
      <c r="B242" s="8" t="s">
        <v>1108</v>
      </c>
      <c r="C242" s="9" t="s">
        <v>1146</v>
      </c>
      <c r="D242" s="9"/>
      <c r="E242" s="11" t="b">
        <v>1</v>
      </c>
      <c r="F242" s="11" t="b">
        <v>1</v>
      </c>
      <c r="G242" s="9" t="s">
        <v>1147</v>
      </c>
      <c r="H242" s="11"/>
      <c r="I242" s="9" t="s">
        <v>1148</v>
      </c>
      <c r="J242" s="11"/>
      <c r="K242" s="9" t="s">
        <v>1149</v>
      </c>
      <c r="M242" s="116" t="b">
        <f t="shared" si="0"/>
        <v>0</v>
      </c>
      <c r="N242" s="117"/>
      <c r="O242" s="13"/>
      <c r="P242" s="117"/>
    </row>
    <row r="243" spans="1:16" ht="15.75" hidden="1" customHeight="1" x14ac:dyDescent="0.25">
      <c r="A243" s="8">
        <v>242</v>
      </c>
      <c r="B243" s="8" t="s">
        <v>1123</v>
      </c>
      <c r="C243" s="9" t="s">
        <v>1150</v>
      </c>
      <c r="D243" s="9"/>
      <c r="E243" s="11" t="b">
        <v>0</v>
      </c>
      <c r="F243" s="11" t="b">
        <v>1</v>
      </c>
      <c r="G243" s="9" t="s">
        <v>1151</v>
      </c>
      <c r="H243" s="11"/>
      <c r="I243" s="9" t="s">
        <v>1152</v>
      </c>
      <c r="J243" s="11"/>
      <c r="K243" s="9" t="s">
        <v>1153</v>
      </c>
      <c r="M243" s="116" t="b">
        <f t="shared" si="0"/>
        <v>0</v>
      </c>
      <c r="N243" s="117"/>
      <c r="O243" s="13"/>
      <c r="P243" s="117"/>
    </row>
    <row r="244" spans="1:16" ht="15.75" hidden="1" customHeight="1" x14ac:dyDescent="0.25">
      <c r="A244" s="8">
        <v>243</v>
      </c>
      <c r="B244" s="8" t="s">
        <v>1154</v>
      </c>
      <c r="C244" s="9" t="s">
        <v>1155</v>
      </c>
      <c r="D244" s="9"/>
      <c r="E244" s="11" t="b">
        <v>0</v>
      </c>
      <c r="F244" s="11" t="b">
        <v>1</v>
      </c>
      <c r="G244" s="9" t="s">
        <v>1156</v>
      </c>
      <c r="H244" s="11"/>
      <c r="I244" s="9" t="s">
        <v>1157</v>
      </c>
      <c r="J244" s="11"/>
      <c r="K244" s="9" t="s">
        <v>1158</v>
      </c>
      <c r="M244" s="116" t="b">
        <f t="shared" si="0"/>
        <v>0</v>
      </c>
      <c r="N244" s="117"/>
      <c r="O244" s="13"/>
      <c r="P244" s="117"/>
    </row>
    <row r="245" spans="1:16" ht="15.75" hidden="1" customHeight="1" x14ac:dyDescent="0.25">
      <c r="A245" s="8">
        <v>244</v>
      </c>
      <c r="B245" s="8" t="s">
        <v>389</v>
      </c>
      <c r="C245" s="9" t="s">
        <v>1159</v>
      </c>
      <c r="D245" s="9" t="s">
        <v>2810</v>
      </c>
      <c r="E245" s="11" t="b">
        <v>0</v>
      </c>
      <c r="F245" s="11" t="b">
        <v>1</v>
      </c>
      <c r="G245" s="9" t="s">
        <v>2479</v>
      </c>
      <c r="H245" s="11"/>
      <c r="I245" s="9" t="s">
        <v>2780</v>
      </c>
      <c r="J245" s="11"/>
      <c r="K245" s="9" t="s">
        <v>2811</v>
      </c>
      <c r="M245" s="116" t="b">
        <f t="shared" si="0"/>
        <v>1</v>
      </c>
      <c r="N245" s="117"/>
      <c r="O245" s="13"/>
      <c r="P245" s="117"/>
    </row>
    <row r="246" spans="1:16" ht="15.75" hidden="1" customHeight="1" x14ac:dyDescent="0.25">
      <c r="A246" s="8">
        <v>245</v>
      </c>
      <c r="B246" s="8" t="s">
        <v>1162</v>
      </c>
      <c r="C246" s="9" t="s">
        <v>1163</v>
      </c>
      <c r="D246" s="9" t="s">
        <v>2812</v>
      </c>
      <c r="E246" s="11" t="b">
        <v>1</v>
      </c>
      <c r="F246" s="11" t="b">
        <v>1</v>
      </c>
      <c r="G246" s="9" t="s">
        <v>2813</v>
      </c>
      <c r="H246" s="11"/>
      <c r="I246" s="9" t="s">
        <v>2814</v>
      </c>
      <c r="J246" s="11"/>
      <c r="K246" s="9" t="s">
        <v>2815</v>
      </c>
      <c r="M246" s="116" t="b">
        <f t="shared" si="0"/>
        <v>1</v>
      </c>
      <c r="N246" s="117" t="s">
        <v>2411</v>
      </c>
      <c r="O246" s="117" t="s">
        <v>2412</v>
      </c>
      <c r="P246" s="117"/>
    </row>
    <row r="247" spans="1:16" ht="15.75" hidden="1" customHeight="1" x14ac:dyDescent="0.25">
      <c r="A247" s="8">
        <v>246</v>
      </c>
      <c r="B247" s="8" t="s">
        <v>399</v>
      </c>
      <c r="C247" s="9" t="s">
        <v>1168</v>
      </c>
      <c r="D247" s="9"/>
      <c r="E247" s="11" t="b">
        <v>0</v>
      </c>
      <c r="F247" s="11" t="b">
        <v>0</v>
      </c>
      <c r="G247" s="9" t="s">
        <v>1169</v>
      </c>
      <c r="H247" s="11"/>
      <c r="I247" s="9" t="s">
        <v>1170</v>
      </c>
      <c r="J247" s="11"/>
      <c r="K247" s="9" t="s">
        <v>1171</v>
      </c>
      <c r="M247" s="116" t="b">
        <f t="shared" si="0"/>
        <v>0</v>
      </c>
      <c r="N247" s="117"/>
      <c r="O247" s="13"/>
      <c r="P247" s="117"/>
    </row>
    <row r="248" spans="1:16" ht="15.75" hidden="1" customHeight="1" x14ac:dyDescent="0.25">
      <c r="A248" s="8">
        <v>247</v>
      </c>
      <c r="B248" s="8" t="s">
        <v>399</v>
      </c>
      <c r="C248" s="9" t="s">
        <v>1172</v>
      </c>
      <c r="D248" s="9" t="s">
        <v>2816</v>
      </c>
      <c r="E248" s="11" t="b">
        <v>0</v>
      </c>
      <c r="F248" s="11" t="b">
        <v>1</v>
      </c>
      <c r="G248" s="9" t="s">
        <v>1173</v>
      </c>
      <c r="H248" s="11"/>
      <c r="I248" s="9" t="s">
        <v>1174</v>
      </c>
      <c r="J248" s="11"/>
      <c r="K248" s="9" t="s">
        <v>2817</v>
      </c>
      <c r="M248" s="116" t="b">
        <f t="shared" si="0"/>
        <v>1</v>
      </c>
      <c r="N248" s="117" t="s">
        <v>2411</v>
      </c>
      <c r="O248" s="117" t="s">
        <v>2412</v>
      </c>
      <c r="P248" s="117"/>
    </row>
    <row r="249" spans="1:16" ht="15.75" hidden="1" customHeight="1" x14ac:dyDescent="0.25">
      <c r="A249" s="8">
        <v>248</v>
      </c>
      <c r="B249" s="8" t="s">
        <v>399</v>
      </c>
      <c r="C249" s="9" t="s">
        <v>1177</v>
      </c>
      <c r="D249" s="9"/>
      <c r="E249" s="11" t="b">
        <v>0</v>
      </c>
      <c r="F249" s="11" t="b">
        <v>1</v>
      </c>
      <c r="G249" s="9" t="s">
        <v>1178</v>
      </c>
      <c r="H249" s="11"/>
      <c r="I249" s="9" t="s">
        <v>1179</v>
      </c>
      <c r="J249" s="11"/>
      <c r="K249" s="9" t="s">
        <v>1180</v>
      </c>
      <c r="M249" s="116" t="b">
        <f t="shared" si="0"/>
        <v>0</v>
      </c>
      <c r="N249" s="117"/>
      <c r="O249" s="13"/>
      <c r="P249" s="117"/>
    </row>
    <row r="250" spans="1:16" ht="15.75" hidden="1" customHeight="1" x14ac:dyDescent="0.25">
      <c r="A250" s="8">
        <v>249</v>
      </c>
      <c r="B250" s="8" t="s">
        <v>111</v>
      </c>
      <c r="C250" s="9" t="s">
        <v>1181</v>
      </c>
      <c r="D250" s="9" t="s">
        <v>2818</v>
      </c>
      <c r="E250" s="11" t="b">
        <v>0</v>
      </c>
      <c r="F250" s="11" t="b">
        <v>1</v>
      </c>
      <c r="G250" s="9" t="s">
        <v>2819</v>
      </c>
      <c r="H250" s="11"/>
      <c r="I250" s="9" t="s">
        <v>2820</v>
      </c>
      <c r="J250" s="11"/>
      <c r="K250" s="9" t="s">
        <v>2821</v>
      </c>
      <c r="M250" s="116" t="b">
        <f t="shared" si="0"/>
        <v>1</v>
      </c>
      <c r="N250" s="117" t="s">
        <v>2411</v>
      </c>
      <c r="O250" s="117" t="s">
        <v>2412</v>
      </c>
      <c r="P250" s="117"/>
    </row>
    <row r="251" spans="1:16" ht="15.75" hidden="1" customHeight="1" x14ac:dyDescent="0.25">
      <c r="A251" s="8">
        <v>250</v>
      </c>
      <c r="B251" s="8" t="s">
        <v>1186</v>
      </c>
      <c r="C251" s="9" t="s">
        <v>1187</v>
      </c>
      <c r="D251" s="9"/>
      <c r="E251" s="11" t="b">
        <v>1</v>
      </c>
      <c r="F251" s="11" t="b">
        <v>1</v>
      </c>
      <c r="G251" s="9" t="s">
        <v>1188</v>
      </c>
      <c r="H251" s="11"/>
      <c r="I251" s="9" t="s">
        <v>1189</v>
      </c>
      <c r="J251" s="11"/>
      <c r="K251" s="9" t="s">
        <v>1190</v>
      </c>
      <c r="M251" s="116" t="b">
        <f t="shared" si="0"/>
        <v>0</v>
      </c>
      <c r="N251" s="117"/>
      <c r="O251" s="13"/>
      <c r="P251" s="117"/>
    </row>
    <row r="252" spans="1:16" ht="15.75" hidden="1" customHeight="1" x14ac:dyDescent="0.25">
      <c r="A252" s="8">
        <v>251</v>
      </c>
      <c r="B252" s="26" t="s">
        <v>1191</v>
      </c>
      <c r="C252" s="9" t="s">
        <v>1192</v>
      </c>
      <c r="D252" s="9" t="s">
        <v>2822</v>
      </c>
      <c r="E252" s="11" t="b">
        <v>0</v>
      </c>
      <c r="F252" s="11" t="b">
        <v>1</v>
      </c>
      <c r="G252" s="9" t="s">
        <v>2823</v>
      </c>
      <c r="H252" s="11"/>
      <c r="I252" s="15" t="s">
        <v>2824</v>
      </c>
      <c r="J252" s="11"/>
      <c r="K252" s="9" t="s">
        <v>2825</v>
      </c>
      <c r="M252" s="116" t="b">
        <f t="shared" si="0"/>
        <v>1</v>
      </c>
      <c r="N252" s="117" t="s">
        <v>2411</v>
      </c>
      <c r="O252" s="117" t="s">
        <v>2412</v>
      </c>
      <c r="P252" s="117"/>
    </row>
    <row r="253" spans="1:16" ht="15.75" hidden="1" customHeight="1" x14ac:dyDescent="0.25">
      <c r="A253" s="8">
        <v>252</v>
      </c>
      <c r="B253" s="8" t="s">
        <v>1191</v>
      </c>
      <c r="C253" s="9" t="s">
        <v>1197</v>
      </c>
      <c r="D253" s="9"/>
      <c r="E253" s="11" t="b">
        <v>1</v>
      </c>
      <c r="F253" s="11" t="b">
        <v>1</v>
      </c>
      <c r="G253" s="9" t="s">
        <v>1198</v>
      </c>
      <c r="H253" s="11"/>
      <c r="I253" s="9" t="s">
        <v>1199</v>
      </c>
      <c r="J253" s="11"/>
      <c r="K253" s="9" t="s">
        <v>1200</v>
      </c>
      <c r="M253" s="116" t="b">
        <f t="shared" si="0"/>
        <v>0</v>
      </c>
      <c r="N253" s="117"/>
      <c r="O253" s="13"/>
      <c r="P253" s="117"/>
    </row>
    <row r="254" spans="1:16" ht="15.75" hidden="1" customHeight="1" x14ac:dyDescent="0.25">
      <c r="A254" s="8">
        <v>253</v>
      </c>
      <c r="B254" s="8" t="s">
        <v>1191</v>
      </c>
      <c r="C254" s="9" t="s">
        <v>1201</v>
      </c>
      <c r="D254" s="9"/>
      <c r="E254" s="11" t="b">
        <v>0</v>
      </c>
      <c r="F254" s="11" t="b">
        <v>1</v>
      </c>
      <c r="G254" s="9" t="s">
        <v>1202</v>
      </c>
      <c r="H254" s="11"/>
      <c r="I254" s="9" t="s">
        <v>1203</v>
      </c>
      <c r="J254" s="11"/>
      <c r="K254" s="9" t="s">
        <v>1204</v>
      </c>
      <c r="M254" s="116" t="b">
        <f t="shared" si="0"/>
        <v>0</v>
      </c>
      <c r="N254" s="117"/>
      <c r="O254" s="13"/>
      <c r="P254" s="117"/>
    </row>
    <row r="255" spans="1:16" ht="15.75" hidden="1" customHeight="1" x14ac:dyDescent="0.25">
      <c r="A255" s="8">
        <v>254</v>
      </c>
      <c r="B255" s="8" t="s">
        <v>1191</v>
      </c>
      <c r="C255" s="9" t="s">
        <v>1205</v>
      </c>
      <c r="D255" s="9"/>
      <c r="E255" s="11" t="b">
        <v>1</v>
      </c>
      <c r="F255" s="11" t="b">
        <v>1</v>
      </c>
      <c r="G255" s="9" t="s">
        <v>1206</v>
      </c>
      <c r="H255" s="11"/>
      <c r="I255" s="9" t="s">
        <v>1207</v>
      </c>
      <c r="J255" s="11"/>
      <c r="K255" s="9" t="s">
        <v>1208</v>
      </c>
      <c r="M255" s="116" t="b">
        <f t="shared" si="0"/>
        <v>0</v>
      </c>
      <c r="N255" s="117"/>
      <c r="O255" s="13"/>
      <c r="P255" s="117"/>
    </row>
    <row r="256" spans="1:16" ht="15.75" hidden="1" customHeight="1" x14ac:dyDescent="0.25">
      <c r="A256" s="8">
        <v>255</v>
      </c>
      <c r="B256" s="8" t="s">
        <v>1209</v>
      </c>
      <c r="C256" s="9" t="s">
        <v>1210</v>
      </c>
      <c r="D256" s="9"/>
      <c r="E256" s="11" t="b">
        <v>0</v>
      </c>
      <c r="F256" s="11" t="b">
        <v>1</v>
      </c>
      <c r="G256" s="9" t="s">
        <v>1211</v>
      </c>
      <c r="H256" s="11"/>
      <c r="I256" s="9" t="s">
        <v>1212</v>
      </c>
      <c r="J256" s="11"/>
      <c r="K256" s="9" t="s">
        <v>1213</v>
      </c>
      <c r="M256" s="116" t="b">
        <f t="shared" si="0"/>
        <v>0</v>
      </c>
      <c r="N256" s="117"/>
      <c r="O256" s="13"/>
      <c r="P256" s="117"/>
    </row>
    <row r="257" spans="1:16" ht="15.75" hidden="1" customHeight="1" x14ac:dyDescent="0.25">
      <c r="A257" s="8">
        <v>256</v>
      </c>
      <c r="B257" s="8" t="s">
        <v>1209</v>
      </c>
      <c r="C257" s="9" t="s">
        <v>1214</v>
      </c>
      <c r="D257" s="9"/>
      <c r="E257" s="11" t="b">
        <v>1</v>
      </c>
      <c r="F257" s="11" t="b">
        <v>1</v>
      </c>
      <c r="G257" s="9" t="s">
        <v>1215</v>
      </c>
      <c r="H257" s="11"/>
      <c r="I257" s="9" t="s">
        <v>1216</v>
      </c>
      <c r="J257" s="11"/>
      <c r="K257" s="9" t="s">
        <v>1217</v>
      </c>
      <c r="M257" s="116" t="b">
        <f t="shared" ref="M257:M340" si="1">IF(D257="",FALSE,TRUE)</f>
        <v>0</v>
      </c>
      <c r="N257" s="117"/>
      <c r="O257" s="13"/>
      <c r="P257" s="117"/>
    </row>
    <row r="258" spans="1:16" ht="15.75" hidden="1" customHeight="1" x14ac:dyDescent="0.25">
      <c r="A258" s="8">
        <v>257</v>
      </c>
      <c r="B258" s="8" t="s">
        <v>1209</v>
      </c>
      <c r="C258" s="9" t="s">
        <v>1218</v>
      </c>
      <c r="D258" s="9"/>
      <c r="E258" s="11" t="b">
        <v>0</v>
      </c>
      <c r="F258" s="11" t="b">
        <v>1</v>
      </c>
      <c r="G258" s="9" t="s">
        <v>1219</v>
      </c>
      <c r="H258" s="11"/>
      <c r="I258" s="9" t="s">
        <v>1220</v>
      </c>
      <c r="J258" s="11"/>
      <c r="K258" s="9" t="s">
        <v>1221</v>
      </c>
      <c r="M258" s="116" t="b">
        <f t="shared" si="1"/>
        <v>0</v>
      </c>
      <c r="N258" s="117" t="s">
        <v>2411</v>
      </c>
      <c r="O258" s="117" t="s">
        <v>2412</v>
      </c>
      <c r="P258" s="117"/>
    </row>
    <row r="259" spans="1:16" ht="15.75" hidden="1" customHeight="1" x14ac:dyDescent="0.25">
      <c r="A259" s="8">
        <v>258</v>
      </c>
      <c r="B259" s="8" t="s">
        <v>111</v>
      </c>
      <c r="C259" s="9" t="s">
        <v>1223</v>
      </c>
      <c r="D259" s="9" t="s">
        <v>2826</v>
      </c>
      <c r="E259" s="11" t="b">
        <v>0</v>
      </c>
      <c r="F259" s="11" t="b">
        <v>1</v>
      </c>
      <c r="G259" s="9" t="s">
        <v>2827</v>
      </c>
      <c r="H259" s="11"/>
      <c r="I259" s="9" t="s">
        <v>2828</v>
      </c>
      <c r="J259" s="11"/>
      <c r="K259" s="9" t="s">
        <v>2829</v>
      </c>
      <c r="M259" s="116" t="b">
        <f t="shared" si="1"/>
        <v>1</v>
      </c>
      <c r="N259" s="117"/>
      <c r="O259" s="13"/>
      <c r="P259" s="117"/>
    </row>
    <row r="260" spans="1:16" ht="15.75" hidden="1" customHeight="1" x14ac:dyDescent="0.25">
      <c r="A260" s="8">
        <v>259</v>
      </c>
      <c r="B260" s="8" t="s">
        <v>399</v>
      </c>
      <c r="C260" s="9" t="s">
        <v>1227</v>
      </c>
      <c r="D260" s="9"/>
      <c r="E260" s="11" t="b">
        <v>0</v>
      </c>
      <c r="F260" s="11" t="b">
        <v>0</v>
      </c>
      <c r="G260" s="9" t="s">
        <v>1228</v>
      </c>
      <c r="H260" s="11"/>
      <c r="I260" s="9" t="s">
        <v>1229</v>
      </c>
      <c r="J260" s="11"/>
      <c r="K260" s="9" t="s">
        <v>1230</v>
      </c>
      <c r="M260" s="116" t="b">
        <f t="shared" si="1"/>
        <v>0</v>
      </c>
      <c r="N260" s="117"/>
      <c r="O260" s="13"/>
      <c r="P260" s="117"/>
    </row>
    <row r="261" spans="1:16" ht="15.75" hidden="1" customHeight="1" x14ac:dyDescent="0.25">
      <c r="A261" s="8">
        <v>260</v>
      </c>
      <c r="B261" s="8" t="s">
        <v>405</v>
      </c>
      <c r="C261" s="9" t="s">
        <v>1231</v>
      </c>
      <c r="D261" s="9" t="s">
        <v>2830</v>
      </c>
      <c r="E261" s="11" t="b">
        <v>0</v>
      </c>
      <c r="F261" s="11" t="b">
        <v>1</v>
      </c>
      <c r="G261" s="9" t="s">
        <v>2831</v>
      </c>
      <c r="H261" s="11"/>
      <c r="I261" s="9" t="s">
        <v>2832</v>
      </c>
      <c r="J261" s="11"/>
      <c r="K261" s="9" t="s">
        <v>2833</v>
      </c>
      <c r="M261" s="116" t="b">
        <f t="shared" si="1"/>
        <v>1</v>
      </c>
      <c r="N261" s="117" t="s">
        <v>2411</v>
      </c>
      <c r="O261" s="117" t="s">
        <v>2412</v>
      </c>
      <c r="P261" s="117"/>
    </row>
    <row r="262" spans="1:16" ht="15.75" hidden="1" customHeight="1" x14ac:dyDescent="0.25">
      <c r="A262" s="8">
        <v>261</v>
      </c>
      <c r="B262" s="8" t="s">
        <v>405</v>
      </c>
      <c r="C262" s="9" t="s">
        <v>1236</v>
      </c>
      <c r="D262" s="9"/>
      <c r="E262" s="11" t="b">
        <v>0</v>
      </c>
      <c r="F262" s="11" t="b">
        <v>1</v>
      </c>
      <c r="G262" s="9" t="s">
        <v>1237</v>
      </c>
      <c r="H262" s="11"/>
      <c r="I262" s="9" t="s">
        <v>1238</v>
      </c>
      <c r="J262" s="11"/>
      <c r="K262" s="9" t="s">
        <v>1239</v>
      </c>
      <c r="M262" s="116" t="b">
        <f t="shared" si="1"/>
        <v>0</v>
      </c>
      <c r="N262" s="117"/>
      <c r="O262" s="13"/>
      <c r="P262" s="117"/>
    </row>
    <row r="263" spans="1:16" ht="15.75" hidden="1" customHeight="1" x14ac:dyDescent="0.25">
      <c r="A263" s="8">
        <v>262</v>
      </c>
      <c r="B263" s="8" t="s">
        <v>123</v>
      </c>
      <c r="C263" s="9" t="s">
        <v>1240</v>
      </c>
      <c r="D263" s="9"/>
      <c r="E263" s="11" t="b">
        <v>1</v>
      </c>
      <c r="F263" s="11" t="b">
        <v>1</v>
      </c>
      <c r="G263" s="9" t="s">
        <v>1241</v>
      </c>
      <c r="H263" s="11"/>
      <c r="I263" s="9" t="s">
        <v>1242</v>
      </c>
      <c r="J263" s="11"/>
      <c r="K263" s="9" t="s">
        <v>1243</v>
      </c>
      <c r="M263" s="116" t="b">
        <f t="shared" si="1"/>
        <v>0</v>
      </c>
      <c r="N263" s="117"/>
      <c r="O263" s="13"/>
      <c r="P263" s="117"/>
    </row>
    <row r="264" spans="1:16" ht="15.75" hidden="1" customHeight="1" x14ac:dyDescent="0.25">
      <c r="A264" s="8">
        <v>263</v>
      </c>
      <c r="B264" s="8" t="s">
        <v>133</v>
      </c>
      <c r="C264" s="9" t="s">
        <v>1244</v>
      </c>
      <c r="D264" s="9"/>
      <c r="E264" s="11" t="b">
        <v>0</v>
      </c>
      <c r="F264" s="11" t="b">
        <v>1</v>
      </c>
      <c r="G264" s="9" t="s">
        <v>1245</v>
      </c>
      <c r="H264" s="11"/>
      <c r="I264" s="9" t="s">
        <v>1246</v>
      </c>
      <c r="J264" s="11"/>
      <c r="K264" s="9" t="s">
        <v>481</v>
      </c>
      <c r="M264" s="116" t="b">
        <f t="shared" si="1"/>
        <v>0</v>
      </c>
      <c r="N264" s="117"/>
      <c r="O264" s="13"/>
      <c r="P264" s="117"/>
    </row>
    <row r="265" spans="1:16" ht="15.75" hidden="1" customHeight="1" x14ac:dyDescent="0.25">
      <c r="A265" s="8">
        <v>264</v>
      </c>
      <c r="B265" s="8" t="s">
        <v>90</v>
      </c>
      <c r="C265" s="9" t="s">
        <v>1247</v>
      </c>
      <c r="D265" s="9"/>
      <c r="E265" s="11" t="b">
        <v>0</v>
      </c>
      <c r="F265" s="11" t="b">
        <v>1</v>
      </c>
      <c r="G265" s="9" t="s">
        <v>1248</v>
      </c>
      <c r="H265" s="11"/>
      <c r="I265" s="9" t="s">
        <v>1249</v>
      </c>
      <c r="J265" s="11"/>
      <c r="K265" s="9" t="s">
        <v>1250</v>
      </c>
      <c r="M265" s="116" t="b">
        <f t="shared" si="1"/>
        <v>0</v>
      </c>
      <c r="N265" s="117"/>
      <c r="O265" s="13"/>
      <c r="P265" s="117"/>
    </row>
    <row r="266" spans="1:16" ht="15.75" hidden="1" customHeight="1" x14ac:dyDescent="0.25">
      <c r="A266" s="8">
        <v>265</v>
      </c>
      <c r="B266" s="8" t="s">
        <v>791</v>
      </c>
      <c r="C266" s="9" t="s">
        <v>1251</v>
      </c>
      <c r="D266" s="9"/>
      <c r="E266" s="11" t="b">
        <v>1</v>
      </c>
      <c r="F266" s="11" t="b">
        <v>1</v>
      </c>
      <c r="G266" s="9" t="s">
        <v>1252</v>
      </c>
      <c r="H266" s="11"/>
      <c r="I266" s="9" t="s">
        <v>1253</v>
      </c>
      <c r="J266" s="11"/>
      <c r="K266" s="9" t="s">
        <v>1254</v>
      </c>
      <c r="M266" s="116" t="b">
        <f t="shared" si="1"/>
        <v>0</v>
      </c>
      <c r="N266" s="117"/>
      <c r="O266" s="13"/>
      <c r="P266" s="117"/>
    </row>
    <row r="267" spans="1:16" ht="15.75" hidden="1" customHeight="1" x14ac:dyDescent="0.25">
      <c r="A267" s="8">
        <v>266</v>
      </c>
      <c r="B267" s="8" t="s">
        <v>405</v>
      </c>
      <c r="C267" s="9" t="s">
        <v>1255</v>
      </c>
      <c r="D267" s="9"/>
      <c r="E267" s="11" t="b">
        <v>0</v>
      </c>
      <c r="F267" s="11" t="b">
        <v>1</v>
      </c>
      <c r="G267" s="9" t="s">
        <v>1256</v>
      </c>
      <c r="H267" s="11"/>
      <c r="I267" s="9" t="s">
        <v>1257</v>
      </c>
      <c r="J267" s="11"/>
      <c r="K267" s="9" t="s">
        <v>1258</v>
      </c>
      <c r="M267" s="116" t="b">
        <f t="shared" si="1"/>
        <v>0</v>
      </c>
      <c r="N267" s="117"/>
      <c r="O267" s="13"/>
      <c r="P267" s="117"/>
    </row>
    <row r="268" spans="1:16" ht="15.75" hidden="1" customHeight="1" x14ac:dyDescent="0.25">
      <c r="A268" s="8">
        <v>267</v>
      </c>
      <c r="B268" s="8" t="s">
        <v>287</v>
      </c>
      <c r="C268" s="9" t="s">
        <v>1259</v>
      </c>
      <c r="D268" s="9"/>
      <c r="E268" s="11" t="b">
        <v>0</v>
      </c>
      <c r="F268" s="11" t="b">
        <v>1</v>
      </c>
      <c r="G268" s="9" t="s">
        <v>1260</v>
      </c>
      <c r="H268" s="11"/>
      <c r="I268" s="9" t="s">
        <v>1261</v>
      </c>
      <c r="J268" s="11"/>
      <c r="K268" s="9" t="s">
        <v>1262</v>
      </c>
      <c r="M268" s="116" t="b">
        <f t="shared" si="1"/>
        <v>0</v>
      </c>
      <c r="N268" s="117"/>
      <c r="O268" s="13"/>
      <c r="P268" s="117"/>
    </row>
    <row r="269" spans="1:16" ht="15.75" hidden="1" customHeight="1" x14ac:dyDescent="0.25">
      <c r="A269" s="8">
        <v>268</v>
      </c>
      <c r="B269" s="8" t="s">
        <v>763</v>
      </c>
      <c r="C269" s="9" t="s">
        <v>1263</v>
      </c>
      <c r="D269" s="9" t="s">
        <v>2834</v>
      </c>
      <c r="E269" s="11" t="b">
        <v>0</v>
      </c>
      <c r="F269" s="11" t="b">
        <v>1</v>
      </c>
      <c r="G269" s="9" t="s">
        <v>2835</v>
      </c>
      <c r="H269" s="11"/>
      <c r="I269" s="9" t="s">
        <v>2836</v>
      </c>
      <c r="J269" s="11"/>
      <c r="K269" s="9" t="s">
        <v>2837</v>
      </c>
      <c r="M269" s="116" t="b">
        <f t="shared" si="1"/>
        <v>1</v>
      </c>
      <c r="N269" s="117" t="s">
        <v>2411</v>
      </c>
      <c r="O269" s="117" t="s">
        <v>2412</v>
      </c>
      <c r="P269" s="117"/>
    </row>
    <row r="270" spans="1:16" ht="15.75" hidden="1" customHeight="1" x14ac:dyDescent="0.25">
      <c r="A270" s="8">
        <v>269</v>
      </c>
      <c r="B270" s="8" t="s">
        <v>1099</v>
      </c>
      <c r="C270" s="9" t="s">
        <v>1268</v>
      </c>
      <c r="D270" s="9"/>
      <c r="E270" s="11" t="b">
        <v>0</v>
      </c>
      <c r="F270" s="11" t="b">
        <v>1</v>
      </c>
      <c r="G270" s="9" t="s">
        <v>1269</v>
      </c>
      <c r="H270" s="11"/>
      <c r="I270" s="9" t="s">
        <v>1270</v>
      </c>
      <c r="J270" s="11"/>
      <c r="K270" s="9" t="s">
        <v>1271</v>
      </c>
      <c r="M270" s="116" t="b">
        <f t="shared" si="1"/>
        <v>0</v>
      </c>
      <c r="N270" s="117"/>
      <c r="O270" s="13"/>
      <c r="P270" s="117"/>
    </row>
    <row r="271" spans="1:16" ht="15.75" hidden="1" customHeight="1" x14ac:dyDescent="0.25">
      <c r="A271" s="8">
        <v>270</v>
      </c>
      <c r="B271" s="8" t="s">
        <v>1272</v>
      </c>
      <c r="C271" s="9" t="s">
        <v>1273</v>
      </c>
      <c r="D271" s="9"/>
      <c r="E271" s="11" t="b">
        <v>1</v>
      </c>
      <c r="F271" s="11" t="b">
        <v>1</v>
      </c>
      <c r="G271" s="9" t="s">
        <v>1274</v>
      </c>
      <c r="H271" s="11"/>
      <c r="I271" s="9" t="s">
        <v>1275</v>
      </c>
      <c r="J271" s="11"/>
      <c r="K271" s="9" t="s">
        <v>1276</v>
      </c>
      <c r="M271" s="116" t="b">
        <f t="shared" si="1"/>
        <v>0</v>
      </c>
      <c r="N271" s="117"/>
      <c r="O271" s="13"/>
      <c r="P271" s="117"/>
    </row>
    <row r="272" spans="1:16" ht="15.75" hidden="1" customHeight="1" x14ac:dyDescent="0.25">
      <c r="A272" s="8">
        <v>271</v>
      </c>
      <c r="B272" s="8" t="s">
        <v>1099</v>
      </c>
      <c r="C272" s="9" t="s">
        <v>1277</v>
      </c>
      <c r="D272" s="9"/>
      <c r="E272" s="11" t="b">
        <v>0</v>
      </c>
      <c r="F272" s="11" t="b">
        <v>1</v>
      </c>
      <c r="G272" s="9" t="s">
        <v>1278</v>
      </c>
      <c r="H272" s="11"/>
      <c r="I272" s="9" t="s">
        <v>1279</v>
      </c>
      <c r="J272" s="11"/>
      <c r="K272" s="9" t="s">
        <v>1280</v>
      </c>
      <c r="M272" s="116" t="b">
        <f t="shared" si="1"/>
        <v>0</v>
      </c>
      <c r="N272" s="117"/>
      <c r="O272" s="13"/>
      <c r="P272" s="117"/>
    </row>
    <row r="273" spans="1:16" ht="15.75" hidden="1" customHeight="1" x14ac:dyDescent="0.25">
      <c r="A273" s="8">
        <v>272</v>
      </c>
      <c r="B273" s="8" t="s">
        <v>123</v>
      </c>
      <c r="C273" s="9" t="s">
        <v>1281</v>
      </c>
      <c r="D273" s="9"/>
      <c r="E273" s="11" t="b">
        <v>1</v>
      </c>
      <c r="F273" s="11" t="b">
        <v>1</v>
      </c>
      <c r="G273" s="9" t="s">
        <v>1282</v>
      </c>
      <c r="H273" s="11"/>
      <c r="I273" s="9" t="s">
        <v>1283</v>
      </c>
      <c r="J273" s="11"/>
      <c r="K273" s="9" t="s">
        <v>1284</v>
      </c>
      <c r="M273" s="116" t="b">
        <f t="shared" si="1"/>
        <v>0</v>
      </c>
      <c r="N273" s="117"/>
      <c r="O273" s="13"/>
      <c r="P273" s="117"/>
    </row>
    <row r="274" spans="1:16" ht="15.75" hidden="1" customHeight="1" x14ac:dyDescent="0.25">
      <c r="A274" s="8">
        <v>273</v>
      </c>
      <c r="B274" s="8" t="s">
        <v>1099</v>
      </c>
      <c r="C274" s="9" t="s">
        <v>1285</v>
      </c>
      <c r="D274" s="9"/>
      <c r="E274" s="11" t="b">
        <v>0</v>
      </c>
      <c r="F274" s="11" t="b">
        <v>0</v>
      </c>
      <c r="G274" s="9" t="s">
        <v>1286</v>
      </c>
      <c r="H274" s="11"/>
      <c r="I274" s="9" t="s">
        <v>1287</v>
      </c>
      <c r="J274" s="11"/>
      <c r="K274" s="9" t="s">
        <v>1288</v>
      </c>
      <c r="M274" s="116" t="b">
        <f t="shared" si="1"/>
        <v>0</v>
      </c>
      <c r="N274" s="117"/>
      <c r="O274" s="13"/>
      <c r="P274" s="117"/>
    </row>
    <row r="275" spans="1:16" ht="15.75" hidden="1" customHeight="1" x14ac:dyDescent="0.25">
      <c r="A275" s="8">
        <v>274</v>
      </c>
      <c r="B275" s="8" t="s">
        <v>759</v>
      </c>
      <c r="C275" s="9" t="s">
        <v>1289</v>
      </c>
      <c r="D275" s="9"/>
      <c r="E275" s="11" t="b">
        <v>0</v>
      </c>
      <c r="F275" s="11"/>
      <c r="G275" s="9" t="s">
        <v>1290</v>
      </c>
      <c r="H275" s="11"/>
      <c r="I275" s="9" t="s">
        <v>1291</v>
      </c>
      <c r="J275" s="11"/>
      <c r="K275" s="9" t="s">
        <v>1292</v>
      </c>
      <c r="M275" s="116" t="b">
        <f t="shared" si="1"/>
        <v>0</v>
      </c>
      <c r="N275" s="117"/>
      <c r="O275" s="13"/>
      <c r="P275" s="117"/>
    </row>
    <row r="276" spans="1:16" ht="15.75" hidden="1" customHeight="1" x14ac:dyDescent="0.25">
      <c r="A276" s="8">
        <v>275</v>
      </c>
      <c r="B276" s="8" t="s">
        <v>763</v>
      </c>
      <c r="C276" s="9" t="s">
        <v>1293</v>
      </c>
      <c r="D276" s="9"/>
      <c r="E276" s="11" t="b">
        <v>0</v>
      </c>
      <c r="F276" s="11" t="b">
        <v>1</v>
      </c>
      <c r="G276" s="9" t="s">
        <v>1030</v>
      </c>
      <c r="H276" s="11"/>
      <c r="I276" s="9" t="s">
        <v>1294</v>
      </c>
      <c r="J276" s="11"/>
      <c r="K276" s="9" t="s">
        <v>1032</v>
      </c>
      <c r="M276" s="116" t="b">
        <f t="shared" si="1"/>
        <v>0</v>
      </c>
      <c r="N276" s="117"/>
      <c r="O276" s="13"/>
      <c r="P276" s="117"/>
    </row>
    <row r="277" spans="1:16" ht="15.75" hidden="1" customHeight="1" x14ac:dyDescent="0.25">
      <c r="A277" s="8">
        <v>276</v>
      </c>
      <c r="B277" s="8" t="s">
        <v>1272</v>
      </c>
      <c r="C277" s="9" t="s">
        <v>1295</v>
      </c>
      <c r="D277" s="9"/>
      <c r="E277" s="11" t="b">
        <v>0</v>
      </c>
      <c r="F277" s="11" t="b">
        <v>0</v>
      </c>
      <c r="G277" s="9" t="s">
        <v>868</v>
      </c>
      <c r="H277" s="11"/>
      <c r="I277" s="9" t="s">
        <v>1296</v>
      </c>
      <c r="J277" s="11"/>
      <c r="K277" s="9" t="s">
        <v>867</v>
      </c>
      <c r="M277" s="116" t="b">
        <f t="shared" si="1"/>
        <v>0</v>
      </c>
      <c r="N277" s="117"/>
      <c r="O277" s="13"/>
      <c r="P277" s="117"/>
    </row>
    <row r="278" spans="1:16" ht="15.75" hidden="1" customHeight="1" x14ac:dyDescent="0.25">
      <c r="A278" s="8">
        <v>277</v>
      </c>
      <c r="B278" s="8" t="s">
        <v>1099</v>
      </c>
      <c r="C278" s="9" t="s">
        <v>1297</v>
      </c>
      <c r="D278" s="9"/>
      <c r="E278" s="11" t="b">
        <v>0</v>
      </c>
      <c r="F278" s="11" t="b">
        <v>0</v>
      </c>
      <c r="G278" s="9" t="s">
        <v>1298</v>
      </c>
      <c r="H278" s="11"/>
      <c r="I278" s="9" t="s">
        <v>1299</v>
      </c>
      <c r="J278" s="11"/>
      <c r="K278" s="9" t="s">
        <v>1300</v>
      </c>
      <c r="M278" s="116" t="b">
        <f t="shared" si="1"/>
        <v>0</v>
      </c>
      <c r="N278" s="117"/>
      <c r="O278" s="13"/>
      <c r="P278" s="117"/>
    </row>
    <row r="279" spans="1:16" ht="15.75" hidden="1" customHeight="1" x14ac:dyDescent="0.25">
      <c r="A279" s="8">
        <v>278</v>
      </c>
      <c r="B279" s="8" t="s">
        <v>763</v>
      </c>
      <c r="C279" s="9" t="s">
        <v>1301</v>
      </c>
      <c r="D279" s="9"/>
      <c r="E279" s="11" t="b">
        <v>1</v>
      </c>
      <c r="F279" s="11" t="b">
        <v>0</v>
      </c>
      <c r="G279" s="9" t="s">
        <v>1302</v>
      </c>
      <c r="H279" s="11"/>
      <c r="I279" s="9" t="s">
        <v>1303</v>
      </c>
      <c r="J279" s="11"/>
      <c r="K279" s="9" t="s">
        <v>1304</v>
      </c>
      <c r="M279" s="116" t="b">
        <f t="shared" si="1"/>
        <v>0</v>
      </c>
      <c r="N279" s="117"/>
      <c r="O279" s="13"/>
      <c r="P279" s="117"/>
    </row>
    <row r="280" spans="1:16" ht="15.75" hidden="1" customHeight="1" x14ac:dyDescent="0.25">
      <c r="A280" s="8">
        <v>279</v>
      </c>
      <c r="B280" s="8" t="s">
        <v>133</v>
      </c>
      <c r="C280" s="9" t="s">
        <v>1306</v>
      </c>
      <c r="D280" s="9"/>
      <c r="E280" s="11" t="b">
        <v>1</v>
      </c>
      <c r="F280" s="11" t="b">
        <v>1</v>
      </c>
      <c r="G280" s="9" t="s">
        <v>1307</v>
      </c>
      <c r="H280" s="11"/>
      <c r="I280" s="9" t="s">
        <v>1308</v>
      </c>
      <c r="J280" s="11"/>
      <c r="K280" s="9" t="s">
        <v>1309</v>
      </c>
      <c r="M280" s="116" t="b">
        <f t="shared" si="1"/>
        <v>0</v>
      </c>
      <c r="N280" s="117"/>
      <c r="O280" s="13"/>
      <c r="P280" s="117"/>
    </row>
    <row r="281" spans="1:16" ht="15.75" hidden="1" customHeight="1" x14ac:dyDescent="0.25">
      <c r="A281" s="8">
        <v>280</v>
      </c>
      <c r="B281" s="8" t="s">
        <v>133</v>
      </c>
      <c r="C281" s="9" t="s">
        <v>1310</v>
      </c>
      <c r="D281" s="9"/>
      <c r="E281" s="11" t="b">
        <v>0</v>
      </c>
      <c r="F281" s="11" t="b">
        <v>1</v>
      </c>
      <c r="G281" s="9" t="s">
        <v>1311</v>
      </c>
      <c r="H281" s="11"/>
      <c r="I281" s="9" t="s">
        <v>1312</v>
      </c>
      <c r="J281" s="11"/>
      <c r="K281" s="9" t="s">
        <v>1313</v>
      </c>
      <c r="M281" s="116" t="b">
        <f t="shared" si="1"/>
        <v>0</v>
      </c>
      <c r="N281" s="117"/>
      <c r="O281" s="13"/>
      <c r="P281" s="117"/>
    </row>
    <row r="282" spans="1:16" ht="15.75" hidden="1" customHeight="1" x14ac:dyDescent="0.25">
      <c r="A282" s="8">
        <v>281</v>
      </c>
      <c r="B282" s="8" t="s">
        <v>133</v>
      </c>
      <c r="C282" s="9" t="s">
        <v>1314</v>
      </c>
      <c r="D282" s="9"/>
      <c r="E282" s="11" t="b">
        <v>1</v>
      </c>
      <c r="F282" s="11" t="b">
        <v>1</v>
      </c>
      <c r="G282" s="9" t="s">
        <v>1315</v>
      </c>
      <c r="H282" s="11"/>
      <c r="I282" s="9" t="s">
        <v>1316</v>
      </c>
      <c r="J282" s="11"/>
      <c r="K282" s="9" t="s">
        <v>1317</v>
      </c>
      <c r="M282" s="116" t="b">
        <f t="shared" si="1"/>
        <v>0</v>
      </c>
      <c r="N282" s="117"/>
      <c r="O282" s="13"/>
      <c r="P282" s="117"/>
    </row>
    <row r="283" spans="1:16" ht="15.75" hidden="1" customHeight="1" x14ac:dyDescent="0.25">
      <c r="A283" s="8">
        <v>282</v>
      </c>
      <c r="B283" s="8" t="s">
        <v>410</v>
      </c>
      <c r="C283" s="9" t="s">
        <v>1318</v>
      </c>
      <c r="D283" s="9"/>
      <c r="E283" s="11" t="b">
        <v>0</v>
      </c>
      <c r="F283" s="11" t="b">
        <v>1</v>
      </c>
      <c r="G283" s="9" t="s">
        <v>1319</v>
      </c>
      <c r="H283" s="11"/>
      <c r="I283" s="9" t="s">
        <v>1320</v>
      </c>
      <c r="J283" s="11"/>
      <c r="K283" s="9" t="s">
        <v>1321</v>
      </c>
      <c r="M283" s="116" t="b">
        <f t="shared" si="1"/>
        <v>0</v>
      </c>
      <c r="N283" s="117"/>
      <c r="O283" s="13"/>
      <c r="P283" s="117"/>
    </row>
    <row r="284" spans="1:16" ht="15.75" hidden="1" customHeight="1" x14ac:dyDescent="0.25">
      <c r="A284" s="8">
        <v>283</v>
      </c>
      <c r="B284" s="8" t="s">
        <v>410</v>
      </c>
      <c r="C284" s="9" t="s">
        <v>1322</v>
      </c>
      <c r="D284" s="9"/>
      <c r="E284" s="11" t="b">
        <v>0</v>
      </c>
      <c r="F284" s="11" t="b">
        <v>1</v>
      </c>
      <c r="G284" s="9" t="s">
        <v>1323</v>
      </c>
      <c r="H284" s="11"/>
      <c r="I284" s="9" t="s">
        <v>1324</v>
      </c>
      <c r="J284" s="11"/>
      <c r="K284" s="9" t="s">
        <v>1325</v>
      </c>
      <c r="M284" s="116" t="b">
        <f t="shared" si="1"/>
        <v>0</v>
      </c>
      <c r="N284" s="117"/>
      <c r="O284" s="13"/>
      <c r="P284" s="117"/>
    </row>
    <row r="285" spans="1:16" ht="15.75" hidden="1" customHeight="1" x14ac:dyDescent="0.25">
      <c r="A285" s="8">
        <v>284</v>
      </c>
      <c r="B285" s="8" t="s">
        <v>410</v>
      </c>
      <c r="C285" s="9" t="s">
        <v>1326</v>
      </c>
      <c r="D285" s="9"/>
      <c r="E285" s="11" t="b">
        <v>1</v>
      </c>
      <c r="F285" s="11" t="b">
        <v>1</v>
      </c>
      <c r="G285" s="9" t="s">
        <v>1327</v>
      </c>
      <c r="H285" s="11"/>
      <c r="I285" s="9" t="s">
        <v>1328</v>
      </c>
      <c r="J285" s="11"/>
      <c r="K285" s="9" t="s">
        <v>1329</v>
      </c>
      <c r="M285" s="116" t="b">
        <f t="shared" si="1"/>
        <v>0</v>
      </c>
      <c r="N285" s="117"/>
      <c r="O285" s="13"/>
      <c r="P285" s="117"/>
    </row>
    <row r="286" spans="1:16" ht="15.75" hidden="1" customHeight="1" x14ac:dyDescent="0.25">
      <c r="A286" s="8">
        <v>285</v>
      </c>
      <c r="B286" s="8" t="s">
        <v>1330</v>
      </c>
      <c r="C286" s="9" t="s">
        <v>1331</v>
      </c>
      <c r="D286" s="9"/>
      <c r="E286" s="11" t="b">
        <v>1</v>
      </c>
      <c r="F286" s="11" t="b">
        <v>1</v>
      </c>
      <c r="G286" s="9" t="s">
        <v>1332</v>
      </c>
      <c r="H286" s="11"/>
      <c r="I286" s="9" t="s">
        <v>1333</v>
      </c>
      <c r="J286" s="11"/>
      <c r="K286" s="9" t="s">
        <v>1334</v>
      </c>
      <c r="M286" s="116" t="b">
        <f t="shared" si="1"/>
        <v>0</v>
      </c>
      <c r="N286" s="117"/>
      <c r="O286" s="13"/>
      <c r="P286" s="117"/>
    </row>
    <row r="287" spans="1:16" ht="15.75" hidden="1" customHeight="1" x14ac:dyDescent="0.25">
      <c r="A287" s="8">
        <v>286</v>
      </c>
      <c r="B287" s="8" t="s">
        <v>410</v>
      </c>
      <c r="C287" s="9" t="s">
        <v>1335</v>
      </c>
      <c r="D287" s="9"/>
      <c r="E287" s="11" t="b">
        <v>1</v>
      </c>
      <c r="F287" s="11" t="b">
        <v>1</v>
      </c>
      <c r="G287" s="9" t="s">
        <v>1336</v>
      </c>
      <c r="H287" s="11"/>
      <c r="I287" s="9" t="s">
        <v>1337</v>
      </c>
      <c r="J287" s="11"/>
      <c r="K287" s="9" t="s">
        <v>1338</v>
      </c>
      <c r="M287" s="116" t="b">
        <f t="shared" si="1"/>
        <v>0</v>
      </c>
      <c r="N287" s="117"/>
      <c r="O287" s="13"/>
      <c r="P287" s="117"/>
    </row>
    <row r="288" spans="1:16" ht="15.75" hidden="1" customHeight="1" x14ac:dyDescent="0.25">
      <c r="A288" s="8">
        <v>287</v>
      </c>
      <c r="B288" s="8" t="s">
        <v>85</v>
      </c>
      <c r="C288" s="9" t="s">
        <v>1339</v>
      </c>
      <c r="D288" s="9"/>
      <c r="E288" s="11" t="b">
        <v>1</v>
      </c>
      <c r="F288" s="11" t="b">
        <v>1</v>
      </c>
      <c r="G288" s="9" t="s">
        <v>1340</v>
      </c>
      <c r="H288" s="11"/>
      <c r="I288" s="9" t="s">
        <v>1341</v>
      </c>
      <c r="J288" s="11"/>
      <c r="K288" s="9" t="s">
        <v>1342</v>
      </c>
      <c r="M288" s="116" t="b">
        <f t="shared" si="1"/>
        <v>0</v>
      </c>
      <c r="N288" s="117"/>
      <c r="O288" s="13"/>
      <c r="P288" s="117"/>
    </row>
    <row r="289" spans="1:16" ht="15.75" hidden="1" customHeight="1" x14ac:dyDescent="0.25">
      <c r="A289" s="8">
        <v>288</v>
      </c>
      <c r="B289" s="8" t="s">
        <v>34</v>
      </c>
      <c r="C289" s="9" t="s">
        <v>1343</v>
      </c>
      <c r="D289" s="9" t="s">
        <v>2838</v>
      </c>
      <c r="E289" s="11" t="b">
        <v>0</v>
      </c>
      <c r="F289" s="11" t="b">
        <v>1</v>
      </c>
      <c r="G289" s="9" t="s">
        <v>2839</v>
      </c>
      <c r="H289" s="11"/>
      <c r="I289" s="9" t="s">
        <v>2840</v>
      </c>
      <c r="J289" s="11"/>
      <c r="K289" s="9" t="s">
        <v>2841</v>
      </c>
      <c r="M289" s="116" t="b">
        <f t="shared" si="1"/>
        <v>1</v>
      </c>
      <c r="N289" s="117" t="s">
        <v>2411</v>
      </c>
      <c r="O289" s="117" t="s">
        <v>2412</v>
      </c>
      <c r="P289" s="117"/>
    </row>
    <row r="290" spans="1:16" ht="15.75" hidden="1" customHeight="1" x14ac:dyDescent="0.25">
      <c r="A290" s="8">
        <v>289</v>
      </c>
      <c r="B290" s="8" t="s">
        <v>1162</v>
      </c>
      <c r="C290" s="9" t="s">
        <v>1348</v>
      </c>
      <c r="D290" s="9"/>
      <c r="E290" s="11" t="b">
        <v>0</v>
      </c>
      <c r="F290" s="11" t="b">
        <v>1</v>
      </c>
      <c r="G290" s="9" t="s">
        <v>1349</v>
      </c>
      <c r="H290" s="11"/>
      <c r="I290" s="9" t="s">
        <v>1350</v>
      </c>
      <c r="J290" s="11"/>
      <c r="K290" s="9" t="s">
        <v>1351</v>
      </c>
      <c r="M290" s="116" t="b">
        <f t="shared" si="1"/>
        <v>0</v>
      </c>
      <c r="N290" s="117"/>
      <c r="O290" s="13"/>
      <c r="P290" s="117"/>
    </row>
    <row r="291" spans="1:16" ht="15.75" hidden="1" customHeight="1" x14ac:dyDescent="0.25">
      <c r="A291" s="8">
        <v>290</v>
      </c>
      <c r="B291" s="8" t="s">
        <v>399</v>
      </c>
      <c r="C291" s="9" t="s">
        <v>1352</v>
      </c>
      <c r="D291" s="9"/>
      <c r="E291" s="11" t="b">
        <v>0</v>
      </c>
      <c r="F291" s="11" t="b">
        <v>1</v>
      </c>
      <c r="G291" s="9" t="s">
        <v>1353</v>
      </c>
      <c r="H291" s="11"/>
      <c r="I291" s="9" t="s">
        <v>646</v>
      </c>
      <c r="J291" s="11"/>
      <c r="K291" s="9" t="s">
        <v>1354</v>
      </c>
      <c r="M291" s="116" t="b">
        <f t="shared" si="1"/>
        <v>0</v>
      </c>
      <c r="N291" s="117"/>
      <c r="O291" s="13"/>
      <c r="P291" s="117"/>
    </row>
    <row r="292" spans="1:16" ht="15.75" hidden="1" customHeight="1" x14ac:dyDescent="0.25">
      <c r="A292" s="8">
        <v>291</v>
      </c>
      <c r="B292" s="8" t="s">
        <v>399</v>
      </c>
      <c r="C292" s="9" t="s">
        <v>1355</v>
      </c>
      <c r="D292" s="9"/>
      <c r="E292" s="11" t="b">
        <v>0</v>
      </c>
      <c r="F292" s="11" t="b">
        <v>1</v>
      </c>
      <c r="G292" s="9" t="s">
        <v>1356</v>
      </c>
      <c r="H292" s="11"/>
      <c r="I292" s="9" t="s">
        <v>1357</v>
      </c>
      <c r="J292" s="11"/>
      <c r="K292" s="9" t="s">
        <v>1358</v>
      </c>
      <c r="M292" s="116" t="b">
        <f t="shared" si="1"/>
        <v>0</v>
      </c>
      <c r="N292" s="117"/>
      <c r="O292" s="13"/>
      <c r="P292" s="117"/>
    </row>
    <row r="293" spans="1:16" ht="15.75" hidden="1" customHeight="1" x14ac:dyDescent="0.25">
      <c r="A293" s="8">
        <v>292</v>
      </c>
      <c r="B293" s="8" t="s">
        <v>399</v>
      </c>
      <c r="C293" s="9" t="s">
        <v>1359</v>
      </c>
      <c r="D293" s="9"/>
      <c r="E293" s="11" t="b">
        <v>1</v>
      </c>
      <c r="F293" s="11" t="b">
        <v>1</v>
      </c>
      <c r="G293" s="9" t="s">
        <v>1360</v>
      </c>
      <c r="H293" s="11"/>
      <c r="I293" s="9" t="s">
        <v>1361</v>
      </c>
      <c r="J293" s="11"/>
      <c r="K293" s="9" t="s">
        <v>1362</v>
      </c>
      <c r="M293" s="116" t="b">
        <f t="shared" si="1"/>
        <v>0</v>
      </c>
      <c r="N293" s="117"/>
      <c r="O293" s="13"/>
      <c r="P293" s="117"/>
    </row>
    <row r="294" spans="1:16" ht="15.75" hidden="1" customHeight="1" x14ac:dyDescent="0.25">
      <c r="A294" s="8">
        <v>293</v>
      </c>
      <c r="B294" s="8" t="s">
        <v>1162</v>
      </c>
      <c r="C294" s="9" t="s">
        <v>1363</v>
      </c>
      <c r="D294" s="9"/>
      <c r="E294" s="11" t="b">
        <v>0</v>
      </c>
      <c r="F294" s="11" t="b">
        <v>1</v>
      </c>
      <c r="G294" s="9" t="s">
        <v>1364</v>
      </c>
      <c r="H294" s="11"/>
      <c r="I294" s="9" t="s">
        <v>1365</v>
      </c>
      <c r="J294" s="11"/>
      <c r="K294" s="9" t="s">
        <v>1366</v>
      </c>
      <c r="M294" s="116" t="b">
        <f t="shared" si="1"/>
        <v>0</v>
      </c>
      <c r="N294" s="117"/>
      <c r="O294" s="13"/>
      <c r="P294" s="117"/>
    </row>
    <row r="295" spans="1:16" ht="15.75" hidden="1" customHeight="1" x14ac:dyDescent="0.25">
      <c r="A295" s="8">
        <v>294</v>
      </c>
      <c r="B295" s="8" t="s">
        <v>399</v>
      </c>
      <c r="C295" s="9" t="s">
        <v>1367</v>
      </c>
      <c r="D295" s="9"/>
      <c r="E295" s="11" t="b">
        <v>0</v>
      </c>
      <c r="F295" s="11" t="b">
        <v>1</v>
      </c>
      <c r="G295" s="9" t="s">
        <v>1368</v>
      </c>
      <c r="H295" s="11"/>
      <c r="I295" s="9" t="s">
        <v>1369</v>
      </c>
      <c r="J295" s="11"/>
      <c r="K295" s="9" t="s">
        <v>1370</v>
      </c>
      <c r="M295" s="116" t="b">
        <f t="shared" si="1"/>
        <v>0</v>
      </c>
      <c r="N295" s="117"/>
      <c r="O295" s="13"/>
      <c r="P295" s="117"/>
    </row>
    <row r="296" spans="1:16" ht="15.75" hidden="1" customHeight="1" x14ac:dyDescent="0.25">
      <c r="A296" s="8">
        <v>295</v>
      </c>
      <c r="B296" s="8" t="s">
        <v>1162</v>
      </c>
      <c r="C296" s="9" t="s">
        <v>1371</v>
      </c>
      <c r="D296" s="9"/>
      <c r="E296" s="11" t="b">
        <v>1</v>
      </c>
      <c r="F296" s="11" t="b">
        <v>1</v>
      </c>
      <c r="G296" s="9" t="s">
        <v>1372</v>
      </c>
      <c r="H296" s="11"/>
      <c r="I296" s="9" t="s">
        <v>1373</v>
      </c>
      <c r="J296" s="11"/>
      <c r="K296" s="9" t="s">
        <v>1374</v>
      </c>
      <c r="M296" s="116" t="b">
        <f t="shared" si="1"/>
        <v>0</v>
      </c>
      <c r="N296" s="117"/>
      <c r="O296" s="13"/>
      <c r="P296" s="117"/>
    </row>
    <row r="297" spans="1:16" ht="15.75" hidden="1" customHeight="1" x14ac:dyDescent="0.25">
      <c r="A297" s="8">
        <v>296</v>
      </c>
      <c r="B297" s="8" t="s">
        <v>399</v>
      </c>
      <c r="C297" s="9" t="s">
        <v>1375</v>
      </c>
      <c r="D297" s="9"/>
      <c r="E297" s="11" t="b">
        <v>0</v>
      </c>
      <c r="F297" s="11" t="b">
        <v>1</v>
      </c>
      <c r="G297" s="9" t="s">
        <v>1376</v>
      </c>
      <c r="H297" s="11"/>
      <c r="I297" s="9" t="s">
        <v>1377</v>
      </c>
      <c r="J297" s="11"/>
      <c r="K297" s="9" t="s">
        <v>1378</v>
      </c>
      <c r="M297" s="116" t="b">
        <f t="shared" si="1"/>
        <v>0</v>
      </c>
      <c r="N297" s="117"/>
      <c r="O297" s="13"/>
      <c r="P297" s="117"/>
    </row>
    <row r="298" spans="1:16" ht="15.75" hidden="1" customHeight="1" x14ac:dyDescent="0.25">
      <c r="A298" s="8">
        <v>297</v>
      </c>
      <c r="B298" s="8" t="s">
        <v>399</v>
      </c>
      <c r="C298" s="9" t="s">
        <v>1379</v>
      </c>
      <c r="D298" s="9"/>
      <c r="E298" s="11" t="b">
        <v>0</v>
      </c>
      <c r="F298" s="11" t="b">
        <v>1</v>
      </c>
      <c r="G298" s="9" t="s">
        <v>1380</v>
      </c>
      <c r="H298" s="11"/>
      <c r="I298" s="9" t="s">
        <v>1381</v>
      </c>
      <c r="J298" s="11"/>
      <c r="K298" s="9" t="s">
        <v>1382</v>
      </c>
      <c r="M298" s="116" t="b">
        <f t="shared" si="1"/>
        <v>0</v>
      </c>
      <c r="N298" s="117"/>
      <c r="O298" s="13"/>
      <c r="P298" s="117"/>
    </row>
    <row r="299" spans="1:16" ht="15.75" hidden="1" customHeight="1" x14ac:dyDescent="0.25">
      <c r="A299" s="8">
        <v>298</v>
      </c>
      <c r="B299" s="8" t="s">
        <v>1383</v>
      </c>
      <c r="C299" s="9" t="s">
        <v>1384</v>
      </c>
      <c r="D299" s="9"/>
      <c r="E299" s="11" t="b">
        <v>1</v>
      </c>
      <c r="F299" s="11" t="b">
        <v>1</v>
      </c>
      <c r="G299" s="9" t="s">
        <v>1385</v>
      </c>
      <c r="H299" s="11"/>
      <c r="I299" s="9" t="s">
        <v>1386</v>
      </c>
      <c r="J299" s="11"/>
      <c r="K299" s="9" t="s">
        <v>1387</v>
      </c>
      <c r="M299" s="116" t="b">
        <f t="shared" si="1"/>
        <v>0</v>
      </c>
      <c r="N299" s="117"/>
      <c r="O299" s="13"/>
      <c r="P299" s="117"/>
    </row>
    <row r="300" spans="1:16" ht="15.75" hidden="1" customHeight="1" x14ac:dyDescent="0.25">
      <c r="A300" s="8">
        <v>299</v>
      </c>
      <c r="B300" s="8" t="s">
        <v>1383</v>
      </c>
      <c r="C300" s="9" t="s">
        <v>1388</v>
      </c>
      <c r="D300" s="9" t="s">
        <v>2842</v>
      </c>
      <c r="E300" s="11" t="b">
        <v>0</v>
      </c>
      <c r="F300" s="11" t="b">
        <v>1</v>
      </c>
      <c r="G300" s="9" t="s">
        <v>2843</v>
      </c>
      <c r="H300" s="11"/>
      <c r="I300" s="9" t="s">
        <v>2844</v>
      </c>
      <c r="J300" s="11"/>
      <c r="K300" s="9" t="s">
        <v>2845</v>
      </c>
      <c r="M300" s="116" t="b">
        <f t="shared" si="1"/>
        <v>1</v>
      </c>
      <c r="N300" s="117" t="s">
        <v>2411</v>
      </c>
      <c r="O300" s="117" t="s">
        <v>2412</v>
      </c>
      <c r="P300" s="117"/>
    </row>
    <row r="301" spans="1:16" ht="15.75" hidden="1" customHeight="1" x14ac:dyDescent="0.25">
      <c r="A301" s="8">
        <v>300</v>
      </c>
      <c r="B301" s="8" t="s">
        <v>1383</v>
      </c>
      <c r="C301" s="9" t="s">
        <v>1393</v>
      </c>
      <c r="D301" s="9"/>
      <c r="E301" s="11" t="b">
        <v>1</v>
      </c>
      <c r="F301" s="11" t="b">
        <v>0</v>
      </c>
      <c r="G301" s="9" t="s">
        <v>1394</v>
      </c>
      <c r="H301" s="11"/>
      <c r="I301" s="9" t="s">
        <v>1395</v>
      </c>
      <c r="J301" s="11"/>
      <c r="K301" s="9" t="s">
        <v>1396</v>
      </c>
      <c r="M301" s="116" t="b">
        <f t="shared" si="1"/>
        <v>0</v>
      </c>
      <c r="N301" s="117"/>
      <c r="O301" s="13"/>
      <c r="P301" s="117"/>
    </row>
    <row r="302" spans="1:16" ht="15.75" hidden="1" customHeight="1" x14ac:dyDescent="0.25">
      <c r="A302" s="8">
        <v>301</v>
      </c>
      <c r="B302" s="8" t="s">
        <v>1383</v>
      </c>
      <c r="C302" s="9" t="s">
        <v>1397</v>
      </c>
      <c r="D302" s="9"/>
      <c r="E302" s="11" t="b">
        <v>0</v>
      </c>
      <c r="F302" s="11" t="b">
        <v>1</v>
      </c>
      <c r="G302" s="9" t="s">
        <v>866</v>
      </c>
      <c r="H302" s="11"/>
      <c r="I302" s="9" t="s">
        <v>867</v>
      </c>
      <c r="J302" s="11"/>
      <c r="K302" s="9" t="s">
        <v>1296</v>
      </c>
      <c r="M302" s="116" t="b">
        <f t="shared" si="1"/>
        <v>0</v>
      </c>
      <c r="N302" s="117"/>
      <c r="O302" s="13"/>
      <c r="P302" s="117"/>
    </row>
    <row r="303" spans="1:16" ht="15.75" hidden="1" customHeight="1" x14ac:dyDescent="0.25">
      <c r="A303" s="8">
        <v>302</v>
      </c>
      <c r="B303" s="8" t="s">
        <v>85</v>
      </c>
      <c r="C303" s="9" t="s">
        <v>1398</v>
      </c>
      <c r="D303" s="9"/>
      <c r="E303" s="11" t="b">
        <v>1</v>
      </c>
      <c r="F303" s="11" t="b">
        <v>1</v>
      </c>
      <c r="G303" s="9" t="s">
        <v>1399</v>
      </c>
      <c r="H303" s="11"/>
      <c r="I303" s="9" t="s">
        <v>1400</v>
      </c>
      <c r="J303" s="11"/>
      <c r="K303" s="9" t="s">
        <v>1401</v>
      </c>
      <c r="M303" s="116" t="b">
        <f t="shared" si="1"/>
        <v>0</v>
      </c>
      <c r="N303" s="117"/>
      <c r="O303" s="13"/>
      <c r="P303" s="117"/>
    </row>
    <row r="304" spans="1:16" ht="15.75" hidden="1" customHeight="1" x14ac:dyDescent="0.25">
      <c r="A304" s="8">
        <v>303</v>
      </c>
      <c r="B304" s="8" t="s">
        <v>85</v>
      </c>
      <c r="C304" s="9" t="s">
        <v>1402</v>
      </c>
      <c r="D304" s="9"/>
      <c r="E304" s="11" t="b">
        <v>0</v>
      </c>
      <c r="F304" s="11" t="b">
        <v>1</v>
      </c>
      <c r="G304" s="9" t="s">
        <v>1403</v>
      </c>
      <c r="H304" s="11"/>
      <c r="I304" s="9" t="s">
        <v>1404</v>
      </c>
      <c r="J304" s="11"/>
      <c r="K304" s="9" t="s">
        <v>1405</v>
      </c>
      <c r="M304" s="116" t="b">
        <f t="shared" si="1"/>
        <v>0</v>
      </c>
      <c r="N304" s="117"/>
      <c r="O304" s="13"/>
      <c r="P304" s="117"/>
    </row>
    <row r="305" spans="1:16" ht="15.75" hidden="1" customHeight="1" x14ac:dyDescent="0.25">
      <c r="A305" s="8">
        <v>304</v>
      </c>
      <c r="B305" s="8" t="s">
        <v>85</v>
      </c>
      <c r="C305" s="9" t="s">
        <v>1406</v>
      </c>
      <c r="D305" s="9"/>
      <c r="E305" s="11" t="b">
        <v>1</v>
      </c>
      <c r="F305" s="11" t="b">
        <v>0</v>
      </c>
      <c r="G305" s="9" t="s">
        <v>1407</v>
      </c>
      <c r="H305" s="11"/>
      <c r="I305" s="9" t="s">
        <v>1408</v>
      </c>
      <c r="J305" s="11"/>
      <c r="K305" s="9" t="s">
        <v>1409</v>
      </c>
      <c r="M305" s="116" t="b">
        <f t="shared" si="1"/>
        <v>0</v>
      </c>
      <c r="N305" s="117"/>
      <c r="O305" s="13"/>
      <c r="P305" s="117"/>
    </row>
    <row r="306" spans="1:16" ht="15.75" hidden="1" customHeight="1" x14ac:dyDescent="0.25">
      <c r="A306" s="8">
        <v>305</v>
      </c>
      <c r="B306" s="8" t="s">
        <v>85</v>
      </c>
      <c r="C306" s="9" t="s">
        <v>1410</v>
      </c>
      <c r="D306" s="9"/>
      <c r="E306" s="11" t="b">
        <v>1</v>
      </c>
      <c r="F306" s="11" t="b">
        <v>0</v>
      </c>
      <c r="G306" s="9" t="s">
        <v>1411</v>
      </c>
      <c r="H306" s="11"/>
      <c r="I306" s="9" t="s">
        <v>1412</v>
      </c>
      <c r="J306" s="11"/>
      <c r="K306" s="9" t="s">
        <v>1413</v>
      </c>
      <c r="M306" s="116" t="b">
        <f t="shared" si="1"/>
        <v>0</v>
      </c>
      <c r="N306" s="117"/>
      <c r="O306" s="13"/>
      <c r="P306" s="117"/>
    </row>
    <row r="307" spans="1:16" ht="15.75" hidden="1" customHeight="1" x14ac:dyDescent="0.25">
      <c r="A307" s="8">
        <v>306</v>
      </c>
      <c r="B307" s="8" t="s">
        <v>85</v>
      </c>
      <c r="C307" s="9" t="s">
        <v>1414</v>
      </c>
      <c r="D307" s="9"/>
      <c r="E307" s="11" t="b">
        <v>0</v>
      </c>
      <c r="F307" s="11" t="b">
        <v>0</v>
      </c>
      <c r="G307" s="9" t="s">
        <v>1415</v>
      </c>
      <c r="H307" s="11"/>
      <c r="I307" s="9" t="s">
        <v>1416</v>
      </c>
      <c r="J307" s="11"/>
      <c r="K307" s="9" t="s">
        <v>1417</v>
      </c>
      <c r="M307" s="116" t="b">
        <f t="shared" si="1"/>
        <v>0</v>
      </c>
      <c r="N307" s="117"/>
      <c r="O307" s="13"/>
      <c r="P307" s="117"/>
    </row>
    <row r="308" spans="1:16" ht="15.75" hidden="1" customHeight="1" x14ac:dyDescent="0.25">
      <c r="A308" s="8">
        <v>307</v>
      </c>
      <c r="B308" s="8" t="s">
        <v>405</v>
      </c>
      <c r="C308" s="9" t="s">
        <v>1418</v>
      </c>
      <c r="D308" s="9" t="s">
        <v>2846</v>
      </c>
      <c r="E308" s="11" t="b">
        <v>0</v>
      </c>
      <c r="F308" s="11" t="b">
        <v>1</v>
      </c>
      <c r="G308" s="15" t="s">
        <v>2847</v>
      </c>
      <c r="H308" s="11"/>
      <c r="I308" s="9" t="s">
        <v>2848</v>
      </c>
      <c r="J308" s="11"/>
      <c r="K308" s="9" t="s">
        <v>2849</v>
      </c>
      <c r="M308" s="116" t="b">
        <f t="shared" si="1"/>
        <v>1</v>
      </c>
      <c r="N308" s="117" t="s">
        <v>2411</v>
      </c>
      <c r="O308" s="117" t="s">
        <v>2412</v>
      </c>
      <c r="P308" s="117"/>
    </row>
    <row r="309" spans="1:16" ht="15.75" hidden="1" customHeight="1" x14ac:dyDescent="0.25">
      <c r="A309" s="8">
        <v>308</v>
      </c>
      <c r="B309" s="8" t="s">
        <v>111</v>
      </c>
      <c r="C309" s="9" t="s">
        <v>1421</v>
      </c>
      <c r="D309" s="9"/>
      <c r="E309" s="11" t="b">
        <v>0</v>
      </c>
      <c r="F309" s="11" t="b">
        <v>1</v>
      </c>
      <c r="G309" s="9" t="s">
        <v>1422</v>
      </c>
      <c r="H309" s="11"/>
      <c r="I309" s="9" t="s">
        <v>1423</v>
      </c>
      <c r="J309" s="11"/>
      <c r="K309" s="9" t="s">
        <v>1424</v>
      </c>
      <c r="M309" s="116" t="b">
        <f t="shared" si="1"/>
        <v>0</v>
      </c>
      <c r="N309" s="117"/>
      <c r="O309" s="13"/>
      <c r="P309" s="117"/>
    </row>
    <row r="310" spans="1:16" ht="15.75" hidden="1" customHeight="1" x14ac:dyDescent="0.25">
      <c r="A310" s="8">
        <v>309</v>
      </c>
      <c r="B310" s="8" t="s">
        <v>111</v>
      </c>
      <c r="C310" s="9" t="s">
        <v>1425</v>
      </c>
      <c r="D310" s="9"/>
      <c r="E310" s="11" t="b">
        <v>1</v>
      </c>
      <c r="F310" s="11" t="b">
        <v>1</v>
      </c>
      <c r="G310" s="9" t="s">
        <v>1426</v>
      </c>
      <c r="H310" s="11"/>
      <c r="I310" s="9" t="s">
        <v>1427</v>
      </c>
      <c r="J310" s="11"/>
      <c r="K310" s="9" t="s">
        <v>1428</v>
      </c>
      <c r="M310" s="116" t="b">
        <f t="shared" si="1"/>
        <v>0</v>
      </c>
      <c r="N310" s="117"/>
      <c r="O310" s="13"/>
      <c r="P310" s="117"/>
    </row>
    <row r="311" spans="1:16" ht="15.75" hidden="1" customHeight="1" x14ac:dyDescent="0.25">
      <c r="A311" s="8">
        <v>310</v>
      </c>
      <c r="B311" s="8" t="s">
        <v>85</v>
      </c>
      <c r="C311" s="9" t="s">
        <v>1429</v>
      </c>
      <c r="D311" s="9"/>
      <c r="E311" s="11" t="b">
        <v>1</v>
      </c>
      <c r="F311" s="11" t="b">
        <v>0</v>
      </c>
      <c r="G311" s="9" t="s">
        <v>454</v>
      </c>
      <c r="H311" s="11"/>
      <c r="I311" s="9" t="s">
        <v>87</v>
      </c>
      <c r="J311" s="11"/>
      <c r="K311" s="9" t="s">
        <v>88</v>
      </c>
      <c r="M311" s="116" t="b">
        <f t="shared" si="1"/>
        <v>0</v>
      </c>
      <c r="N311" s="117"/>
      <c r="O311" s="13"/>
      <c r="P311" s="117"/>
    </row>
    <row r="312" spans="1:16" ht="15.75" hidden="1" customHeight="1" x14ac:dyDescent="0.25">
      <c r="A312" s="8">
        <v>311</v>
      </c>
      <c r="B312" s="8" t="s">
        <v>111</v>
      </c>
      <c r="C312" s="9" t="s">
        <v>1430</v>
      </c>
      <c r="D312" s="9"/>
      <c r="E312" s="11" t="b">
        <v>1</v>
      </c>
      <c r="F312" s="11" t="b">
        <v>1</v>
      </c>
      <c r="G312" s="9" t="s">
        <v>1431</v>
      </c>
      <c r="H312" s="11"/>
      <c r="I312" s="9" t="s">
        <v>1432</v>
      </c>
      <c r="J312" s="11"/>
      <c r="K312" s="9" t="s">
        <v>1433</v>
      </c>
      <c r="M312" s="116" t="b">
        <f t="shared" si="1"/>
        <v>0</v>
      </c>
      <c r="N312" s="117"/>
      <c r="O312" s="13"/>
      <c r="P312" s="117"/>
    </row>
    <row r="313" spans="1:16" ht="15.75" hidden="1" customHeight="1" x14ac:dyDescent="0.25">
      <c r="A313" s="8">
        <v>312</v>
      </c>
      <c r="B313" s="8" t="s">
        <v>85</v>
      </c>
      <c r="C313" s="9" t="s">
        <v>1434</v>
      </c>
      <c r="D313" s="9"/>
      <c r="E313" s="11" t="b">
        <v>0</v>
      </c>
      <c r="F313" s="11" t="b">
        <v>0</v>
      </c>
      <c r="G313" s="9" t="s">
        <v>1435</v>
      </c>
      <c r="H313" s="11"/>
      <c r="I313" s="9" t="s">
        <v>1436</v>
      </c>
      <c r="J313" s="11"/>
      <c r="K313" s="9" t="s">
        <v>1437</v>
      </c>
      <c r="M313" s="116" t="b">
        <f t="shared" si="1"/>
        <v>0</v>
      </c>
      <c r="N313" s="117"/>
      <c r="O313" s="13"/>
      <c r="P313" s="117"/>
    </row>
    <row r="314" spans="1:16" ht="15.75" hidden="1" customHeight="1" x14ac:dyDescent="0.25">
      <c r="A314" s="8">
        <v>313</v>
      </c>
      <c r="B314" s="8" t="s">
        <v>111</v>
      </c>
      <c r="C314" s="9" t="s">
        <v>1438</v>
      </c>
      <c r="D314" s="9" t="s">
        <v>2850</v>
      </c>
      <c r="E314" s="11" t="b">
        <v>0</v>
      </c>
      <c r="F314" s="11" t="b">
        <v>1</v>
      </c>
      <c r="G314" s="9" t="s">
        <v>2851</v>
      </c>
      <c r="H314" s="11"/>
      <c r="I314" s="9" t="s">
        <v>2852</v>
      </c>
      <c r="J314" s="11"/>
      <c r="K314" s="9" t="s">
        <v>2853</v>
      </c>
      <c r="M314" s="116" t="b">
        <f t="shared" si="1"/>
        <v>1</v>
      </c>
      <c r="N314" s="117" t="s">
        <v>2411</v>
      </c>
      <c r="O314" s="117" t="s">
        <v>2412</v>
      </c>
      <c r="P314" s="117"/>
    </row>
    <row r="315" spans="1:16" ht="15.75" hidden="1" customHeight="1" x14ac:dyDescent="0.25">
      <c r="A315" s="8">
        <v>314</v>
      </c>
      <c r="B315" s="8" t="s">
        <v>85</v>
      </c>
      <c r="C315" s="9" t="s">
        <v>1443</v>
      </c>
      <c r="D315" s="9"/>
      <c r="E315" s="11" t="b">
        <v>0</v>
      </c>
      <c r="F315" s="11" t="b">
        <v>0</v>
      </c>
      <c r="G315" s="9" t="s">
        <v>1444</v>
      </c>
      <c r="H315" s="11"/>
      <c r="I315" s="9" t="s">
        <v>1445</v>
      </c>
      <c r="J315" s="11"/>
      <c r="K315" s="9" t="s">
        <v>1446</v>
      </c>
      <c r="M315" s="116" t="b">
        <f t="shared" si="1"/>
        <v>0</v>
      </c>
      <c r="N315" s="117"/>
      <c r="O315" s="13"/>
      <c r="P315" s="117"/>
    </row>
    <row r="316" spans="1:16" ht="15.75" hidden="1" customHeight="1" x14ac:dyDescent="0.25">
      <c r="A316" s="8">
        <v>315</v>
      </c>
      <c r="B316" s="8" t="s">
        <v>85</v>
      </c>
      <c r="C316" s="9" t="s">
        <v>1447</v>
      </c>
      <c r="D316" s="9"/>
      <c r="E316" s="11" t="b">
        <v>0</v>
      </c>
      <c r="F316" s="11" t="b">
        <v>1</v>
      </c>
      <c r="G316" s="9" t="s">
        <v>1448</v>
      </c>
      <c r="H316" s="11"/>
      <c r="I316" s="9" t="s">
        <v>1449</v>
      </c>
      <c r="J316" s="11"/>
      <c r="K316" s="9" t="s">
        <v>1450</v>
      </c>
      <c r="M316" s="116" t="b">
        <f t="shared" si="1"/>
        <v>0</v>
      </c>
      <c r="N316" s="117"/>
      <c r="O316" s="13"/>
      <c r="P316" s="117"/>
    </row>
    <row r="317" spans="1:16" ht="15.75" hidden="1" customHeight="1" x14ac:dyDescent="0.25">
      <c r="A317" s="22">
        <v>316</v>
      </c>
      <c r="B317" s="22" t="s">
        <v>218</v>
      </c>
      <c r="C317" s="30" t="s">
        <v>1451</v>
      </c>
      <c r="D317" s="30"/>
      <c r="E317" s="31" t="b">
        <v>0</v>
      </c>
      <c r="F317" s="31" t="b">
        <v>1</v>
      </c>
      <c r="G317" s="30" t="s">
        <v>1452</v>
      </c>
      <c r="H317" s="31"/>
      <c r="I317" s="30" t="s">
        <v>1453</v>
      </c>
      <c r="J317" s="31"/>
      <c r="K317" s="30" t="s">
        <v>1454</v>
      </c>
      <c r="M317" s="116" t="b">
        <f t="shared" si="1"/>
        <v>0</v>
      </c>
      <c r="N317" s="117"/>
      <c r="O317" s="13"/>
      <c r="P317" s="117"/>
    </row>
    <row r="318" spans="1:16" ht="15.75" hidden="1" customHeight="1" x14ac:dyDescent="0.25">
      <c r="A318" s="22">
        <v>317</v>
      </c>
      <c r="B318" s="22" t="s">
        <v>1455</v>
      </c>
      <c r="C318" s="30" t="s">
        <v>1456</v>
      </c>
      <c r="D318" s="30"/>
      <c r="E318" s="31" t="b">
        <v>1</v>
      </c>
      <c r="F318" s="31" t="b">
        <v>1</v>
      </c>
      <c r="G318" s="30" t="s">
        <v>1457</v>
      </c>
      <c r="H318" s="31"/>
      <c r="I318" s="30" t="s">
        <v>1458</v>
      </c>
      <c r="J318" s="31"/>
      <c r="K318" s="30" t="s">
        <v>1459</v>
      </c>
      <c r="M318" s="116" t="b">
        <f t="shared" si="1"/>
        <v>0</v>
      </c>
      <c r="N318" s="117"/>
      <c r="O318" s="13"/>
      <c r="P318" s="117"/>
    </row>
    <row r="319" spans="1:16" ht="15.75" hidden="1" customHeight="1" x14ac:dyDescent="0.25">
      <c r="A319" s="8">
        <v>318</v>
      </c>
      <c r="B319" s="8" t="s">
        <v>384</v>
      </c>
      <c r="C319" s="9" t="s">
        <v>1460</v>
      </c>
      <c r="D319" s="9"/>
      <c r="E319" s="11" t="b">
        <v>0</v>
      </c>
      <c r="F319" s="11" t="b">
        <v>1</v>
      </c>
      <c r="G319" s="9" t="s">
        <v>1461</v>
      </c>
      <c r="H319" s="11"/>
      <c r="I319" s="9" t="s">
        <v>1462</v>
      </c>
      <c r="J319" s="11"/>
      <c r="K319" s="9" t="s">
        <v>1463</v>
      </c>
      <c r="M319" s="116" t="b">
        <f t="shared" si="1"/>
        <v>0</v>
      </c>
      <c r="N319" s="117"/>
      <c r="O319" s="13"/>
      <c r="P319" s="117"/>
    </row>
    <row r="320" spans="1:16" ht="15.75" hidden="1" customHeight="1" x14ac:dyDescent="0.25">
      <c r="A320" s="8">
        <v>319</v>
      </c>
      <c r="B320" s="8" t="s">
        <v>111</v>
      </c>
      <c r="C320" s="9" t="s">
        <v>1464</v>
      </c>
      <c r="D320" s="9" t="s">
        <v>2854</v>
      </c>
      <c r="E320" s="11" t="b">
        <v>1</v>
      </c>
      <c r="F320" s="11" t="b">
        <v>1</v>
      </c>
      <c r="G320" s="9" t="s">
        <v>2855</v>
      </c>
      <c r="H320" s="11"/>
      <c r="I320" s="9" t="s">
        <v>2856</v>
      </c>
      <c r="J320" s="11"/>
      <c r="K320" s="9" t="s">
        <v>2857</v>
      </c>
      <c r="M320" s="116" t="b">
        <f t="shared" si="1"/>
        <v>1</v>
      </c>
      <c r="N320" s="117" t="s">
        <v>2411</v>
      </c>
      <c r="O320" s="117" t="s">
        <v>2412</v>
      </c>
      <c r="P320" s="117"/>
    </row>
    <row r="321" spans="1:16" ht="15.75" hidden="1" customHeight="1" x14ac:dyDescent="0.25">
      <c r="A321" s="8">
        <v>320</v>
      </c>
      <c r="B321" s="8" t="s">
        <v>743</v>
      </c>
      <c r="C321" s="9" t="s">
        <v>1469</v>
      </c>
      <c r="D321" s="9"/>
      <c r="E321" s="11" t="b">
        <v>0</v>
      </c>
      <c r="F321" s="11" t="b">
        <v>1</v>
      </c>
      <c r="G321" s="9" t="s">
        <v>1470</v>
      </c>
      <c r="H321" s="11"/>
      <c r="I321" s="9" t="s">
        <v>1471</v>
      </c>
      <c r="J321" s="11"/>
      <c r="K321" s="9" t="s">
        <v>1025</v>
      </c>
      <c r="M321" s="116" t="b">
        <f t="shared" si="1"/>
        <v>0</v>
      </c>
      <c r="N321" s="117"/>
      <c r="O321" s="13"/>
      <c r="P321" s="117"/>
    </row>
    <row r="322" spans="1:16" ht="15.75" hidden="1" customHeight="1" x14ac:dyDescent="0.25">
      <c r="A322" s="22">
        <v>321</v>
      </c>
      <c r="B322" s="22" t="s">
        <v>405</v>
      </c>
      <c r="C322" s="30" t="s">
        <v>1472</v>
      </c>
      <c r="D322" s="30" t="s">
        <v>2858</v>
      </c>
      <c r="E322" s="31" t="b">
        <v>1</v>
      </c>
      <c r="F322" s="31" t="b">
        <v>1</v>
      </c>
      <c r="G322" s="30" t="s">
        <v>2859</v>
      </c>
      <c r="H322" s="31"/>
      <c r="I322" s="30" t="s">
        <v>2860</v>
      </c>
      <c r="J322" s="31"/>
      <c r="K322" s="30" t="s">
        <v>2861</v>
      </c>
      <c r="M322" s="116" t="b">
        <f t="shared" si="1"/>
        <v>1</v>
      </c>
      <c r="N322" s="117" t="s">
        <v>2411</v>
      </c>
      <c r="O322" s="117" t="s">
        <v>2412</v>
      </c>
      <c r="P322" s="117"/>
    </row>
    <row r="323" spans="1:16" ht="15.75" hidden="1" customHeight="1" x14ac:dyDescent="0.25">
      <c r="A323" s="22">
        <v>322</v>
      </c>
      <c r="B323" s="22" t="s">
        <v>743</v>
      </c>
      <c r="C323" s="30" t="s">
        <v>1477</v>
      </c>
      <c r="D323" s="30"/>
      <c r="E323" s="31" t="b">
        <v>1</v>
      </c>
      <c r="F323" s="31" t="b">
        <v>1</v>
      </c>
      <c r="G323" s="30" t="s">
        <v>1478</v>
      </c>
      <c r="H323" s="31"/>
      <c r="I323" s="30" t="s">
        <v>1479</v>
      </c>
      <c r="J323" s="31"/>
      <c r="K323" s="30" t="s">
        <v>1480</v>
      </c>
      <c r="M323" s="116" t="b">
        <f t="shared" si="1"/>
        <v>0</v>
      </c>
      <c r="N323" s="117"/>
      <c r="O323" s="13"/>
      <c r="P323" s="117"/>
    </row>
    <row r="324" spans="1:16" ht="15.75" hidden="1" customHeight="1" x14ac:dyDescent="0.25">
      <c r="A324" s="8">
        <v>323</v>
      </c>
      <c r="B324" s="8" t="s">
        <v>1108</v>
      </c>
      <c r="C324" s="9" t="s">
        <v>1481</v>
      </c>
      <c r="D324" s="9"/>
      <c r="E324" s="11" t="b">
        <v>0</v>
      </c>
      <c r="F324" s="11" t="b">
        <v>1</v>
      </c>
      <c r="G324" s="9" t="s">
        <v>1482</v>
      </c>
      <c r="H324" s="11"/>
      <c r="I324" s="9" t="s">
        <v>1483</v>
      </c>
      <c r="J324" s="11"/>
      <c r="K324" s="9" t="s">
        <v>1484</v>
      </c>
      <c r="M324" s="116" t="b">
        <f t="shared" si="1"/>
        <v>0</v>
      </c>
      <c r="N324" s="117"/>
      <c r="O324" s="33"/>
      <c r="P324" s="117"/>
    </row>
    <row r="325" spans="1:16" ht="15.75" hidden="1" customHeight="1" x14ac:dyDescent="0.25">
      <c r="A325" s="8">
        <v>324</v>
      </c>
      <c r="B325" s="8" t="s">
        <v>1485</v>
      </c>
      <c r="C325" s="9" t="s">
        <v>1486</v>
      </c>
      <c r="D325" s="9"/>
      <c r="E325" s="11" t="b">
        <v>0</v>
      </c>
      <c r="F325" s="11" t="b">
        <v>1</v>
      </c>
      <c r="G325" s="9" t="s">
        <v>1487</v>
      </c>
      <c r="H325" s="11"/>
      <c r="I325" s="9" t="s">
        <v>1488</v>
      </c>
      <c r="J325" s="11"/>
      <c r="K325" s="9" t="s">
        <v>1489</v>
      </c>
      <c r="M325" s="116" t="b">
        <f t="shared" si="1"/>
        <v>0</v>
      </c>
      <c r="N325" s="117"/>
      <c r="O325" s="33"/>
      <c r="P325" s="117"/>
    </row>
    <row r="326" spans="1:16" ht="15.75" hidden="1" customHeight="1" x14ac:dyDescent="0.25">
      <c r="A326" s="22">
        <v>325</v>
      </c>
      <c r="B326" s="22" t="s">
        <v>1490</v>
      </c>
      <c r="C326" s="30" t="s">
        <v>1491</v>
      </c>
      <c r="D326" s="30" t="s">
        <v>2862</v>
      </c>
      <c r="E326" s="31" t="b">
        <v>0</v>
      </c>
      <c r="F326" s="31" t="b">
        <v>1</v>
      </c>
      <c r="G326" s="30" t="s">
        <v>2780</v>
      </c>
      <c r="H326" s="31"/>
      <c r="I326" s="30" t="s">
        <v>2863</v>
      </c>
      <c r="J326" s="31"/>
      <c r="K326" s="30" t="s">
        <v>2864</v>
      </c>
      <c r="M326" s="116" t="b">
        <f t="shared" si="1"/>
        <v>1</v>
      </c>
      <c r="N326" s="117" t="s">
        <v>2411</v>
      </c>
      <c r="O326" s="117" t="s">
        <v>2412</v>
      </c>
      <c r="P326" s="117"/>
    </row>
    <row r="327" spans="1:16" ht="15.75" hidden="1" customHeight="1" x14ac:dyDescent="0.25">
      <c r="A327" s="22">
        <v>326</v>
      </c>
      <c r="B327" s="22" t="s">
        <v>90</v>
      </c>
      <c r="C327" s="30" t="s">
        <v>1495</v>
      </c>
      <c r="D327" s="30" t="s">
        <v>2865</v>
      </c>
      <c r="E327" s="31" t="b">
        <v>0</v>
      </c>
      <c r="F327" s="31" t="b">
        <v>1</v>
      </c>
      <c r="G327" s="30" t="s">
        <v>2866</v>
      </c>
      <c r="H327" s="31"/>
      <c r="I327" s="30" t="s">
        <v>2867</v>
      </c>
      <c r="J327" s="31"/>
      <c r="K327" s="30" t="s">
        <v>2868</v>
      </c>
      <c r="M327" s="116" t="b">
        <f t="shared" si="1"/>
        <v>1</v>
      </c>
      <c r="N327" s="117" t="s">
        <v>2411</v>
      </c>
      <c r="O327" s="117" t="s">
        <v>2412</v>
      </c>
      <c r="P327" s="117"/>
    </row>
    <row r="328" spans="1:16" ht="15.75" hidden="1" customHeight="1" x14ac:dyDescent="0.25">
      <c r="A328" s="8">
        <v>327</v>
      </c>
      <c r="B328" s="8" t="s">
        <v>123</v>
      </c>
      <c r="C328" s="9" t="s">
        <v>1500</v>
      </c>
      <c r="D328" s="9"/>
      <c r="E328" s="11" t="b">
        <v>0</v>
      </c>
      <c r="F328" s="11" t="b">
        <v>1</v>
      </c>
      <c r="G328" s="9" t="s">
        <v>1501</v>
      </c>
      <c r="H328" s="11"/>
      <c r="I328" s="9" t="s">
        <v>1502</v>
      </c>
      <c r="J328" s="11"/>
      <c r="K328" s="9" t="s">
        <v>1503</v>
      </c>
      <c r="M328" s="116" t="b">
        <f t="shared" si="1"/>
        <v>0</v>
      </c>
      <c r="N328" s="117" t="s">
        <v>2411</v>
      </c>
      <c r="O328" s="117" t="s">
        <v>2412</v>
      </c>
      <c r="P328" s="117"/>
    </row>
    <row r="329" spans="1:16" ht="15.75" hidden="1" customHeight="1" x14ac:dyDescent="0.25">
      <c r="A329" s="22">
        <v>328</v>
      </c>
      <c r="B329" s="22" t="s">
        <v>759</v>
      </c>
      <c r="C329" s="30" t="s">
        <v>1505</v>
      </c>
      <c r="D329" s="30"/>
      <c r="E329" s="31" t="b">
        <v>0</v>
      </c>
      <c r="F329" s="31" t="b">
        <v>1</v>
      </c>
      <c r="G329" s="30" t="s">
        <v>1290</v>
      </c>
      <c r="H329" s="31"/>
      <c r="I329" s="30" t="s">
        <v>1291</v>
      </c>
      <c r="J329" s="31"/>
      <c r="K329" s="30" t="s">
        <v>1292</v>
      </c>
      <c r="M329" s="116" t="b">
        <f t="shared" si="1"/>
        <v>0</v>
      </c>
      <c r="N329" s="117"/>
      <c r="O329" s="33"/>
      <c r="P329" s="117"/>
    </row>
    <row r="330" spans="1:16" ht="15.75" hidden="1" customHeight="1" x14ac:dyDescent="0.25">
      <c r="A330" s="8">
        <v>329</v>
      </c>
      <c r="B330" s="8" t="s">
        <v>455</v>
      </c>
      <c r="C330" s="9" t="s">
        <v>1506</v>
      </c>
      <c r="D330" s="9" t="s">
        <v>2869</v>
      </c>
      <c r="E330" s="11" t="b">
        <v>1</v>
      </c>
      <c r="F330" s="11" t="b">
        <v>1</v>
      </c>
      <c r="G330" s="9" t="s">
        <v>2870</v>
      </c>
      <c r="H330" s="11"/>
      <c r="I330" s="9" t="s">
        <v>2871</v>
      </c>
      <c r="J330" s="11"/>
      <c r="K330" s="9" t="s">
        <v>2872</v>
      </c>
      <c r="M330" s="116" t="b">
        <f t="shared" si="1"/>
        <v>1</v>
      </c>
      <c r="N330" s="117" t="s">
        <v>2411</v>
      </c>
      <c r="O330" s="117" t="s">
        <v>2412</v>
      </c>
      <c r="P330" s="117"/>
    </row>
    <row r="331" spans="1:16" ht="15.75" hidden="1" customHeight="1" x14ac:dyDescent="0.25">
      <c r="A331" s="22">
        <v>330</v>
      </c>
      <c r="B331" s="22" t="s">
        <v>133</v>
      </c>
      <c r="C331" s="30" t="s">
        <v>1511</v>
      </c>
      <c r="D331" s="30"/>
      <c r="E331" s="31" t="b">
        <v>1</v>
      </c>
      <c r="F331" s="31" t="b">
        <v>1</v>
      </c>
      <c r="G331" s="30" t="s">
        <v>2873</v>
      </c>
      <c r="H331" s="31"/>
      <c r="I331" s="30" t="s">
        <v>2874</v>
      </c>
      <c r="J331" s="31"/>
      <c r="K331" s="30" t="s">
        <v>2875</v>
      </c>
      <c r="M331" s="116" t="b">
        <f t="shared" si="1"/>
        <v>0</v>
      </c>
      <c r="N331" s="117"/>
      <c r="O331" s="33"/>
      <c r="P331" s="117"/>
    </row>
    <row r="332" spans="1:16" ht="15.75" hidden="1" customHeight="1" x14ac:dyDescent="0.25">
      <c r="A332" s="20">
        <v>331</v>
      </c>
      <c r="B332" s="34" t="s">
        <v>133</v>
      </c>
      <c r="C332" s="30" t="s">
        <v>1515</v>
      </c>
      <c r="D332" s="30"/>
      <c r="E332" s="31" t="b">
        <v>1</v>
      </c>
      <c r="F332" s="31"/>
      <c r="G332" s="30" t="s">
        <v>1516</v>
      </c>
      <c r="H332" s="31"/>
      <c r="I332" s="30" t="s">
        <v>1517</v>
      </c>
      <c r="J332" s="31"/>
      <c r="K332" s="30" t="s">
        <v>1518</v>
      </c>
      <c r="M332" s="116" t="b">
        <f t="shared" si="1"/>
        <v>0</v>
      </c>
      <c r="N332" s="117"/>
      <c r="O332" s="33"/>
      <c r="P332" s="117"/>
    </row>
    <row r="333" spans="1:16" ht="15.75" hidden="1" customHeight="1" x14ac:dyDescent="0.25">
      <c r="A333" s="8">
        <v>332</v>
      </c>
      <c r="B333" s="8" t="s">
        <v>29</v>
      </c>
      <c r="C333" s="9" t="s">
        <v>1519</v>
      </c>
      <c r="D333" s="9"/>
      <c r="E333" s="11" t="b">
        <v>1</v>
      </c>
      <c r="F333" s="11" t="b">
        <v>0</v>
      </c>
      <c r="G333" s="9" t="s">
        <v>1520</v>
      </c>
      <c r="H333" s="11"/>
      <c r="I333" s="9" t="s">
        <v>1521</v>
      </c>
      <c r="J333" s="11"/>
      <c r="K333" s="9" t="s">
        <v>1522</v>
      </c>
      <c r="M333" s="116" t="b">
        <f t="shared" si="1"/>
        <v>0</v>
      </c>
      <c r="N333" s="117"/>
      <c r="O333" s="13"/>
      <c r="P333" s="117"/>
    </row>
    <row r="334" spans="1:16" ht="15.75" hidden="1" customHeight="1" x14ac:dyDescent="0.25">
      <c r="A334" s="8">
        <v>333</v>
      </c>
      <c r="B334" s="8" t="s">
        <v>1523</v>
      </c>
      <c r="C334" s="9" t="s">
        <v>1524</v>
      </c>
      <c r="D334" s="9"/>
      <c r="E334" s="11" t="b">
        <v>1</v>
      </c>
      <c r="F334" s="11" t="b">
        <v>0</v>
      </c>
      <c r="G334" s="9" t="s">
        <v>1525</v>
      </c>
      <c r="H334" s="11"/>
      <c r="I334" s="9" t="s">
        <v>1526</v>
      </c>
      <c r="J334" s="11"/>
      <c r="K334" s="9" t="s">
        <v>1527</v>
      </c>
      <c r="M334" s="116" t="b">
        <f t="shared" si="1"/>
        <v>0</v>
      </c>
      <c r="N334" s="117"/>
      <c r="O334" s="33"/>
      <c r="P334" s="117"/>
    </row>
    <row r="335" spans="1:16" ht="15.75" hidden="1" customHeight="1" x14ac:dyDescent="0.25">
      <c r="A335" s="28">
        <v>334</v>
      </c>
      <c r="B335" s="28" t="s">
        <v>123</v>
      </c>
      <c r="C335" s="25" t="s">
        <v>1528</v>
      </c>
      <c r="D335" s="25"/>
      <c r="E335" s="25"/>
      <c r="F335" s="31" t="b">
        <v>1</v>
      </c>
      <c r="G335" s="25" t="s">
        <v>1529</v>
      </c>
      <c r="H335" s="25"/>
      <c r="I335" s="25" t="s">
        <v>1530</v>
      </c>
      <c r="J335" s="25"/>
      <c r="K335" s="25" t="s">
        <v>1531</v>
      </c>
      <c r="M335" s="116" t="b">
        <f t="shared" si="1"/>
        <v>0</v>
      </c>
      <c r="N335" s="117"/>
      <c r="O335" s="33"/>
      <c r="P335" s="117"/>
    </row>
    <row r="336" spans="1:16" ht="15.75" hidden="1" customHeight="1" x14ac:dyDescent="0.25">
      <c r="A336" s="28">
        <v>335</v>
      </c>
      <c r="B336" s="35" t="s">
        <v>123</v>
      </c>
      <c r="C336" s="25" t="s">
        <v>1532</v>
      </c>
      <c r="D336" s="25"/>
      <c r="E336" s="25"/>
      <c r="F336" s="31" t="b">
        <v>1</v>
      </c>
      <c r="G336" s="25" t="s">
        <v>1533</v>
      </c>
      <c r="H336" s="25"/>
      <c r="I336" s="25" t="s">
        <v>1534</v>
      </c>
      <c r="J336" s="25"/>
      <c r="K336" s="25" t="s">
        <v>1535</v>
      </c>
      <c r="M336" s="116" t="b">
        <f t="shared" si="1"/>
        <v>0</v>
      </c>
      <c r="N336" s="117"/>
      <c r="O336" s="33"/>
      <c r="P336" s="117"/>
    </row>
    <row r="337" spans="1:16" ht="15.75" hidden="1" customHeight="1" x14ac:dyDescent="0.25">
      <c r="A337" s="28">
        <v>336</v>
      </c>
      <c r="B337" s="28" t="s">
        <v>123</v>
      </c>
      <c r="C337" s="25" t="s">
        <v>1536</v>
      </c>
      <c r="D337" s="25"/>
      <c r="E337" s="25"/>
      <c r="F337" s="31" t="b">
        <v>1</v>
      </c>
      <c r="G337" s="25" t="s">
        <v>1537</v>
      </c>
      <c r="H337" s="25"/>
      <c r="I337" s="25" t="s">
        <v>1538</v>
      </c>
      <c r="J337" s="25"/>
      <c r="K337" s="25" t="s">
        <v>1539</v>
      </c>
      <c r="M337" s="116" t="b">
        <f t="shared" si="1"/>
        <v>0</v>
      </c>
      <c r="N337" s="117"/>
      <c r="O337" s="33"/>
      <c r="P337" s="117"/>
    </row>
    <row r="338" spans="1:16" ht="15.75" hidden="1" customHeight="1" x14ac:dyDescent="0.25">
      <c r="A338" s="28">
        <v>337</v>
      </c>
      <c r="B338" s="28" t="s">
        <v>90</v>
      </c>
      <c r="C338" s="25" t="s">
        <v>1540</v>
      </c>
      <c r="D338" s="25"/>
      <c r="E338" s="25"/>
      <c r="F338" s="31" t="b">
        <v>1</v>
      </c>
      <c r="G338" s="25" t="s">
        <v>1541</v>
      </c>
      <c r="H338" s="25"/>
      <c r="I338" s="25" t="s">
        <v>1542</v>
      </c>
      <c r="J338" s="25"/>
      <c r="K338" s="25" t="s">
        <v>1543</v>
      </c>
      <c r="M338" s="116" t="b">
        <f t="shared" si="1"/>
        <v>0</v>
      </c>
      <c r="N338" s="117"/>
      <c r="O338" s="33"/>
      <c r="P338" s="117"/>
    </row>
    <row r="339" spans="1:16" ht="15.75" hidden="1" customHeight="1" x14ac:dyDescent="0.25">
      <c r="A339" s="28">
        <v>338</v>
      </c>
      <c r="B339" s="28" t="s">
        <v>90</v>
      </c>
      <c r="C339" s="25" t="s">
        <v>1544</v>
      </c>
      <c r="D339" s="25"/>
      <c r="E339" s="25"/>
      <c r="F339" s="31" t="b">
        <v>1</v>
      </c>
      <c r="G339" s="25" t="s">
        <v>1545</v>
      </c>
      <c r="H339" s="25"/>
      <c r="I339" s="25" t="s">
        <v>1546</v>
      </c>
      <c r="J339" s="25"/>
      <c r="K339" s="25" t="s">
        <v>1547</v>
      </c>
      <c r="M339" s="116" t="b">
        <f t="shared" si="1"/>
        <v>0</v>
      </c>
      <c r="N339" s="117"/>
      <c r="O339" s="33"/>
      <c r="P339" s="117"/>
    </row>
    <row r="340" spans="1:16" ht="15.75" hidden="1" customHeight="1" x14ac:dyDescent="0.25">
      <c r="A340" s="28">
        <v>339</v>
      </c>
      <c r="B340" s="28" t="s">
        <v>90</v>
      </c>
      <c r="C340" s="25" t="s">
        <v>1548</v>
      </c>
      <c r="D340" s="25"/>
      <c r="E340" s="25"/>
      <c r="F340" s="31" t="b">
        <v>1</v>
      </c>
      <c r="G340" s="25" t="s">
        <v>1549</v>
      </c>
      <c r="H340" s="25"/>
      <c r="I340" s="25" t="s">
        <v>1550</v>
      </c>
      <c r="J340" s="25"/>
      <c r="K340" s="25" t="s">
        <v>1551</v>
      </c>
      <c r="M340" s="116" t="b">
        <f t="shared" si="1"/>
        <v>0</v>
      </c>
      <c r="N340" s="117"/>
      <c r="O340" s="33"/>
      <c r="P340" s="117"/>
    </row>
    <row r="341" spans="1:16" ht="15.75" hidden="1" customHeight="1" x14ac:dyDescent="0.25">
      <c r="A341" s="36">
        <v>340</v>
      </c>
      <c r="B341" s="37"/>
      <c r="C341" s="38" t="s">
        <v>1552</v>
      </c>
      <c r="D341" s="38" t="s">
        <v>1552</v>
      </c>
      <c r="E341" s="39"/>
      <c r="F341" s="40"/>
      <c r="G341" s="39"/>
      <c r="H341" s="39"/>
      <c r="I341" s="39"/>
      <c r="J341" s="39"/>
      <c r="K341" s="39"/>
      <c r="L341" s="39"/>
      <c r="M341" s="39"/>
      <c r="N341" s="39"/>
      <c r="O341" s="39"/>
      <c r="P341" s="117"/>
    </row>
    <row r="342" spans="1:16" ht="15.75" hidden="1" customHeight="1" x14ac:dyDescent="0.25">
      <c r="A342" s="28">
        <v>341</v>
      </c>
      <c r="B342" s="28" t="s">
        <v>1553</v>
      </c>
      <c r="C342" s="25" t="s">
        <v>1554</v>
      </c>
      <c r="D342" s="25" t="s">
        <v>2876</v>
      </c>
      <c r="E342" s="25"/>
      <c r="F342" s="31" t="b">
        <v>1</v>
      </c>
      <c r="G342" s="25" t="s">
        <v>2877</v>
      </c>
      <c r="H342" s="25"/>
      <c r="I342" s="25" t="s">
        <v>2878</v>
      </c>
      <c r="J342" s="25"/>
      <c r="K342" s="25" t="s">
        <v>2879</v>
      </c>
      <c r="M342" s="116" t="b">
        <f t="shared" ref="M342:M501" si="2">IF(D342="",FALSE,TRUE)</f>
        <v>1</v>
      </c>
      <c r="N342" s="117" t="s">
        <v>2412</v>
      </c>
      <c r="O342" s="33"/>
      <c r="P342" s="117"/>
    </row>
    <row r="343" spans="1:16" ht="15.75" hidden="1" customHeight="1" x14ac:dyDescent="0.25">
      <c r="A343" s="28">
        <v>342</v>
      </c>
      <c r="B343" s="28" t="s">
        <v>133</v>
      </c>
      <c r="C343" s="25" t="s">
        <v>1558</v>
      </c>
      <c r="D343" s="25" t="s">
        <v>2880</v>
      </c>
      <c r="E343" s="25"/>
      <c r="F343" s="43" t="b">
        <v>1</v>
      </c>
      <c r="G343" s="25" t="s">
        <v>2881</v>
      </c>
      <c r="H343" s="25"/>
      <c r="I343" s="25" t="s">
        <v>2882</v>
      </c>
      <c r="J343" s="25"/>
      <c r="K343" s="25" t="s">
        <v>2883</v>
      </c>
      <c r="M343" s="116" t="b">
        <f t="shared" si="2"/>
        <v>1</v>
      </c>
      <c r="N343" s="117" t="s">
        <v>2411</v>
      </c>
      <c r="O343" s="117" t="s">
        <v>2412</v>
      </c>
      <c r="P343" s="117"/>
    </row>
    <row r="344" spans="1:16" ht="15.75" hidden="1" customHeight="1" x14ac:dyDescent="0.25">
      <c r="A344" s="29">
        <v>343</v>
      </c>
      <c r="B344" s="28" t="s">
        <v>90</v>
      </c>
      <c r="C344" s="25" t="s">
        <v>1563</v>
      </c>
      <c r="D344" s="25"/>
      <c r="E344" s="25"/>
      <c r="F344" s="43" t="b">
        <v>1</v>
      </c>
      <c r="G344" s="25" t="s">
        <v>1564</v>
      </c>
      <c r="H344" s="25"/>
      <c r="I344" s="25" t="s">
        <v>1565</v>
      </c>
      <c r="J344" s="25"/>
      <c r="K344" s="25" t="s">
        <v>1566</v>
      </c>
      <c r="M344" s="116" t="b">
        <f t="shared" si="2"/>
        <v>0</v>
      </c>
      <c r="N344" s="117"/>
      <c r="O344" s="13"/>
      <c r="P344" s="117"/>
    </row>
    <row r="345" spans="1:16" ht="15.75" hidden="1" customHeight="1" x14ac:dyDescent="0.25">
      <c r="A345" s="29">
        <v>344</v>
      </c>
      <c r="B345" s="28" t="s">
        <v>178</v>
      </c>
      <c r="C345" s="25" t="s">
        <v>1567</v>
      </c>
      <c r="D345" s="25"/>
      <c r="E345" s="25"/>
      <c r="F345" s="43" t="b">
        <v>1</v>
      </c>
      <c r="G345" s="25" t="s">
        <v>1568</v>
      </c>
      <c r="H345" s="25"/>
      <c r="I345" s="25" t="s">
        <v>1569</v>
      </c>
      <c r="J345" s="25"/>
      <c r="K345" s="25" t="s">
        <v>1570</v>
      </c>
      <c r="M345" s="116" t="b">
        <f t="shared" si="2"/>
        <v>0</v>
      </c>
      <c r="N345" s="117"/>
      <c r="O345" s="13"/>
      <c r="P345" s="117"/>
    </row>
    <row r="346" spans="1:16" ht="15.75" hidden="1" customHeight="1" x14ac:dyDescent="0.25">
      <c r="A346" s="29">
        <v>345</v>
      </c>
      <c r="B346" s="28" t="s">
        <v>165</v>
      </c>
      <c r="C346" s="25" t="s">
        <v>1571</v>
      </c>
      <c r="D346" s="25"/>
      <c r="E346" s="25"/>
      <c r="F346" s="43" t="b">
        <v>1</v>
      </c>
      <c r="G346" s="25" t="s">
        <v>203</v>
      </c>
      <c r="H346" s="25"/>
      <c r="I346" s="25" t="s">
        <v>1572</v>
      </c>
      <c r="J346" s="25"/>
      <c r="K346" s="25" t="s">
        <v>1573</v>
      </c>
      <c r="M346" s="116" t="b">
        <f t="shared" si="2"/>
        <v>0</v>
      </c>
      <c r="N346" s="117"/>
      <c r="O346" s="13"/>
      <c r="P346" s="117"/>
    </row>
    <row r="347" spans="1:16" ht="15.75" hidden="1" customHeight="1" x14ac:dyDescent="0.25">
      <c r="A347" s="29">
        <v>346</v>
      </c>
      <c r="B347" s="28" t="s">
        <v>165</v>
      </c>
      <c r="C347" s="25" t="s">
        <v>1574</v>
      </c>
      <c r="D347" s="25"/>
      <c r="E347" s="25"/>
      <c r="F347" s="43" t="b">
        <v>1</v>
      </c>
      <c r="G347" s="25" t="s">
        <v>1575</v>
      </c>
      <c r="H347" s="25"/>
      <c r="I347" s="25" t="s">
        <v>1576</v>
      </c>
      <c r="J347" s="25"/>
      <c r="K347" s="25" t="s">
        <v>1577</v>
      </c>
      <c r="M347" s="116" t="b">
        <f t="shared" si="2"/>
        <v>0</v>
      </c>
      <c r="N347" s="117"/>
      <c r="O347" s="13"/>
      <c r="P347" s="117"/>
    </row>
    <row r="348" spans="1:16" ht="15.75" hidden="1" customHeight="1" x14ac:dyDescent="0.25">
      <c r="A348" s="27">
        <v>347</v>
      </c>
      <c r="B348" s="44" t="s">
        <v>23</v>
      </c>
      <c r="C348" s="25" t="s">
        <v>1578</v>
      </c>
      <c r="D348" s="25"/>
      <c r="E348" s="25"/>
      <c r="F348" s="43"/>
      <c r="G348" s="25" t="s">
        <v>1579</v>
      </c>
      <c r="H348" s="25"/>
      <c r="I348" s="25" t="s">
        <v>1580</v>
      </c>
      <c r="J348" s="25"/>
      <c r="K348" s="25" t="s">
        <v>1581</v>
      </c>
      <c r="M348" s="116" t="b">
        <f t="shared" si="2"/>
        <v>0</v>
      </c>
      <c r="N348" s="117"/>
      <c r="O348" s="13"/>
      <c r="P348" s="117"/>
    </row>
    <row r="349" spans="1:16" ht="15.75" hidden="1" customHeight="1" x14ac:dyDescent="0.25">
      <c r="A349" s="29">
        <v>348</v>
      </c>
      <c r="B349" s="28" t="s">
        <v>34</v>
      </c>
      <c r="C349" s="25" t="s">
        <v>1582</v>
      </c>
      <c r="D349" s="25" t="s">
        <v>2884</v>
      </c>
      <c r="E349" s="25"/>
      <c r="F349" s="43" t="b">
        <v>1</v>
      </c>
      <c r="G349" s="25" t="s">
        <v>2885</v>
      </c>
      <c r="H349" s="25"/>
      <c r="I349" s="25" t="s">
        <v>2886</v>
      </c>
      <c r="J349" s="25"/>
      <c r="K349" s="25" t="s">
        <v>2887</v>
      </c>
      <c r="M349" s="116" t="b">
        <f t="shared" si="2"/>
        <v>1</v>
      </c>
      <c r="N349" s="117" t="s">
        <v>2411</v>
      </c>
      <c r="O349" s="117" t="s">
        <v>2412</v>
      </c>
      <c r="P349" s="117"/>
    </row>
    <row r="350" spans="1:16" ht="15.75" hidden="1" customHeight="1" x14ac:dyDescent="0.25">
      <c r="A350" s="29">
        <v>349</v>
      </c>
      <c r="B350" s="28" t="s">
        <v>34</v>
      </c>
      <c r="C350" s="25" t="s">
        <v>1587</v>
      </c>
      <c r="D350" s="25" t="s">
        <v>2888</v>
      </c>
      <c r="E350" s="25"/>
      <c r="F350" s="43" t="b">
        <v>1</v>
      </c>
      <c r="G350" s="25" t="s">
        <v>2889</v>
      </c>
      <c r="H350" s="25"/>
      <c r="I350" s="25" t="s">
        <v>2890</v>
      </c>
      <c r="J350" s="25"/>
      <c r="K350" s="25" t="s">
        <v>2891</v>
      </c>
      <c r="M350" s="116" t="b">
        <f t="shared" si="2"/>
        <v>1</v>
      </c>
      <c r="N350" s="117" t="s">
        <v>2411</v>
      </c>
      <c r="O350" s="117" t="s">
        <v>2412</v>
      </c>
      <c r="P350" s="117"/>
    </row>
    <row r="351" spans="1:16" ht="15.75" hidden="1" customHeight="1" x14ac:dyDescent="0.25">
      <c r="A351" s="29">
        <v>350</v>
      </c>
      <c r="B351" s="28" t="s">
        <v>34</v>
      </c>
      <c r="C351" s="25" t="s">
        <v>1592</v>
      </c>
      <c r="D351" s="25" t="s">
        <v>2892</v>
      </c>
      <c r="E351" s="25"/>
      <c r="F351" s="43" t="b">
        <v>1</v>
      </c>
      <c r="G351" s="25" t="s">
        <v>2893</v>
      </c>
      <c r="H351" s="25"/>
      <c r="I351" s="25" t="s">
        <v>2894</v>
      </c>
      <c r="J351" s="25"/>
      <c r="K351" s="25" t="s">
        <v>2895</v>
      </c>
      <c r="M351" s="116" t="b">
        <f t="shared" si="2"/>
        <v>1</v>
      </c>
      <c r="N351" s="117" t="s">
        <v>2411</v>
      </c>
      <c r="O351" s="117" t="s">
        <v>2412</v>
      </c>
      <c r="P351" s="117"/>
    </row>
    <row r="352" spans="1:16" ht="15.75" hidden="1" customHeight="1" x14ac:dyDescent="0.25">
      <c r="A352" s="45">
        <v>351</v>
      </c>
      <c r="B352" s="46" t="s">
        <v>34</v>
      </c>
      <c r="C352" s="47" t="s">
        <v>1597</v>
      </c>
      <c r="D352" s="47"/>
      <c r="E352" s="47"/>
      <c r="F352" s="43" t="b">
        <v>1</v>
      </c>
      <c r="G352" s="47" t="s">
        <v>1598</v>
      </c>
      <c r="H352" s="47"/>
      <c r="I352" s="47" t="s">
        <v>1599</v>
      </c>
      <c r="J352" s="47"/>
      <c r="K352" s="47" t="s">
        <v>1600</v>
      </c>
      <c r="M352" s="116" t="b">
        <f t="shared" si="2"/>
        <v>0</v>
      </c>
      <c r="N352" s="117"/>
      <c r="O352" s="49"/>
      <c r="P352" s="117"/>
    </row>
    <row r="353" spans="1:16" ht="15.75" hidden="1" customHeight="1" x14ac:dyDescent="0.25">
      <c r="A353" s="29">
        <v>352</v>
      </c>
      <c r="B353" s="28" t="s">
        <v>34</v>
      </c>
      <c r="C353" s="25" t="s">
        <v>1601</v>
      </c>
      <c r="D353" s="25"/>
      <c r="E353" s="25"/>
      <c r="F353" s="43" t="b">
        <v>1</v>
      </c>
      <c r="G353" s="25" t="s">
        <v>1602</v>
      </c>
      <c r="H353" s="25"/>
      <c r="I353" s="25" t="s">
        <v>1603</v>
      </c>
      <c r="J353" s="25"/>
      <c r="K353" s="25" t="s">
        <v>1604</v>
      </c>
      <c r="M353" s="116" t="b">
        <f t="shared" si="2"/>
        <v>0</v>
      </c>
      <c r="N353" s="117"/>
      <c r="O353" s="13"/>
      <c r="P353" s="117"/>
    </row>
    <row r="354" spans="1:16" ht="15.75" hidden="1" customHeight="1" x14ac:dyDescent="0.25">
      <c r="A354" s="29">
        <v>353</v>
      </c>
      <c r="B354" s="28" t="s">
        <v>111</v>
      </c>
      <c r="C354" s="25" t="s">
        <v>1605</v>
      </c>
      <c r="D354" s="25"/>
      <c r="E354" s="25"/>
      <c r="F354" s="43" t="b">
        <v>1</v>
      </c>
      <c r="G354" s="25" t="s">
        <v>1606</v>
      </c>
      <c r="H354" s="25"/>
      <c r="I354" s="25" t="s">
        <v>1607</v>
      </c>
      <c r="J354" s="25"/>
      <c r="K354" s="25" t="s">
        <v>1608</v>
      </c>
      <c r="M354" s="116" t="b">
        <f t="shared" si="2"/>
        <v>0</v>
      </c>
      <c r="N354" s="117"/>
      <c r="O354" s="13"/>
      <c r="P354" s="117"/>
    </row>
    <row r="355" spans="1:16" ht="15.75" hidden="1" customHeight="1" x14ac:dyDescent="0.25">
      <c r="A355" s="29">
        <v>354</v>
      </c>
      <c r="B355" s="28" t="s">
        <v>90</v>
      </c>
      <c r="C355" s="25" t="s">
        <v>1609</v>
      </c>
      <c r="D355" s="25" t="s">
        <v>2896</v>
      </c>
      <c r="E355" s="25"/>
      <c r="F355" s="43" t="b">
        <v>1</v>
      </c>
      <c r="G355" s="25" t="s">
        <v>2897</v>
      </c>
      <c r="H355" s="25"/>
      <c r="I355" s="25" t="s">
        <v>2898</v>
      </c>
      <c r="J355" s="25"/>
      <c r="K355" s="25" t="s">
        <v>2899</v>
      </c>
      <c r="M355" s="116" t="b">
        <f t="shared" si="2"/>
        <v>1</v>
      </c>
      <c r="N355" s="117" t="s">
        <v>2412</v>
      </c>
      <c r="O355" s="13"/>
      <c r="P355" s="117"/>
    </row>
    <row r="356" spans="1:16" ht="15.75" hidden="1" customHeight="1" x14ac:dyDescent="0.25">
      <c r="A356" s="29">
        <v>355</v>
      </c>
      <c r="B356" s="50" t="s">
        <v>1613</v>
      </c>
      <c r="C356" s="25" t="s">
        <v>1614</v>
      </c>
      <c r="D356" s="25" t="s">
        <v>2900</v>
      </c>
      <c r="E356" s="25"/>
      <c r="F356" s="25" t="b">
        <v>1</v>
      </c>
      <c r="G356" s="25" t="s">
        <v>2901</v>
      </c>
      <c r="H356" s="25"/>
      <c r="I356" s="25" t="s">
        <v>2902</v>
      </c>
      <c r="J356" s="25"/>
      <c r="K356" s="14" t="s">
        <v>2903</v>
      </c>
      <c r="M356" s="116" t="b">
        <f t="shared" si="2"/>
        <v>1</v>
      </c>
      <c r="N356" s="117" t="s">
        <v>2412</v>
      </c>
      <c r="O356" s="13"/>
      <c r="P356" s="117"/>
    </row>
    <row r="357" spans="1:16" ht="15.75" hidden="1" customHeight="1" x14ac:dyDescent="0.25">
      <c r="A357" s="27">
        <v>356</v>
      </c>
      <c r="B357" s="52" t="s">
        <v>1618</v>
      </c>
      <c r="C357" s="25" t="s">
        <v>1619</v>
      </c>
      <c r="D357" s="25"/>
      <c r="E357" s="25"/>
      <c r="F357" s="25"/>
      <c r="G357" s="25" t="s">
        <v>2904</v>
      </c>
      <c r="H357" s="25"/>
      <c r="I357" s="25" t="s">
        <v>2905</v>
      </c>
      <c r="J357" s="25"/>
      <c r="K357" s="14" t="s">
        <v>1622</v>
      </c>
      <c r="M357" s="116" t="b">
        <f t="shared" si="2"/>
        <v>0</v>
      </c>
      <c r="N357" s="117"/>
      <c r="O357" s="13"/>
      <c r="P357" s="117"/>
    </row>
    <row r="358" spans="1:16" ht="15.75" hidden="1" customHeight="1" x14ac:dyDescent="0.25">
      <c r="A358" s="27">
        <v>357</v>
      </c>
      <c r="B358" s="53" t="s">
        <v>1623</v>
      </c>
      <c r="C358" s="25" t="s">
        <v>1624</v>
      </c>
      <c r="D358" s="25"/>
      <c r="E358" s="25"/>
      <c r="F358" s="25"/>
      <c r="G358" s="25" t="s">
        <v>1625</v>
      </c>
      <c r="H358" s="25"/>
      <c r="I358" s="25" t="s">
        <v>1626</v>
      </c>
      <c r="J358" s="25"/>
      <c r="K358" s="25" t="s">
        <v>1627</v>
      </c>
      <c r="M358" s="116" t="b">
        <f t="shared" si="2"/>
        <v>0</v>
      </c>
      <c r="N358" s="117"/>
      <c r="O358" s="13"/>
      <c r="P358" s="117"/>
    </row>
    <row r="359" spans="1:16" ht="15.75" hidden="1" customHeight="1" x14ac:dyDescent="0.25">
      <c r="A359" s="29">
        <v>358</v>
      </c>
      <c r="B359" s="28" t="s">
        <v>622</v>
      </c>
      <c r="C359" s="25" t="s">
        <v>1628</v>
      </c>
      <c r="D359" s="25" t="s">
        <v>2906</v>
      </c>
      <c r="E359" s="25"/>
      <c r="F359" s="25" t="b">
        <v>1</v>
      </c>
      <c r="G359" s="25" t="s">
        <v>2907</v>
      </c>
      <c r="H359" s="25"/>
      <c r="I359" s="25" t="s">
        <v>2908</v>
      </c>
      <c r="J359" s="25"/>
      <c r="K359" s="25" t="s">
        <v>2909</v>
      </c>
      <c r="M359" s="116" t="b">
        <f t="shared" si="2"/>
        <v>1</v>
      </c>
      <c r="N359" s="117" t="s">
        <v>2412</v>
      </c>
      <c r="O359" s="13"/>
      <c r="P359" s="117"/>
    </row>
    <row r="360" spans="1:16" ht="15.75" hidden="1" customHeight="1" x14ac:dyDescent="0.25">
      <c r="A360" s="29">
        <v>359</v>
      </c>
      <c r="B360" s="28" t="s">
        <v>622</v>
      </c>
      <c r="C360" s="25" t="s">
        <v>1632</v>
      </c>
      <c r="D360" s="25"/>
      <c r="E360" s="25"/>
      <c r="F360" s="25" t="b">
        <v>1</v>
      </c>
      <c r="G360" s="25" t="s">
        <v>1633</v>
      </c>
      <c r="H360" s="25"/>
      <c r="I360" s="25" t="s">
        <v>1634</v>
      </c>
      <c r="J360" s="25"/>
      <c r="K360" s="25" t="s">
        <v>1635</v>
      </c>
      <c r="M360" s="116" t="b">
        <f t="shared" si="2"/>
        <v>0</v>
      </c>
      <c r="N360" s="117"/>
      <c r="O360" s="13"/>
      <c r="P360" s="117"/>
    </row>
    <row r="361" spans="1:16" ht="15.75" hidden="1" customHeight="1" x14ac:dyDescent="0.25">
      <c r="A361" s="29">
        <v>360</v>
      </c>
      <c r="B361" s="28" t="s">
        <v>622</v>
      </c>
      <c r="C361" s="25" t="s">
        <v>1636</v>
      </c>
      <c r="D361" s="25" t="s">
        <v>2910</v>
      </c>
      <c r="E361" s="25"/>
      <c r="F361" s="25" t="b">
        <v>1</v>
      </c>
      <c r="G361" s="25" t="s">
        <v>2911</v>
      </c>
      <c r="H361" s="25"/>
      <c r="I361" s="25" t="s">
        <v>2912</v>
      </c>
      <c r="J361" s="25"/>
      <c r="K361" s="25" t="s">
        <v>2913</v>
      </c>
      <c r="M361" s="116" t="b">
        <f t="shared" si="2"/>
        <v>1</v>
      </c>
      <c r="N361" s="117" t="s">
        <v>2412</v>
      </c>
      <c r="O361" s="13"/>
      <c r="P361" s="117"/>
    </row>
    <row r="362" spans="1:16" ht="15.75" hidden="1" customHeight="1" x14ac:dyDescent="0.25">
      <c r="A362" s="27">
        <v>361</v>
      </c>
      <c r="B362" s="44" t="s">
        <v>218</v>
      </c>
      <c r="C362" s="54" t="s">
        <v>1640</v>
      </c>
      <c r="D362" s="54" t="s">
        <v>1640</v>
      </c>
      <c r="E362" s="54"/>
      <c r="F362" s="54"/>
      <c r="G362" s="54" t="s">
        <v>1641</v>
      </c>
      <c r="H362" s="54"/>
      <c r="I362" s="54" t="s">
        <v>1642</v>
      </c>
      <c r="J362" s="54"/>
      <c r="K362" s="54" t="s">
        <v>1643</v>
      </c>
      <c r="M362" s="116" t="b">
        <f t="shared" si="2"/>
        <v>1</v>
      </c>
      <c r="N362" s="117" t="s">
        <v>2412</v>
      </c>
      <c r="O362" s="13"/>
      <c r="P362" s="117"/>
    </row>
    <row r="363" spans="1:16" ht="15.75" hidden="1" customHeight="1" x14ac:dyDescent="0.25">
      <c r="A363" s="29">
        <v>362</v>
      </c>
      <c r="B363" s="28" t="s">
        <v>111</v>
      </c>
      <c r="C363" s="25" t="s">
        <v>1644</v>
      </c>
      <c r="D363" s="25" t="s">
        <v>2914</v>
      </c>
      <c r="E363" s="25"/>
      <c r="F363" s="25" t="b">
        <v>1</v>
      </c>
      <c r="G363" s="25" t="s">
        <v>2915</v>
      </c>
      <c r="H363" s="25"/>
      <c r="I363" s="25" t="s">
        <v>2916</v>
      </c>
      <c r="J363" s="25"/>
      <c r="K363" s="25" t="s">
        <v>2917</v>
      </c>
      <c r="M363" s="116" t="b">
        <f t="shared" si="2"/>
        <v>1</v>
      </c>
      <c r="N363" s="117" t="s">
        <v>2411</v>
      </c>
      <c r="O363" s="117" t="s">
        <v>2412</v>
      </c>
      <c r="P363" s="117"/>
    </row>
    <row r="364" spans="1:16" ht="15.75" hidden="1" customHeight="1" x14ac:dyDescent="0.25">
      <c r="A364" s="29">
        <v>363</v>
      </c>
      <c r="B364" s="28" t="s">
        <v>111</v>
      </c>
      <c r="C364" s="25" t="s">
        <v>1649</v>
      </c>
      <c r="D364" s="25" t="s">
        <v>2918</v>
      </c>
      <c r="E364" s="25"/>
      <c r="F364" s="25" t="b">
        <v>1</v>
      </c>
      <c r="G364" s="25" t="s">
        <v>2919</v>
      </c>
      <c r="H364" s="25"/>
      <c r="I364" s="25" t="s">
        <v>2920</v>
      </c>
      <c r="J364" s="25"/>
      <c r="K364" s="25" t="s">
        <v>2921</v>
      </c>
      <c r="M364" s="116" t="b">
        <f t="shared" si="2"/>
        <v>1</v>
      </c>
      <c r="N364" s="117" t="s">
        <v>2412</v>
      </c>
      <c r="O364" s="13"/>
      <c r="P364" s="117"/>
    </row>
    <row r="365" spans="1:16" ht="15.75" hidden="1" customHeight="1" x14ac:dyDescent="0.25">
      <c r="A365" s="29">
        <v>364</v>
      </c>
      <c r="B365" s="28" t="s">
        <v>111</v>
      </c>
      <c r="C365" s="25" t="s">
        <v>1653</v>
      </c>
      <c r="D365" s="25" t="s">
        <v>2922</v>
      </c>
      <c r="E365" s="25"/>
      <c r="F365" s="25" t="b">
        <v>1</v>
      </c>
      <c r="G365" s="25" t="s">
        <v>2923</v>
      </c>
      <c r="H365" s="25"/>
      <c r="I365" s="25" t="s">
        <v>2924</v>
      </c>
      <c r="J365" s="25"/>
      <c r="K365" s="25" t="s">
        <v>2925</v>
      </c>
      <c r="M365" s="116" t="b">
        <f t="shared" si="2"/>
        <v>1</v>
      </c>
      <c r="N365" s="117" t="s">
        <v>2411</v>
      </c>
      <c r="O365" s="117" t="s">
        <v>2412</v>
      </c>
      <c r="P365" s="117"/>
    </row>
    <row r="366" spans="1:16" ht="15.75" hidden="1" customHeight="1" x14ac:dyDescent="0.25">
      <c r="A366" s="29">
        <v>365</v>
      </c>
      <c r="B366" s="28" t="s">
        <v>90</v>
      </c>
      <c r="C366" s="25" t="s">
        <v>1658</v>
      </c>
      <c r="D366" s="25" t="s">
        <v>2926</v>
      </c>
      <c r="E366" s="25"/>
      <c r="F366" s="25" t="b">
        <v>1</v>
      </c>
      <c r="G366" s="25" t="s">
        <v>2927</v>
      </c>
      <c r="H366" s="25"/>
      <c r="I366" s="25" t="s">
        <v>2928</v>
      </c>
      <c r="J366" s="25"/>
      <c r="K366" s="25" t="s">
        <v>2929</v>
      </c>
      <c r="M366" s="116" t="b">
        <f t="shared" si="2"/>
        <v>1</v>
      </c>
      <c r="N366" s="117" t="s">
        <v>2412</v>
      </c>
      <c r="O366" s="13"/>
      <c r="P366" s="117"/>
    </row>
    <row r="367" spans="1:16" ht="15.75" hidden="1" customHeight="1" x14ac:dyDescent="0.25">
      <c r="A367" s="29">
        <v>366</v>
      </c>
      <c r="B367" s="28" t="s">
        <v>90</v>
      </c>
      <c r="C367" s="25" t="s">
        <v>1662</v>
      </c>
      <c r="D367" s="25"/>
      <c r="E367" s="25"/>
      <c r="F367" s="25" t="b">
        <v>1</v>
      </c>
      <c r="G367" s="25" t="s">
        <v>1663</v>
      </c>
      <c r="H367" s="25"/>
      <c r="I367" s="25" t="s">
        <v>1664</v>
      </c>
      <c r="J367" s="25"/>
      <c r="K367" s="25" t="s">
        <v>1665</v>
      </c>
      <c r="M367" s="116" t="b">
        <f t="shared" si="2"/>
        <v>0</v>
      </c>
      <c r="N367" s="117"/>
      <c r="O367" s="13"/>
      <c r="P367" s="117"/>
    </row>
    <row r="368" spans="1:16" ht="15.75" hidden="1" customHeight="1" x14ac:dyDescent="0.25">
      <c r="A368" s="29">
        <v>367</v>
      </c>
      <c r="B368" s="28" t="s">
        <v>123</v>
      </c>
      <c r="C368" s="25" t="s">
        <v>1666</v>
      </c>
      <c r="D368" s="25" t="s">
        <v>2930</v>
      </c>
      <c r="E368" s="25"/>
      <c r="F368" s="25" t="b">
        <v>1</v>
      </c>
      <c r="G368" s="25" t="s">
        <v>2931</v>
      </c>
      <c r="H368" s="25"/>
      <c r="I368" s="25" t="s">
        <v>2932</v>
      </c>
      <c r="J368" s="25"/>
      <c r="K368" s="25" t="s">
        <v>2933</v>
      </c>
      <c r="M368" s="116" t="b">
        <f t="shared" si="2"/>
        <v>1</v>
      </c>
      <c r="N368" s="117" t="s">
        <v>2412</v>
      </c>
      <c r="O368" s="13"/>
      <c r="P368" s="117"/>
    </row>
    <row r="369" spans="1:16" ht="15.75" hidden="1" customHeight="1" x14ac:dyDescent="0.25">
      <c r="A369" s="29">
        <v>368</v>
      </c>
      <c r="B369" s="28" t="s">
        <v>111</v>
      </c>
      <c r="C369" s="25" t="s">
        <v>1670</v>
      </c>
      <c r="D369" s="25"/>
      <c r="E369" s="25"/>
      <c r="F369" s="25" t="b">
        <v>1</v>
      </c>
      <c r="G369" s="25" t="s">
        <v>1671</v>
      </c>
      <c r="H369" s="25"/>
      <c r="I369" s="25" t="s">
        <v>1672</v>
      </c>
      <c r="J369" s="25"/>
      <c r="K369" s="25" t="s">
        <v>1673</v>
      </c>
      <c r="M369" s="116" t="b">
        <f t="shared" si="2"/>
        <v>0</v>
      </c>
      <c r="N369" s="117"/>
      <c r="O369" s="13"/>
      <c r="P369" s="117"/>
    </row>
    <row r="370" spans="1:16" ht="15.75" hidden="1" customHeight="1" x14ac:dyDescent="0.25">
      <c r="A370" s="29">
        <v>369</v>
      </c>
      <c r="B370" s="28" t="s">
        <v>123</v>
      </c>
      <c r="C370" s="25" t="s">
        <v>1674</v>
      </c>
      <c r="D370" s="25"/>
      <c r="E370" s="25"/>
      <c r="F370" s="25" t="b">
        <v>1</v>
      </c>
      <c r="G370" s="25" t="s">
        <v>1675</v>
      </c>
      <c r="H370" s="25"/>
      <c r="I370" s="25" t="s">
        <v>1676</v>
      </c>
      <c r="J370" s="25"/>
      <c r="K370" s="25" t="s">
        <v>1677</v>
      </c>
      <c r="M370" s="116" t="b">
        <f t="shared" si="2"/>
        <v>0</v>
      </c>
      <c r="N370" s="117"/>
      <c r="O370" s="13"/>
      <c r="P370" s="117"/>
    </row>
    <row r="371" spans="1:16" ht="15.75" hidden="1" customHeight="1" x14ac:dyDescent="0.25">
      <c r="A371" s="29">
        <v>370</v>
      </c>
      <c r="B371" s="28" t="s">
        <v>34</v>
      </c>
      <c r="C371" s="25" t="s">
        <v>1678</v>
      </c>
      <c r="D371" s="25" t="s">
        <v>2934</v>
      </c>
      <c r="E371" s="25"/>
      <c r="F371" s="25" t="b">
        <v>1</v>
      </c>
      <c r="G371" s="25" t="s">
        <v>2935</v>
      </c>
      <c r="H371" s="25"/>
      <c r="I371" s="25" t="s">
        <v>2936</v>
      </c>
      <c r="J371" s="25"/>
      <c r="K371" s="25" t="s">
        <v>2937</v>
      </c>
      <c r="M371" s="116" t="b">
        <f t="shared" si="2"/>
        <v>1</v>
      </c>
      <c r="N371" s="117" t="s">
        <v>2412</v>
      </c>
      <c r="O371" s="13"/>
      <c r="P371" s="117"/>
    </row>
    <row r="372" spans="1:16" ht="15.75" hidden="1" customHeight="1" x14ac:dyDescent="0.25">
      <c r="A372" s="29">
        <v>371</v>
      </c>
      <c r="B372" s="28" t="s">
        <v>90</v>
      </c>
      <c r="C372" s="25" t="s">
        <v>1682</v>
      </c>
      <c r="D372" s="25" t="s">
        <v>2938</v>
      </c>
      <c r="E372" s="25"/>
      <c r="F372" s="25" t="b">
        <v>1</v>
      </c>
      <c r="G372" s="25" t="s">
        <v>2939</v>
      </c>
      <c r="H372" s="25"/>
      <c r="I372" s="25" t="s">
        <v>2940</v>
      </c>
      <c r="J372" s="25"/>
      <c r="K372" s="25" t="s">
        <v>2941</v>
      </c>
      <c r="M372" s="116" t="b">
        <f t="shared" si="2"/>
        <v>1</v>
      </c>
      <c r="N372" s="117" t="s">
        <v>2411</v>
      </c>
      <c r="O372" s="117" t="s">
        <v>2412</v>
      </c>
      <c r="P372" s="117"/>
    </row>
    <row r="373" spans="1:16" ht="15.75" hidden="1" customHeight="1" x14ac:dyDescent="0.25">
      <c r="A373" s="29">
        <v>372</v>
      </c>
      <c r="B373" s="28" t="s">
        <v>133</v>
      </c>
      <c r="C373" s="25" t="s">
        <v>1687</v>
      </c>
      <c r="D373" s="25"/>
      <c r="E373" s="25"/>
      <c r="F373" s="25" t="b">
        <v>1</v>
      </c>
      <c r="G373" s="25" t="s">
        <v>1688</v>
      </c>
      <c r="H373" s="25"/>
      <c r="I373" s="25" t="s">
        <v>1689</v>
      </c>
      <c r="J373" s="25"/>
      <c r="K373" s="25" t="s">
        <v>1690</v>
      </c>
      <c r="M373" s="116" t="b">
        <f t="shared" si="2"/>
        <v>0</v>
      </c>
      <c r="N373" s="117"/>
      <c r="O373" s="13"/>
      <c r="P373" s="117"/>
    </row>
    <row r="374" spans="1:16" ht="15.75" hidden="1" customHeight="1" x14ac:dyDescent="0.25">
      <c r="A374" s="29">
        <v>373</v>
      </c>
      <c r="B374" s="28" t="s">
        <v>1691</v>
      </c>
      <c r="C374" s="25" t="s">
        <v>1692</v>
      </c>
      <c r="D374" s="25" t="s">
        <v>2942</v>
      </c>
      <c r="E374" s="25"/>
      <c r="F374" s="25" t="b">
        <v>1</v>
      </c>
      <c r="G374" s="25" t="s">
        <v>2943</v>
      </c>
      <c r="H374" s="25"/>
      <c r="I374" s="25" t="s">
        <v>2944</v>
      </c>
      <c r="J374" s="25"/>
      <c r="K374" s="25" t="s">
        <v>2945</v>
      </c>
      <c r="M374" s="116" t="b">
        <f t="shared" si="2"/>
        <v>1</v>
      </c>
      <c r="N374" s="117" t="s">
        <v>2412</v>
      </c>
      <c r="O374" s="13"/>
      <c r="P374" s="117"/>
    </row>
    <row r="375" spans="1:16" ht="15.75" hidden="1" customHeight="1" x14ac:dyDescent="0.25">
      <c r="A375" s="29">
        <v>374</v>
      </c>
      <c r="B375" s="28" t="s">
        <v>178</v>
      </c>
      <c r="C375" s="25" t="s">
        <v>1696</v>
      </c>
      <c r="D375" s="25" t="s">
        <v>2946</v>
      </c>
      <c r="E375" s="25"/>
      <c r="F375" s="25" t="b">
        <v>1</v>
      </c>
      <c r="G375" s="25" t="s">
        <v>2947</v>
      </c>
      <c r="H375" s="25"/>
      <c r="I375" s="25" t="s">
        <v>2948</v>
      </c>
      <c r="J375" s="25"/>
      <c r="K375" s="25" t="s">
        <v>2949</v>
      </c>
      <c r="M375" s="116" t="b">
        <f t="shared" si="2"/>
        <v>1</v>
      </c>
      <c r="N375" s="117" t="s">
        <v>2412</v>
      </c>
      <c r="O375" s="13"/>
      <c r="P375" s="117"/>
    </row>
    <row r="376" spans="1:16" ht="15.75" hidden="1" customHeight="1" x14ac:dyDescent="0.25">
      <c r="A376" s="29">
        <v>375</v>
      </c>
      <c r="B376" s="28" t="s">
        <v>178</v>
      </c>
      <c r="C376" s="25" t="s">
        <v>1699</v>
      </c>
      <c r="D376" s="25" t="s">
        <v>2950</v>
      </c>
      <c r="E376" s="25"/>
      <c r="F376" s="25" t="b">
        <v>1</v>
      </c>
      <c r="G376" s="25" t="s">
        <v>2951</v>
      </c>
      <c r="H376" s="25"/>
      <c r="I376" s="25" t="s">
        <v>2952</v>
      </c>
      <c r="J376" s="25"/>
      <c r="K376" s="25" t="s">
        <v>2953</v>
      </c>
      <c r="M376" s="116" t="b">
        <f t="shared" si="2"/>
        <v>1</v>
      </c>
      <c r="N376" s="117" t="s">
        <v>2412</v>
      </c>
      <c r="O376" s="13"/>
      <c r="P376" s="117"/>
    </row>
    <row r="377" spans="1:16" ht="15.75" hidden="1" customHeight="1" x14ac:dyDescent="0.25">
      <c r="A377" s="29">
        <v>376</v>
      </c>
      <c r="B377" s="28" t="s">
        <v>40</v>
      </c>
      <c r="C377" s="25" t="s">
        <v>1703</v>
      </c>
      <c r="D377" s="25" t="s">
        <v>2954</v>
      </c>
      <c r="E377" s="25"/>
      <c r="F377" s="25" t="b">
        <v>1</v>
      </c>
      <c r="G377" s="25" t="s">
        <v>2955</v>
      </c>
      <c r="H377" s="25"/>
      <c r="I377" s="25" t="s">
        <v>2956</v>
      </c>
      <c r="J377" s="25"/>
      <c r="K377" s="25" t="s">
        <v>2957</v>
      </c>
      <c r="M377" s="116" t="b">
        <f t="shared" si="2"/>
        <v>1</v>
      </c>
      <c r="N377" s="117" t="s">
        <v>2412</v>
      </c>
      <c r="O377" s="13"/>
      <c r="P377" s="117"/>
    </row>
    <row r="378" spans="1:16" ht="15.75" hidden="1" customHeight="1" x14ac:dyDescent="0.25">
      <c r="A378" s="29">
        <v>377</v>
      </c>
      <c r="B378" s="28" t="s">
        <v>40</v>
      </c>
      <c r="C378" s="25" t="s">
        <v>1707</v>
      </c>
      <c r="D378" s="25"/>
      <c r="E378" s="25"/>
      <c r="F378" s="25" t="b">
        <v>1</v>
      </c>
      <c r="G378" s="25" t="s">
        <v>1708</v>
      </c>
      <c r="H378" s="25"/>
      <c r="I378" s="25" t="s">
        <v>1709</v>
      </c>
      <c r="J378" s="25"/>
      <c r="K378" s="25" t="s">
        <v>1710</v>
      </c>
      <c r="M378" s="116" t="b">
        <f t="shared" si="2"/>
        <v>0</v>
      </c>
      <c r="N378" s="117"/>
      <c r="O378" s="13"/>
      <c r="P378" s="117"/>
    </row>
    <row r="379" spans="1:16" ht="15.75" hidden="1" customHeight="1" x14ac:dyDescent="0.25">
      <c r="A379" s="29">
        <v>378</v>
      </c>
      <c r="B379" s="28" t="s">
        <v>638</v>
      </c>
      <c r="C379" s="25" t="s">
        <v>1711</v>
      </c>
      <c r="D379" s="25"/>
      <c r="E379" s="25"/>
      <c r="F379" s="25" t="b">
        <v>1</v>
      </c>
      <c r="G379" s="25" t="s">
        <v>1712</v>
      </c>
      <c r="H379" s="25"/>
      <c r="I379" s="25" t="s">
        <v>1713</v>
      </c>
      <c r="J379" s="25"/>
      <c r="K379" s="25" t="s">
        <v>1714</v>
      </c>
      <c r="M379" s="116" t="b">
        <f t="shared" si="2"/>
        <v>0</v>
      </c>
      <c r="N379" s="117"/>
      <c r="O379" s="13"/>
      <c r="P379" s="117"/>
    </row>
    <row r="380" spans="1:16" ht="15.75" hidden="1" customHeight="1" x14ac:dyDescent="0.25">
      <c r="A380" s="29">
        <v>379</v>
      </c>
      <c r="B380" s="50" t="s">
        <v>1691</v>
      </c>
      <c r="C380" s="25" t="s">
        <v>1715</v>
      </c>
      <c r="D380" s="25"/>
      <c r="E380" s="25"/>
      <c r="F380" s="25" t="b">
        <v>1</v>
      </c>
      <c r="G380" s="25" t="s">
        <v>1716</v>
      </c>
      <c r="H380" s="25"/>
      <c r="I380" s="25" t="s">
        <v>1717</v>
      </c>
      <c r="J380" s="25"/>
      <c r="K380" s="25" t="s">
        <v>1718</v>
      </c>
      <c r="M380" s="116" t="b">
        <f t="shared" si="2"/>
        <v>0</v>
      </c>
      <c r="N380" s="117"/>
      <c r="O380" s="13"/>
      <c r="P380" s="117"/>
    </row>
    <row r="381" spans="1:16" ht="15.75" hidden="1" customHeight="1" x14ac:dyDescent="0.25">
      <c r="A381" s="29">
        <v>380</v>
      </c>
      <c r="B381" s="50" t="s">
        <v>1719</v>
      </c>
      <c r="C381" s="25" t="s">
        <v>1720</v>
      </c>
      <c r="D381" s="25" t="s">
        <v>2958</v>
      </c>
      <c r="E381" s="25"/>
      <c r="F381" s="25" t="b">
        <v>1</v>
      </c>
      <c r="G381" s="25" t="s">
        <v>2959</v>
      </c>
      <c r="H381" s="25"/>
      <c r="I381" s="14" t="s">
        <v>2960</v>
      </c>
      <c r="J381" s="25"/>
      <c r="K381" s="25" t="s">
        <v>2961</v>
      </c>
      <c r="M381" s="116" t="b">
        <f t="shared" si="2"/>
        <v>1</v>
      </c>
      <c r="N381" s="117" t="s">
        <v>2412</v>
      </c>
      <c r="O381" s="13"/>
      <c r="P381" s="117"/>
    </row>
    <row r="382" spans="1:16" ht="15.75" hidden="1" customHeight="1" x14ac:dyDescent="0.25">
      <c r="A382" s="29">
        <v>381</v>
      </c>
      <c r="B382" s="50" t="s">
        <v>384</v>
      </c>
      <c r="C382" s="25" t="s">
        <v>1724</v>
      </c>
      <c r="D382" s="25" t="s">
        <v>2962</v>
      </c>
      <c r="E382" s="25"/>
      <c r="F382" s="25" t="b">
        <v>1</v>
      </c>
      <c r="G382" s="25" t="s">
        <v>2963</v>
      </c>
      <c r="H382" s="25"/>
      <c r="I382" s="25" t="s">
        <v>2964</v>
      </c>
      <c r="J382" s="25"/>
      <c r="K382" s="25" t="s">
        <v>2965</v>
      </c>
      <c r="M382" s="116" t="b">
        <f t="shared" si="2"/>
        <v>1</v>
      </c>
      <c r="N382" s="117" t="s">
        <v>2411</v>
      </c>
      <c r="O382" s="117" t="s">
        <v>2412</v>
      </c>
      <c r="P382" s="117"/>
    </row>
    <row r="383" spans="1:16" ht="15.75" hidden="1" customHeight="1" x14ac:dyDescent="0.25">
      <c r="A383" s="29">
        <v>382</v>
      </c>
      <c r="B383" s="28" t="s">
        <v>384</v>
      </c>
      <c r="C383" s="25" t="s">
        <v>1729</v>
      </c>
      <c r="D383" s="25" t="s">
        <v>2966</v>
      </c>
      <c r="E383" s="25"/>
      <c r="F383" s="25" t="b">
        <v>1</v>
      </c>
      <c r="G383" s="25" t="s">
        <v>2967</v>
      </c>
      <c r="H383" s="25"/>
      <c r="I383" s="25" t="s">
        <v>2968</v>
      </c>
      <c r="J383" s="25"/>
      <c r="K383" s="25" t="s">
        <v>2969</v>
      </c>
      <c r="M383" s="116" t="b">
        <f t="shared" si="2"/>
        <v>1</v>
      </c>
      <c r="N383" s="117" t="s">
        <v>2412</v>
      </c>
      <c r="O383" s="13"/>
      <c r="P383" s="117"/>
    </row>
    <row r="384" spans="1:16" ht="15.75" hidden="1" customHeight="1" x14ac:dyDescent="0.25">
      <c r="A384" s="29">
        <v>383</v>
      </c>
      <c r="B384" s="28" t="s">
        <v>432</v>
      </c>
      <c r="C384" s="25" t="s">
        <v>1733</v>
      </c>
      <c r="D384" s="25"/>
      <c r="E384" s="25"/>
      <c r="F384" s="25" t="b">
        <v>1</v>
      </c>
      <c r="G384" s="25" t="s">
        <v>1734</v>
      </c>
      <c r="H384" s="25"/>
      <c r="I384" s="25" t="s">
        <v>1735</v>
      </c>
      <c r="J384" s="25"/>
      <c r="K384" s="25" t="s">
        <v>1736</v>
      </c>
      <c r="M384" s="116" t="b">
        <f t="shared" si="2"/>
        <v>0</v>
      </c>
      <c r="N384" s="117"/>
      <c r="O384" s="13"/>
      <c r="P384" s="117"/>
    </row>
    <row r="385" spans="1:16" ht="15.75" hidden="1" customHeight="1" x14ac:dyDescent="0.25">
      <c r="A385" s="29">
        <v>384</v>
      </c>
      <c r="B385" s="50" t="s">
        <v>842</v>
      </c>
      <c r="C385" s="25" t="s">
        <v>1737</v>
      </c>
      <c r="D385" s="25" t="s">
        <v>2970</v>
      </c>
      <c r="E385" s="25"/>
      <c r="F385" s="25" t="b">
        <v>1</v>
      </c>
      <c r="G385" s="25" t="s">
        <v>2971</v>
      </c>
      <c r="H385" s="25"/>
      <c r="I385" s="25" t="s">
        <v>2972</v>
      </c>
      <c r="J385" s="25"/>
      <c r="K385" s="25" t="s">
        <v>2973</v>
      </c>
      <c r="M385" s="116" t="b">
        <f t="shared" si="2"/>
        <v>1</v>
      </c>
      <c r="N385" s="117" t="s">
        <v>2412</v>
      </c>
      <c r="O385" s="13"/>
      <c r="P385" s="117"/>
    </row>
    <row r="386" spans="1:16" ht="15.75" hidden="1" customHeight="1" x14ac:dyDescent="0.25">
      <c r="A386" s="29">
        <v>385</v>
      </c>
      <c r="B386" s="28" t="s">
        <v>737</v>
      </c>
      <c r="C386" s="25" t="s">
        <v>1742</v>
      </c>
      <c r="D386" s="25" t="s">
        <v>2974</v>
      </c>
      <c r="E386" s="25"/>
      <c r="F386" s="25" t="b">
        <v>1</v>
      </c>
      <c r="G386" s="25" t="s">
        <v>2975</v>
      </c>
      <c r="H386" s="25"/>
      <c r="I386" s="25" t="s">
        <v>2976</v>
      </c>
      <c r="J386" s="25"/>
      <c r="K386" s="25" t="s">
        <v>2977</v>
      </c>
      <c r="M386" s="116" t="b">
        <f t="shared" si="2"/>
        <v>1</v>
      </c>
      <c r="N386" s="117" t="s">
        <v>2412</v>
      </c>
      <c r="O386" s="13"/>
      <c r="P386" s="117"/>
    </row>
    <row r="387" spans="1:16" ht="15.75" hidden="1" customHeight="1" x14ac:dyDescent="0.25">
      <c r="A387" s="29">
        <v>386</v>
      </c>
      <c r="B387" s="50" t="s">
        <v>218</v>
      </c>
      <c r="C387" s="25" t="s">
        <v>1746</v>
      </c>
      <c r="D387" s="25" t="s">
        <v>2978</v>
      </c>
      <c r="E387" s="25"/>
      <c r="F387" s="25" t="b">
        <v>1</v>
      </c>
      <c r="G387" s="25" t="s">
        <v>2979</v>
      </c>
      <c r="H387" s="25"/>
      <c r="I387" s="25" t="s">
        <v>2980</v>
      </c>
      <c r="J387" s="25"/>
      <c r="K387" s="25" t="s">
        <v>2981</v>
      </c>
      <c r="M387" s="116" t="b">
        <f t="shared" si="2"/>
        <v>1</v>
      </c>
      <c r="N387" s="117" t="s">
        <v>2412</v>
      </c>
      <c r="O387" s="13"/>
      <c r="P387" s="117"/>
    </row>
    <row r="388" spans="1:16" ht="15.75" hidden="1" customHeight="1" x14ac:dyDescent="0.25">
      <c r="A388" s="27">
        <v>387</v>
      </c>
      <c r="B388" s="53" t="s">
        <v>218</v>
      </c>
      <c r="C388" s="25" t="s">
        <v>1750</v>
      </c>
      <c r="D388" s="25"/>
      <c r="E388" s="25"/>
      <c r="F388" s="25"/>
      <c r="G388" s="25" t="s">
        <v>1751</v>
      </c>
      <c r="H388" s="25"/>
      <c r="I388" s="25" t="s">
        <v>1752</v>
      </c>
      <c r="J388" s="25"/>
      <c r="K388" s="25" t="s">
        <v>1753</v>
      </c>
      <c r="M388" s="116" t="b">
        <f t="shared" si="2"/>
        <v>0</v>
      </c>
      <c r="N388" s="117"/>
      <c r="O388" s="13"/>
      <c r="P388" s="117"/>
    </row>
    <row r="389" spans="1:16" ht="15.75" hidden="1" customHeight="1" x14ac:dyDescent="0.25">
      <c r="A389" s="29">
        <v>388</v>
      </c>
      <c r="B389" s="28" t="s">
        <v>341</v>
      </c>
      <c r="C389" s="25" t="s">
        <v>1754</v>
      </c>
      <c r="D389" s="25" t="s">
        <v>2982</v>
      </c>
      <c r="E389" s="25"/>
      <c r="F389" s="25" t="b">
        <v>1</v>
      </c>
      <c r="G389" s="25" t="s">
        <v>2983</v>
      </c>
      <c r="H389" s="25"/>
      <c r="I389" s="25" t="s">
        <v>2984</v>
      </c>
      <c r="J389" s="25"/>
      <c r="K389" s="25" t="s">
        <v>2985</v>
      </c>
      <c r="M389" s="116" t="b">
        <f t="shared" si="2"/>
        <v>1</v>
      </c>
      <c r="N389" s="117" t="s">
        <v>2412</v>
      </c>
      <c r="O389" s="13"/>
      <c r="P389" s="117"/>
    </row>
    <row r="390" spans="1:16" ht="15.75" hidden="1" customHeight="1" x14ac:dyDescent="0.25">
      <c r="A390" s="29">
        <v>389</v>
      </c>
      <c r="B390" s="28" t="s">
        <v>737</v>
      </c>
      <c r="C390" s="25" t="s">
        <v>1758</v>
      </c>
      <c r="D390" s="25"/>
      <c r="E390" s="25"/>
      <c r="F390" s="25" t="b">
        <v>1</v>
      </c>
      <c r="G390" s="25" t="s">
        <v>1743</v>
      </c>
      <c r="H390" s="25"/>
      <c r="I390" s="25" t="s">
        <v>1744</v>
      </c>
      <c r="J390" s="25"/>
      <c r="K390" s="25" t="s">
        <v>1745</v>
      </c>
      <c r="M390" s="116" t="b">
        <f t="shared" si="2"/>
        <v>0</v>
      </c>
      <c r="N390" s="117"/>
      <c r="O390" s="13"/>
      <c r="P390" s="117"/>
    </row>
    <row r="391" spans="1:16" ht="15.75" hidden="1" customHeight="1" x14ac:dyDescent="0.25">
      <c r="A391" s="29">
        <v>390</v>
      </c>
      <c r="B391" s="28" t="s">
        <v>1759</v>
      </c>
      <c r="C391" s="25" t="s">
        <v>1760</v>
      </c>
      <c r="D391" s="25"/>
      <c r="E391" s="25"/>
      <c r="F391" s="25" t="b">
        <v>1</v>
      </c>
      <c r="G391" s="25" t="s">
        <v>1761</v>
      </c>
      <c r="H391" s="25"/>
      <c r="I391" s="25" t="s">
        <v>1762</v>
      </c>
      <c r="J391" s="25"/>
      <c r="K391" s="25" t="s">
        <v>1763</v>
      </c>
      <c r="M391" s="116" t="b">
        <f t="shared" si="2"/>
        <v>0</v>
      </c>
      <c r="N391" s="117"/>
      <c r="O391" s="13"/>
      <c r="P391" s="117"/>
    </row>
    <row r="392" spans="1:16" ht="15.75" hidden="1" customHeight="1" x14ac:dyDescent="0.25">
      <c r="A392" s="29">
        <v>391</v>
      </c>
      <c r="B392" s="28" t="s">
        <v>384</v>
      </c>
      <c r="C392" s="25" t="s">
        <v>1764</v>
      </c>
      <c r="D392" s="25" t="s">
        <v>2986</v>
      </c>
      <c r="E392" s="25"/>
      <c r="F392" s="25" t="b">
        <v>1</v>
      </c>
      <c r="G392" s="25" t="s">
        <v>2987</v>
      </c>
      <c r="H392" s="25"/>
      <c r="I392" s="25" t="s">
        <v>2988</v>
      </c>
      <c r="J392" s="25"/>
      <c r="K392" s="25" t="s">
        <v>2989</v>
      </c>
      <c r="M392" s="116" t="b">
        <f t="shared" si="2"/>
        <v>1</v>
      </c>
      <c r="N392" s="117" t="s">
        <v>2412</v>
      </c>
      <c r="O392" s="13"/>
      <c r="P392" s="117"/>
    </row>
    <row r="393" spans="1:16" ht="15.75" hidden="1" customHeight="1" x14ac:dyDescent="0.25">
      <c r="A393" s="29">
        <v>392</v>
      </c>
      <c r="B393" s="28" t="s">
        <v>133</v>
      </c>
      <c r="C393" s="25" t="s">
        <v>1768</v>
      </c>
      <c r="D393" s="25" t="s">
        <v>2990</v>
      </c>
      <c r="E393" s="25"/>
      <c r="F393" s="25" t="b">
        <v>1</v>
      </c>
      <c r="G393" s="25" t="s">
        <v>2991</v>
      </c>
      <c r="H393" s="25"/>
      <c r="I393" s="25" t="s">
        <v>2992</v>
      </c>
      <c r="J393" s="25"/>
      <c r="K393" s="25" t="s">
        <v>2993</v>
      </c>
      <c r="M393" s="116" t="b">
        <f t="shared" si="2"/>
        <v>1</v>
      </c>
      <c r="N393" s="117" t="s">
        <v>2412</v>
      </c>
      <c r="O393" s="13"/>
      <c r="P393" s="117"/>
    </row>
    <row r="394" spans="1:16" ht="15.75" hidden="1" customHeight="1" x14ac:dyDescent="0.25">
      <c r="A394" s="29">
        <v>393</v>
      </c>
      <c r="B394" s="28" t="s">
        <v>1772</v>
      </c>
      <c r="C394" s="25" t="s">
        <v>1773</v>
      </c>
      <c r="D394" s="25" t="s">
        <v>2994</v>
      </c>
      <c r="E394" s="25"/>
      <c r="F394" s="25" t="b">
        <v>1</v>
      </c>
      <c r="G394" s="25" t="s">
        <v>2995</v>
      </c>
      <c r="H394" s="25"/>
      <c r="I394" s="25" t="s">
        <v>2996</v>
      </c>
      <c r="J394" s="25"/>
      <c r="K394" s="25" t="s">
        <v>2997</v>
      </c>
      <c r="M394" s="116" t="b">
        <f t="shared" si="2"/>
        <v>1</v>
      </c>
      <c r="N394" s="117" t="s">
        <v>2412</v>
      </c>
      <c r="O394" s="13"/>
      <c r="P394" s="117"/>
    </row>
    <row r="395" spans="1:16" ht="15.75" hidden="1" customHeight="1" x14ac:dyDescent="0.25">
      <c r="A395" s="29">
        <v>394</v>
      </c>
      <c r="B395" s="28" t="s">
        <v>287</v>
      </c>
      <c r="C395" s="25" t="s">
        <v>1774</v>
      </c>
      <c r="D395" s="25"/>
      <c r="E395" s="25"/>
      <c r="F395" s="25" t="b">
        <v>1</v>
      </c>
      <c r="G395" s="25" t="s">
        <v>1775</v>
      </c>
      <c r="H395" s="25"/>
      <c r="I395" s="25" t="s">
        <v>1776</v>
      </c>
      <c r="J395" s="25"/>
      <c r="K395" s="25" t="s">
        <v>1777</v>
      </c>
      <c r="M395" s="116" t="b">
        <f t="shared" si="2"/>
        <v>0</v>
      </c>
      <c r="N395" s="117"/>
      <c r="O395" s="13"/>
      <c r="P395" s="117"/>
    </row>
    <row r="396" spans="1:16" ht="15.75" hidden="1" customHeight="1" x14ac:dyDescent="0.25">
      <c r="A396" s="29">
        <v>395</v>
      </c>
      <c r="B396" s="28" t="s">
        <v>90</v>
      </c>
      <c r="C396" s="25" t="s">
        <v>1778</v>
      </c>
      <c r="D396" s="25" t="s">
        <v>2998</v>
      </c>
      <c r="E396" s="25"/>
      <c r="F396" s="25" t="b">
        <v>1</v>
      </c>
      <c r="G396" s="25" t="s">
        <v>2999</v>
      </c>
      <c r="H396" s="25"/>
      <c r="I396" s="25" t="s">
        <v>3000</v>
      </c>
      <c r="J396" s="25"/>
      <c r="K396" s="25" t="s">
        <v>3001</v>
      </c>
      <c r="M396" s="116" t="b">
        <f t="shared" si="2"/>
        <v>1</v>
      </c>
      <c r="N396" s="117" t="s">
        <v>2412</v>
      </c>
      <c r="O396" s="13"/>
      <c r="P396" s="117"/>
    </row>
    <row r="397" spans="1:16" ht="15.75" hidden="1" customHeight="1" x14ac:dyDescent="0.25">
      <c r="A397" s="29">
        <v>396</v>
      </c>
      <c r="B397" s="28" t="s">
        <v>85</v>
      </c>
      <c r="C397" s="25" t="s">
        <v>1782</v>
      </c>
      <c r="D397" s="25" t="s">
        <v>3002</v>
      </c>
      <c r="E397" s="25"/>
      <c r="F397" s="25" t="b">
        <v>1</v>
      </c>
      <c r="G397" s="25" t="s">
        <v>3003</v>
      </c>
      <c r="H397" s="25"/>
      <c r="I397" s="25" t="s">
        <v>3004</v>
      </c>
      <c r="J397" s="25"/>
      <c r="K397" s="25" t="s">
        <v>3005</v>
      </c>
      <c r="M397" s="116" t="b">
        <f t="shared" si="2"/>
        <v>1</v>
      </c>
      <c r="N397" s="117" t="s">
        <v>2412</v>
      </c>
      <c r="O397" s="13"/>
      <c r="P397" s="117"/>
    </row>
    <row r="398" spans="1:16" ht="15.75" hidden="1" customHeight="1" x14ac:dyDescent="0.25">
      <c r="A398" s="29">
        <v>397</v>
      </c>
      <c r="B398" s="28" t="s">
        <v>287</v>
      </c>
      <c r="C398" s="25" t="s">
        <v>1785</v>
      </c>
      <c r="D398" s="25" t="s">
        <v>3006</v>
      </c>
      <c r="E398" s="25"/>
      <c r="F398" s="25" t="b">
        <v>1</v>
      </c>
      <c r="G398" s="25" t="s">
        <v>3007</v>
      </c>
      <c r="H398" s="25"/>
      <c r="I398" s="25" t="s">
        <v>3008</v>
      </c>
      <c r="J398" s="25"/>
      <c r="K398" s="25" t="s">
        <v>3009</v>
      </c>
      <c r="M398" s="116" t="b">
        <f t="shared" si="2"/>
        <v>1</v>
      </c>
      <c r="N398" s="117" t="s">
        <v>2412</v>
      </c>
      <c r="O398" s="13"/>
      <c r="P398" s="117"/>
    </row>
    <row r="399" spans="1:16" ht="15.75" hidden="1" customHeight="1" x14ac:dyDescent="0.25">
      <c r="A399" s="29">
        <v>398</v>
      </c>
      <c r="B399" s="28" t="s">
        <v>23</v>
      </c>
      <c r="C399" s="25" t="s">
        <v>1789</v>
      </c>
      <c r="D399" s="25" t="s">
        <v>3010</v>
      </c>
      <c r="E399" s="25"/>
      <c r="F399" s="25" t="b">
        <v>1</v>
      </c>
      <c r="G399" s="25" t="s">
        <v>3011</v>
      </c>
      <c r="H399" s="25"/>
      <c r="I399" s="25" t="s">
        <v>3012</v>
      </c>
      <c r="J399" s="25"/>
      <c r="K399" s="25" t="s">
        <v>3013</v>
      </c>
      <c r="M399" s="116" t="b">
        <f t="shared" si="2"/>
        <v>1</v>
      </c>
      <c r="N399" s="117" t="s">
        <v>2412</v>
      </c>
      <c r="O399" s="13"/>
      <c r="P399" s="117"/>
    </row>
    <row r="400" spans="1:16" ht="15.75" hidden="1" customHeight="1" x14ac:dyDescent="0.25">
      <c r="A400" s="29">
        <v>399</v>
      </c>
      <c r="B400" s="28" t="s">
        <v>90</v>
      </c>
      <c r="C400" s="25" t="s">
        <v>1793</v>
      </c>
      <c r="D400" s="25" t="s">
        <v>3014</v>
      </c>
      <c r="E400" s="25"/>
      <c r="F400" s="25" t="b">
        <v>1</v>
      </c>
      <c r="G400" s="25" t="s">
        <v>3015</v>
      </c>
      <c r="H400" s="25"/>
      <c r="I400" s="25" t="s">
        <v>3016</v>
      </c>
      <c r="J400" s="25"/>
      <c r="K400" s="25" t="s">
        <v>3017</v>
      </c>
      <c r="M400" s="116" t="b">
        <f t="shared" si="2"/>
        <v>1</v>
      </c>
      <c r="N400" s="117" t="s">
        <v>2412</v>
      </c>
      <c r="O400" s="13"/>
      <c r="P400" s="117"/>
    </row>
    <row r="401" spans="1:16" ht="15.75" hidden="1" customHeight="1" x14ac:dyDescent="0.25">
      <c r="A401" s="29">
        <v>400</v>
      </c>
      <c r="B401" s="28" t="s">
        <v>90</v>
      </c>
      <c r="C401" s="25" t="s">
        <v>1797</v>
      </c>
      <c r="D401" s="25"/>
      <c r="E401" s="25"/>
      <c r="F401" s="25" t="b">
        <v>1</v>
      </c>
      <c r="G401" s="25" t="s">
        <v>1798</v>
      </c>
      <c r="H401" s="25"/>
      <c r="I401" s="25" t="s">
        <v>1799</v>
      </c>
      <c r="J401" s="25"/>
      <c r="K401" s="25" t="s">
        <v>1800</v>
      </c>
      <c r="M401" s="116" t="b">
        <f t="shared" si="2"/>
        <v>0</v>
      </c>
      <c r="N401" s="117"/>
      <c r="O401" s="13"/>
      <c r="P401" s="117"/>
    </row>
    <row r="402" spans="1:16" ht="15.75" hidden="1" customHeight="1" x14ac:dyDescent="0.25">
      <c r="A402" s="29">
        <v>401</v>
      </c>
      <c r="B402" s="28" t="s">
        <v>1691</v>
      </c>
      <c r="C402" s="25" t="s">
        <v>1801</v>
      </c>
      <c r="D402" s="25"/>
      <c r="E402" s="25"/>
      <c r="F402" s="25" t="b">
        <v>1</v>
      </c>
      <c r="G402" s="25" t="s">
        <v>1802</v>
      </c>
      <c r="H402" s="25"/>
      <c r="I402" s="25" t="s">
        <v>1803</v>
      </c>
      <c r="J402" s="25"/>
      <c r="K402" s="25" t="s">
        <v>1804</v>
      </c>
      <c r="M402" s="116" t="b">
        <f t="shared" si="2"/>
        <v>0</v>
      </c>
      <c r="N402" s="117"/>
      <c r="O402" s="13"/>
      <c r="P402" s="117"/>
    </row>
    <row r="403" spans="1:16" ht="15.75" hidden="1" customHeight="1" x14ac:dyDescent="0.25">
      <c r="A403" s="29">
        <v>402</v>
      </c>
      <c r="B403" s="28" t="s">
        <v>1691</v>
      </c>
      <c r="C403" s="25" t="s">
        <v>1805</v>
      </c>
      <c r="D403" s="25" t="s">
        <v>3018</v>
      </c>
      <c r="E403" s="25"/>
      <c r="F403" s="25" t="b">
        <v>1</v>
      </c>
      <c r="G403" s="25" t="s">
        <v>3019</v>
      </c>
      <c r="H403" s="25"/>
      <c r="I403" s="25" t="s">
        <v>3020</v>
      </c>
      <c r="J403" s="25"/>
      <c r="K403" s="25" t="s">
        <v>3021</v>
      </c>
      <c r="M403" s="116" t="b">
        <f t="shared" si="2"/>
        <v>1</v>
      </c>
      <c r="N403" s="117" t="s">
        <v>2411</v>
      </c>
      <c r="O403" s="117" t="s">
        <v>2412</v>
      </c>
      <c r="P403" s="117"/>
    </row>
    <row r="404" spans="1:16" ht="15.75" hidden="1" customHeight="1" x14ac:dyDescent="0.25">
      <c r="A404" s="29">
        <v>403</v>
      </c>
      <c r="B404" s="28" t="s">
        <v>111</v>
      </c>
      <c r="C404" s="25" t="s">
        <v>1810</v>
      </c>
      <c r="D404" s="25" t="s">
        <v>3022</v>
      </c>
      <c r="E404" s="25"/>
      <c r="F404" s="25" t="b">
        <v>1</v>
      </c>
      <c r="G404" s="25" t="s">
        <v>3023</v>
      </c>
      <c r="H404" s="25"/>
      <c r="I404" s="25" t="s">
        <v>3024</v>
      </c>
      <c r="J404" s="25"/>
      <c r="K404" s="25" t="s">
        <v>3025</v>
      </c>
      <c r="M404" s="116" t="b">
        <f t="shared" si="2"/>
        <v>1</v>
      </c>
      <c r="N404" s="117" t="s">
        <v>2412</v>
      </c>
      <c r="O404" s="13"/>
      <c r="P404" s="117"/>
    </row>
    <row r="405" spans="1:16" ht="15.75" hidden="1" customHeight="1" x14ac:dyDescent="0.25">
      <c r="A405" s="29">
        <v>404</v>
      </c>
      <c r="B405" s="28" t="s">
        <v>133</v>
      </c>
      <c r="C405" s="25" t="s">
        <v>1813</v>
      </c>
      <c r="D405" s="25"/>
      <c r="E405" s="25"/>
      <c r="F405" s="25" t="b">
        <v>1</v>
      </c>
      <c r="G405" s="25" t="s">
        <v>1814</v>
      </c>
      <c r="H405" s="25"/>
      <c r="I405" s="25" t="s">
        <v>1815</v>
      </c>
      <c r="J405" s="25"/>
      <c r="K405" s="25" t="s">
        <v>1816</v>
      </c>
      <c r="M405" s="116" t="b">
        <f t="shared" si="2"/>
        <v>0</v>
      </c>
      <c r="N405" s="117"/>
      <c r="O405" s="13"/>
      <c r="P405" s="117"/>
    </row>
    <row r="406" spans="1:16" ht="15.75" hidden="1" customHeight="1" x14ac:dyDescent="0.25">
      <c r="A406" s="29">
        <v>405</v>
      </c>
      <c r="B406" s="28" t="s">
        <v>111</v>
      </c>
      <c r="C406" s="25" t="s">
        <v>1817</v>
      </c>
      <c r="D406" s="25" t="s">
        <v>3026</v>
      </c>
      <c r="E406" s="25"/>
      <c r="F406" s="25" t="b">
        <v>1</v>
      </c>
      <c r="G406" s="25" t="s">
        <v>3027</v>
      </c>
      <c r="H406" s="25"/>
      <c r="I406" s="25" t="s">
        <v>3028</v>
      </c>
      <c r="J406" s="25"/>
      <c r="K406" s="25" t="s">
        <v>3029</v>
      </c>
      <c r="M406" s="116" t="b">
        <f t="shared" si="2"/>
        <v>1</v>
      </c>
      <c r="N406" s="117" t="s">
        <v>2412</v>
      </c>
      <c r="O406" s="13"/>
      <c r="P406" s="117"/>
    </row>
    <row r="407" spans="1:16" ht="15.75" hidden="1" customHeight="1" x14ac:dyDescent="0.25">
      <c r="A407" s="29">
        <v>406</v>
      </c>
      <c r="B407" s="28" t="s">
        <v>111</v>
      </c>
      <c r="C407" s="25" t="s">
        <v>1821</v>
      </c>
      <c r="D407" s="25"/>
      <c r="E407" s="25"/>
      <c r="F407" s="25" t="b">
        <v>1</v>
      </c>
      <c r="G407" s="25" t="s">
        <v>1105</v>
      </c>
      <c r="H407" s="25"/>
      <c r="I407" s="25" t="s">
        <v>1822</v>
      </c>
      <c r="J407" s="25"/>
      <c r="K407" s="25" t="s">
        <v>1823</v>
      </c>
      <c r="M407" s="116" t="b">
        <f t="shared" si="2"/>
        <v>0</v>
      </c>
      <c r="N407" s="117"/>
      <c r="O407" s="13"/>
      <c r="P407" s="117"/>
    </row>
    <row r="408" spans="1:16" ht="15.75" hidden="1" customHeight="1" x14ac:dyDescent="0.25">
      <c r="A408" s="29">
        <v>407</v>
      </c>
      <c r="B408" s="28" t="s">
        <v>111</v>
      </c>
      <c r="C408" s="25" t="s">
        <v>1824</v>
      </c>
      <c r="D408" s="25"/>
      <c r="E408" s="25"/>
      <c r="F408" s="25" t="b">
        <v>1</v>
      </c>
      <c r="G408" s="25" t="s">
        <v>1825</v>
      </c>
      <c r="H408" s="25"/>
      <c r="I408" s="25" t="s">
        <v>1826</v>
      </c>
      <c r="J408" s="25"/>
      <c r="K408" s="25" t="s">
        <v>1827</v>
      </c>
      <c r="M408" s="116" t="b">
        <f t="shared" si="2"/>
        <v>0</v>
      </c>
      <c r="N408" s="117"/>
      <c r="O408" s="13"/>
      <c r="P408" s="117"/>
    </row>
    <row r="409" spans="1:16" ht="15.75" hidden="1" customHeight="1" x14ac:dyDescent="0.25">
      <c r="A409" s="29">
        <v>408</v>
      </c>
      <c r="B409" s="28" t="s">
        <v>111</v>
      </c>
      <c r="C409" s="25" t="s">
        <v>1828</v>
      </c>
      <c r="D409" s="25" t="s">
        <v>3030</v>
      </c>
      <c r="E409" s="25"/>
      <c r="F409" s="25" t="b">
        <v>1</v>
      </c>
      <c r="G409" s="25" t="s">
        <v>3031</v>
      </c>
      <c r="H409" s="25"/>
      <c r="I409" s="25" t="s">
        <v>3032</v>
      </c>
      <c r="J409" s="25"/>
      <c r="K409" s="25" t="s">
        <v>3033</v>
      </c>
      <c r="M409" s="116" t="b">
        <f t="shared" si="2"/>
        <v>1</v>
      </c>
      <c r="N409" s="117" t="s">
        <v>2412</v>
      </c>
      <c r="O409" s="13"/>
      <c r="P409" s="117"/>
    </row>
    <row r="410" spans="1:16" ht="15.75" hidden="1" customHeight="1" x14ac:dyDescent="0.25">
      <c r="A410" s="29">
        <v>409</v>
      </c>
      <c r="B410" s="29" t="s">
        <v>90</v>
      </c>
      <c r="C410" s="14" t="s">
        <v>1832</v>
      </c>
      <c r="D410" s="14" t="s">
        <v>3034</v>
      </c>
      <c r="E410" s="14"/>
      <c r="F410" s="25" t="b">
        <v>1</v>
      </c>
      <c r="G410" s="14" t="s">
        <v>3035</v>
      </c>
      <c r="H410" s="14"/>
      <c r="I410" s="14" t="s">
        <v>3036</v>
      </c>
      <c r="J410" s="14"/>
      <c r="K410" s="14" t="s">
        <v>3037</v>
      </c>
      <c r="M410" s="116" t="b">
        <f t="shared" si="2"/>
        <v>1</v>
      </c>
      <c r="N410" s="117" t="s">
        <v>2412</v>
      </c>
      <c r="O410" s="13"/>
      <c r="P410" s="117"/>
    </row>
    <row r="411" spans="1:16" ht="15.75" hidden="1" customHeight="1" x14ac:dyDescent="0.25">
      <c r="A411" s="29">
        <v>410</v>
      </c>
      <c r="B411" s="29" t="s">
        <v>90</v>
      </c>
      <c r="C411" s="14" t="s">
        <v>1836</v>
      </c>
      <c r="D411" s="14" t="s">
        <v>3038</v>
      </c>
      <c r="E411" s="14"/>
      <c r="F411" s="25" t="b">
        <v>1</v>
      </c>
      <c r="G411" s="14" t="s">
        <v>3039</v>
      </c>
      <c r="H411" s="14"/>
      <c r="I411" s="14" t="s">
        <v>3040</v>
      </c>
      <c r="J411" s="14"/>
      <c r="K411" s="14" t="s">
        <v>3041</v>
      </c>
      <c r="M411" s="116" t="b">
        <f t="shared" si="2"/>
        <v>1</v>
      </c>
      <c r="N411" s="117" t="s">
        <v>2412</v>
      </c>
      <c r="O411" s="13"/>
      <c r="P411" s="117"/>
    </row>
    <row r="412" spans="1:16" ht="15.75" hidden="1" customHeight="1" x14ac:dyDescent="0.25">
      <c r="A412" s="29">
        <v>411</v>
      </c>
      <c r="B412" s="29" t="s">
        <v>90</v>
      </c>
      <c r="C412" s="14" t="s">
        <v>1839</v>
      </c>
      <c r="D412" s="14" t="s">
        <v>3042</v>
      </c>
      <c r="E412" s="14"/>
      <c r="F412" s="25" t="b">
        <v>1</v>
      </c>
      <c r="G412" s="14" t="s">
        <v>3043</v>
      </c>
      <c r="H412" s="14"/>
      <c r="I412" s="14" t="s">
        <v>3044</v>
      </c>
      <c r="J412" s="14"/>
      <c r="K412" s="14" t="s">
        <v>3045</v>
      </c>
      <c r="M412" s="116" t="b">
        <f t="shared" si="2"/>
        <v>1</v>
      </c>
      <c r="N412" s="117" t="s">
        <v>2412</v>
      </c>
      <c r="O412" s="13"/>
      <c r="P412" s="117"/>
    </row>
    <row r="413" spans="1:16" ht="15.75" hidden="1" customHeight="1" x14ac:dyDescent="0.25">
      <c r="A413" s="29">
        <v>412</v>
      </c>
      <c r="B413" s="29" t="s">
        <v>90</v>
      </c>
      <c r="C413" s="14" t="s">
        <v>1843</v>
      </c>
      <c r="D413" s="14" t="s">
        <v>3046</v>
      </c>
      <c r="E413" s="14"/>
      <c r="F413" s="25" t="b">
        <v>1</v>
      </c>
      <c r="G413" s="14" t="s">
        <v>3047</v>
      </c>
      <c r="H413" s="14"/>
      <c r="I413" s="14" t="s">
        <v>3048</v>
      </c>
      <c r="J413" s="14"/>
      <c r="K413" s="14" t="s">
        <v>3049</v>
      </c>
      <c r="M413" s="116" t="b">
        <f t="shared" si="2"/>
        <v>1</v>
      </c>
      <c r="N413" s="117" t="s">
        <v>2412</v>
      </c>
      <c r="O413" s="13"/>
      <c r="P413" s="117"/>
    </row>
    <row r="414" spans="1:16" ht="15.75" hidden="1" customHeight="1" x14ac:dyDescent="0.25">
      <c r="A414" s="29">
        <v>413</v>
      </c>
      <c r="B414" s="29" t="s">
        <v>90</v>
      </c>
      <c r="C414" s="14" t="s">
        <v>1847</v>
      </c>
      <c r="D414" s="14" t="s">
        <v>3050</v>
      </c>
      <c r="E414" s="14"/>
      <c r="F414" s="25" t="b">
        <v>1</v>
      </c>
      <c r="G414" s="14" t="s">
        <v>3051</v>
      </c>
      <c r="H414" s="14"/>
      <c r="I414" s="14" t="s">
        <v>3052</v>
      </c>
      <c r="J414" s="14"/>
      <c r="K414" s="14" t="s">
        <v>3053</v>
      </c>
      <c r="M414" s="116" t="b">
        <f t="shared" si="2"/>
        <v>1</v>
      </c>
      <c r="N414" s="117" t="s">
        <v>2412</v>
      </c>
      <c r="O414" s="13"/>
      <c r="P414" s="117"/>
    </row>
    <row r="415" spans="1:16" ht="15.75" hidden="1" customHeight="1" x14ac:dyDescent="0.25">
      <c r="A415" s="29">
        <v>414</v>
      </c>
      <c r="B415" s="29" t="s">
        <v>123</v>
      </c>
      <c r="C415" s="14" t="s">
        <v>1851</v>
      </c>
      <c r="D415" s="14" t="s">
        <v>3054</v>
      </c>
      <c r="E415" s="14"/>
      <c r="F415" s="25" t="b">
        <v>1</v>
      </c>
      <c r="G415" s="14" t="s">
        <v>3055</v>
      </c>
      <c r="H415" s="14"/>
      <c r="I415" s="14" t="s">
        <v>3056</v>
      </c>
      <c r="J415" s="14"/>
      <c r="K415" s="14" t="s">
        <v>3057</v>
      </c>
      <c r="M415" s="116" t="b">
        <f t="shared" si="2"/>
        <v>1</v>
      </c>
      <c r="N415" s="117" t="s">
        <v>2412</v>
      </c>
      <c r="O415" s="13"/>
      <c r="P415" s="117"/>
    </row>
    <row r="416" spans="1:16" ht="15.75" hidden="1" customHeight="1" x14ac:dyDescent="0.25">
      <c r="A416" s="29">
        <v>415</v>
      </c>
      <c r="B416" s="29" t="s">
        <v>123</v>
      </c>
      <c r="C416" s="14" t="s">
        <v>1855</v>
      </c>
      <c r="D416" s="14" t="s">
        <v>3058</v>
      </c>
      <c r="E416" s="14"/>
      <c r="F416" s="25" t="b">
        <v>1</v>
      </c>
      <c r="G416" s="14" t="s">
        <v>3059</v>
      </c>
      <c r="H416" s="14"/>
      <c r="I416" s="14" t="s">
        <v>3060</v>
      </c>
      <c r="J416" s="14"/>
      <c r="K416" s="14" t="s">
        <v>3061</v>
      </c>
      <c r="M416" s="116" t="b">
        <f t="shared" si="2"/>
        <v>1</v>
      </c>
      <c r="N416" s="117" t="s">
        <v>2412</v>
      </c>
      <c r="O416" s="13"/>
      <c r="P416" s="117"/>
    </row>
    <row r="417" spans="1:16" ht="15.75" hidden="1" customHeight="1" x14ac:dyDescent="0.25">
      <c r="A417" s="29">
        <v>416</v>
      </c>
      <c r="B417" s="29" t="s">
        <v>123</v>
      </c>
      <c r="C417" s="14" t="s">
        <v>1859</v>
      </c>
      <c r="D417" s="14" t="s">
        <v>3062</v>
      </c>
      <c r="E417" s="14"/>
      <c r="F417" s="25" t="b">
        <v>1</v>
      </c>
      <c r="G417" s="14" t="s">
        <v>3063</v>
      </c>
      <c r="H417" s="14"/>
      <c r="I417" s="14" t="s">
        <v>3064</v>
      </c>
      <c r="J417" s="14"/>
      <c r="K417" s="14" t="s">
        <v>3065</v>
      </c>
      <c r="M417" s="116" t="b">
        <f t="shared" si="2"/>
        <v>1</v>
      </c>
      <c r="N417" s="117" t="s">
        <v>2412</v>
      </c>
      <c r="O417" s="13"/>
      <c r="P417" s="117"/>
    </row>
    <row r="418" spans="1:16" ht="15.75" hidden="1" customHeight="1" x14ac:dyDescent="0.25">
      <c r="A418" s="29">
        <v>417</v>
      </c>
      <c r="B418" s="29" t="s">
        <v>123</v>
      </c>
      <c r="C418" s="14" t="s">
        <v>1863</v>
      </c>
      <c r="D418" s="14" t="s">
        <v>3066</v>
      </c>
      <c r="E418" s="14"/>
      <c r="F418" s="25" t="b">
        <v>1</v>
      </c>
      <c r="G418" s="14" t="s">
        <v>3067</v>
      </c>
      <c r="H418" s="14"/>
      <c r="I418" s="14" t="s">
        <v>3068</v>
      </c>
      <c r="J418" s="14"/>
      <c r="K418" s="14" t="s">
        <v>3069</v>
      </c>
      <c r="M418" s="116" t="b">
        <f t="shared" si="2"/>
        <v>1</v>
      </c>
      <c r="N418" s="117" t="s">
        <v>2412</v>
      </c>
      <c r="O418" s="13"/>
      <c r="P418" s="117"/>
    </row>
    <row r="419" spans="1:16" ht="15.75" hidden="1" customHeight="1" x14ac:dyDescent="0.25">
      <c r="A419" s="29">
        <v>418</v>
      </c>
      <c r="B419" s="29" t="s">
        <v>123</v>
      </c>
      <c r="C419" s="14" t="s">
        <v>1867</v>
      </c>
      <c r="D419" s="14" t="s">
        <v>3070</v>
      </c>
      <c r="E419" s="14"/>
      <c r="F419" s="25" t="b">
        <v>1</v>
      </c>
      <c r="G419" s="14" t="s">
        <v>3067</v>
      </c>
      <c r="H419" s="14"/>
      <c r="I419" s="14" t="s">
        <v>3071</v>
      </c>
      <c r="J419" s="14"/>
      <c r="K419" s="14" t="s">
        <v>3069</v>
      </c>
      <c r="M419" s="116" t="b">
        <f t="shared" si="2"/>
        <v>1</v>
      </c>
      <c r="N419" s="117" t="s">
        <v>2412</v>
      </c>
      <c r="O419" s="13"/>
      <c r="P419" s="117"/>
    </row>
    <row r="420" spans="1:16" ht="15.75" hidden="1" customHeight="1" x14ac:dyDescent="0.25">
      <c r="A420" s="29">
        <v>419</v>
      </c>
      <c r="B420" s="29" t="s">
        <v>1869</v>
      </c>
      <c r="C420" s="14" t="s">
        <v>1870</v>
      </c>
      <c r="D420" s="14" t="s">
        <v>3072</v>
      </c>
      <c r="E420" s="14"/>
      <c r="F420" s="25" t="b">
        <v>1</v>
      </c>
      <c r="G420" s="14" t="s">
        <v>1871</v>
      </c>
      <c r="H420" s="14"/>
      <c r="I420" s="14" t="s">
        <v>1872</v>
      </c>
      <c r="J420" s="14"/>
      <c r="K420" s="14" t="s">
        <v>1873</v>
      </c>
      <c r="M420" s="116" t="b">
        <f t="shared" si="2"/>
        <v>1</v>
      </c>
      <c r="N420" s="117" t="s">
        <v>2412</v>
      </c>
      <c r="O420" s="13"/>
      <c r="P420" s="117"/>
    </row>
    <row r="421" spans="1:16" ht="15.75" hidden="1" customHeight="1" x14ac:dyDescent="0.25">
      <c r="A421" s="29">
        <v>420</v>
      </c>
      <c r="B421" s="29" t="s">
        <v>1869</v>
      </c>
      <c r="C421" s="14" t="s">
        <v>1874</v>
      </c>
      <c r="D421" s="14"/>
      <c r="E421" s="14"/>
      <c r="F421" s="25" t="b">
        <v>1</v>
      </c>
      <c r="G421" s="14" t="s">
        <v>1875</v>
      </c>
      <c r="H421" s="14"/>
      <c r="I421" s="14" t="s">
        <v>1876</v>
      </c>
      <c r="J421" s="14"/>
      <c r="K421" s="14" t="s">
        <v>1877</v>
      </c>
      <c r="M421" s="116" t="b">
        <f t="shared" si="2"/>
        <v>0</v>
      </c>
      <c r="N421" s="117"/>
      <c r="O421" s="13"/>
      <c r="P421" s="117"/>
    </row>
    <row r="422" spans="1:16" ht="15.75" hidden="1" customHeight="1" x14ac:dyDescent="0.25">
      <c r="A422" s="29">
        <v>421</v>
      </c>
      <c r="B422" s="29" t="s">
        <v>34</v>
      </c>
      <c r="C422" s="14" t="s">
        <v>1878</v>
      </c>
      <c r="D422" s="14" t="s">
        <v>3073</v>
      </c>
      <c r="E422" s="14"/>
      <c r="F422" s="25" t="b">
        <v>1</v>
      </c>
      <c r="G422" s="14" t="s">
        <v>3074</v>
      </c>
      <c r="H422" s="14"/>
      <c r="I422" s="14" t="s">
        <v>3075</v>
      </c>
      <c r="J422" s="14"/>
      <c r="K422" s="14" t="s">
        <v>3076</v>
      </c>
      <c r="M422" s="116" t="b">
        <f t="shared" si="2"/>
        <v>1</v>
      </c>
      <c r="N422" s="117" t="s">
        <v>2412</v>
      </c>
      <c r="O422" s="13"/>
      <c r="P422" s="117"/>
    </row>
    <row r="423" spans="1:16" ht="15.75" hidden="1" customHeight="1" x14ac:dyDescent="0.25">
      <c r="A423" s="29">
        <v>422</v>
      </c>
      <c r="B423" s="29" t="s">
        <v>1882</v>
      </c>
      <c r="C423" s="14" t="s">
        <v>1883</v>
      </c>
      <c r="D423" s="14" t="s">
        <v>3077</v>
      </c>
      <c r="E423" s="14"/>
      <c r="F423" s="25" t="b">
        <v>1</v>
      </c>
      <c r="G423" s="14" t="s">
        <v>3078</v>
      </c>
      <c r="H423" s="14"/>
      <c r="I423" s="14" t="s">
        <v>3079</v>
      </c>
      <c r="J423" s="14"/>
      <c r="K423" s="14" t="s">
        <v>3080</v>
      </c>
      <c r="M423" s="116" t="b">
        <f t="shared" si="2"/>
        <v>1</v>
      </c>
      <c r="N423" s="117" t="s">
        <v>2412</v>
      </c>
      <c r="O423" s="13"/>
      <c r="P423" s="117"/>
    </row>
    <row r="424" spans="1:16" ht="15.75" hidden="1" customHeight="1" x14ac:dyDescent="0.25">
      <c r="A424" s="29">
        <v>423</v>
      </c>
      <c r="B424" s="29" t="s">
        <v>1882</v>
      </c>
      <c r="C424" s="14" t="s">
        <v>1887</v>
      </c>
      <c r="D424" s="14"/>
      <c r="E424" s="14"/>
      <c r="F424" s="25" t="b">
        <v>1</v>
      </c>
      <c r="G424" s="14" t="s">
        <v>1888</v>
      </c>
      <c r="H424" s="14"/>
      <c r="I424" s="14" t="s">
        <v>1889</v>
      </c>
      <c r="J424" s="14"/>
      <c r="K424" s="14" t="s">
        <v>1890</v>
      </c>
      <c r="M424" s="116" t="b">
        <f t="shared" si="2"/>
        <v>0</v>
      </c>
      <c r="N424" s="117"/>
      <c r="O424" s="13"/>
      <c r="P424" s="117"/>
    </row>
    <row r="425" spans="1:16" ht="15.75" hidden="1" customHeight="1" x14ac:dyDescent="0.25">
      <c r="A425" s="29">
        <v>424</v>
      </c>
      <c r="B425" s="29" t="s">
        <v>1882</v>
      </c>
      <c r="C425" s="14" t="s">
        <v>1891</v>
      </c>
      <c r="D425" s="14"/>
      <c r="E425" s="14"/>
      <c r="F425" s="25"/>
      <c r="G425" s="55" t="s">
        <v>1892</v>
      </c>
      <c r="H425" s="14"/>
      <c r="I425" s="14" t="s">
        <v>1893</v>
      </c>
      <c r="J425" s="14"/>
      <c r="K425" s="14" t="s">
        <v>1894</v>
      </c>
      <c r="M425" s="116" t="b">
        <f t="shared" si="2"/>
        <v>0</v>
      </c>
      <c r="N425" s="117"/>
      <c r="O425" s="13"/>
      <c r="P425" s="117"/>
    </row>
    <row r="426" spans="1:16" ht="15.75" hidden="1" customHeight="1" x14ac:dyDescent="0.25">
      <c r="A426" s="29">
        <v>425</v>
      </c>
      <c r="B426" s="29" t="s">
        <v>1882</v>
      </c>
      <c r="C426" s="14" t="s">
        <v>1895</v>
      </c>
      <c r="D426" s="14" t="s">
        <v>3081</v>
      </c>
      <c r="E426" s="14"/>
      <c r="F426" s="25" t="b">
        <v>1</v>
      </c>
      <c r="G426" s="14" t="s">
        <v>3082</v>
      </c>
      <c r="H426" s="14"/>
      <c r="I426" s="14" t="s">
        <v>3083</v>
      </c>
      <c r="J426" s="14"/>
      <c r="K426" s="14" t="s">
        <v>3084</v>
      </c>
      <c r="M426" s="116" t="b">
        <f t="shared" si="2"/>
        <v>1</v>
      </c>
      <c r="N426" s="117" t="s">
        <v>2412</v>
      </c>
      <c r="O426" s="13"/>
      <c r="P426" s="117"/>
    </row>
    <row r="427" spans="1:16" ht="15.75" hidden="1" customHeight="1" x14ac:dyDescent="0.25">
      <c r="A427" s="29">
        <v>426</v>
      </c>
      <c r="B427" s="29" t="s">
        <v>34</v>
      </c>
      <c r="C427" s="14" t="s">
        <v>1899</v>
      </c>
      <c r="D427" s="14"/>
      <c r="E427" s="14"/>
      <c r="F427" s="25" t="b">
        <v>1</v>
      </c>
      <c r="G427" s="14" t="s">
        <v>1900</v>
      </c>
      <c r="H427" s="14"/>
      <c r="I427" s="14" t="s">
        <v>1901</v>
      </c>
      <c r="J427" s="14"/>
      <c r="K427" s="14" t="s">
        <v>1902</v>
      </c>
      <c r="M427" s="116" t="b">
        <f t="shared" si="2"/>
        <v>0</v>
      </c>
      <c r="N427" s="117"/>
      <c r="O427" s="13"/>
      <c r="P427" s="117"/>
    </row>
    <row r="428" spans="1:16" ht="15.75" hidden="1" customHeight="1" x14ac:dyDescent="0.25">
      <c r="A428" s="29">
        <v>427</v>
      </c>
      <c r="B428" s="56" t="s">
        <v>34</v>
      </c>
      <c r="C428" s="14" t="s">
        <v>1904</v>
      </c>
      <c r="D428" s="14"/>
      <c r="E428" s="14"/>
      <c r="F428" s="25"/>
      <c r="G428" s="14" t="s">
        <v>1905</v>
      </c>
      <c r="H428" s="14"/>
      <c r="I428" s="14" t="s">
        <v>1906</v>
      </c>
      <c r="J428" s="14"/>
      <c r="K428" s="14" t="s">
        <v>1907</v>
      </c>
      <c r="M428" s="116" t="b">
        <f t="shared" si="2"/>
        <v>0</v>
      </c>
      <c r="N428" s="117"/>
      <c r="O428" s="13"/>
      <c r="P428" s="117"/>
    </row>
    <row r="429" spans="1:16" ht="15.75" hidden="1" customHeight="1" x14ac:dyDescent="0.25">
      <c r="A429" s="29">
        <v>428</v>
      </c>
      <c r="B429" s="29" t="s">
        <v>128</v>
      </c>
      <c r="C429" s="14" t="s">
        <v>1908</v>
      </c>
      <c r="D429" s="14" t="s">
        <v>3085</v>
      </c>
      <c r="E429" s="14"/>
      <c r="F429" s="25" t="b">
        <v>1</v>
      </c>
      <c r="G429" s="14" t="s">
        <v>3086</v>
      </c>
      <c r="H429" s="14"/>
      <c r="I429" s="14" t="s">
        <v>3087</v>
      </c>
      <c r="J429" s="14"/>
      <c r="K429" s="14" t="s">
        <v>3088</v>
      </c>
      <c r="M429" s="116" t="b">
        <f t="shared" si="2"/>
        <v>1</v>
      </c>
      <c r="N429" s="117" t="s">
        <v>2412</v>
      </c>
      <c r="O429" s="13"/>
      <c r="P429" s="117"/>
    </row>
    <row r="430" spans="1:16" ht="15.75" hidden="1" customHeight="1" x14ac:dyDescent="0.25">
      <c r="A430" s="29">
        <v>429</v>
      </c>
      <c r="B430" s="29" t="s">
        <v>128</v>
      </c>
      <c r="C430" s="14" t="s">
        <v>1912</v>
      </c>
      <c r="D430" s="14" t="s">
        <v>3089</v>
      </c>
      <c r="E430" s="14"/>
      <c r="F430" s="25" t="b">
        <v>1</v>
      </c>
      <c r="G430" s="14" t="s">
        <v>3090</v>
      </c>
      <c r="H430" s="14"/>
      <c r="I430" s="14" t="s">
        <v>3091</v>
      </c>
      <c r="J430" s="14"/>
      <c r="K430" s="14" t="s">
        <v>3092</v>
      </c>
      <c r="M430" s="116" t="b">
        <f t="shared" si="2"/>
        <v>1</v>
      </c>
      <c r="N430" s="117" t="s">
        <v>2412</v>
      </c>
      <c r="O430" s="13"/>
      <c r="P430" s="117"/>
    </row>
    <row r="431" spans="1:16" ht="15.75" hidden="1" customHeight="1" x14ac:dyDescent="0.25">
      <c r="A431" s="29">
        <v>430</v>
      </c>
      <c r="B431" s="29" t="s">
        <v>90</v>
      </c>
      <c r="C431" s="14" t="s">
        <v>1914</v>
      </c>
      <c r="D431" s="14" t="s">
        <v>3093</v>
      </c>
      <c r="E431" s="14"/>
      <c r="F431" s="25" t="b">
        <v>1</v>
      </c>
      <c r="G431" s="14" t="s">
        <v>3091</v>
      </c>
      <c r="H431" s="14"/>
      <c r="I431" s="14" t="s">
        <v>3094</v>
      </c>
      <c r="J431" s="14"/>
      <c r="K431" s="14" t="s">
        <v>3090</v>
      </c>
      <c r="M431" s="116" t="b">
        <f t="shared" si="2"/>
        <v>1</v>
      </c>
      <c r="N431" s="117" t="s">
        <v>2412</v>
      </c>
      <c r="O431" s="13"/>
      <c r="P431" s="117"/>
    </row>
    <row r="432" spans="1:16" ht="15.75" hidden="1" customHeight="1" x14ac:dyDescent="0.25">
      <c r="A432" s="29">
        <v>431</v>
      </c>
      <c r="B432" s="56" t="s">
        <v>1916</v>
      </c>
      <c r="C432" s="14" t="s">
        <v>1917</v>
      </c>
      <c r="D432" s="14"/>
      <c r="E432" s="14"/>
      <c r="F432" s="25"/>
      <c r="G432" s="14" t="s">
        <v>1918</v>
      </c>
      <c r="H432" s="14"/>
      <c r="I432" s="14" t="s">
        <v>1919</v>
      </c>
      <c r="J432" s="14"/>
      <c r="K432" s="14" t="s">
        <v>1920</v>
      </c>
      <c r="M432" s="116" t="b">
        <f t="shared" si="2"/>
        <v>0</v>
      </c>
      <c r="N432" s="117"/>
      <c r="O432" s="13"/>
      <c r="P432" s="117"/>
    </row>
    <row r="433" spans="1:16" ht="15.75" hidden="1" customHeight="1" x14ac:dyDescent="0.25">
      <c r="A433" s="29">
        <v>432</v>
      </c>
      <c r="B433" s="29" t="s">
        <v>455</v>
      </c>
      <c r="C433" s="14" t="s">
        <v>1921</v>
      </c>
      <c r="D433" s="14" t="s">
        <v>3095</v>
      </c>
      <c r="E433" s="14"/>
      <c r="F433" s="25" t="b">
        <v>1</v>
      </c>
      <c r="G433" s="14" t="s">
        <v>3096</v>
      </c>
      <c r="H433" s="14"/>
      <c r="I433" s="14" t="s">
        <v>3097</v>
      </c>
      <c r="J433" s="14"/>
      <c r="K433" s="14" t="s">
        <v>3098</v>
      </c>
      <c r="M433" s="116" t="b">
        <f t="shared" si="2"/>
        <v>1</v>
      </c>
      <c r="N433" s="117" t="s">
        <v>2412</v>
      </c>
      <c r="O433" s="13"/>
      <c r="P433" s="117"/>
    </row>
    <row r="434" spans="1:16" ht="15.75" hidden="1" customHeight="1" x14ac:dyDescent="0.25">
      <c r="A434" s="29">
        <v>433</v>
      </c>
      <c r="B434" s="29" t="s">
        <v>455</v>
      </c>
      <c r="C434" s="14" t="s">
        <v>1925</v>
      </c>
      <c r="D434" s="14" t="s">
        <v>3099</v>
      </c>
      <c r="E434" s="14"/>
      <c r="F434" s="25" t="b">
        <v>1</v>
      </c>
      <c r="G434" s="14" t="s">
        <v>3100</v>
      </c>
      <c r="H434" s="14"/>
      <c r="I434" s="14" t="s">
        <v>3101</v>
      </c>
      <c r="J434" s="14"/>
      <c r="K434" s="14" t="s">
        <v>3102</v>
      </c>
      <c r="M434" s="116" t="b">
        <f t="shared" si="2"/>
        <v>1</v>
      </c>
      <c r="N434" s="117" t="s">
        <v>2412</v>
      </c>
      <c r="O434" s="13"/>
      <c r="P434" s="117"/>
    </row>
    <row r="435" spans="1:16" ht="15.75" hidden="1" customHeight="1" x14ac:dyDescent="0.25">
      <c r="A435" s="29">
        <v>434</v>
      </c>
      <c r="B435" s="29" t="s">
        <v>455</v>
      </c>
      <c r="C435" s="14" t="s">
        <v>1929</v>
      </c>
      <c r="D435" s="14" t="s">
        <v>3103</v>
      </c>
      <c r="E435" s="14"/>
      <c r="F435" s="25" t="b">
        <v>1</v>
      </c>
      <c r="G435" s="14" t="s">
        <v>3104</v>
      </c>
      <c r="H435" s="14"/>
      <c r="I435" s="14" t="s">
        <v>3105</v>
      </c>
      <c r="J435" s="14"/>
      <c r="K435" s="14" t="s">
        <v>3106</v>
      </c>
      <c r="M435" s="116" t="b">
        <f t="shared" si="2"/>
        <v>1</v>
      </c>
      <c r="N435" s="117" t="s">
        <v>2412</v>
      </c>
      <c r="O435" s="13"/>
      <c r="P435" s="117"/>
    </row>
    <row r="436" spans="1:16" ht="15.75" hidden="1" customHeight="1" x14ac:dyDescent="0.25">
      <c r="A436" s="29">
        <v>435</v>
      </c>
      <c r="B436" s="29" t="s">
        <v>455</v>
      </c>
      <c r="C436" s="14" t="s">
        <v>1932</v>
      </c>
      <c r="D436" s="14" t="s">
        <v>3107</v>
      </c>
      <c r="E436" s="14"/>
      <c r="F436" s="25" t="b">
        <v>1</v>
      </c>
      <c r="G436" s="14" t="s">
        <v>3108</v>
      </c>
      <c r="H436" s="14"/>
      <c r="I436" s="14" t="s">
        <v>3109</v>
      </c>
      <c r="J436" s="14"/>
      <c r="K436" s="14" t="s">
        <v>3110</v>
      </c>
      <c r="M436" s="116" t="b">
        <f t="shared" si="2"/>
        <v>1</v>
      </c>
      <c r="N436" s="117" t="s">
        <v>2412</v>
      </c>
      <c r="O436" s="13"/>
      <c r="P436" s="117"/>
    </row>
    <row r="437" spans="1:16" ht="15.75" hidden="1" customHeight="1" x14ac:dyDescent="0.25">
      <c r="A437" s="29">
        <v>436</v>
      </c>
      <c r="B437" s="29" t="s">
        <v>455</v>
      </c>
      <c r="C437" s="14" t="s">
        <v>1936</v>
      </c>
      <c r="D437" s="14" t="s">
        <v>3111</v>
      </c>
      <c r="E437" s="14"/>
      <c r="F437" s="25" t="b">
        <v>1</v>
      </c>
      <c r="G437" s="14" t="s">
        <v>3112</v>
      </c>
      <c r="H437" s="14"/>
      <c r="I437" s="14" t="s">
        <v>3113</v>
      </c>
      <c r="J437" s="14"/>
      <c r="K437" s="14" t="s">
        <v>3114</v>
      </c>
      <c r="M437" s="116" t="b">
        <f t="shared" si="2"/>
        <v>1</v>
      </c>
      <c r="N437" s="117" t="s">
        <v>2412</v>
      </c>
      <c r="O437" s="13"/>
      <c r="P437" s="117"/>
    </row>
    <row r="438" spans="1:16" ht="15.75" hidden="1" customHeight="1" x14ac:dyDescent="0.25">
      <c r="A438" s="29">
        <v>437</v>
      </c>
      <c r="B438" s="29" t="s">
        <v>455</v>
      </c>
      <c r="C438" s="14" t="s">
        <v>1940</v>
      </c>
      <c r="D438" s="14" t="s">
        <v>3115</v>
      </c>
      <c r="E438" s="14"/>
      <c r="F438" s="25" t="b">
        <v>1</v>
      </c>
      <c r="G438" s="14" t="s">
        <v>3112</v>
      </c>
      <c r="H438" s="14"/>
      <c r="I438" s="14" t="s">
        <v>3113</v>
      </c>
      <c r="J438" s="14"/>
      <c r="K438" s="14" t="s">
        <v>3114</v>
      </c>
      <c r="M438" s="116" t="b">
        <f t="shared" si="2"/>
        <v>1</v>
      </c>
      <c r="N438" s="117" t="s">
        <v>2412</v>
      </c>
      <c r="O438" s="13"/>
      <c r="P438" s="117"/>
    </row>
    <row r="439" spans="1:16" ht="15.75" hidden="1" customHeight="1" x14ac:dyDescent="0.25">
      <c r="A439" s="29">
        <v>438</v>
      </c>
      <c r="B439" s="29" t="s">
        <v>455</v>
      </c>
      <c r="C439" s="14" t="s">
        <v>1941</v>
      </c>
      <c r="D439" s="14" t="s">
        <v>3116</v>
      </c>
      <c r="E439" s="14"/>
      <c r="F439" s="25" t="b">
        <v>1</v>
      </c>
      <c r="G439" s="14" t="s">
        <v>3117</v>
      </c>
      <c r="H439" s="14"/>
      <c r="I439" s="14" t="s">
        <v>3113</v>
      </c>
      <c r="J439" s="14"/>
      <c r="K439" s="14" t="s">
        <v>3114</v>
      </c>
      <c r="M439" s="116" t="b">
        <f t="shared" si="2"/>
        <v>1</v>
      </c>
      <c r="N439" s="117" t="s">
        <v>2412</v>
      </c>
      <c r="O439" s="13"/>
      <c r="P439" s="117"/>
    </row>
    <row r="440" spans="1:16" ht="15.75" hidden="1" customHeight="1" x14ac:dyDescent="0.25">
      <c r="A440" s="29">
        <v>439</v>
      </c>
      <c r="B440" s="29" t="s">
        <v>90</v>
      </c>
      <c r="C440" s="14" t="s">
        <v>1942</v>
      </c>
      <c r="D440" s="14"/>
      <c r="E440" s="14"/>
      <c r="F440" s="25" t="b">
        <v>1</v>
      </c>
      <c r="G440" s="14" t="s">
        <v>1105</v>
      </c>
      <c r="H440" s="14"/>
      <c r="I440" s="14" t="s">
        <v>1943</v>
      </c>
      <c r="J440" s="14"/>
      <c r="K440" s="14" t="s">
        <v>1823</v>
      </c>
      <c r="M440" s="116" t="b">
        <f t="shared" si="2"/>
        <v>0</v>
      </c>
      <c r="N440" s="117"/>
      <c r="O440" s="13"/>
      <c r="P440" s="117"/>
    </row>
    <row r="441" spans="1:16" ht="15.75" hidden="1" customHeight="1" x14ac:dyDescent="0.25">
      <c r="A441" s="29">
        <v>440</v>
      </c>
      <c r="B441" s="29" t="s">
        <v>90</v>
      </c>
      <c r="C441" s="14" t="s">
        <v>1944</v>
      </c>
      <c r="D441" s="14" t="s">
        <v>3118</v>
      </c>
      <c r="E441" s="14"/>
      <c r="F441" s="25" t="b">
        <v>1</v>
      </c>
      <c r="G441" s="14" t="s">
        <v>3119</v>
      </c>
      <c r="H441" s="14"/>
      <c r="I441" s="14" t="s">
        <v>3120</v>
      </c>
      <c r="J441" s="14"/>
      <c r="K441" s="14" t="s">
        <v>3121</v>
      </c>
      <c r="M441" s="116" t="b">
        <f t="shared" si="2"/>
        <v>1</v>
      </c>
      <c r="N441" s="117" t="s">
        <v>2412</v>
      </c>
      <c r="O441" s="13"/>
      <c r="P441" s="117"/>
    </row>
    <row r="442" spans="1:16" ht="15.75" hidden="1" customHeight="1" x14ac:dyDescent="0.25">
      <c r="A442" s="29">
        <v>441</v>
      </c>
      <c r="B442" s="29" t="s">
        <v>90</v>
      </c>
      <c r="C442" s="14" t="s">
        <v>1948</v>
      </c>
      <c r="D442" s="14" t="s">
        <v>3122</v>
      </c>
      <c r="E442" s="14"/>
      <c r="F442" s="25" t="b">
        <v>1</v>
      </c>
      <c r="G442" s="14" t="s">
        <v>3123</v>
      </c>
      <c r="H442" s="14"/>
      <c r="I442" s="14" t="s">
        <v>3124</v>
      </c>
      <c r="J442" s="14"/>
      <c r="K442" s="14" t="s">
        <v>3125</v>
      </c>
      <c r="M442" s="116" t="b">
        <f t="shared" si="2"/>
        <v>1</v>
      </c>
      <c r="N442" s="117" t="s">
        <v>2412</v>
      </c>
      <c r="O442" s="13"/>
      <c r="P442" s="117"/>
    </row>
    <row r="443" spans="1:16" ht="15.75" hidden="1" customHeight="1" x14ac:dyDescent="0.25">
      <c r="A443" s="29">
        <v>442</v>
      </c>
      <c r="B443" s="29" t="s">
        <v>1553</v>
      </c>
      <c r="C443" s="14" t="s">
        <v>1952</v>
      </c>
      <c r="D443" s="14" t="s">
        <v>3126</v>
      </c>
      <c r="E443" s="14"/>
      <c r="F443" s="25" t="b">
        <v>1</v>
      </c>
      <c r="G443" s="14" t="s">
        <v>3127</v>
      </c>
      <c r="H443" s="14"/>
      <c r="I443" s="14" t="s">
        <v>3128</v>
      </c>
      <c r="J443" s="14"/>
      <c r="K443" s="14" t="s">
        <v>3129</v>
      </c>
      <c r="M443" s="116" t="b">
        <f t="shared" si="2"/>
        <v>1</v>
      </c>
      <c r="N443" s="117" t="s">
        <v>2412</v>
      </c>
      <c r="O443" s="13"/>
      <c r="P443" s="117"/>
    </row>
    <row r="444" spans="1:16" ht="15.75" hidden="1" customHeight="1" x14ac:dyDescent="0.25">
      <c r="A444" s="29">
        <v>443</v>
      </c>
      <c r="B444" s="29" t="s">
        <v>1882</v>
      </c>
      <c r="C444" s="14" t="s">
        <v>1956</v>
      </c>
      <c r="D444" s="14" t="s">
        <v>3130</v>
      </c>
      <c r="E444" s="14"/>
      <c r="F444" s="25" t="b">
        <v>1</v>
      </c>
      <c r="G444" s="14" t="s">
        <v>3131</v>
      </c>
      <c r="H444" s="14"/>
      <c r="I444" s="14" t="s">
        <v>3132</v>
      </c>
      <c r="J444" s="14"/>
      <c r="K444" s="14" t="s">
        <v>3133</v>
      </c>
      <c r="M444" s="116" t="b">
        <f t="shared" si="2"/>
        <v>1</v>
      </c>
      <c r="N444" s="117" t="s">
        <v>2412</v>
      </c>
      <c r="O444" s="13"/>
      <c r="P444" s="117"/>
    </row>
    <row r="445" spans="1:16" ht="15.75" hidden="1" customHeight="1" x14ac:dyDescent="0.25">
      <c r="A445" s="29">
        <v>444</v>
      </c>
      <c r="B445" s="29" t="s">
        <v>1882</v>
      </c>
      <c r="C445" s="14" t="s">
        <v>1961</v>
      </c>
      <c r="D445" s="14" t="s">
        <v>3134</v>
      </c>
      <c r="E445" s="14"/>
      <c r="F445" s="25" t="b">
        <v>1</v>
      </c>
      <c r="G445" s="14" t="s">
        <v>3135</v>
      </c>
      <c r="H445" s="14"/>
      <c r="I445" s="14" t="s">
        <v>3136</v>
      </c>
      <c r="J445" s="14"/>
      <c r="K445" s="14" t="s">
        <v>3137</v>
      </c>
      <c r="M445" s="116" t="b">
        <f t="shared" si="2"/>
        <v>1</v>
      </c>
      <c r="N445" s="117" t="s">
        <v>2412</v>
      </c>
      <c r="O445" s="13"/>
      <c r="P445" s="117"/>
    </row>
    <row r="446" spans="1:16" ht="15.75" hidden="1" customHeight="1" x14ac:dyDescent="0.25">
      <c r="A446" s="29">
        <v>445</v>
      </c>
      <c r="B446" s="29" t="s">
        <v>1882</v>
      </c>
      <c r="C446" s="14" t="s">
        <v>1965</v>
      </c>
      <c r="D446" s="14" t="s">
        <v>3138</v>
      </c>
      <c r="E446" s="14"/>
      <c r="F446" s="25" t="b">
        <v>1</v>
      </c>
      <c r="G446" s="14" t="s">
        <v>3139</v>
      </c>
      <c r="H446" s="14"/>
      <c r="I446" s="14" t="s">
        <v>3140</v>
      </c>
      <c r="J446" s="14"/>
      <c r="K446" s="14" t="s">
        <v>3141</v>
      </c>
      <c r="M446" s="116" t="b">
        <f t="shared" si="2"/>
        <v>1</v>
      </c>
      <c r="N446" s="117" t="s">
        <v>2412</v>
      </c>
      <c r="O446" s="13"/>
      <c r="P446" s="117"/>
    </row>
    <row r="447" spans="1:16" ht="15.75" hidden="1" customHeight="1" x14ac:dyDescent="0.25">
      <c r="A447" s="29">
        <v>446</v>
      </c>
      <c r="B447" s="29" t="s">
        <v>123</v>
      </c>
      <c r="C447" s="9" t="s">
        <v>1969</v>
      </c>
      <c r="D447" s="9"/>
      <c r="E447" s="14"/>
      <c r="F447" s="25" t="b">
        <v>1</v>
      </c>
      <c r="G447" s="14" t="s">
        <v>1970</v>
      </c>
      <c r="H447" s="14"/>
      <c r="I447" s="14" t="s">
        <v>1971</v>
      </c>
      <c r="J447" s="14"/>
      <c r="K447" s="14" t="s">
        <v>1972</v>
      </c>
      <c r="M447" s="116" t="b">
        <f t="shared" si="2"/>
        <v>0</v>
      </c>
      <c r="N447" s="117"/>
      <c r="O447" s="13"/>
      <c r="P447" s="117"/>
    </row>
    <row r="448" spans="1:16" ht="15.75" hidden="1" customHeight="1" x14ac:dyDescent="0.25">
      <c r="A448" s="29">
        <v>447</v>
      </c>
      <c r="B448" s="29" t="s">
        <v>123</v>
      </c>
      <c r="C448" s="14" t="s">
        <v>1973</v>
      </c>
      <c r="D448" s="14" t="s">
        <v>3142</v>
      </c>
      <c r="E448" s="14"/>
      <c r="F448" s="25" t="b">
        <v>1</v>
      </c>
      <c r="G448" s="14" t="s">
        <v>3143</v>
      </c>
      <c r="H448" s="14"/>
      <c r="I448" s="14" t="s">
        <v>3144</v>
      </c>
      <c r="J448" s="14"/>
      <c r="K448" s="14" t="s">
        <v>3145</v>
      </c>
      <c r="M448" s="116" t="b">
        <f t="shared" si="2"/>
        <v>1</v>
      </c>
      <c r="N448" s="117" t="s">
        <v>2412</v>
      </c>
      <c r="O448" s="13"/>
      <c r="P448" s="117"/>
    </row>
    <row r="449" spans="1:16" ht="15.75" hidden="1" customHeight="1" x14ac:dyDescent="0.25">
      <c r="A449" s="29">
        <v>448</v>
      </c>
      <c r="B449" s="29" t="s">
        <v>123</v>
      </c>
      <c r="C449" s="14" t="s">
        <v>1977</v>
      </c>
      <c r="D449" s="14" t="s">
        <v>3146</v>
      </c>
      <c r="E449" s="14"/>
      <c r="F449" s="25" t="b">
        <v>1</v>
      </c>
      <c r="G449" s="14" t="s">
        <v>3147</v>
      </c>
      <c r="H449" s="14"/>
      <c r="I449" s="14" t="s">
        <v>3148</v>
      </c>
      <c r="J449" s="14"/>
      <c r="K449" s="14" t="s">
        <v>3149</v>
      </c>
      <c r="M449" s="116" t="b">
        <f t="shared" si="2"/>
        <v>1</v>
      </c>
      <c r="N449" s="117" t="s">
        <v>2412</v>
      </c>
      <c r="O449" s="13"/>
      <c r="P449" s="117"/>
    </row>
    <row r="450" spans="1:16" ht="15.75" hidden="1" customHeight="1" x14ac:dyDescent="0.25">
      <c r="A450" s="29">
        <v>449</v>
      </c>
      <c r="B450" s="29" t="s">
        <v>123</v>
      </c>
      <c r="C450" s="14" t="s">
        <v>1981</v>
      </c>
      <c r="D450" s="14" t="s">
        <v>3150</v>
      </c>
      <c r="E450" s="14"/>
      <c r="F450" s="25" t="b">
        <v>1</v>
      </c>
      <c r="G450" s="14" t="s">
        <v>3151</v>
      </c>
      <c r="H450" s="14"/>
      <c r="I450" s="14" t="s">
        <v>3152</v>
      </c>
      <c r="J450" s="14"/>
      <c r="K450" s="14" t="s">
        <v>3153</v>
      </c>
      <c r="M450" s="116" t="b">
        <f t="shared" si="2"/>
        <v>1</v>
      </c>
      <c r="N450" s="117" t="s">
        <v>2412</v>
      </c>
      <c r="O450" s="13"/>
      <c r="P450" s="117"/>
    </row>
    <row r="451" spans="1:16" ht="15.75" hidden="1" customHeight="1" x14ac:dyDescent="0.25">
      <c r="A451" s="29">
        <v>450</v>
      </c>
      <c r="B451" s="29" t="s">
        <v>123</v>
      </c>
      <c r="C451" s="14" t="s">
        <v>1985</v>
      </c>
      <c r="D451" s="14"/>
      <c r="E451" s="14"/>
      <c r="F451" s="25" t="b">
        <v>1</v>
      </c>
      <c r="G451" s="14" t="s">
        <v>1986</v>
      </c>
      <c r="H451" s="14"/>
      <c r="I451" s="14" t="s">
        <v>1987</v>
      </c>
      <c r="J451" s="14"/>
      <c r="K451" s="14" t="s">
        <v>1988</v>
      </c>
      <c r="M451" s="116" t="b">
        <f t="shared" si="2"/>
        <v>0</v>
      </c>
      <c r="N451" s="117"/>
      <c r="O451" s="13"/>
      <c r="P451" s="117"/>
    </row>
    <row r="452" spans="1:16" ht="15.75" hidden="1" customHeight="1" x14ac:dyDescent="0.25">
      <c r="A452" s="29">
        <v>451</v>
      </c>
      <c r="B452" s="29" t="s">
        <v>123</v>
      </c>
      <c r="C452" s="14" t="s">
        <v>1989</v>
      </c>
      <c r="D452" s="14" t="s">
        <v>3154</v>
      </c>
      <c r="E452" s="14"/>
      <c r="F452" s="25" t="b">
        <v>1</v>
      </c>
      <c r="G452" s="14" t="s">
        <v>3155</v>
      </c>
      <c r="H452" s="14"/>
      <c r="I452" s="14" t="s">
        <v>3156</v>
      </c>
      <c r="J452" s="14"/>
      <c r="K452" s="14" t="s">
        <v>3157</v>
      </c>
      <c r="M452" s="116" t="b">
        <f t="shared" si="2"/>
        <v>1</v>
      </c>
      <c r="N452" s="117" t="s">
        <v>2412</v>
      </c>
      <c r="O452" s="13"/>
      <c r="P452" s="117"/>
    </row>
    <row r="453" spans="1:16" ht="15.75" hidden="1" customHeight="1" x14ac:dyDescent="0.25">
      <c r="A453" s="29">
        <v>452</v>
      </c>
      <c r="B453" s="29" t="s">
        <v>34</v>
      </c>
      <c r="C453" s="14" t="s">
        <v>1993</v>
      </c>
      <c r="D453" s="14" t="s">
        <v>3158</v>
      </c>
      <c r="E453" s="14"/>
      <c r="F453" s="25" t="b">
        <v>1</v>
      </c>
      <c r="G453" s="14" t="s">
        <v>3159</v>
      </c>
      <c r="H453" s="14"/>
      <c r="I453" s="14" t="s">
        <v>1995</v>
      </c>
      <c r="J453" s="14"/>
      <c r="K453" s="14" t="s">
        <v>3160</v>
      </c>
      <c r="M453" s="116" t="b">
        <f t="shared" si="2"/>
        <v>1</v>
      </c>
      <c r="N453" s="117" t="s">
        <v>2412</v>
      </c>
      <c r="O453" s="13"/>
      <c r="P453" s="117"/>
    </row>
    <row r="454" spans="1:16" ht="15.75" hidden="1" customHeight="1" x14ac:dyDescent="0.25">
      <c r="A454" s="29">
        <v>453</v>
      </c>
      <c r="B454" s="29" t="s">
        <v>34</v>
      </c>
      <c r="C454" s="14" t="s">
        <v>1997</v>
      </c>
      <c r="D454" s="14" t="s">
        <v>3161</v>
      </c>
      <c r="E454" s="14"/>
      <c r="F454" s="25" t="b">
        <v>1</v>
      </c>
      <c r="G454" s="14" t="s">
        <v>3162</v>
      </c>
      <c r="H454" s="14"/>
      <c r="I454" s="14" t="s">
        <v>3163</v>
      </c>
      <c r="J454" s="14"/>
      <c r="K454" s="14" t="s">
        <v>3164</v>
      </c>
      <c r="M454" s="116" t="b">
        <f t="shared" si="2"/>
        <v>1</v>
      </c>
      <c r="N454" s="117" t="s">
        <v>2412</v>
      </c>
      <c r="O454" s="13"/>
      <c r="P454" s="117"/>
    </row>
    <row r="455" spans="1:16" ht="15.75" hidden="1" customHeight="1" x14ac:dyDescent="0.25">
      <c r="A455" s="29">
        <v>454</v>
      </c>
      <c r="B455" s="29" t="s">
        <v>34</v>
      </c>
      <c r="C455" s="14" t="s">
        <v>2001</v>
      </c>
      <c r="D455" s="14"/>
      <c r="E455" s="14"/>
      <c r="F455" s="25" t="b">
        <v>1</v>
      </c>
      <c r="G455" s="14" t="s">
        <v>2000</v>
      </c>
      <c r="H455" s="14"/>
      <c r="I455" s="14" t="s">
        <v>2002</v>
      </c>
      <c r="J455" s="14"/>
      <c r="K455" s="14" t="s">
        <v>2003</v>
      </c>
      <c r="M455" s="116" t="b">
        <f t="shared" si="2"/>
        <v>0</v>
      </c>
      <c r="N455" s="117"/>
      <c r="O455" s="13"/>
      <c r="P455" s="117"/>
    </row>
    <row r="456" spans="1:16" ht="15.75" hidden="1" customHeight="1" x14ac:dyDescent="0.25">
      <c r="A456" s="29">
        <v>455</v>
      </c>
      <c r="B456" s="29" t="s">
        <v>427</v>
      </c>
      <c r="C456" s="14" t="s">
        <v>2004</v>
      </c>
      <c r="D456" s="14" t="s">
        <v>3165</v>
      </c>
      <c r="E456" s="14"/>
      <c r="F456" s="25" t="b">
        <v>1</v>
      </c>
      <c r="G456" s="58" t="s">
        <v>3166</v>
      </c>
      <c r="H456" s="58"/>
      <c r="I456" s="58" t="s">
        <v>3167</v>
      </c>
      <c r="J456" s="58"/>
      <c r="K456" s="58" t="s">
        <v>3168</v>
      </c>
      <c r="M456" s="116" t="b">
        <f t="shared" si="2"/>
        <v>1</v>
      </c>
      <c r="N456" s="117" t="s">
        <v>2412</v>
      </c>
      <c r="O456" s="13"/>
      <c r="P456" s="117"/>
    </row>
    <row r="457" spans="1:16" ht="15.75" hidden="1" customHeight="1" x14ac:dyDescent="0.25">
      <c r="A457" s="29">
        <v>456</v>
      </c>
      <c r="B457" s="29" t="s">
        <v>128</v>
      </c>
      <c r="C457" s="14" t="s">
        <v>2008</v>
      </c>
      <c r="D457" s="14"/>
      <c r="E457" s="14"/>
      <c r="F457" s="25" t="b">
        <v>1</v>
      </c>
      <c r="G457" s="14" t="s">
        <v>2009</v>
      </c>
      <c r="H457" s="14"/>
      <c r="I457" s="14" t="s">
        <v>2010</v>
      </c>
      <c r="J457" s="14"/>
      <c r="K457" s="14" t="s">
        <v>2011</v>
      </c>
      <c r="M457" s="116" t="b">
        <f t="shared" si="2"/>
        <v>0</v>
      </c>
      <c r="N457" s="117"/>
      <c r="O457" s="13"/>
      <c r="P457" s="117"/>
    </row>
    <row r="458" spans="1:16" ht="15.75" hidden="1" customHeight="1" x14ac:dyDescent="0.25">
      <c r="A458" s="29">
        <v>457</v>
      </c>
      <c r="B458" s="29" t="s">
        <v>1691</v>
      </c>
      <c r="C458" s="14" t="s">
        <v>2012</v>
      </c>
      <c r="D458" s="14" t="s">
        <v>3169</v>
      </c>
      <c r="E458" s="14"/>
      <c r="F458" s="25" t="b">
        <v>1</v>
      </c>
      <c r="G458" s="14" t="s">
        <v>3170</v>
      </c>
      <c r="H458" s="14"/>
      <c r="I458" s="58">
        <v>3</v>
      </c>
      <c r="J458" s="14"/>
      <c r="K458" s="58">
        <v>4</v>
      </c>
      <c r="M458" s="116" t="b">
        <f t="shared" si="2"/>
        <v>1</v>
      </c>
      <c r="N458" s="117" t="s">
        <v>2412</v>
      </c>
      <c r="O458" s="13"/>
      <c r="P458" s="117"/>
    </row>
    <row r="459" spans="1:16" ht="15.75" hidden="1" customHeight="1" x14ac:dyDescent="0.25">
      <c r="A459" s="29">
        <v>458</v>
      </c>
      <c r="B459" s="29" t="s">
        <v>1691</v>
      </c>
      <c r="C459" s="14" t="s">
        <v>2014</v>
      </c>
      <c r="D459" s="14" t="s">
        <v>3171</v>
      </c>
      <c r="E459" s="14"/>
      <c r="F459" s="25" t="b">
        <v>1</v>
      </c>
      <c r="G459" s="14" t="s">
        <v>3172</v>
      </c>
      <c r="H459" s="14"/>
      <c r="I459" s="14" t="s">
        <v>3173</v>
      </c>
      <c r="J459" s="14"/>
      <c r="K459" s="14" t="s">
        <v>3137</v>
      </c>
      <c r="M459" s="116" t="b">
        <f t="shared" si="2"/>
        <v>1</v>
      </c>
      <c r="N459" s="117" t="s">
        <v>2412</v>
      </c>
      <c r="O459" s="13"/>
      <c r="P459" s="117"/>
    </row>
    <row r="460" spans="1:16" ht="15.75" hidden="1" customHeight="1" x14ac:dyDescent="0.25">
      <c r="A460" s="29">
        <v>459</v>
      </c>
      <c r="B460" s="29" t="s">
        <v>90</v>
      </c>
      <c r="C460" s="14" t="s">
        <v>2018</v>
      </c>
      <c r="D460" s="14"/>
      <c r="E460" s="14"/>
      <c r="F460" s="25" t="b">
        <v>1</v>
      </c>
      <c r="G460" s="14" t="s">
        <v>2019</v>
      </c>
      <c r="H460" s="14"/>
      <c r="I460" s="14" t="s">
        <v>2020</v>
      </c>
      <c r="J460" s="14"/>
      <c r="K460" s="14" t="s">
        <v>2021</v>
      </c>
      <c r="M460" s="116" t="b">
        <f t="shared" si="2"/>
        <v>0</v>
      </c>
      <c r="N460" s="117"/>
      <c r="O460" s="13"/>
      <c r="P460" s="117"/>
    </row>
    <row r="461" spans="1:16" ht="15.75" hidden="1" customHeight="1" x14ac:dyDescent="0.25">
      <c r="A461" s="29">
        <v>460</v>
      </c>
      <c r="B461" s="29" t="s">
        <v>90</v>
      </c>
      <c r="C461" s="14" t="s">
        <v>2022</v>
      </c>
      <c r="D461" s="14" t="s">
        <v>3174</v>
      </c>
      <c r="E461" s="14"/>
      <c r="F461" s="25" t="b">
        <v>1</v>
      </c>
      <c r="G461" s="14" t="s">
        <v>2023</v>
      </c>
      <c r="H461" s="14"/>
      <c r="I461" s="14" t="s">
        <v>2024</v>
      </c>
      <c r="J461" s="14"/>
      <c r="K461" s="14" t="s">
        <v>2025</v>
      </c>
      <c r="M461" s="116" t="b">
        <f t="shared" si="2"/>
        <v>1</v>
      </c>
      <c r="N461" s="117" t="s">
        <v>2412</v>
      </c>
      <c r="O461" s="13"/>
      <c r="P461" s="117"/>
    </row>
    <row r="462" spans="1:16" ht="15.75" hidden="1" customHeight="1" x14ac:dyDescent="0.25">
      <c r="A462" s="29">
        <v>461</v>
      </c>
      <c r="B462" s="29" t="s">
        <v>128</v>
      </c>
      <c r="C462" s="14" t="s">
        <v>2026</v>
      </c>
      <c r="D462" s="14" t="s">
        <v>3175</v>
      </c>
      <c r="E462" s="14"/>
      <c r="F462" s="25" t="b">
        <v>1</v>
      </c>
      <c r="G462" s="14" t="s">
        <v>3176</v>
      </c>
      <c r="H462" s="14"/>
      <c r="I462" s="14" t="s">
        <v>3177</v>
      </c>
      <c r="J462" s="14"/>
      <c r="K462" s="14" t="s">
        <v>3178</v>
      </c>
      <c r="M462" s="116" t="b">
        <f t="shared" si="2"/>
        <v>1</v>
      </c>
      <c r="N462" s="117" t="s">
        <v>2412</v>
      </c>
      <c r="O462" s="13"/>
      <c r="P462" s="117"/>
    </row>
    <row r="463" spans="1:16" ht="15.75" hidden="1" customHeight="1" x14ac:dyDescent="0.25">
      <c r="A463" s="29">
        <v>462</v>
      </c>
      <c r="B463" s="29" t="s">
        <v>128</v>
      </c>
      <c r="C463" s="14" t="s">
        <v>2030</v>
      </c>
      <c r="D463" s="14" t="s">
        <v>3179</v>
      </c>
      <c r="E463" s="14"/>
      <c r="F463" s="25" t="b">
        <v>1</v>
      </c>
      <c r="G463" s="14" t="s">
        <v>3180</v>
      </c>
      <c r="H463" s="14"/>
      <c r="I463" s="14" t="s">
        <v>3181</v>
      </c>
      <c r="J463" s="14"/>
      <c r="K463" s="14" t="s">
        <v>3182</v>
      </c>
      <c r="M463" s="116" t="b">
        <f t="shared" si="2"/>
        <v>1</v>
      </c>
      <c r="N463" s="117" t="s">
        <v>2412</v>
      </c>
      <c r="O463" s="13"/>
      <c r="P463" s="117"/>
    </row>
    <row r="464" spans="1:16" ht="15.75" hidden="1" customHeight="1" x14ac:dyDescent="0.25">
      <c r="A464" s="29">
        <v>463</v>
      </c>
      <c r="B464" s="29" t="s">
        <v>128</v>
      </c>
      <c r="C464" s="14" t="s">
        <v>2034</v>
      </c>
      <c r="D464" s="14"/>
      <c r="E464" s="14"/>
      <c r="F464" s="25" t="b">
        <v>1</v>
      </c>
      <c r="G464" s="14" t="s">
        <v>2035</v>
      </c>
      <c r="H464" s="14"/>
      <c r="I464" s="14" t="s">
        <v>2036</v>
      </c>
      <c r="J464" s="14"/>
      <c r="K464" s="14" t="s">
        <v>2037</v>
      </c>
      <c r="M464" s="116" t="b">
        <f t="shared" si="2"/>
        <v>0</v>
      </c>
      <c r="N464" s="117"/>
      <c r="O464" s="13"/>
      <c r="P464" s="117"/>
    </row>
    <row r="465" spans="1:16" ht="15.75" hidden="1" customHeight="1" x14ac:dyDescent="0.25">
      <c r="A465" s="29">
        <v>464</v>
      </c>
      <c r="B465" s="29" t="s">
        <v>2038</v>
      </c>
      <c r="C465" s="14" t="s">
        <v>2039</v>
      </c>
      <c r="D465" s="14" t="s">
        <v>3183</v>
      </c>
      <c r="E465" s="14"/>
      <c r="F465" s="25" t="b">
        <v>1</v>
      </c>
      <c r="G465" s="14" t="s">
        <v>3184</v>
      </c>
      <c r="H465" s="14"/>
      <c r="I465" s="14" t="s">
        <v>3185</v>
      </c>
      <c r="J465" s="14"/>
      <c r="K465" s="14" t="s">
        <v>3186</v>
      </c>
      <c r="M465" s="116" t="b">
        <f t="shared" si="2"/>
        <v>1</v>
      </c>
      <c r="N465" s="117" t="s">
        <v>2412</v>
      </c>
      <c r="O465" s="13"/>
      <c r="P465" s="117"/>
    </row>
    <row r="466" spans="1:16" ht="15.75" hidden="1" customHeight="1" x14ac:dyDescent="0.25">
      <c r="A466" s="29">
        <v>465</v>
      </c>
      <c r="B466" s="29" t="s">
        <v>2043</v>
      </c>
      <c r="C466" s="14" t="s">
        <v>2044</v>
      </c>
      <c r="D466" s="14" t="s">
        <v>3187</v>
      </c>
      <c r="E466" s="14"/>
      <c r="F466" s="25" t="b">
        <v>1</v>
      </c>
      <c r="G466" s="14" t="s">
        <v>3188</v>
      </c>
      <c r="H466" s="14"/>
      <c r="I466" s="14" t="s">
        <v>3189</v>
      </c>
      <c r="J466" s="14"/>
      <c r="K466" s="14" t="s">
        <v>3190</v>
      </c>
      <c r="M466" s="116" t="b">
        <f t="shared" si="2"/>
        <v>1</v>
      </c>
      <c r="N466" s="117" t="s">
        <v>2412</v>
      </c>
      <c r="O466" s="13"/>
      <c r="P466" s="117"/>
    </row>
    <row r="467" spans="1:16" ht="15.75" hidden="1" customHeight="1" x14ac:dyDescent="0.25">
      <c r="A467" s="29">
        <v>466</v>
      </c>
      <c r="B467" s="29" t="s">
        <v>2043</v>
      </c>
      <c r="C467" s="14" t="s">
        <v>2048</v>
      </c>
      <c r="D467" s="14" t="s">
        <v>3191</v>
      </c>
      <c r="E467" s="14"/>
      <c r="F467" s="25" t="b">
        <v>1</v>
      </c>
      <c r="G467" s="14" t="s">
        <v>3192</v>
      </c>
      <c r="H467" s="14"/>
      <c r="I467" s="14" t="s">
        <v>3193</v>
      </c>
      <c r="J467" s="14"/>
      <c r="K467" s="14" t="s">
        <v>3194</v>
      </c>
      <c r="M467" s="116" t="b">
        <f t="shared" si="2"/>
        <v>1</v>
      </c>
      <c r="N467" s="117" t="s">
        <v>2412</v>
      </c>
      <c r="O467" s="13"/>
      <c r="P467" s="117"/>
    </row>
    <row r="468" spans="1:16" ht="15.75" hidden="1" customHeight="1" x14ac:dyDescent="0.25">
      <c r="A468" s="29">
        <v>467</v>
      </c>
      <c r="B468" s="29" t="s">
        <v>2043</v>
      </c>
      <c r="C468" s="14" t="s">
        <v>2052</v>
      </c>
      <c r="D468" s="14"/>
      <c r="E468" s="14"/>
      <c r="F468" s="25" t="b">
        <v>1</v>
      </c>
      <c r="G468" s="14" t="s">
        <v>2053</v>
      </c>
      <c r="H468" s="14"/>
      <c r="I468" s="14" t="s">
        <v>2054</v>
      </c>
      <c r="J468" s="14"/>
      <c r="K468" s="14" t="s">
        <v>2055</v>
      </c>
      <c r="M468" s="116" t="b">
        <f t="shared" si="2"/>
        <v>0</v>
      </c>
      <c r="N468" s="117"/>
      <c r="O468" s="13"/>
      <c r="P468" s="117"/>
    </row>
    <row r="469" spans="1:16" ht="15.75" hidden="1" customHeight="1" x14ac:dyDescent="0.25">
      <c r="A469" s="29">
        <v>468</v>
      </c>
      <c r="B469" s="29" t="s">
        <v>2043</v>
      </c>
      <c r="C469" s="14" t="s">
        <v>2052</v>
      </c>
      <c r="D469" s="14"/>
      <c r="E469" s="14"/>
      <c r="F469" s="25" t="b">
        <v>1</v>
      </c>
      <c r="G469" s="14" t="s">
        <v>2056</v>
      </c>
      <c r="H469" s="14"/>
      <c r="I469" s="14" t="s">
        <v>2057</v>
      </c>
      <c r="J469" s="14"/>
      <c r="K469" s="14" t="s">
        <v>2058</v>
      </c>
      <c r="M469" s="116" t="b">
        <f t="shared" si="2"/>
        <v>0</v>
      </c>
      <c r="N469" s="117"/>
      <c r="O469" s="13"/>
      <c r="P469" s="117"/>
    </row>
    <row r="470" spans="1:16" ht="15.75" hidden="1" customHeight="1" x14ac:dyDescent="0.25">
      <c r="A470" s="29">
        <v>469</v>
      </c>
      <c r="B470" s="29" t="s">
        <v>2043</v>
      </c>
      <c r="C470" s="14" t="s">
        <v>2059</v>
      </c>
      <c r="D470" s="14" t="s">
        <v>3195</v>
      </c>
      <c r="E470" s="14"/>
      <c r="F470" s="25" t="b">
        <v>1</v>
      </c>
      <c r="G470" s="14" t="s">
        <v>3196</v>
      </c>
      <c r="H470" s="14"/>
      <c r="I470" s="14" t="s">
        <v>3197</v>
      </c>
      <c r="J470" s="14"/>
      <c r="K470" s="14" t="s">
        <v>3198</v>
      </c>
      <c r="M470" s="116" t="b">
        <f t="shared" si="2"/>
        <v>1</v>
      </c>
      <c r="N470" s="117" t="s">
        <v>2412</v>
      </c>
      <c r="O470" s="13"/>
      <c r="P470" s="117"/>
    </row>
    <row r="471" spans="1:16" ht="15.75" hidden="1" customHeight="1" x14ac:dyDescent="0.25">
      <c r="A471" s="29">
        <v>470</v>
      </c>
      <c r="B471" s="29" t="s">
        <v>819</v>
      </c>
      <c r="C471" s="14" t="s">
        <v>2063</v>
      </c>
      <c r="D471" s="14" t="s">
        <v>3199</v>
      </c>
      <c r="E471" s="14"/>
      <c r="F471" s="25" t="b">
        <v>1</v>
      </c>
      <c r="G471" s="14" t="s">
        <v>3200</v>
      </c>
      <c r="H471" s="14"/>
      <c r="I471" s="14" t="s">
        <v>3201</v>
      </c>
      <c r="J471" s="14"/>
      <c r="K471" s="14" t="s">
        <v>3202</v>
      </c>
      <c r="M471" s="116" t="b">
        <f t="shared" si="2"/>
        <v>1</v>
      </c>
      <c r="N471" s="117" t="s">
        <v>2412</v>
      </c>
      <c r="O471" s="13"/>
      <c r="P471" s="117"/>
    </row>
    <row r="472" spans="1:16" ht="15.75" hidden="1" customHeight="1" x14ac:dyDescent="0.25">
      <c r="A472" s="29">
        <v>471</v>
      </c>
      <c r="B472" s="29" t="s">
        <v>2043</v>
      </c>
      <c r="C472" s="14" t="s">
        <v>2067</v>
      </c>
      <c r="D472" s="14" t="s">
        <v>3203</v>
      </c>
      <c r="E472" s="14"/>
      <c r="F472" s="25" t="b">
        <v>1</v>
      </c>
      <c r="G472" s="14" t="s">
        <v>3204</v>
      </c>
      <c r="H472" s="14"/>
      <c r="I472" s="14" t="s">
        <v>3205</v>
      </c>
      <c r="J472" s="14"/>
      <c r="K472" s="14" t="s">
        <v>3206</v>
      </c>
      <c r="M472" s="116" t="b">
        <f t="shared" si="2"/>
        <v>1</v>
      </c>
      <c r="N472" s="117" t="s">
        <v>2412</v>
      </c>
      <c r="O472" s="13"/>
      <c r="P472" s="117"/>
    </row>
    <row r="473" spans="1:16" ht="15.75" hidden="1" customHeight="1" x14ac:dyDescent="0.25">
      <c r="A473" s="29">
        <v>472</v>
      </c>
      <c r="B473" s="29" t="s">
        <v>2043</v>
      </c>
      <c r="C473" s="14" t="s">
        <v>2072</v>
      </c>
      <c r="D473" s="14"/>
      <c r="E473" s="14"/>
      <c r="F473" s="25" t="b">
        <v>1</v>
      </c>
      <c r="G473" s="14" t="s">
        <v>2073</v>
      </c>
      <c r="H473" s="14"/>
      <c r="I473" s="14" t="s">
        <v>2074</v>
      </c>
      <c r="J473" s="14"/>
      <c r="K473" s="14" t="s">
        <v>2075</v>
      </c>
      <c r="M473" s="116" t="b">
        <f t="shared" si="2"/>
        <v>0</v>
      </c>
      <c r="N473" s="117"/>
      <c r="O473" s="13"/>
      <c r="P473" s="117"/>
    </row>
    <row r="474" spans="1:16" ht="15.75" hidden="1" customHeight="1" x14ac:dyDescent="0.25">
      <c r="A474" s="29">
        <v>473</v>
      </c>
      <c r="B474" s="29" t="s">
        <v>684</v>
      </c>
      <c r="C474" s="61" t="s">
        <v>2076</v>
      </c>
      <c r="D474" s="61" t="s">
        <v>3207</v>
      </c>
      <c r="E474" s="14"/>
      <c r="F474" s="25" t="b">
        <v>1</v>
      </c>
      <c r="G474" s="14" t="s">
        <v>3208</v>
      </c>
      <c r="H474" s="14"/>
      <c r="I474" s="14" t="s">
        <v>3209</v>
      </c>
      <c r="J474" s="14"/>
      <c r="K474" s="14" t="s">
        <v>3210</v>
      </c>
      <c r="M474" s="116" t="b">
        <f t="shared" si="2"/>
        <v>1</v>
      </c>
      <c r="N474" s="117" t="s">
        <v>2412</v>
      </c>
      <c r="O474" s="13"/>
      <c r="P474" s="117"/>
    </row>
    <row r="475" spans="1:16" ht="15.75" hidden="1" customHeight="1" x14ac:dyDescent="0.25">
      <c r="A475" s="29">
        <v>474</v>
      </c>
      <c r="B475" s="29" t="s">
        <v>2080</v>
      </c>
      <c r="C475" s="14" t="s">
        <v>2081</v>
      </c>
      <c r="D475" s="14" t="s">
        <v>3211</v>
      </c>
      <c r="E475" s="14"/>
      <c r="F475" s="25" t="b">
        <v>1</v>
      </c>
      <c r="G475" s="14" t="s">
        <v>3212</v>
      </c>
      <c r="H475" s="14"/>
      <c r="I475" s="14" t="s">
        <v>3213</v>
      </c>
      <c r="J475" s="14"/>
      <c r="K475" s="14" t="s">
        <v>3214</v>
      </c>
      <c r="M475" s="116" t="b">
        <f t="shared" si="2"/>
        <v>1</v>
      </c>
      <c r="N475" s="117" t="s">
        <v>2412</v>
      </c>
      <c r="O475" s="13"/>
      <c r="P475" s="117"/>
    </row>
    <row r="476" spans="1:16" ht="15.75" hidden="1" customHeight="1" x14ac:dyDescent="0.25">
      <c r="A476" s="29">
        <v>475</v>
      </c>
      <c r="B476" s="29" t="s">
        <v>2080</v>
      </c>
      <c r="C476" s="14" t="s">
        <v>2085</v>
      </c>
      <c r="D476" s="14" t="s">
        <v>3215</v>
      </c>
      <c r="E476" s="14"/>
      <c r="F476" s="25" t="b">
        <v>1</v>
      </c>
      <c r="G476" s="14" t="s">
        <v>3216</v>
      </c>
      <c r="H476" s="14"/>
      <c r="I476" s="14" t="s">
        <v>3217</v>
      </c>
      <c r="J476" s="14"/>
      <c r="K476" s="14" t="s">
        <v>3218</v>
      </c>
      <c r="M476" s="116" t="b">
        <f t="shared" si="2"/>
        <v>1</v>
      </c>
      <c r="N476" s="117" t="s">
        <v>2412</v>
      </c>
      <c r="O476" s="13"/>
      <c r="P476" s="117"/>
    </row>
    <row r="477" spans="1:16" ht="15.75" hidden="1" customHeight="1" x14ac:dyDescent="0.25">
      <c r="A477" s="29">
        <v>476</v>
      </c>
      <c r="B477" s="29" t="s">
        <v>2080</v>
      </c>
      <c r="C477" s="14" t="s">
        <v>2089</v>
      </c>
      <c r="D477" s="14" t="s">
        <v>3219</v>
      </c>
      <c r="E477" s="14"/>
      <c r="F477" s="25" t="b">
        <v>1</v>
      </c>
      <c r="G477" s="14" t="s">
        <v>3220</v>
      </c>
      <c r="H477" s="14"/>
      <c r="I477" s="14" t="s">
        <v>3221</v>
      </c>
      <c r="J477" s="14"/>
      <c r="K477" s="14" t="s">
        <v>3222</v>
      </c>
      <c r="M477" s="116" t="b">
        <f t="shared" si="2"/>
        <v>1</v>
      </c>
      <c r="N477" s="117" t="s">
        <v>2412</v>
      </c>
      <c r="O477" s="13"/>
      <c r="P477" s="117"/>
    </row>
    <row r="478" spans="1:16" ht="15.75" hidden="1" customHeight="1" x14ac:dyDescent="0.25">
      <c r="A478" s="29">
        <v>477</v>
      </c>
      <c r="B478" s="56" t="s">
        <v>2080</v>
      </c>
      <c r="C478" s="14" t="s">
        <v>2093</v>
      </c>
      <c r="D478" s="14"/>
      <c r="E478" s="14"/>
      <c r="F478" s="25"/>
      <c r="G478" s="14" t="s">
        <v>2094</v>
      </c>
      <c r="H478" s="14"/>
      <c r="I478" s="14" t="s">
        <v>2095</v>
      </c>
      <c r="J478" s="14"/>
      <c r="K478" s="14" t="s">
        <v>2096</v>
      </c>
      <c r="M478" s="116" t="b">
        <f t="shared" si="2"/>
        <v>0</v>
      </c>
      <c r="N478" s="117"/>
      <c r="O478" s="13"/>
      <c r="P478" s="117"/>
    </row>
    <row r="479" spans="1:16" ht="15.75" hidden="1" customHeight="1" x14ac:dyDescent="0.25">
      <c r="A479" s="29">
        <v>478</v>
      </c>
      <c r="B479" s="29" t="s">
        <v>2080</v>
      </c>
      <c r="C479" s="14" t="s">
        <v>2097</v>
      </c>
      <c r="D479" s="14" t="s">
        <v>3223</v>
      </c>
      <c r="E479" s="14"/>
      <c r="F479" s="25" t="b">
        <v>1</v>
      </c>
      <c r="G479" s="14" t="s">
        <v>3224</v>
      </c>
      <c r="H479" s="14"/>
      <c r="I479" s="14" t="s">
        <v>3225</v>
      </c>
      <c r="J479" s="14"/>
      <c r="K479" s="14" t="s">
        <v>3226</v>
      </c>
      <c r="M479" s="116" t="b">
        <f t="shared" si="2"/>
        <v>1</v>
      </c>
      <c r="N479" s="117" t="s">
        <v>2412</v>
      </c>
      <c r="O479" s="13"/>
      <c r="P479" s="117"/>
    </row>
    <row r="480" spans="1:16" ht="15.75" hidden="1" customHeight="1" x14ac:dyDescent="0.25">
      <c r="A480" s="29">
        <v>479</v>
      </c>
      <c r="B480" s="29" t="s">
        <v>2080</v>
      </c>
      <c r="C480" s="14" t="s">
        <v>2101</v>
      </c>
      <c r="D480" s="14" t="s">
        <v>3227</v>
      </c>
      <c r="E480" s="14"/>
      <c r="F480" s="25" t="b">
        <v>1</v>
      </c>
      <c r="G480" s="14" t="s">
        <v>3228</v>
      </c>
      <c r="H480" s="14"/>
      <c r="I480" s="14" t="s">
        <v>3229</v>
      </c>
      <c r="J480" s="14"/>
      <c r="K480" s="14" t="s">
        <v>3230</v>
      </c>
      <c r="M480" s="116" t="b">
        <f t="shared" si="2"/>
        <v>1</v>
      </c>
      <c r="N480" s="117" t="s">
        <v>2412</v>
      </c>
      <c r="O480" s="13"/>
      <c r="P480" s="117"/>
    </row>
    <row r="481" spans="1:16" ht="15.75" hidden="1" customHeight="1" x14ac:dyDescent="0.25">
      <c r="A481" s="29">
        <v>480</v>
      </c>
      <c r="B481" s="29" t="s">
        <v>2080</v>
      </c>
      <c r="C481" s="14" t="s">
        <v>2105</v>
      </c>
      <c r="D481" s="14" t="s">
        <v>3231</v>
      </c>
      <c r="E481" s="14"/>
      <c r="F481" s="25" t="b">
        <v>1</v>
      </c>
      <c r="G481" s="14" t="s">
        <v>3232</v>
      </c>
      <c r="H481" s="14"/>
      <c r="I481" s="14" t="s">
        <v>3233</v>
      </c>
      <c r="J481" s="14"/>
      <c r="K481" s="14" t="s">
        <v>3234</v>
      </c>
      <c r="M481" s="116" t="b">
        <f t="shared" si="2"/>
        <v>1</v>
      </c>
      <c r="N481" s="117" t="s">
        <v>2412</v>
      </c>
      <c r="O481" s="13"/>
      <c r="P481" s="117"/>
    </row>
    <row r="482" spans="1:16" ht="15.75" hidden="1" customHeight="1" x14ac:dyDescent="0.25">
      <c r="A482" s="29">
        <v>481</v>
      </c>
      <c r="B482" s="29" t="s">
        <v>2080</v>
      </c>
      <c r="C482" s="14" t="s">
        <v>2109</v>
      </c>
      <c r="D482" s="14"/>
      <c r="E482" s="14"/>
      <c r="F482" s="25" t="b">
        <v>1</v>
      </c>
      <c r="G482" s="14" t="s">
        <v>2056</v>
      </c>
      <c r="H482" s="14"/>
      <c r="I482" s="14" t="s">
        <v>2057</v>
      </c>
      <c r="J482" s="14"/>
      <c r="K482" s="14" t="s">
        <v>2058</v>
      </c>
      <c r="M482" s="116" t="b">
        <f t="shared" si="2"/>
        <v>0</v>
      </c>
      <c r="N482" s="117"/>
      <c r="O482" s="13"/>
      <c r="P482" s="117"/>
    </row>
    <row r="483" spans="1:16" ht="15.75" hidden="1" customHeight="1" x14ac:dyDescent="0.25">
      <c r="A483" s="29">
        <v>482</v>
      </c>
      <c r="B483" s="29" t="s">
        <v>819</v>
      </c>
      <c r="C483" s="14" t="s">
        <v>2110</v>
      </c>
      <c r="D483" s="14" t="s">
        <v>3235</v>
      </c>
      <c r="E483" s="14"/>
      <c r="F483" s="25" t="b">
        <v>1</v>
      </c>
      <c r="G483" s="14" t="s">
        <v>3236</v>
      </c>
      <c r="H483" s="14"/>
      <c r="I483" s="14" t="s">
        <v>3237</v>
      </c>
      <c r="J483" s="14"/>
      <c r="K483" s="14" t="s">
        <v>3238</v>
      </c>
      <c r="M483" s="116" t="b">
        <f t="shared" si="2"/>
        <v>1</v>
      </c>
      <c r="N483" s="117" t="s">
        <v>2412</v>
      </c>
      <c r="O483" s="13"/>
      <c r="P483" s="117"/>
    </row>
    <row r="484" spans="1:16" ht="15.75" hidden="1" customHeight="1" x14ac:dyDescent="0.25">
      <c r="A484" s="29">
        <v>483</v>
      </c>
      <c r="B484" s="29" t="s">
        <v>2080</v>
      </c>
      <c r="C484" s="14" t="s">
        <v>2114</v>
      </c>
      <c r="D484" s="14" t="s">
        <v>3239</v>
      </c>
      <c r="E484" s="14"/>
      <c r="F484" s="25" t="b">
        <v>1</v>
      </c>
      <c r="G484" s="14" t="s">
        <v>3240</v>
      </c>
      <c r="H484" s="14"/>
      <c r="I484" s="14" t="s">
        <v>3241</v>
      </c>
      <c r="J484" s="14"/>
      <c r="K484" s="14" t="s">
        <v>3242</v>
      </c>
      <c r="M484" s="116" t="b">
        <f t="shared" si="2"/>
        <v>1</v>
      </c>
      <c r="N484" s="117" t="s">
        <v>2412</v>
      </c>
      <c r="O484" s="13"/>
      <c r="P484" s="117"/>
    </row>
    <row r="485" spans="1:16" ht="15.75" hidden="1" customHeight="1" x14ac:dyDescent="0.25">
      <c r="A485" s="29">
        <v>484</v>
      </c>
      <c r="B485" s="29" t="s">
        <v>684</v>
      </c>
      <c r="C485" s="14" t="s">
        <v>2118</v>
      </c>
      <c r="D485" s="14" t="s">
        <v>3243</v>
      </c>
      <c r="E485" s="14"/>
      <c r="F485" s="25" t="b">
        <v>1</v>
      </c>
      <c r="G485" s="14" t="s">
        <v>3244</v>
      </c>
      <c r="H485" s="14"/>
      <c r="I485" s="14" t="s">
        <v>3245</v>
      </c>
      <c r="J485" s="14"/>
      <c r="K485" s="14" t="s">
        <v>3246</v>
      </c>
      <c r="M485" s="116" t="b">
        <f t="shared" si="2"/>
        <v>1</v>
      </c>
      <c r="N485" s="117" t="s">
        <v>2412</v>
      </c>
      <c r="O485" s="13"/>
      <c r="P485" s="117"/>
    </row>
    <row r="486" spans="1:16" ht="15.75" hidden="1" customHeight="1" x14ac:dyDescent="0.25">
      <c r="A486" s="29">
        <v>485</v>
      </c>
      <c r="B486" s="29" t="s">
        <v>684</v>
      </c>
      <c r="C486" s="14" t="s">
        <v>2122</v>
      </c>
      <c r="D486" s="14" t="s">
        <v>3247</v>
      </c>
      <c r="E486" s="14"/>
      <c r="F486" s="25" t="b">
        <v>1</v>
      </c>
      <c r="G486" s="14" t="s">
        <v>3248</v>
      </c>
      <c r="H486" s="14"/>
      <c r="I486" s="14" t="s">
        <v>3249</v>
      </c>
      <c r="J486" s="14"/>
      <c r="K486" s="14" t="s">
        <v>3250</v>
      </c>
      <c r="M486" s="116" t="b">
        <f t="shared" si="2"/>
        <v>1</v>
      </c>
      <c r="N486" s="117" t="s">
        <v>2412</v>
      </c>
      <c r="O486" s="13"/>
      <c r="P486" s="117"/>
    </row>
    <row r="487" spans="1:16" ht="15.75" hidden="1" customHeight="1" x14ac:dyDescent="0.25">
      <c r="A487" s="29">
        <v>486</v>
      </c>
      <c r="B487" s="29" t="s">
        <v>684</v>
      </c>
      <c r="C487" s="14" t="s">
        <v>2126</v>
      </c>
      <c r="D487" s="14" t="s">
        <v>3251</v>
      </c>
      <c r="E487" s="14"/>
      <c r="F487" s="25" t="b">
        <v>1</v>
      </c>
      <c r="G487" s="14" t="s">
        <v>3252</v>
      </c>
      <c r="H487" s="14"/>
      <c r="I487" s="14" t="s">
        <v>3253</v>
      </c>
      <c r="J487" s="14"/>
      <c r="K487" s="14" t="s">
        <v>3254</v>
      </c>
      <c r="M487" s="116" t="b">
        <f t="shared" si="2"/>
        <v>1</v>
      </c>
      <c r="N487" s="117" t="s">
        <v>2412</v>
      </c>
      <c r="O487" s="13"/>
      <c r="P487" s="117"/>
    </row>
    <row r="488" spans="1:16" ht="15.75" hidden="1" customHeight="1" x14ac:dyDescent="0.25">
      <c r="A488" s="29">
        <v>487</v>
      </c>
      <c r="B488" s="29" t="s">
        <v>40</v>
      </c>
      <c r="C488" s="14" t="s">
        <v>2130</v>
      </c>
      <c r="D488" s="14" t="s">
        <v>2130</v>
      </c>
      <c r="E488" s="14"/>
      <c r="F488" s="25" t="b">
        <v>1</v>
      </c>
      <c r="G488" s="14" t="s">
        <v>2131</v>
      </c>
      <c r="H488" s="14"/>
      <c r="I488" s="14" t="s">
        <v>2132</v>
      </c>
      <c r="J488" s="14"/>
      <c r="K488" s="14" t="s">
        <v>2133</v>
      </c>
      <c r="M488" s="116" t="b">
        <f t="shared" si="2"/>
        <v>1</v>
      </c>
      <c r="N488" s="117" t="s">
        <v>2412</v>
      </c>
      <c r="O488" s="13"/>
      <c r="P488" s="117"/>
    </row>
    <row r="489" spans="1:16" ht="15.75" hidden="1" customHeight="1" x14ac:dyDescent="0.25">
      <c r="A489" s="29">
        <v>488</v>
      </c>
      <c r="B489" s="29" t="s">
        <v>23</v>
      </c>
      <c r="C489" s="14" t="s">
        <v>2134</v>
      </c>
      <c r="D489" s="14" t="s">
        <v>3255</v>
      </c>
      <c r="E489" s="14"/>
      <c r="F489" s="25" t="b">
        <v>1</v>
      </c>
      <c r="G489" s="14" t="s">
        <v>2135</v>
      </c>
      <c r="H489" s="14"/>
      <c r="I489" s="14" t="s">
        <v>1995</v>
      </c>
      <c r="J489" s="14"/>
      <c r="K489" s="14" t="s">
        <v>2136</v>
      </c>
      <c r="M489" s="116" t="b">
        <f t="shared" si="2"/>
        <v>1</v>
      </c>
      <c r="N489" s="117" t="s">
        <v>2412</v>
      </c>
      <c r="O489" s="13"/>
      <c r="P489" s="117"/>
    </row>
    <row r="490" spans="1:16" ht="15.75" hidden="1" customHeight="1" x14ac:dyDescent="0.25">
      <c r="A490" s="29">
        <v>489</v>
      </c>
      <c r="B490" s="29" t="s">
        <v>40</v>
      </c>
      <c r="C490" s="14" t="s">
        <v>2137</v>
      </c>
      <c r="D490" s="14" t="s">
        <v>3256</v>
      </c>
      <c r="E490" s="14"/>
      <c r="F490" s="25" t="b">
        <v>1</v>
      </c>
      <c r="G490" s="14" t="s">
        <v>3257</v>
      </c>
      <c r="H490" s="14"/>
      <c r="I490" s="14" t="s">
        <v>3258</v>
      </c>
      <c r="J490" s="14"/>
      <c r="K490" s="14" t="s">
        <v>3259</v>
      </c>
      <c r="M490" s="116" t="b">
        <f t="shared" si="2"/>
        <v>1</v>
      </c>
      <c r="N490" s="117" t="s">
        <v>2412</v>
      </c>
      <c r="O490" s="13"/>
      <c r="P490" s="117"/>
    </row>
    <row r="491" spans="1:16" ht="15.75" hidden="1" customHeight="1" x14ac:dyDescent="0.25">
      <c r="A491" s="29">
        <v>490</v>
      </c>
      <c r="B491" s="29" t="s">
        <v>34</v>
      </c>
      <c r="C491" s="14" t="s">
        <v>2141</v>
      </c>
      <c r="D491" s="14" t="s">
        <v>3260</v>
      </c>
      <c r="E491" s="14"/>
      <c r="F491" s="25" t="b">
        <v>1</v>
      </c>
      <c r="G491" s="14" t="s">
        <v>3261</v>
      </c>
      <c r="H491" s="14"/>
      <c r="I491" s="14" t="s">
        <v>3262</v>
      </c>
      <c r="J491" s="14"/>
      <c r="K491" s="14" t="s">
        <v>3263</v>
      </c>
      <c r="M491" s="116" t="b">
        <f t="shared" si="2"/>
        <v>1</v>
      </c>
      <c r="N491" s="117" t="s">
        <v>2412</v>
      </c>
      <c r="O491" s="13"/>
      <c r="P491" s="117"/>
    </row>
    <row r="492" spans="1:16" ht="15.75" hidden="1" customHeight="1" x14ac:dyDescent="0.25">
      <c r="A492" s="29">
        <v>491</v>
      </c>
      <c r="B492" s="29" t="s">
        <v>34</v>
      </c>
      <c r="C492" s="14" t="s">
        <v>2145</v>
      </c>
      <c r="D492" s="14" t="s">
        <v>3264</v>
      </c>
      <c r="E492" s="14"/>
      <c r="F492" s="25" t="b">
        <v>1</v>
      </c>
      <c r="G492" s="14" t="s">
        <v>2146</v>
      </c>
      <c r="H492" s="14"/>
      <c r="I492" s="14" t="s">
        <v>2147</v>
      </c>
      <c r="J492" s="14"/>
      <c r="K492" s="14" t="s">
        <v>2148</v>
      </c>
      <c r="M492" s="116" t="b">
        <f t="shared" si="2"/>
        <v>1</v>
      </c>
      <c r="N492" s="117" t="s">
        <v>2412</v>
      </c>
      <c r="O492" s="13"/>
      <c r="P492" s="117"/>
    </row>
    <row r="493" spans="1:16" ht="15.75" hidden="1" customHeight="1" x14ac:dyDescent="0.25">
      <c r="A493" s="29">
        <v>492</v>
      </c>
      <c r="B493" s="29" t="s">
        <v>34</v>
      </c>
      <c r="C493" s="14" t="s">
        <v>2149</v>
      </c>
      <c r="D493" s="14" t="s">
        <v>3265</v>
      </c>
      <c r="E493" s="14"/>
      <c r="F493" s="25" t="b">
        <v>1</v>
      </c>
      <c r="G493" s="14" t="s">
        <v>3266</v>
      </c>
      <c r="H493" s="14"/>
      <c r="I493" s="14" t="s">
        <v>3267</v>
      </c>
      <c r="J493" s="14"/>
      <c r="K493" s="14" t="s">
        <v>3268</v>
      </c>
      <c r="M493" s="116" t="b">
        <f t="shared" si="2"/>
        <v>1</v>
      </c>
      <c r="N493" s="117" t="s">
        <v>2412</v>
      </c>
      <c r="O493" s="13"/>
      <c r="P493" s="117"/>
    </row>
    <row r="494" spans="1:16" ht="15.75" hidden="1" customHeight="1" x14ac:dyDescent="0.25">
      <c r="A494" s="29">
        <v>493</v>
      </c>
      <c r="B494" s="29" t="s">
        <v>34</v>
      </c>
      <c r="C494" s="14" t="s">
        <v>2152</v>
      </c>
      <c r="D494" s="14" t="s">
        <v>3269</v>
      </c>
      <c r="E494" s="14"/>
      <c r="F494" s="25" t="b">
        <v>1</v>
      </c>
      <c r="G494" s="14" t="s">
        <v>3270</v>
      </c>
      <c r="H494" s="14"/>
      <c r="I494" s="14" t="s">
        <v>3271</v>
      </c>
      <c r="J494" s="14"/>
      <c r="K494" s="14" t="s">
        <v>3272</v>
      </c>
      <c r="M494" s="116" t="b">
        <f t="shared" si="2"/>
        <v>1</v>
      </c>
      <c r="N494" s="117" t="s">
        <v>2412</v>
      </c>
      <c r="O494" s="13"/>
      <c r="P494" s="117"/>
    </row>
    <row r="495" spans="1:16" ht="15.75" hidden="1" customHeight="1" x14ac:dyDescent="0.25">
      <c r="A495" s="29">
        <v>494</v>
      </c>
      <c r="B495" s="29" t="s">
        <v>34</v>
      </c>
      <c r="C495" s="14" t="s">
        <v>2156</v>
      </c>
      <c r="D495" s="14" t="s">
        <v>3273</v>
      </c>
      <c r="E495" s="14"/>
      <c r="F495" s="25" t="b">
        <v>1</v>
      </c>
      <c r="G495" s="14" t="s">
        <v>3274</v>
      </c>
      <c r="H495" s="14"/>
      <c r="I495" s="14" t="s">
        <v>3275</v>
      </c>
      <c r="J495" s="14"/>
      <c r="K495" s="14" t="s">
        <v>3276</v>
      </c>
      <c r="M495" s="116" t="b">
        <f t="shared" si="2"/>
        <v>1</v>
      </c>
      <c r="N495" s="117" t="s">
        <v>2412</v>
      </c>
      <c r="O495" s="13"/>
      <c r="P495" s="117"/>
    </row>
    <row r="496" spans="1:16" ht="15.75" hidden="1" customHeight="1" x14ac:dyDescent="0.25">
      <c r="A496" s="29">
        <v>495</v>
      </c>
      <c r="B496" s="29" t="s">
        <v>684</v>
      </c>
      <c r="C496" s="14" t="s">
        <v>2160</v>
      </c>
      <c r="D496" s="14" t="s">
        <v>3277</v>
      </c>
      <c r="E496" s="14"/>
      <c r="F496" s="25" t="b">
        <v>1</v>
      </c>
      <c r="G496" s="14" t="s">
        <v>3278</v>
      </c>
      <c r="H496" s="14"/>
      <c r="I496" s="14" t="s">
        <v>3279</v>
      </c>
      <c r="J496" s="14"/>
      <c r="K496" s="14" t="s">
        <v>3280</v>
      </c>
      <c r="M496" s="116" t="b">
        <f t="shared" si="2"/>
        <v>1</v>
      </c>
      <c r="N496" s="117" t="s">
        <v>2412</v>
      </c>
      <c r="O496" s="13"/>
      <c r="P496" s="117"/>
    </row>
    <row r="497" spans="1:16" ht="15.75" hidden="1" customHeight="1" x14ac:dyDescent="0.25">
      <c r="A497" s="29">
        <v>496</v>
      </c>
      <c r="B497" s="29" t="s">
        <v>684</v>
      </c>
      <c r="C497" s="14" t="s">
        <v>2164</v>
      </c>
      <c r="D497" s="14" t="s">
        <v>3281</v>
      </c>
      <c r="E497" s="14"/>
      <c r="F497" s="25" t="b">
        <v>1</v>
      </c>
      <c r="G497" s="14" t="s">
        <v>3282</v>
      </c>
      <c r="H497" s="14"/>
      <c r="I497" s="14" t="s">
        <v>3283</v>
      </c>
      <c r="J497" s="14"/>
      <c r="K497" s="14" t="s">
        <v>3284</v>
      </c>
      <c r="M497" s="116" t="b">
        <f t="shared" si="2"/>
        <v>1</v>
      </c>
      <c r="N497" s="117" t="s">
        <v>2412</v>
      </c>
      <c r="O497" s="13"/>
      <c r="P497" s="117"/>
    </row>
    <row r="498" spans="1:16" ht="15.75" hidden="1" customHeight="1" x14ac:dyDescent="0.25">
      <c r="A498" s="29">
        <v>497</v>
      </c>
      <c r="B498" s="29" t="s">
        <v>819</v>
      </c>
      <c r="C498" s="14" t="s">
        <v>2168</v>
      </c>
      <c r="D498" s="14" t="s">
        <v>3285</v>
      </c>
      <c r="E498" s="14"/>
      <c r="F498" s="25" t="b">
        <v>1</v>
      </c>
      <c r="G498" s="14" t="s">
        <v>3286</v>
      </c>
      <c r="H498" s="14"/>
      <c r="I498" s="14" t="s">
        <v>3287</v>
      </c>
      <c r="J498" s="14"/>
      <c r="K498" s="14" t="s">
        <v>3288</v>
      </c>
      <c r="M498" s="116" t="b">
        <f t="shared" si="2"/>
        <v>1</v>
      </c>
      <c r="N498" s="117" t="s">
        <v>2412</v>
      </c>
      <c r="O498" s="13"/>
      <c r="P498" s="117"/>
    </row>
    <row r="499" spans="1:16" ht="15.75" hidden="1" customHeight="1" x14ac:dyDescent="0.25">
      <c r="A499" s="29">
        <v>498</v>
      </c>
      <c r="B499" s="29" t="s">
        <v>123</v>
      </c>
      <c r="C499" s="14" t="s">
        <v>2172</v>
      </c>
      <c r="D499" s="14"/>
      <c r="E499" s="14"/>
      <c r="F499" s="25" t="b">
        <v>1</v>
      </c>
      <c r="G499" s="14" t="s">
        <v>2173</v>
      </c>
      <c r="H499" s="14"/>
      <c r="I499" s="14" t="s">
        <v>2174</v>
      </c>
      <c r="J499" s="14"/>
      <c r="K499" s="14" t="s">
        <v>2175</v>
      </c>
      <c r="M499" s="116" t="b">
        <f t="shared" si="2"/>
        <v>0</v>
      </c>
      <c r="N499" s="117"/>
      <c r="O499" s="13"/>
      <c r="P499" s="117"/>
    </row>
    <row r="500" spans="1:16" ht="15.75" hidden="1" customHeight="1" x14ac:dyDescent="0.25">
      <c r="A500" s="29">
        <v>499</v>
      </c>
      <c r="B500" s="29" t="s">
        <v>819</v>
      </c>
      <c r="C500" s="14" t="s">
        <v>2176</v>
      </c>
      <c r="D500" s="14" t="s">
        <v>3289</v>
      </c>
      <c r="E500" s="14"/>
      <c r="F500" s="25" t="b">
        <v>1</v>
      </c>
      <c r="G500" s="14" t="s">
        <v>3290</v>
      </c>
      <c r="H500" s="14"/>
      <c r="I500" s="14" t="s">
        <v>3291</v>
      </c>
      <c r="J500" s="14"/>
      <c r="K500" s="14" t="s">
        <v>3292</v>
      </c>
      <c r="M500" s="116" t="b">
        <f t="shared" si="2"/>
        <v>1</v>
      </c>
      <c r="N500" s="117" t="s">
        <v>2412</v>
      </c>
      <c r="O500" s="13"/>
      <c r="P500" s="117"/>
    </row>
    <row r="501" spans="1:16" ht="15.75" hidden="1" customHeight="1" x14ac:dyDescent="0.25">
      <c r="A501" s="29">
        <v>500</v>
      </c>
      <c r="B501" s="29" t="s">
        <v>684</v>
      </c>
      <c r="C501" s="14" t="s">
        <v>2164</v>
      </c>
      <c r="D501" s="14" t="s">
        <v>3281</v>
      </c>
      <c r="E501" s="14"/>
      <c r="F501" s="25" t="b">
        <v>1</v>
      </c>
      <c r="G501" s="14" t="s">
        <v>3293</v>
      </c>
      <c r="H501" s="14"/>
      <c r="I501" s="14" t="s">
        <v>3294</v>
      </c>
      <c r="J501" s="14"/>
      <c r="K501" s="14" t="s">
        <v>3295</v>
      </c>
      <c r="M501" s="116" t="b">
        <f t="shared" si="2"/>
        <v>1</v>
      </c>
      <c r="N501" s="117" t="s">
        <v>2412</v>
      </c>
      <c r="O501" s="13"/>
      <c r="P501" s="117"/>
    </row>
    <row r="502" spans="1:16" ht="15.75" hidden="1" customHeight="1" x14ac:dyDescent="0.25">
      <c r="A502" s="27">
        <v>512</v>
      </c>
      <c r="B502" s="29" t="s">
        <v>1882</v>
      </c>
      <c r="C502" s="30" t="s">
        <v>2183</v>
      </c>
      <c r="D502" s="14" t="s">
        <v>3296</v>
      </c>
      <c r="E502" s="14"/>
      <c r="F502" s="14"/>
      <c r="G502" s="14" t="s">
        <v>3297</v>
      </c>
      <c r="H502" s="14"/>
      <c r="I502" s="14" t="s">
        <v>3298</v>
      </c>
      <c r="J502" s="14"/>
      <c r="K502" s="14" t="s">
        <v>3299</v>
      </c>
      <c r="M502" s="116"/>
      <c r="N502" s="117"/>
      <c r="O502" s="117"/>
      <c r="P502" s="117"/>
    </row>
    <row r="503" spans="1:16" ht="15.75" hidden="1" customHeight="1" x14ac:dyDescent="0.25">
      <c r="C503" s="14" t="s">
        <v>2187</v>
      </c>
      <c r="M503" s="116"/>
      <c r="N503" s="117"/>
      <c r="O503" s="117"/>
      <c r="P503" s="117"/>
    </row>
    <row r="504" spans="1:16" ht="15.75" hidden="1" customHeight="1" x14ac:dyDescent="0.25">
      <c r="C504" s="14" t="s">
        <v>2192</v>
      </c>
      <c r="M504" s="116"/>
      <c r="N504" s="117"/>
      <c r="O504" s="117"/>
      <c r="P504" s="117"/>
    </row>
    <row r="505" spans="1:16" ht="15.75" hidden="1" customHeight="1" x14ac:dyDescent="0.25">
      <c r="C505" s="14" t="s">
        <v>2197</v>
      </c>
      <c r="M505" s="116"/>
      <c r="N505" s="117"/>
      <c r="O505" s="117"/>
      <c r="P505" s="117"/>
    </row>
    <row r="506" spans="1:16" ht="15.75" hidden="1" customHeight="1" x14ac:dyDescent="0.25">
      <c r="C506" s="14" t="s">
        <v>2201</v>
      </c>
      <c r="M506" s="116"/>
      <c r="N506" s="117"/>
      <c r="O506" s="117"/>
      <c r="P506" s="117"/>
    </row>
    <row r="507" spans="1:16" ht="15.75" hidden="1" customHeight="1" x14ac:dyDescent="0.25">
      <c r="C507" s="9" t="s">
        <v>2206</v>
      </c>
      <c r="M507" s="116"/>
      <c r="N507" s="117"/>
      <c r="O507" s="117"/>
      <c r="P507" s="117"/>
    </row>
    <row r="508" spans="1:16" ht="15.75" hidden="1" customHeight="1" x14ac:dyDescent="0.25">
      <c r="C508" s="9" t="s">
        <v>2209</v>
      </c>
      <c r="M508" s="116"/>
      <c r="N508" s="117"/>
      <c r="O508" s="117"/>
      <c r="P508" s="117"/>
    </row>
    <row r="509" spans="1:16" ht="15.75" hidden="1" customHeight="1" x14ac:dyDescent="0.25">
      <c r="C509" s="9" t="s">
        <v>2210</v>
      </c>
      <c r="M509" s="116"/>
      <c r="N509" s="117"/>
      <c r="O509" s="117"/>
      <c r="P509" s="117"/>
    </row>
    <row r="510" spans="1:16" ht="15.75" hidden="1" customHeight="1" x14ac:dyDescent="0.25">
      <c r="C510" s="9" t="s">
        <v>2212</v>
      </c>
      <c r="M510" s="116"/>
      <c r="N510" s="117"/>
      <c r="O510" s="117"/>
      <c r="P510" s="117"/>
    </row>
    <row r="511" spans="1:16" ht="15.75" hidden="1" customHeight="1" x14ac:dyDescent="0.25">
      <c r="C511" s="9" t="s">
        <v>2213</v>
      </c>
      <c r="M511" s="116"/>
      <c r="N511" s="117"/>
      <c r="O511" s="117"/>
      <c r="P511" s="117"/>
    </row>
    <row r="512" spans="1:16" ht="15.75" hidden="1" customHeight="1" x14ac:dyDescent="0.25">
      <c r="C512" s="9" t="s">
        <v>2214</v>
      </c>
      <c r="M512" s="116"/>
      <c r="N512" s="117"/>
      <c r="O512" s="117"/>
      <c r="P512" s="117"/>
    </row>
    <row r="513" spans="3:16" ht="15.75" hidden="1" customHeight="1" x14ac:dyDescent="0.25">
      <c r="C513" s="14" t="s">
        <v>2215</v>
      </c>
      <c r="M513" s="116"/>
      <c r="N513" s="117"/>
      <c r="O513" s="117"/>
      <c r="P513" s="117"/>
    </row>
    <row r="514" spans="3:16" ht="15.75" customHeight="1" x14ac:dyDescent="0.25">
      <c r="C514" s="14"/>
      <c r="M514" s="116"/>
      <c r="N514" s="117"/>
      <c r="O514" s="117"/>
      <c r="P514" s="117"/>
    </row>
    <row r="515" spans="3:16" ht="15.75" customHeight="1" x14ac:dyDescent="0.25">
      <c r="C515" s="14"/>
      <c r="M515" s="116"/>
      <c r="N515" s="117"/>
      <c r="O515" s="117"/>
      <c r="P515" s="117"/>
    </row>
    <row r="516" spans="3:16" ht="15.75" customHeight="1" x14ac:dyDescent="0.25">
      <c r="C516" s="14"/>
      <c r="M516" s="116"/>
      <c r="N516" s="117"/>
      <c r="O516" s="117"/>
      <c r="P516" s="117"/>
    </row>
    <row r="517" spans="3:16" ht="15.75" customHeight="1" x14ac:dyDescent="0.25">
      <c r="C517" s="14"/>
      <c r="M517" s="116"/>
      <c r="N517" s="117"/>
      <c r="O517" s="117"/>
      <c r="P517" s="117"/>
    </row>
    <row r="518" spans="3:16" ht="15.75" customHeight="1" x14ac:dyDescent="0.25">
      <c r="C518" s="14"/>
      <c r="M518" s="116"/>
      <c r="N518" s="117"/>
      <c r="O518" s="117"/>
      <c r="P518" s="117"/>
    </row>
    <row r="519" spans="3:16" ht="15.75" customHeight="1" x14ac:dyDescent="0.25">
      <c r="C519" s="14"/>
      <c r="M519" s="116"/>
      <c r="N519" s="117"/>
      <c r="O519" s="117"/>
      <c r="P519" s="117"/>
    </row>
    <row r="520" spans="3:16" ht="15.75" customHeight="1" x14ac:dyDescent="0.25">
      <c r="C520" s="14"/>
      <c r="M520" s="116"/>
      <c r="N520" s="117"/>
      <c r="O520" s="117"/>
      <c r="P520" s="117"/>
    </row>
    <row r="521" spans="3:16" ht="15.75" customHeight="1" x14ac:dyDescent="0.25">
      <c r="C521" s="14"/>
      <c r="M521" s="116"/>
      <c r="N521" s="117"/>
      <c r="O521" s="117"/>
      <c r="P521" s="117"/>
    </row>
    <row r="522" spans="3:16" ht="15.75" customHeight="1" x14ac:dyDescent="0.25">
      <c r="C522" s="14"/>
      <c r="M522" s="116"/>
      <c r="N522" s="117"/>
      <c r="O522" s="117"/>
      <c r="P522" s="117"/>
    </row>
    <row r="523" spans="3:16" ht="15.75" customHeight="1" x14ac:dyDescent="0.25">
      <c r="C523" s="14"/>
      <c r="M523" s="116"/>
      <c r="N523" s="117"/>
      <c r="O523" s="117"/>
      <c r="P523" s="117"/>
    </row>
    <row r="524" spans="3:16" ht="15.75" customHeight="1" x14ac:dyDescent="0.25">
      <c r="C524" s="14"/>
      <c r="M524" s="116"/>
      <c r="N524" s="117"/>
      <c r="O524" s="117"/>
      <c r="P524" s="117"/>
    </row>
    <row r="525" spans="3:16" ht="15.75" customHeight="1" x14ac:dyDescent="0.25">
      <c r="C525" s="14"/>
      <c r="M525" s="116"/>
      <c r="N525" s="117"/>
      <c r="O525" s="117"/>
      <c r="P525" s="117"/>
    </row>
    <row r="526" spans="3:16" ht="15.75" customHeight="1" x14ac:dyDescent="0.25">
      <c r="C526" s="14"/>
      <c r="M526" s="116"/>
      <c r="N526" s="117"/>
      <c r="O526" s="117"/>
      <c r="P526" s="117"/>
    </row>
    <row r="527" spans="3:16" ht="15.75" customHeight="1" x14ac:dyDescent="0.25">
      <c r="C527" s="14"/>
      <c r="M527" s="116"/>
      <c r="N527" s="117"/>
      <c r="O527" s="117"/>
      <c r="P527" s="117"/>
    </row>
    <row r="528" spans="3:16" ht="15.75" customHeight="1" x14ac:dyDescent="0.25">
      <c r="C528" s="14"/>
      <c r="M528" s="116"/>
      <c r="N528" s="117"/>
      <c r="O528" s="117"/>
      <c r="P528" s="117"/>
    </row>
    <row r="529" spans="3:16" ht="15.75" customHeight="1" x14ac:dyDescent="0.25">
      <c r="C529" s="14"/>
      <c r="M529" s="116"/>
      <c r="N529" s="117"/>
      <c r="O529" s="117"/>
      <c r="P529" s="117"/>
    </row>
    <row r="530" spans="3:16" ht="15.75" customHeight="1" x14ac:dyDescent="0.25">
      <c r="C530" s="14"/>
      <c r="M530" s="116"/>
      <c r="N530" s="117"/>
      <c r="O530" s="117"/>
      <c r="P530" s="117"/>
    </row>
    <row r="531" spans="3:16" ht="15.75" customHeight="1" x14ac:dyDescent="0.25">
      <c r="C531" s="14"/>
      <c r="M531" s="116"/>
      <c r="N531" s="117"/>
      <c r="O531" s="117"/>
      <c r="P531" s="117"/>
    </row>
    <row r="532" spans="3:16" ht="15.75" customHeight="1" x14ac:dyDescent="0.25">
      <c r="C532" s="14"/>
      <c r="M532" s="116"/>
      <c r="N532" s="117"/>
      <c r="O532" s="117"/>
      <c r="P532" s="117"/>
    </row>
    <row r="533" spans="3:16" ht="15.75" customHeight="1" x14ac:dyDescent="0.25">
      <c r="C533" s="14"/>
      <c r="M533" s="116"/>
      <c r="N533" s="117"/>
      <c r="O533" s="117"/>
      <c r="P533" s="117"/>
    </row>
    <row r="534" spans="3:16" ht="15.75" customHeight="1" x14ac:dyDescent="0.25">
      <c r="C534" s="14"/>
      <c r="M534" s="116"/>
      <c r="N534" s="117"/>
      <c r="O534" s="117"/>
      <c r="P534" s="117"/>
    </row>
    <row r="535" spans="3:16" ht="15.75" customHeight="1" x14ac:dyDescent="0.25">
      <c r="C535" s="14"/>
      <c r="M535" s="116"/>
      <c r="N535" s="117"/>
      <c r="O535" s="117"/>
      <c r="P535" s="117"/>
    </row>
    <row r="536" spans="3:16" ht="15.75" customHeight="1" x14ac:dyDescent="0.25">
      <c r="C536" s="14"/>
      <c r="M536" s="116"/>
      <c r="N536" s="117"/>
      <c r="O536" s="117"/>
      <c r="P536" s="117"/>
    </row>
    <row r="537" spans="3:16" ht="15.75" customHeight="1" x14ac:dyDescent="0.25">
      <c r="C537" s="14"/>
      <c r="M537" s="116"/>
      <c r="N537" s="117"/>
      <c r="O537" s="117"/>
      <c r="P537" s="117"/>
    </row>
    <row r="538" spans="3:16" ht="15.75" customHeight="1" x14ac:dyDescent="0.25">
      <c r="C538" s="14"/>
      <c r="M538" s="116"/>
      <c r="N538" s="117"/>
      <c r="O538" s="117"/>
      <c r="P538" s="117"/>
    </row>
    <row r="539" spans="3:16" ht="15.75" customHeight="1" x14ac:dyDescent="0.25">
      <c r="C539" s="14"/>
      <c r="M539" s="116"/>
      <c r="N539" s="117"/>
      <c r="O539" s="117"/>
      <c r="P539" s="117"/>
    </row>
    <row r="540" spans="3:16" ht="15.75" customHeight="1" x14ac:dyDescent="0.25">
      <c r="C540" s="14"/>
      <c r="M540" s="116"/>
      <c r="N540" s="117"/>
      <c r="O540" s="117"/>
      <c r="P540" s="117"/>
    </row>
    <row r="541" spans="3:16" ht="15.75" customHeight="1" x14ac:dyDescent="0.25">
      <c r="C541" s="14"/>
      <c r="M541" s="116"/>
      <c r="N541" s="117"/>
      <c r="O541" s="117"/>
      <c r="P541" s="117"/>
    </row>
    <row r="542" spans="3:16" ht="15.75" customHeight="1" x14ac:dyDescent="0.25">
      <c r="C542" s="14"/>
      <c r="M542" s="116"/>
      <c r="N542" s="117"/>
      <c r="O542" s="117"/>
      <c r="P542" s="117"/>
    </row>
    <row r="543" spans="3:16" ht="15.75" customHeight="1" x14ac:dyDescent="0.25">
      <c r="C543" s="14"/>
      <c r="M543" s="116"/>
      <c r="N543" s="117"/>
      <c r="O543" s="117"/>
      <c r="P543" s="117"/>
    </row>
    <row r="544" spans="3:16" ht="15.75" customHeight="1" x14ac:dyDescent="0.25">
      <c r="C544" s="14"/>
      <c r="M544" s="116"/>
      <c r="N544" s="117"/>
      <c r="O544" s="117"/>
      <c r="P544" s="117"/>
    </row>
    <row r="545" spans="3:16" ht="15.75" customHeight="1" x14ac:dyDescent="0.25">
      <c r="C545" s="14"/>
      <c r="M545" s="116"/>
      <c r="N545" s="117"/>
      <c r="O545" s="117"/>
      <c r="P545" s="117"/>
    </row>
    <row r="546" spans="3:16" ht="15.75" customHeight="1" x14ac:dyDescent="0.25">
      <c r="C546" s="14"/>
      <c r="M546" s="116"/>
      <c r="N546" s="117"/>
      <c r="O546" s="117"/>
      <c r="P546" s="117"/>
    </row>
    <row r="547" spans="3:16" ht="15.75" customHeight="1" x14ac:dyDescent="0.25">
      <c r="C547" s="14"/>
      <c r="M547" s="116"/>
      <c r="N547" s="117"/>
      <c r="O547" s="117"/>
      <c r="P547" s="117"/>
    </row>
    <row r="548" spans="3:16" ht="15.75" customHeight="1" x14ac:dyDescent="0.25">
      <c r="C548" s="14"/>
      <c r="M548" s="116"/>
      <c r="N548" s="117"/>
      <c r="O548" s="117"/>
      <c r="P548" s="117"/>
    </row>
    <row r="549" spans="3:16" ht="15.75" customHeight="1" x14ac:dyDescent="0.25">
      <c r="C549" s="14"/>
      <c r="M549" s="116"/>
      <c r="N549" s="117"/>
      <c r="O549" s="117"/>
      <c r="P549" s="117"/>
    </row>
    <row r="550" spans="3:16" ht="15.75" customHeight="1" x14ac:dyDescent="0.25">
      <c r="C550" s="14"/>
      <c r="M550" s="116"/>
      <c r="N550" s="117"/>
      <c r="O550" s="117"/>
      <c r="P550" s="117"/>
    </row>
    <row r="551" spans="3:16" ht="15.75" customHeight="1" x14ac:dyDescent="0.25">
      <c r="C551" s="14"/>
      <c r="M551" s="116"/>
      <c r="N551" s="117"/>
      <c r="O551" s="117"/>
      <c r="P551" s="117"/>
    </row>
    <row r="552" spans="3:16" ht="15.75" customHeight="1" x14ac:dyDescent="0.25">
      <c r="C552" s="14"/>
      <c r="M552" s="116"/>
      <c r="N552" s="117"/>
      <c r="O552" s="117"/>
      <c r="P552" s="117"/>
    </row>
    <row r="553" spans="3:16" ht="15.75" customHeight="1" x14ac:dyDescent="0.25">
      <c r="C553" s="14"/>
      <c r="M553" s="116"/>
      <c r="N553" s="117"/>
      <c r="O553" s="117"/>
      <c r="P553" s="117"/>
    </row>
    <row r="554" spans="3:16" ht="15.75" customHeight="1" x14ac:dyDescent="0.25">
      <c r="C554" s="14"/>
      <c r="M554" s="116"/>
      <c r="N554" s="117"/>
      <c r="O554" s="117"/>
      <c r="P554" s="117"/>
    </row>
    <row r="555" spans="3:16" ht="15.75" customHeight="1" x14ac:dyDescent="0.25">
      <c r="C555" s="14"/>
      <c r="M555" s="116"/>
      <c r="N555" s="117"/>
      <c r="O555" s="117"/>
      <c r="P555" s="117"/>
    </row>
    <row r="556" spans="3:16" ht="15.75" customHeight="1" x14ac:dyDescent="0.25">
      <c r="C556" s="14"/>
      <c r="M556" s="116"/>
      <c r="N556" s="117"/>
      <c r="O556" s="117"/>
      <c r="P556" s="117"/>
    </row>
    <row r="557" spans="3:16" ht="15.75" customHeight="1" x14ac:dyDescent="0.25">
      <c r="C557" s="14"/>
      <c r="M557" s="116"/>
      <c r="N557" s="117"/>
      <c r="O557" s="117"/>
      <c r="P557" s="117"/>
    </row>
    <row r="558" spans="3:16" ht="15.75" customHeight="1" x14ac:dyDescent="0.25">
      <c r="C558" s="14"/>
      <c r="M558" s="116"/>
      <c r="N558" s="117"/>
      <c r="O558" s="117"/>
      <c r="P558" s="117"/>
    </row>
    <row r="559" spans="3:16" ht="15.75" customHeight="1" x14ac:dyDescent="0.25">
      <c r="C559" s="14"/>
      <c r="M559" s="116"/>
      <c r="N559" s="117"/>
      <c r="O559" s="117"/>
      <c r="P559" s="117"/>
    </row>
    <row r="560" spans="3:16" ht="15.75" customHeight="1" x14ac:dyDescent="0.25">
      <c r="C560" s="14"/>
      <c r="M560" s="116"/>
      <c r="N560" s="117"/>
      <c r="O560" s="117"/>
      <c r="P560" s="117"/>
    </row>
    <row r="561" spans="3:16" ht="15.75" customHeight="1" x14ac:dyDescent="0.25">
      <c r="C561" s="14"/>
      <c r="M561" s="116"/>
      <c r="N561" s="117"/>
      <c r="O561" s="117"/>
      <c r="P561" s="117"/>
    </row>
    <row r="562" spans="3:16" ht="15.75" customHeight="1" x14ac:dyDescent="0.25">
      <c r="C562" s="14"/>
      <c r="M562" s="116"/>
      <c r="N562" s="117"/>
      <c r="O562" s="117"/>
      <c r="P562" s="117"/>
    </row>
    <row r="563" spans="3:16" ht="15.75" customHeight="1" x14ac:dyDescent="0.25">
      <c r="C563" s="14"/>
      <c r="M563" s="116"/>
      <c r="N563" s="117"/>
      <c r="O563" s="117"/>
      <c r="P563" s="117"/>
    </row>
    <row r="564" spans="3:16" ht="15.75" customHeight="1" x14ac:dyDescent="0.25">
      <c r="C564" s="14"/>
      <c r="M564" s="116"/>
      <c r="N564" s="117"/>
      <c r="O564" s="117"/>
      <c r="P564" s="117"/>
    </row>
    <row r="565" spans="3:16" ht="15.75" customHeight="1" x14ac:dyDescent="0.25">
      <c r="C565" s="14"/>
      <c r="M565" s="116"/>
      <c r="N565" s="117"/>
      <c r="O565" s="117"/>
      <c r="P565" s="117"/>
    </row>
    <row r="566" spans="3:16" ht="15.75" customHeight="1" x14ac:dyDescent="0.25">
      <c r="C566" s="14"/>
      <c r="M566" s="116"/>
      <c r="N566" s="117"/>
      <c r="O566" s="117"/>
      <c r="P566" s="117"/>
    </row>
    <row r="567" spans="3:16" ht="15.75" customHeight="1" x14ac:dyDescent="0.25">
      <c r="C567" s="14"/>
      <c r="M567" s="116"/>
      <c r="N567" s="117"/>
      <c r="O567" s="117"/>
      <c r="P567" s="117"/>
    </row>
    <row r="568" spans="3:16" ht="15.75" customHeight="1" x14ac:dyDescent="0.25">
      <c r="C568" s="14"/>
      <c r="M568" s="116"/>
      <c r="N568" s="117"/>
      <c r="O568" s="117"/>
      <c r="P568" s="117"/>
    </row>
    <row r="569" spans="3:16" ht="15.75" customHeight="1" x14ac:dyDescent="0.25">
      <c r="C569" s="14"/>
      <c r="M569" s="116"/>
      <c r="N569" s="117"/>
      <c r="O569" s="117"/>
      <c r="P569" s="117"/>
    </row>
    <row r="570" spans="3:16" ht="15.75" customHeight="1" x14ac:dyDescent="0.25">
      <c r="C570" s="14"/>
      <c r="M570" s="116"/>
      <c r="N570" s="117"/>
      <c r="O570" s="117"/>
      <c r="P570" s="117"/>
    </row>
    <row r="571" spans="3:16" ht="15.75" customHeight="1" x14ac:dyDescent="0.25">
      <c r="C571" s="14"/>
      <c r="M571" s="116"/>
      <c r="N571" s="117"/>
      <c r="O571" s="117"/>
      <c r="P571" s="117"/>
    </row>
    <row r="572" spans="3:16" ht="15.75" customHeight="1" x14ac:dyDescent="0.25">
      <c r="C572" s="14"/>
      <c r="M572" s="116"/>
      <c r="N572" s="117"/>
      <c r="O572" s="117"/>
      <c r="P572" s="117"/>
    </row>
    <row r="573" spans="3:16" ht="15.75" customHeight="1" x14ac:dyDescent="0.25">
      <c r="C573" s="14"/>
      <c r="M573" s="116"/>
      <c r="N573" s="117"/>
      <c r="O573" s="117"/>
      <c r="P573" s="117"/>
    </row>
    <row r="574" spans="3:16" ht="15.75" customHeight="1" x14ac:dyDescent="0.25">
      <c r="C574" s="14"/>
      <c r="M574" s="116"/>
      <c r="N574" s="117"/>
      <c r="O574" s="117"/>
      <c r="P574" s="117"/>
    </row>
    <row r="575" spans="3:16" ht="15.75" customHeight="1" x14ac:dyDescent="0.25">
      <c r="C575" s="14"/>
      <c r="M575" s="116"/>
      <c r="N575" s="117"/>
      <c r="O575" s="117"/>
      <c r="P575" s="117"/>
    </row>
    <row r="576" spans="3:16" ht="15.75" customHeight="1" x14ac:dyDescent="0.25">
      <c r="C576" s="14"/>
      <c r="M576" s="116"/>
      <c r="N576" s="117"/>
      <c r="O576" s="117"/>
      <c r="P576" s="117"/>
    </row>
    <row r="577" spans="3:16" ht="15.75" customHeight="1" x14ac:dyDescent="0.25">
      <c r="C577" s="14"/>
      <c r="M577" s="116"/>
      <c r="N577" s="117"/>
      <c r="O577" s="117"/>
      <c r="P577" s="117"/>
    </row>
    <row r="578" spans="3:16" ht="15.75" customHeight="1" x14ac:dyDescent="0.25">
      <c r="C578" s="14"/>
      <c r="M578" s="116"/>
      <c r="N578" s="117"/>
      <c r="O578" s="117"/>
      <c r="P578" s="117"/>
    </row>
    <row r="579" spans="3:16" ht="15.75" customHeight="1" x14ac:dyDescent="0.25">
      <c r="C579" s="14"/>
      <c r="M579" s="116"/>
      <c r="N579" s="117"/>
      <c r="O579" s="117"/>
      <c r="P579" s="117"/>
    </row>
    <row r="580" spans="3:16" ht="15.75" customHeight="1" x14ac:dyDescent="0.25">
      <c r="C580" s="14"/>
      <c r="M580" s="116"/>
      <c r="N580" s="117"/>
      <c r="O580" s="117"/>
      <c r="P580" s="117"/>
    </row>
    <row r="581" spans="3:16" ht="15.75" customHeight="1" x14ac:dyDescent="0.25">
      <c r="C581" s="14"/>
      <c r="M581" s="116"/>
      <c r="N581" s="117"/>
      <c r="O581" s="117"/>
      <c r="P581" s="117"/>
    </row>
    <row r="582" spans="3:16" ht="15.75" customHeight="1" x14ac:dyDescent="0.25">
      <c r="C582" s="14"/>
      <c r="M582" s="116"/>
      <c r="N582" s="117"/>
      <c r="O582" s="117"/>
      <c r="P582" s="117"/>
    </row>
    <row r="583" spans="3:16" ht="15.75" customHeight="1" x14ac:dyDescent="0.25">
      <c r="C583" s="14"/>
      <c r="M583" s="116"/>
      <c r="N583" s="117"/>
      <c r="O583" s="117"/>
      <c r="P583" s="117"/>
    </row>
    <row r="584" spans="3:16" ht="15.75" customHeight="1" x14ac:dyDescent="0.25">
      <c r="C584" s="14"/>
      <c r="M584" s="116"/>
      <c r="N584" s="117"/>
      <c r="O584" s="117"/>
      <c r="P584" s="117"/>
    </row>
    <row r="585" spans="3:16" ht="15.75" customHeight="1" x14ac:dyDescent="0.25">
      <c r="C585" s="14"/>
      <c r="M585" s="116"/>
      <c r="N585" s="117"/>
      <c r="O585" s="117"/>
      <c r="P585" s="117"/>
    </row>
    <row r="586" spans="3:16" ht="15.75" customHeight="1" x14ac:dyDescent="0.25">
      <c r="C586" s="14"/>
      <c r="M586" s="116"/>
      <c r="N586" s="117"/>
      <c r="O586" s="117"/>
      <c r="P586" s="117"/>
    </row>
    <row r="587" spans="3:16" ht="15.75" customHeight="1" x14ac:dyDescent="0.25">
      <c r="C587" s="14"/>
      <c r="M587" s="116"/>
      <c r="N587" s="117"/>
      <c r="O587" s="117"/>
      <c r="P587" s="117"/>
    </row>
    <row r="588" spans="3:16" ht="15.75" customHeight="1" x14ac:dyDescent="0.25">
      <c r="C588" s="14"/>
      <c r="M588" s="116"/>
      <c r="N588" s="117"/>
      <c r="O588" s="117"/>
      <c r="P588" s="117"/>
    </row>
    <row r="589" spans="3:16" ht="15.75" customHeight="1" x14ac:dyDescent="0.25">
      <c r="C589" s="14"/>
      <c r="M589" s="116"/>
      <c r="N589" s="117"/>
      <c r="O589" s="117"/>
      <c r="P589" s="117"/>
    </row>
    <row r="590" spans="3:16" ht="15.75" customHeight="1" x14ac:dyDescent="0.25">
      <c r="C590" s="14"/>
      <c r="M590" s="116"/>
      <c r="N590" s="117"/>
      <c r="O590" s="117"/>
      <c r="P590" s="117"/>
    </row>
    <row r="591" spans="3:16" ht="15.75" customHeight="1" x14ac:dyDescent="0.25">
      <c r="C591" s="14"/>
      <c r="M591" s="116"/>
      <c r="N591" s="117"/>
      <c r="O591" s="117"/>
      <c r="P591" s="117"/>
    </row>
    <row r="592" spans="3:16" ht="15.75" customHeight="1" x14ac:dyDescent="0.25">
      <c r="C592" s="14"/>
      <c r="M592" s="116"/>
      <c r="N592" s="117"/>
      <c r="O592" s="117"/>
      <c r="P592" s="117"/>
    </row>
    <row r="593" spans="3:16" ht="15.75" customHeight="1" x14ac:dyDescent="0.25">
      <c r="C593" s="14"/>
      <c r="M593" s="116"/>
      <c r="N593" s="117"/>
      <c r="O593" s="117"/>
      <c r="P593" s="117"/>
    </row>
    <row r="594" spans="3:16" ht="15.75" customHeight="1" x14ac:dyDescent="0.25">
      <c r="C594" s="14"/>
      <c r="M594" s="116"/>
      <c r="N594" s="117"/>
      <c r="O594" s="117"/>
      <c r="P594" s="117"/>
    </row>
    <row r="595" spans="3:16" ht="15.75" customHeight="1" x14ac:dyDescent="0.25">
      <c r="C595" s="14"/>
      <c r="M595" s="116"/>
      <c r="N595" s="117"/>
      <c r="O595" s="117"/>
      <c r="P595" s="117"/>
    </row>
    <row r="596" spans="3:16" ht="15.75" customHeight="1" x14ac:dyDescent="0.25">
      <c r="C596" s="14"/>
      <c r="M596" s="116"/>
      <c r="N596" s="117"/>
      <c r="O596" s="117"/>
      <c r="P596" s="117"/>
    </row>
    <row r="597" spans="3:16" ht="15.75" customHeight="1" x14ac:dyDescent="0.25">
      <c r="C597" s="14"/>
      <c r="M597" s="116"/>
      <c r="N597" s="117"/>
      <c r="O597" s="117"/>
      <c r="P597" s="117"/>
    </row>
    <row r="598" spans="3:16" ht="15.75" customHeight="1" x14ac:dyDescent="0.25">
      <c r="C598" s="14"/>
      <c r="M598" s="116"/>
      <c r="N598" s="117"/>
      <c r="O598" s="117"/>
      <c r="P598" s="117"/>
    </row>
    <row r="599" spans="3:16" ht="15.75" customHeight="1" x14ac:dyDescent="0.25">
      <c r="C599" s="14"/>
      <c r="M599" s="116"/>
      <c r="N599" s="117"/>
      <c r="O599" s="117"/>
      <c r="P599" s="117"/>
    </row>
    <row r="600" spans="3:16" ht="15.75" customHeight="1" x14ac:dyDescent="0.25">
      <c r="C600" s="14"/>
      <c r="M600" s="116"/>
      <c r="N600" s="117"/>
      <c r="O600" s="117"/>
      <c r="P600" s="117"/>
    </row>
    <row r="601" spans="3:16" ht="15.75" customHeight="1" x14ac:dyDescent="0.25">
      <c r="C601" s="14"/>
      <c r="M601" s="116"/>
      <c r="N601" s="117"/>
      <c r="O601" s="117"/>
      <c r="P601" s="117"/>
    </row>
    <row r="602" spans="3:16" ht="15.75" customHeight="1" x14ac:dyDescent="0.25">
      <c r="C602" s="14"/>
      <c r="M602" s="116"/>
      <c r="N602" s="117"/>
      <c r="O602" s="117"/>
      <c r="P602" s="117"/>
    </row>
    <row r="603" spans="3:16" ht="15.75" customHeight="1" x14ac:dyDescent="0.25">
      <c r="C603" s="14"/>
      <c r="M603" s="116"/>
      <c r="N603" s="117"/>
      <c r="O603" s="117"/>
      <c r="P603" s="117"/>
    </row>
    <row r="604" spans="3:16" ht="15.75" customHeight="1" x14ac:dyDescent="0.25">
      <c r="C604" s="14"/>
      <c r="M604" s="116"/>
      <c r="N604" s="117"/>
      <c r="O604" s="117"/>
      <c r="P604" s="117"/>
    </row>
    <row r="605" spans="3:16" ht="15.75" customHeight="1" x14ac:dyDescent="0.25">
      <c r="C605" s="14"/>
      <c r="M605" s="116"/>
      <c r="N605" s="117"/>
      <c r="O605" s="117"/>
      <c r="P605" s="117"/>
    </row>
    <row r="606" spans="3:16" ht="15.75" customHeight="1" x14ac:dyDescent="0.25">
      <c r="C606" s="14"/>
      <c r="M606" s="116"/>
      <c r="N606" s="117"/>
      <c r="O606" s="117"/>
      <c r="P606" s="117"/>
    </row>
    <row r="607" spans="3:16" ht="15.75" customHeight="1" x14ac:dyDescent="0.25">
      <c r="C607" s="14"/>
      <c r="M607" s="116"/>
      <c r="N607" s="117"/>
      <c r="O607" s="117"/>
      <c r="P607" s="117"/>
    </row>
    <row r="608" spans="3:16" ht="15.75" customHeight="1" x14ac:dyDescent="0.25">
      <c r="C608" s="14"/>
      <c r="M608" s="116"/>
      <c r="N608" s="117"/>
      <c r="O608" s="117"/>
      <c r="P608" s="117"/>
    </row>
    <row r="609" spans="3:16" ht="15.75" customHeight="1" x14ac:dyDescent="0.25">
      <c r="C609" s="14"/>
      <c r="M609" s="116"/>
      <c r="N609" s="117"/>
      <c r="O609" s="117"/>
      <c r="P609" s="117"/>
    </row>
    <row r="610" spans="3:16" ht="15.75" customHeight="1" x14ac:dyDescent="0.25">
      <c r="C610" s="14"/>
      <c r="M610" s="116"/>
      <c r="N610" s="117"/>
      <c r="O610" s="117"/>
      <c r="P610" s="117"/>
    </row>
    <row r="611" spans="3:16" ht="15.75" customHeight="1" x14ac:dyDescent="0.25">
      <c r="C611" s="14"/>
      <c r="M611" s="116"/>
      <c r="N611" s="117"/>
      <c r="O611" s="117"/>
      <c r="P611" s="117"/>
    </row>
    <row r="612" spans="3:16" ht="15.75" customHeight="1" x14ac:dyDescent="0.25">
      <c r="C612" s="14"/>
      <c r="M612" s="116"/>
      <c r="N612" s="117"/>
      <c r="O612" s="117"/>
      <c r="P612" s="117"/>
    </row>
    <row r="613" spans="3:16" ht="15.75" customHeight="1" x14ac:dyDescent="0.25">
      <c r="C613" s="14"/>
      <c r="M613" s="116"/>
      <c r="N613" s="117"/>
      <c r="O613" s="117"/>
      <c r="P613" s="117"/>
    </row>
    <row r="614" spans="3:16" ht="15.75" customHeight="1" x14ac:dyDescent="0.25">
      <c r="C614" s="14"/>
      <c r="M614" s="116"/>
      <c r="N614" s="117"/>
      <c r="O614" s="117"/>
      <c r="P614" s="117"/>
    </row>
    <row r="615" spans="3:16" ht="15.75" customHeight="1" x14ac:dyDescent="0.25">
      <c r="C615" s="14"/>
      <c r="M615" s="116"/>
      <c r="N615" s="117"/>
      <c r="O615" s="117"/>
      <c r="P615" s="117"/>
    </row>
    <row r="616" spans="3:16" ht="15.75" customHeight="1" x14ac:dyDescent="0.25">
      <c r="C616" s="14"/>
      <c r="M616" s="116"/>
      <c r="N616" s="117"/>
      <c r="O616" s="117"/>
      <c r="P616" s="117"/>
    </row>
    <row r="617" spans="3:16" ht="15.75" customHeight="1" x14ac:dyDescent="0.25">
      <c r="C617" s="14"/>
      <c r="M617" s="116"/>
      <c r="N617" s="117"/>
      <c r="O617" s="117"/>
      <c r="P617" s="117"/>
    </row>
    <row r="618" spans="3:16" ht="15.75" customHeight="1" x14ac:dyDescent="0.25">
      <c r="C618" s="14"/>
      <c r="M618" s="116"/>
      <c r="N618" s="117"/>
      <c r="O618" s="117"/>
      <c r="P618" s="117"/>
    </row>
    <row r="619" spans="3:16" ht="15.75" customHeight="1" x14ac:dyDescent="0.25">
      <c r="C619" s="14"/>
      <c r="M619" s="116"/>
      <c r="N619" s="117"/>
      <c r="O619" s="117"/>
      <c r="P619" s="117"/>
    </row>
    <row r="620" spans="3:16" ht="15.75" customHeight="1" x14ac:dyDescent="0.25">
      <c r="C620" s="14"/>
      <c r="M620" s="116"/>
      <c r="N620" s="117"/>
      <c r="O620" s="117"/>
      <c r="P620" s="117"/>
    </row>
    <row r="621" spans="3:16" ht="15.75" customHeight="1" x14ac:dyDescent="0.25">
      <c r="C621" s="14"/>
      <c r="M621" s="116"/>
      <c r="N621" s="117"/>
      <c r="O621" s="117"/>
      <c r="P621" s="117"/>
    </row>
    <row r="622" spans="3:16" ht="15.75" customHeight="1" x14ac:dyDescent="0.25">
      <c r="C622" s="14"/>
      <c r="M622" s="116"/>
      <c r="N622" s="117"/>
      <c r="O622" s="117"/>
      <c r="P622" s="117"/>
    </row>
    <row r="623" spans="3:16" ht="15.75" customHeight="1" x14ac:dyDescent="0.25">
      <c r="C623" s="14"/>
      <c r="M623" s="116"/>
      <c r="N623" s="117"/>
      <c r="O623" s="117"/>
      <c r="P623" s="117"/>
    </row>
    <row r="624" spans="3:16" ht="15.75" customHeight="1" x14ac:dyDescent="0.25">
      <c r="C624" s="14"/>
      <c r="M624" s="116"/>
      <c r="N624" s="117"/>
      <c r="O624" s="117"/>
      <c r="P624" s="117"/>
    </row>
    <row r="625" spans="3:16" ht="15.75" customHeight="1" x14ac:dyDescent="0.25">
      <c r="C625" s="14"/>
      <c r="M625" s="116"/>
      <c r="N625" s="117"/>
      <c r="O625" s="117"/>
      <c r="P625" s="117"/>
    </row>
    <row r="626" spans="3:16" ht="15.75" customHeight="1" x14ac:dyDescent="0.25">
      <c r="C626" s="14"/>
      <c r="M626" s="116"/>
      <c r="N626" s="117"/>
      <c r="O626" s="117"/>
      <c r="P626" s="117"/>
    </row>
    <row r="627" spans="3:16" ht="15.75" customHeight="1" x14ac:dyDescent="0.25">
      <c r="C627" s="14"/>
      <c r="M627" s="116"/>
      <c r="N627" s="117"/>
      <c r="O627" s="117"/>
      <c r="P627" s="117"/>
    </row>
    <row r="628" spans="3:16" ht="15.75" customHeight="1" x14ac:dyDescent="0.25">
      <c r="C628" s="14"/>
      <c r="M628" s="116"/>
      <c r="N628" s="117"/>
      <c r="O628" s="117"/>
      <c r="P628" s="117"/>
    </row>
    <row r="629" spans="3:16" ht="15.75" customHeight="1" x14ac:dyDescent="0.25">
      <c r="C629" s="14"/>
      <c r="M629" s="116"/>
      <c r="N629" s="117"/>
      <c r="O629" s="117"/>
      <c r="P629" s="117"/>
    </row>
    <row r="630" spans="3:16" ht="15.75" customHeight="1" x14ac:dyDescent="0.25">
      <c r="C630" s="14"/>
      <c r="M630" s="116"/>
      <c r="N630" s="117"/>
      <c r="O630" s="117"/>
      <c r="P630" s="117"/>
    </row>
    <row r="631" spans="3:16" ht="15.75" customHeight="1" x14ac:dyDescent="0.25">
      <c r="C631" s="14"/>
      <c r="M631" s="116"/>
      <c r="N631" s="117"/>
      <c r="O631" s="117"/>
      <c r="P631" s="117"/>
    </row>
    <row r="632" spans="3:16" ht="15.75" customHeight="1" x14ac:dyDescent="0.25">
      <c r="C632" s="14"/>
      <c r="M632" s="116"/>
      <c r="N632" s="117"/>
      <c r="O632" s="117"/>
      <c r="P632" s="117"/>
    </row>
    <row r="633" spans="3:16" ht="15.75" customHeight="1" x14ac:dyDescent="0.25">
      <c r="C633" s="14"/>
      <c r="M633" s="116"/>
      <c r="N633" s="117"/>
      <c r="O633" s="117"/>
      <c r="P633" s="117"/>
    </row>
    <row r="634" spans="3:16" ht="15.75" customHeight="1" x14ac:dyDescent="0.25">
      <c r="C634" s="14"/>
      <c r="M634" s="116"/>
      <c r="N634" s="117"/>
      <c r="O634" s="117"/>
      <c r="P634" s="117"/>
    </row>
    <row r="635" spans="3:16" ht="15.75" customHeight="1" x14ac:dyDescent="0.25">
      <c r="C635" s="14"/>
      <c r="M635" s="116"/>
      <c r="N635" s="117"/>
      <c r="O635" s="117"/>
      <c r="P635" s="117"/>
    </row>
    <row r="636" spans="3:16" ht="15.75" customHeight="1" x14ac:dyDescent="0.25">
      <c r="C636" s="14"/>
      <c r="M636" s="116"/>
      <c r="N636" s="117"/>
      <c r="O636" s="117"/>
      <c r="P636" s="117"/>
    </row>
    <row r="637" spans="3:16" ht="15.75" customHeight="1" x14ac:dyDescent="0.25">
      <c r="C637" s="14"/>
      <c r="M637" s="116"/>
      <c r="N637" s="117"/>
      <c r="O637" s="117"/>
      <c r="P637" s="117"/>
    </row>
    <row r="638" spans="3:16" ht="15.75" customHeight="1" x14ac:dyDescent="0.25">
      <c r="C638" s="14"/>
      <c r="M638" s="116"/>
      <c r="N638" s="117"/>
      <c r="O638" s="117"/>
      <c r="P638" s="117"/>
    </row>
    <row r="639" spans="3:16" ht="15.75" customHeight="1" x14ac:dyDescent="0.25">
      <c r="C639" s="14"/>
      <c r="M639" s="116"/>
      <c r="N639" s="117"/>
      <c r="O639" s="117"/>
      <c r="P639" s="117"/>
    </row>
    <row r="640" spans="3:16" ht="15.75" customHeight="1" x14ac:dyDescent="0.25">
      <c r="C640" s="14"/>
      <c r="M640" s="116"/>
      <c r="N640" s="117"/>
      <c r="O640" s="117"/>
      <c r="P640" s="117"/>
    </row>
    <row r="641" spans="3:16" ht="15.75" customHeight="1" x14ac:dyDescent="0.25">
      <c r="C641" s="14"/>
      <c r="M641" s="116"/>
      <c r="N641" s="117"/>
      <c r="O641" s="117"/>
      <c r="P641" s="117"/>
    </row>
    <row r="642" spans="3:16" ht="15.75" customHeight="1" x14ac:dyDescent="0.25">
      <c r="C642" s="14"/>
      <c r="M642" s="116"/>
      <c r="N642" s="117"/>
      <c r="O642" s="117"/>
      <c r="P642" s="117"/>
    </row>
    <row r="643" spans="3:16" ht="15.75" customHeight="1" x14ac:dyDescent="0.25">
      <c r="C643" s="14"/>
      <c r="M643" s="116"/>
      <c r="N643" s="117"/>
      <c r="O643" s="117"/>
      <c r="P643" s="117"/>
    </row>
    <row r="644" spans="3:16" ht="15.75" customHeight="1" x14ac:dyDescent="0.25">
      <c r="C644" s="14"/>
      <c r="M644" s="116"/>
      <c r="N644" s="117"/>
      <c r="O644" s="117"/>
      <c r="P644" s="117"/>
    </row>
    <row r="645" spans="3:16" ht="15.75" customHeight="1" x14ac:dyDescent="0.25">
      <c r="C645" s="14"/>
      <c r="M645" s="116"/>
      <c r="N645" s="117"/>
      <c r="O645" s="117"/>
      <c r="P645" s="117"/>
    </row>
    <row r="646" spans="3:16" ht="15.75" customHeight="1" x14ac:dyDescent="0.25">
      <c r="C646" s="14"/>
      <c r="M646" s="116"/>
      <c r="N646" s="117"/>
      <c r="O646" s="117"/>
      <c r="P646" s="117"/>
    </row>
    <row r="647" spans="3:16" ht="15.75" customHeight="1" x14ac:dyDescent="0.25">
      <c r="C647" s="14"/>
      <c r="M647" s="116"/>
      <c r="N647" s="117"/>
      <c r="O647" s="117"/>
      <c r="P647" s="117"/>
    </row>
    <row r="648" spans="3:16" ht="15.75" customHeight="1" x14ac:dyDescent="0.25">
      <c r="C648" s="14"/>
      <c r="M648" s="116"/>
      <c r="N648" s="117"/>
      <c r="O648" s="117"/>
      <c r="P648" s="117"/>
    </row>
    <row r="649" spans="3:16" ht="15.75" customHeight="1" x14ac:dyDescent="0.25">
      <c r="C649" s="14"/>
      <c r="M649" s="116"/>
      <c r="N649" s="117"/>
      <c r="O649" s="117"/>
      <c r="P649" s="117"/>
    </row>
    <row r="650" spans="3:16" ht="15.75" customHeight="1" x14ac:dyDescent="0.25">
      <c r="C650" s="14"/>
      <c r="M650" s="116"/>
      <c r="N650" s="117"/>
      <c r="O650" s="117"/>
      <c r="P650" s="117"/>
    </row>
    <row r="651" spans="3:16" ht="15.75" customHeight="1" x14ac:dyDescent="0.25">
      <c r="C651" s="14"/>
      <c r="M651" s="116"/>
      <c r="N651" s="117"/>
      <c r="O651" s="117"/>
      <c r="P651" s="117"/>
    </row>
    <row r="652" spans="3:16" ht="15.75" customHeight="1" x14ac:dyDescent="0.25">
      <c r="C652" s="14"/>
      <c r="M652" s="116"/>
      <c r="N652" s="117"/>
      <c r="O652" s="117"/>
      <c r="P652" s="117"/>
    </row>
    <row r="653" spans="3:16" ht="15.75" customHeight="1" x14ac:dyDescent="0.25">
      <c r="C653" s="14"/>
      <c r="M653" s="116"/>
      <c r="N653" s="117"/>
      <c r="O653" s="117"/>
      <c r="P653" s="117"/>
    </row>
    <row r="654" spans="3:16" ht="15.75" customHeight="1" x14ac:dyDescent="0.25">
      <c r="C654" s="14"/>
      <c r="M654" s="116"/>
      <c r="N654" s="117"/>
      <c r="O654" s="117"/>
      <c r="P654" s="117"/>
    </row>
    <row r="655" spans="3:16" ht="15.75" customHeight="1" x14ac:dyDescent="0.25">
      <c r="C655" s="14"/>
      <c r="M655" s="116"/>
      <c r="N655" s="117"/>
      <c r="O655" s="117"/>
      <c r="P655" s="117"/>
    </row>
    <row r="656" spans="3:16" ht="15.75" customHeight="1" x14ac:dyDescent="0.25">
      <c r="C656" s="14"/>
      <c r="M656" s="116"/>
      <c r="N656" s="117"/>
      <c r="O656" s="117"/>
      <c r="P656" s="117"/>
    </row>
    <row r="657" spans="3:16" ht="15.75" customHeight="1" x14ac:dyDescent="0.25">
      <c r="C657" s="14"/>
      <c r="M657" s="116"/>
      <c r="N657" s="117"/>
      <c r="O657" s="117"/>
      <c r="P657" s="117"/>
    </row>
    <row r="658" spans="3:16" ht="15.75" customHeight="1" x14ac:dyDescent="0.25">
      <c r="C658" s="14"/>
      <c r="M658" s="116"/>
      <c r="N658" s="117"/>
      <c r="O658" s="117"/>
      <c r="P658" s="117"/>
    </row>
    <row r="659" spans="3:16" ht="15.75" customHeight="1" x14ac:dyDescent="0.25">
      <c r="C659" s="14"/>
      <c r="M659" s="116"/>
      <c r="N659" s="117"/>
      <c r="O659" s="117"/>
      <c r="P659" s="117"/>
    </row>
    <row r="660" spans="3:16" ht="15.75" customHeight="1" x14ac:dyDescent="0.25">
      <c r="C660" s="14"/>
      <c r="M660" s="116"/>
      <c r="N660" s="117"/>
      <c r="O660" s="117"/>
      <c r="P660" s="117"/>
    </row>
    <row r="661" spans="3:16" ht="15.75" customHeight="1" x14ac:dyDescent="0.25">
      <c r="C661" s="14"/>
      <c r="M661" s="116"/>
      <c r="N661" s="117"/>
      <c r="O661" s="117"/>
      <c r="P661" s="117"/>
    </row>
    <row r="662" spans="3:16" ht="15.75" customHeight="1" x14ac:dyDescent="0.25">
      <c r="C662" s="14"/>
      <c r="M662" s="116"/>
      <c r="N662" s="117"/>
      <c r="O662" s="117"/>
      <c r="P662" s="117"/>
    </row>
    <row r="663" spans="3:16" ht="15.75" customHeight="1" x14ac:dyDescent="0.25">
      <c r="C663" s="14"/>
      <c r="M663" s="116"/>
      <c r="N663" s="117"/>
      <c r="O663" s="117"/>
      <c r="P663" s="117"/>
    </row>
    <row r="664" spans="3:16" ht="15.75" customHeight="1" x14ac:dyDescent="0.25">
      <c r="C664" s="14"/>
      <c r="M664" s="116"/>
      <c r="N664" s="117"/>
      <c r="O664" s="117"/>
      <c r="P664" s="117"/>
    </row>
    <row r="665" spans="3:16" ht="15.75" customHeight="1" x14ac:dyDescent="0.25">
      <c r="C665" s="14"/>
      <c r="M665" s="116"/>
      <c r="N665" s="117"/>
      <c r="O665" s="117"/>
      <c r="P665" s="117"/>
    </row>
    <row r="666" spans="3:16" ht="15.75" customHeight="1" x14ac:dyDescent="0.25">
      <c r="C666" s="14"/>
      <c r="M666" s="116"/>
      <c r="N666" s="117"/>
      <c r="O666" s="117"/>
      <c r="P666" s="117"/>
    </row>
    <row r="667" spans="3:16" ht="15.75" customHeight="1" x14ac:dyDescent="0.25">
      <c r="C667" s="14"/>
      <c r="M667" s="116"/>
      <c r="N667" s="117"/>
      <c r="O667" s="117"/>
      <c r="P667" s="117"/>
    </row>
    <row r="668" spans="3:16" ht="15.75" customHeight="1" x14ac:dyDescent="0.25">
      <c r="C668" s="14"/>
      <c r="M668" s="116"/>
      <c r="N668" s="117"/>
      <c r="O668" s="117"/>
      <c r="P668" s="117"/>
    </row>
    <row r="669" spans="3:16" ht="15.75" customHeight="1" x14ac:dyDescent="0.25">
      <c r="C669" s="14"/>
      <c r="M669" s="116"/>
      <c r="N669" s="117"/>
      <c r="O669" s="117"/>
      <c r="P669" s="117"/>
    </row>
    <row r="670" spans="3:16" ht="15.75" customHeight="1" x14ac:dyDescent="0.25">
      <c r="C670" s="14"/>
      <c r="M670" s="116"/>
      <c r="N670" s="117"/>
      <c r="O670" s="117"/>
      <c r="P670" s="117"/>
    </row>
    <row r="671" spans="3:16" ht="15.75" customHeight="1" x14ac:dyDescent="0.25">
      <c r="C671" s="14"/>
      <c r="M671" s="116"/>
      <c r="N671" s="117"/>
      <c r="O671" s="117"/>
      <c r="P671" s="117"/>
    </row>
    <row r="672" spans="3:16" ht="15.75" customHeight="1" x14ac:dyDescent="0.25">
      <c r="C672" s="14"/>
      <c r="M672" s="116"/>
      <c r="N672" s="117"/>
      <c r="O672" s="117"/>
      <c r="P672" s="117"/>
    </row>
    <row r="673" spans="3:16" ht="15.75" customHeight="1" x14ac:dyDescent="0.25">
      <c r="C673" s="14"/>
      <c r="M673" s="116"/>
      <c r="N673" s="117"/>
      <c r="O673" s="117"/>
      <c r="P673" s="117"/>
    </row>
    <row r="674" spans="3:16" ht="15.75" customHeight="1" x14ac:dyDescent="0.25">
      <c r="C674" s="14"/>
      <c r="M674" s="116"/>
      <c r="N674" s="117"/>
      <c r="O674" s="117"/>
      <c r="P674" s="117"/>
    </row>
    <row r="675" spans="3:16" ht="15.75" customHeight="1" x14ac:dyDescent="0.25">
      <c r="C675" s="14"/>
      <c r="M675" s="116"/>
      <c r="N675" s="117"/>
      <c r="O675" s="117"/>
      <c r="P675" s="117"/>
    </row>
    <row r="676" spans="3:16" ht="15.75" customHeight="1" x14ac:dyDescent="0.25">
      <c r="C676" s="14"/>
      <c r="M676" s="116"/>
      <c r="N676" s="117"/>
      <c r="O676" s="117"/>
      <c r="P676" s="117"/>
    </row>
    <row r="677" spans="3:16" ht="15.75" customHeight="1" x14ac:dyDescent="0.25">
      <c r="C677" s="14"/>
      <c r="M677" s="116"/>
      <c r="N677" s="117"/>
      <c r="O677" s="117"/>
      <c r="P677" s="117"/>
    </row>
    <row r="678" spans="3:16" ht="15.75" customHeight="1" x14ac:dyDescent="0.25">
      <c r="C678" s="14"/>
      <c r="M678" s="116"/>
      <c r="N678" s="117"/>
      <c r="O678" s="117"/>
      <c r="P678" s="117"/>
    </row>
    <row r="679" spans="3:16" ht="15.75" customHeight="1" x14ac:dyDescent="0.25">
      <c r="C679" s="14"/>
      <c r="M679" s="116"/>
      <c r="N679" s="117"/>
      <c r="O679" s="117"/>
      <c r="P679" s="117"/>
    </row>
    <row r="680" spans="3:16" ht="15.75" customHeight="1" x14ac:dyDescent="0.25">
      <c r="C680" s="14"/>
      <c r="M680" s="116"/>
      <c r="N680" s="117"/>
      <c r="O680" s="117"/>
      <c r="P680" s="117"/>
    </row>
    <row r="681" spans="3:16" ht="15.75" customHeight="1" x14ac:dyDescent="0.25">
      <c r="C681" s="14"/>
      <c r="M681" s="116"/>
      <c r="N681" s="117"/>
      <c r="O681" s="117"/>
      <c r="P681" s="117"/>
    </row>
    <row r="682" spans="3:16" ht="15.75" customHeight="1" x14ac:dyDescent="0.25">
      <c r="C682" s="14"/>
      <c r="M682" s="116"/>
      <c r="N682" s="117"/>
      <c r="O682" s="117"/>
      <c r="P682" s="117"/>
    </row>
    <row r="683" spans="3:16" ht="15.75" customHeight="1" x14ac:dyDescent="0.25">
      <c r="C683" s="14"/>
      <c r="M683" s="116"/>
      <c r="N683" s="117"/>
      <c r="O683" s="117"/>
      <c r="P683" s="117"/>
    </row>
    <row r="684" spans="3:16" ht="15.75" customHeight="1" x14ac:dyDescent="0.25">
      <c r="C684" s="14"/>
      <c r="M684" s="116"/>
      <c r="N684" s="117"/>
      <c r="O684" s="117"/>
      <c r="P684" s="117"/>
    </row>
    <row r="685" spans="3:16" ht="15.75" customHeight="1" x14ac:dyDescent="0.25">
      <c r="C685" s="14"/>
      <c r="M685" s="116"/>
      <c r="N685" s="117"/>
      <c r="O685" s="117"/>
      <c r="P685" s="117"/>
    </row>
    <row r="686" spans="3:16" ht="15.75" customHeight="1" x14ac:dyDescent="0.25">
      <c r="C686" s="14"/>
      <c r="M686" s="116"/>
      <c r="N686" s="117"/>
      <c r="O686" s="117"/>
      <c r="P686" s="117"/>
    </row>
    <row r="687" spans="3:16" ht="15.75" customHeight="1" x14ac:dyDescent="0.25">
      <c r="C687" s="14"/>
      <c r="M687" s="116"/>
      <c r="N687" s="117"/>
      <c r="O687" s="117"/>
      <c r="P687" s="117"/>
    </row>
    <row r="688" spans="3:16" ht="15.75" customHeight="1" x14ac:dyDescent="0.25">
      <c r="C688" s="14"/>
      <c r="M688" s="116"/>
      <c r="N688" s="117"/>
      <c r="O688" s="117"/>
      <c r="P688" s="117"/>
    </row>
    <row r="689" spans="3:16" ht="15.75" customHeight="1" x14ac:dyDescent="0.25">
      <c r="C689" s="14"/>
      <c r="M689" s="116"/>
      <c r="N689" s="117"/>
      <c r="O689" s="117"/>
      <c r="P689" s="117"/>
    </row>
    <row r="690" spans="3:16" ht="15.75" customHeight="1" x14ac:dyDescent="0.25">
      <c r="C690" s="14"/>
      <c r="M690" s="116"/>
      <c r="N690" s="117"/>
      <c r="O690" s="117"/>
      <c r="P690" s="117"/>
    </row>
    <row r="691" spans="3:16" ht="15.75" customHeight="1" x14ac:dyDescent="0.25">
      <c r="C691" s="14"/>
      <c r="M691" s="116"/>
      <c r="N691" s="117"/>
      <c r="O691" s="117"/>
      <c r="P691" s="117"/>
    </row>
    <row r="692" spans="3:16" ht="15.75" customHeight="1" x14ac:dyDescent="0.25">
      <c r="C692" s="14"/>
      <c r="M692" s="116"/>
      <c r="N692" s="117"/>
      <c r="O692" s="117"/>
      <c r="P692" s="117"/>
    </row>
    <row r="693" spans="3:16" ht="15.75" customHeight="1" x14ac:dyDescent="0.25">
      <c r="C693" s="14"/>
      <c r="M693" s="116"/>
      <c r="N693" s="117"/>
      <c r="O693" s="117"/>
      <c r="P693" s="117"/>
    </row>
    <row r="694" spans="3:16" ht="15.75" customHeight="1" x14ac:dyDescent="0.25">
      <c r="C694" s="14"/>
      <c r="M694" s="116"/>
      <c r="N694" s="117"/>
      <c r="O694" s="117"/>
      <c r="P694" s="117"/>
    </row>
    <row r="695" spans="3:16" ht="15.75" customHeight="1" x14ac:dyDescent="0.25">
      <c r="C695" s="14"/>
      <c r="M695" s="116"/>
      <c r="N695" s="117"/>
      <c r="O695" s="117"/>
      <c r="P695" s="117"/>
    </row>
    <row r="696" spans="3:16" ht="15.75" customHeight="1" x14ac:dyDescent="0.25">
      <c r="C696" s="14"/>
      <c r="M696" s="116"/>
      <c r="N696" s="117"/>
      <c r="O696" s="117"/>
      <c r="P696" s="117"/>
    </row>
    <row r="697" spans="3:16" ht="15.75" customHeight="1" x14ac:dyDescent="0.25">
      <c r="C697" s="14"/>
      <c r="M697" s="116"/>
      <c r="N697" s="117"/>
      <c r="O697" s="117"/>
      <c r="P697" s="117"/>
    </row>
    <row r="698" spans="3:16" ht="15.75" customHeight="1" x14ac:dyDescent="0.25">
      <c r="C698" s="14"/>
      <c r="M698" s="116"/>
      <c r="N698" s="117"/>
      <c r="O698" s="117"/>
      <c r="P698" s="117"/>
    </row>
    <row r="699" spans="3:16" ht="15.75" customHeight="1" x14ac:dyDescent="0.25">
      <c r="C699" s="14"/>
      <c r="M699" s="116"/>
      <c r="N699" s="117"/>
      <c r="O699" s="117"/>
      <c r="P699" s="117"/>
    </row>
    <row r="700" spans="3:16" ht="15.75" customHeight="1" x14ac:dyDescent="0.25">
      <c r="C700" s="14"/>
      <c r="M700" s="116"/>
      <c r="N700" s="117"/>
      <c r="O700" s="117"/>
      <c r="P700" s="117"/>
    </row>
    <row r="701" spans="3:16" ht="15.75" customHeight="1" x14ac:dyDescent="0.25">
      <c r="C701" s="14"/>
      <c r="M701" s="116"/>
      <c r="N701" s="117"/>
      <c r="O701" s="117"/>
      <c r="P701" s="117"/>
    </row>
    <row r="702" spans="3:16" ht="15.75" customHeight="1" x14ac:dyDescent="0.25">
      <c r="C702" s="14"/>
      <c r="M702" s="116"/>
      <c r="N702" s="117"/>
      <c r="O702" s="117"/>
      <c r="P702" s="117"/>
    </row>
    <row r="703" spans="3:16" ht="15.75" customHeight="1" x14ac:dyDescent="0.25">
      <c r="C703" s="14"/>
      <c r="M703" s="116"/>
      <c r="N703" s="117"/>
      <c r="O703" s="117"/>
      <c r="P703" s="117"/>
    </row>
    <row r="704" spans="3:16" ht="15.75" customHeight="1" x14ac:dyDescent="0.25">
      <c r="C704" s="14"/>
      <c r="M704" s="116"/>
      <c r="N704" s="117"/>
      <c r="O704" s="117"/>
      <c r="P704" s="117"/>
    </row>
    <row r="705" spans="3:16" ht="15.75" customHeight="1" x14ac:dyDescent="0.25">
      <c r="C705" s="14"/>
      <c r="M705" s="116"/>
      <c r="N705" s="117"/>
      <c r="O705" s="117"/>
      <c r="P705" s="117"/>
    </row>
    <row r="706" spans="3:16" ht="15.75" customHeight="1" x14ac:dyDescent="0.25">
      <c r="C706" s="14"/>
      <c r="M706" s="116"/>
      <c r="N706" s="117"/>
      <c r="O706" s="117"/>
      <c r="P706" s="117"/>
    </row>
    <row r="707" spans="3:16" ht="15.75" customHeight="1" x14ac:dyDescent="0.25">
      <c r="C707" s="14"/>
      <c r="M707" s="116"/>
      <c r="N707" s="117"/>
      <c r="O707" s="117"/>
      <c r="P707" s="117"/>
    </row>
    <row r="708" spans="3:16" ht="15.75" customHeight="1" x14ac:dyDescent="0.25">
      <c r="C708" s="14"/>
      <c r="M708" s="116"/>
      <c r="N708" s="117"/>
      <c r="O708" s="117"/>
      <c r="P708" s="117"/>
    </row>
    <row r="709" spans="3:16" ht="15.75" customHeight="1" x14ac:dyDescent="0.25">
      <c r="C709" s="14"/>
      <c r="M709" s="116"/>
      <c r="N709" s="117"/>
      <c r="O709" s="117"/>
      <c r="P709" s="117"/>
    </row>
    <row r="710" spans="3:16" ht="15.75" customHeight="1" x14ac:dyDescent="0.25">
      <c r="C710" s="14"/>
      <c r="M710" s="116"/>
      <c r="N710" s="117"/>
      <c r="O710" s="117"/>
      <c r="P710" s="117"/>
    </row>
    <row r="711" spans="3:16" ht="15.75" customHeight="1" x14ac:dyDescent="0.25">
      <c r="C711" s="14"/>
      <c r="M711" s="116"/>
      <c r="N711" s="117"/>
      <c r="O711" s="117"/>
      <c r="P711" s="117"/>
    </row>
    <row r="712" spans="3:16" ht="15.75" customHeight="1" x14ac:dyDescent="0.25">
      <c r="C712" s="14"/>
      <c r="M712" s="116"/>
      <c r="N712" s="117"/>
      <c r="O712" s="117"/>
      <c r="P712" s="117"/>
    </row>
    <row r="713" spans="3:16" ht="15.75" customHeight="1" x14ac:dyDescent="0.25">
      <c r="C713" s="14"/>
      <c r="M713" s="116"/>
      <c r="N713" s="117"/>
      <c r="O713" s="117"/>
      <c r="P713" s="117"/>
    </row>
    <row r="714" spans="3:16" ht="15.75" customHeight="1" x14ac:dyDescent="0.25"/>
    <row r="715" spans="3:16" ht="15.75" customHeight="1" x14ac:dyDescent="0.25"/>
    <row r="716" spans="3:16" ht="15.75" customHeight="1" x14ac:dyDescent="0.25"/>
    <row r="717" spans="3:16" ht="15.75" customHeight="1" x14ac:dyDescent="0.25"/>
    <row r="718" spans="3:16" ht="15.75" customHeight="1" x14ac:dyDescent="0.25"/>
    <row r="719" spans="3:16" ht="15.75" customHeight="1" x14ac:dyDescent="0.25"/>
    <row r="720" spans="3:16"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P513" xr:uid="{00000000-0009-0000-0000-000003000000}"/>
  <conditionalFormatting sqref="F2:F502">
    <cfRule type="cellIs" dxfId="2" priority="2" stopIfTrue="1" operator="equal">
      <formula>"TRUE"</formula>
    </cfRule>
  </conditionalFormatting>
  <conditionalFormatting sqref="G2:G502 I2:I502 K2:K502 L341:O341">
    <cfRule type="expression" dxfId="1" priority="1">
      <formula>H2=TRUE</formula>
    </cfRule>
  </conditionalFormatting>
  <conditionalFormatting sqref="M1:M1000">
    <cfRule type="cellIs" dxfId="0" priority="9" operator="equal">
      <formula>"TRUE"</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 &amp; A</vt:lpstr>
      <vt:lpstr>Count</vt:lpstr>
      <vt:lpstr>Foglio3</vt:lpstr>
      <vt:lpstr>Q &amp; A - RUSSIAN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Simone Battaglia</cp:lastModifiedBy>
  <dcterms:modified xsi:type="dcterms:W3CDTF">2024-07-12T19:54:28Z</dcterms:modified>
</cp:coreProperties>
</file>