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ociauxfr.sharepoint.com/teams/Pledonnes/Documents partages/General/Missions/mdph/1.données/baromètre/brutes/"/>
    </mc:Choice>
  </mc:AlternateContent>
  <xr:revisionPtr revIDLastSave="0" documentId="13_ncr:1_{9FC84382-34A7-4E49-9ACD-6172BCDA2371}" xr6:coauthVersionLast="47" xr6:coauthVersionMax="47" xr10:uidLastSave="{00000000-0000-0000-0000-000000000000}"/>
  <bookViews>
    <workbookView xWindow="-120" yWindow="-120" windowWidth="20730" windowHeight="11160" xr2:uid="{5453BDA9-673E-484A-B845-878F7AB18351}"/>
  </bookViews>
  <sheets>
    <sheet name="activité" sheetId="6" r:id="rId1"/>
  </sheets>
  <definedNames>
    <definedName name="_AMO_UniqueIdentifier" hidden="1">"'39679a75-9254-4d37-930d-788788c6faad'"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" i="6" l="1"/>
</calcChain>
</file>

<file path=xl/sharedStrings.xml><?xml version="1.0" encoding="utf-8"?>
<sst xmlns="http://schemas.openxmlformats.org/spreadsheetml/2006/main" count="134" uniqueCount="122">
  <si>
    <t>Département/collectivité</t>
  </si>
  <si>
    <t>01 - Ain</t>
  </si>
  <si>
    <t>07 - Ardèche</t>
  </si>
  <si>
    <t xml:space="preserve">02 - Aisne </t>
  </si>
  <si>
    <t xml:space="preserve">03 - Allier </t>
  </si>
  <si>
    <t xml:space="preserve">05 - Hautes-Alpes </t>
  </si>
  <si>
    <t xml:space="preserve">06 - Alpes-Maritimes </t>
  </si>
  <si>
    <t xml:space="preserve">08 - Ardennes </t>
  </si>
  <si>
    <t xml:space="preserve">09 - Ariège </t>
  </si>
  <si>
    <t xml:space="preserve">10 - Aube </t>
  </si>
  <si>
    <t xml:space="preserve">11 - Aude </t>
  </si>
  <si>
    <t>12 - Aveyron</t>
  </si>
  <si>
    <t>13 - Bouches-du-Rhône</t>
  </si>
  <si>
    <t>14 - Calvados</t>
  </si>
  <si>
    <t>15 - Cantal</t>
  </si>
  <si>
    <t>16 - Charente</t>
  </si>
  <si>
    <t>18 - Cher</t>
  </si>
  <si>
    <t>19 - Corrèze</t>
  </si>
  <si>
    <t xml:space="preserve">20 - Corse </t>
  </si>
  <si>
    <t>21 - Côte-d'Or</t>
  </si>
  <si>
    <t>22 - Côtes-d'Armor</t>
  </si>
  <si>
    <t xml:space="preserve">23 - Creuse </t>
  </si>
  <si>
    <t>24 - Dordogne</t>
  </si>
  <si>
    <t xml:space="preserve">25 - Doubs </t>
  </si>
  <si>
    <t xml:space="preserve">26 - Drôme </t>
  </si>
  <si>
    <t>27 - Eure</t>
  </si>
  <si>
    <t xml:space="preserve">28 - Eure-et-Loir </t>
  </si>
  <si>
    <t>29 - Finistère</t>
  </si>
  <si>
    <t>30 - Gard</t>
  </si>
  <si>
    <t xml:space="preserve">31 - Haute-Garonne </t>
  </si>
  <si>
    <t xml:space="preserve">32 - Gers </t>
  </si>
  <si>
    <t xml:space="preserve">33 - Gironde </t>
  </si>
  <si>
    <t>34 - Hérault</t>
  </si>
  <si>
    <t xml:space="preserve">35 - Ille-et-Vilaine </t>
  </si>
  <si>
    <t>36 - Indre</t>
  </si>
  <si>
    <t xml:space="preserve">37 - Indre-et-Loire </t>
  </si>
  <si>
    <t xml:space="preserve">38 - Isère </t>
  </si>
  <si>
    <t>39 - Jura</t>
  </si>
  <si>
    <t xml:space="preserve">40 - Landes </t>
  </si>
  <si>
    <t xml:space="preserve">41 - Loir-et-Cher </t>
  </si>
  <si>
    <t xml:space="preserve">42 - Loire </t>
  </si>
  <si>
    <t>43 - Haute-Loire</t>
  </si>
  <si>
    <t>44 - Loire-Atlantique</t>
  </si>
  <si>
    <t>45 - Loiret</t>
  </si>
  <si>
    <t>46 - Lot</t>
  </si>
  <si>
    <t xml:space="preserve">47 - Lot-et-Garonne </t>
  </si>
  <si>
    <t xml:space="preserve">48 - Lozère </t>
  </si>
  <si>
    <t xml:space="preserve">49 - Maine-et-Loire </t>
  </si>
  <si>
    <t>50 - Manche</t>
  </si>
  <si>
    <t xml:space="preserve">51 - Marne </t>
  </si>
  <si>
    <t xml:space="preserve">52 - Haute-Marne </t>
  </si>
  <si>
    <t xml:space="preserve">53 - Mayenne </t>
  </si>
  <si>
    <t>54 - Meurthe-et-Moselle</t>
  </si>
  <si>
    <t xml:space="preserve">55 - Meuse </t>
  </si>
  <si>
    <t>56 - Morbihan</t>
  </si>
  <si>
    <t>57 - Moselle</t>
  </si>
  <si>
    <t>58 - Nièvre</t>
  </si>
  <si>
    <t xml:space="preserve">59 - Nord </t>
  </si>
  <si>
    <t xml:space="preserve">60 - Oise </t>
  </si>
  <si>
    <t xml:space="preserve">61 - Orne </t>
  </si>
  <si>
    <t>62 - Pas-de-Calais</t>
  </si>
  <si>
    <t xml:space="preserve">63 - Puy-de-Dôme </t>
  </si>
  <si>
    <t>64 - Pyrénées-Atlantiques</t>
  </si>
  <si>
    <t xml:space="preserve">65 - Hautes-Pyrénées </t>
  </si>
  <si>
    <t>66 - Pyrénées-Orientales</t>
  </si>
  <si>
    <t xml:space="preserve">67 - Bas-Rhin </t>
  </si>
  <si>
    <t>68 - Haut-Rhin</t>
  </si>
  <si>
    <t xml:space="preserve">69 - Métropole de Lyon </t>
  </si>
  <si>
    <t>69 - Rhône</t>
  </si>
  <si>
    <t xml:space="preserve">70 - Haute-Saône </t>
  </si>
  <si>
    <t xml:space="preserve">71 - Saône-et-Loire </t>
  </si>
  <si>
    <t xml:space="preserve">72 - Sarthe </t>
  </si>
  <si>
    <t xml:space="preserve">73 - Savoie </t>
  </si>
  <si>
    <t xml:space="preserve">74 - Haute-Savoie </t>
  </si>
  <si>
    <t>75 - Paris</t>
  </si>
  <si>
    <t xml:space="preserve">76 - Seine-Maritime </t>
  </si>
  <si>
    <t xml:space="preserve">77 - Seine-et-Marne </t>
  </si>
  <si>
    <t xml:space="preserve">78 - Yvelines </t>
  </si>
  <si>
    <t xml:space="preserve">79 - Deux-Sèvres </t>
  </si>
  <si>
    <t xml:space="preserve">80 - Somme </t>
  </si>
  <si>
    <t xml:space="preserve">81 - Tarn </t>
  </si>
  <si>
    <t xml:space="preserve">82 - Tarn-et-Garonne </t>
  </si>
  <si>
    <t>83 - Var</t>
  </si>
  <si>
    <t>84 - Vaucluse</t>
  </si>
  <si>
    <t>85 - Vendée</t>
  </si>
  <si>
    <t xml:space="preserve">86 - Vienne </t>
  </si>
  <si>
    <t xml:space="preserve">87 - Haute-Vienne </t>
  </si>
  <si>
    <t xml:space="preserve">88 - Vosges </t>
  </si>
  <si>
    <t>89 - Yonne</t>
  </si>
  <si>
    <t xml:space="preserve">91 - Essonne </t>
  </si>
  <si>
    <t xml:space="preserve">92 - Hauts-de-Seine </t>
  </si>
  <si>
    <t>93 - Seine-Saint-Denis</t>
  </si>
  <si>
    <t xml:space="preserve">94 - Val-de-Marne </t>
  </si>
  <si>
    <t>95 - Val-d'Oise</t>
  </si>
  <si>
    <t>971 - Guadeloupe</t>
  </si>
  <si>
    <t xml:space="preserve">972 - Martinique </t>
  </si>
  <si>
    <t>973 - Guyane</t>
  </si>
  <si>
    <t>974 - Réunion</t>
  </si>
  <si>
    <t xml:space="preserve">976 - Mayotte </t>
  </si>
  <si>
    <t>Source :</t>
  </si>
  <si>
    <t>en cours</t>
  </si>
  <si>
    <t xml:space="preserve">Thème 4 : l'intensité de l'activité des MDPH </t>
  </si>
  <si>
    <t>Année</t>
  </si>
  <si>
    <t xml:space="preserve">Nombre de décisions et avis rendus 
par la MDPH </t>
  </si>
  <si>
    <t>(5)</t>
  </si>
  <si>
    <t xml:space="preserve">39 997 </t>
  </si>
  <si>
    <t xml:space="preserve">40 886 </t>
  </si>
  <si>
    <t xml:space="preserve">25 350 </t>
  </si>
  <si>
    <t>67 377</t>
  </si>
  <si>
    <t xml:space="preserve">32 881 </t>
  </si>
  <si>
    <t>42 275</t>
  </si>
  <si>
    <t xml:space="preserve">19 442 </t>
  </si>
  <si>
    <t xml:space="preserve">73 834  </t>
  </si>
  <si>
    <t>04 - Alpes-de-Haute-Provence</t>
  </si>
  <si>
    <t xml:space="preserve">90 - Territoire-de-Belfort </t>
  </si>
  <si>
    <t>975 - Saint-Pierre-et-Miquelon</t>
  </si>
  <si>
    <t>977 - Saint-Barthélemy</t>
  </si>
  <si>
    <t>978 - Saint-Martin</t>
  </si>
  <si>
    <t>17 - Charente-Maritime</t>
  </si>
  <si>
    <t>(5) enquête annuelle sur l'activité des MDPH réalisée par la CNSA</t>
  </si>
  <si>
    <t>En cours</t>
  </si>
  <si>
    <t>6EA - Collectivité européenne d'Alsace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</si>
</sst>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.00\ [$€-1]_-;\-* #,##0.00\ [$€-1]_-;_-* &quot;-&quot;??\ [$€-1]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7">
    <xf numFmtId="0" fontId="0" fillId="0" borderId="0"/>
    <xf numFmtId="165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5">
    <xf numFmtId="0" fontId="0" fillId="0" borderId="0" xfId="0"/>
    <xf numFmtId="0" fontId="6" fillId="2" borderId="0" xfId="0" applyFont="1" applyFill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vertical="center"/>
    </xf>
    <xf numFmtId="0" fontId="4" fillId="5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3" fontId="1" fillId="2" borderId="2" xfId="0" applyNumberFormat="1" applyFont="1" applyFill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3" fontId="1" fillId="3" borderId="6" xfId="0" applyNumberFormat="1" applyFont="1" applyFill="1" applyBorder="1" applyAlignment="1">
      <alignment horizontal="center" vertical="center" wrapText="1"/>
    </xf>
    <xf numFmtId="3" fontId="1" fillId="3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3" fontId="6" fillId="3" borderId="6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3" borderId="2" xfId="0" applyNumberFormat="1" applyFont="1" applyFill="1" applyBorder="1" applyAlignment="1">
      <alignment horizontal="center" vertical="center" wrapText="1"/>
    </xf>
    <xf numFmtId="3" fontId="6" fillId="0" borderId="6" xfId="0" applyNumberFormat="1" applyFont="1" applyBorder="1" applyAlignment="1">
      <alignment horizontal="center" vertical="center" wrapText="1"/>
    </xf>
    <xf numFmtId="3" fontId="6" fillId="0" borderId="2" xfId="0" applyNumberFormat="1" applyFont="1" applyBorder="1" applyAlignment="1">
      <alignment horizontal="center" vertical="center" wrapText="1"/>
    </xf>
    <xf numFmtId="3" fontId="8" fillId="2" borderId="2" xfId="0" applyNumberFormat="1" applyFont="1" applyFill="1" applyBorder="1" applyAlignment="1">
      <alignment horizontal="center" vertical="center" wrapText="1"/>
    </xf>
    <xf numFmtId="3" fontId="8" fillId="3" borderId="6" xfId="0" applyNumberFormat="1" applyFont="1" applyFill="1" applyBorder="1" applyAlignment="1">
      <alignment horizontal="center" vertical="center" wrapText="1"/>
    </xf>
    <xf numFmtId="3" fontId="8" fillId="3" borderId="2" xfId="0" applyNumberFormat="1" applyFont="1" applyFill="1" applyBorder="1" applyAlignment="1">
      <alignment horizontal="center" vertical="center" wrapText="1"/>
    </xf>
    <xf numFmtId="3" fontId="8" fillId="0" borderId="6" xfId="0" applyNumberFormat="1" applyFont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/>
    </xf>
    <xf numFmtId="3" fontId="1" fillId="2" borderId="6" xfId="0" applyNumberFormat="1" applyFont="1" applyFill="1" applyBorder="1" applyAlignment="1">
      <alignment horizontal="center" vertical="center" wrapText="1"/>
    </xf>
    <xf numFmtId="3" fontId="6" fillId="2" borderId="6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</cellXfs>
  <cellStyles count="27">
    <cellStyle name="Euro" xfId="1" xr:uid="{00000000-0005-0000-0000-000000000000}"/>
    <cellStyle name="Milliers 2" xfId="2" xr:uid="{00000000-0005-0000-0000-000002000000}"/>
    <cellStyle name="Milliers 2 2" xfId="8" xr:uid="{00000000-0005-0000-0000-000034000000}"/>
    <cellStyle name="Milliers 2 2 2" xfId="13" xr:uid="{00000000-0005-0000-0000-000034000000}"/>
    <cellStyle name="Milliers 2 2 2 2" xfId="25" xr:uid="{00000000-0005-0000-0000-000034000000}"/>
    <cellStyle name="Milliers 2 2 3" xfId="19" xr:uid="{00000000-0005-0000-0000-000034000000}"/>
    <cellStyle name="Milliers 2 3" xfId="6" xr:uid="{00000000-0005-0000-0000-000002000000}"/>
    <cellStyle name="Milliers 2 3 2" xfId="23" xr:uid="{00000000-0005-0000-0000-000002000000}"/>
    <cellStyle name="Milliers 2 3 3" xfId="17" xr:uid="{00000000-0005-0000-0000-000002000000}"/>
    <cellStyle name="Milliers 2 4" xfId="11" xr:uid="{00000000-0005-0000-0000-000002000000}"/>
    <cellStyle name="Milliers 2 4 2" xfId="21" xr:uid="{00000000-0005-0000-0000-000002000000}"/>
    <cellStyle name="Milliers 2 5" xfId="15" xr:uid="{00000000-0005-0000-0000-000002000000}"/>
    <cellStyle name="Milliers 3" xfId="3" xr:uid="{00000000-0005-0000-0000-000003000000}"/>
    <cellStyle name="Milliers 3 2" xfId="9" xr:uid="{00000000-0005-0000-0000-000035000000}"/>
    <cellStyle name="Milliers 3 2 2" xfId="14" xr:uid="{00000000-0005-0000-0000-000035000000}"/>
    <cellStyle name="Milliers 3 2 2 2" xfId="26" xr:uid="{00000000-0005-0000-0000-000035000000}"/>
    <cellStyle name="Milliers 3 2 3" xfId="20" xr:uid="{00000000-0005-0000-0000-000035000000}"/>
    <cellStyle name="Milliers 3 3" xfId="7" xr:uid="{00000000-0005-0000-0000-000003000000}"/>
    <cellStyle name="Milliers 3 3 2" xfId="24" xr:uid="{00000000-0005-0000-0000-000003000000}"/>
    <cellStyle name="Milliers 3 3 3" xfId="18" xr:uid="{00000000-0005-0000-0000-000003000000}"/>
    <cellStyle name="Milliers 3 4" xfId="12" xr:uid="{00000000-0005-0000-0000-000003000000}"/>
    <cellStyle name="Milliers 3 4 2" xfId="22" xr:uid="{00000000-0005-0000-0000-000003000000}"/>
    <cellStyle name="Milliers 3 5" xfId="16" xr:uid="{00000000-0005-0000-0000-000003000000}"/>
    <cellStyle name="Normal" xfId="0" builtinId="0"/>
    <cellStyle name="Normal 2" xfId="4" xr:uid="{00000000-0005-0000-0000-000005000000}"/>
    <cellStyle name="Normal 3" xfId="5" xr:uid="{00000000-0005-0000-0000-000006000000}"/>
    <cellStyle name="Normal 3 2" xfId="10" xr:uid="{00000000-0005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8EFE7-59EB-4E96-B08F-3FB8C84C95AF}">
  <dimension ref="A1:E112"/>
  <sheetViews>
    <sheetView tabSelected="1" topLeftCell="A94" zoomScale="80" zoomScaleNormal="80" workbookViewId="0">
      <selection activeCell="A106" sqref="A106"/>
    </sheetView>
  </sheetViews>
  <sheetFormatPr baseColWidth="10" defaultRowHeight="15" x14ac:dyDescent="0.25"/>
  <cols>
    <col min="1" max="1" width="25.85546875" bestFit="1" customWidth="1"/>
    <col min="2" max="2" width="16.28515625" customWidth="1"/>
    <col min="3" max="3" width="15.7109375" customWidth="1"/>
    <col min="4" max="4" width="14.140625" customWidth="1"/>
  </cols>
  <sheetData>
    <row r="1" spans="1:5" ht="58.5" customHeight="1" x14ac:dyDescent="0.25">
      <c r="A1" s="34" t="s">
        <v>101</v>
      </c>
      <c r="B1" s="34"/>
      <c r="C1" s="34"/>
      <c r="D1" s="34"/>
      <c r="E1" s="34"/>
    </row>
    <row r="2" spans="1:5" ht="15.75" thickBot="1" x14ac:dyDescent="0.3">
      <c r="A2" s="1"/>
      <c r="B2" s="1"/>
    </row>
    <row r="3" spans="1:5" ht="30.75" customHeight="1" thickBot="1" x14ac:dyDescent="0.3">
      <c r="A3" s="3" t="s">
        <v>102</v>
      </c>
      <c r="B3" s="4">
        <v>2019</v>
      </c>
      <c r="C3" s="4">
        <v>2020</v>
      </c>
      <c r="D3" s="4">
        <v>2021</v>
      </c>
      <c r="E3" s="4">
        <v>2022</v>
      </c>
    </row>
    <row r="4" spans="1:5" ht="32.25" customHeight="1" x14ac:dyDescent="0.25">
      <c r="A4" s="10" t="s">
        <v>0</v>
      </c>
      <c r="B4" s="32" t="s">
        <v>103</v>
      </c>
      <c r="C4" s="33"/>
      <c r="D4" s="33"/>
      <c r="E4" s="33"/>
    </row>
    <row r="5" spans="1:5" x14ac:dyDescent="0.25">
      <c r="A5" s="11"/>
      <c r="B5" s="16" t="s">
        <v>104</v>
      </c>
      <c r="C5" s="16" t="s">
        <v>104</v>
      </c>
      <c r="D5" s="16" t="s">
        <v>104</v>
      </c>
      <c r="E5" s="16" t="s">
        <v>104</v>
      </c>
    </row>
    <row r="6" spans="1:5" x14ac:dyDescent="0.25">
      <c r="A6" s="5" t="s">
        <v>1</v>
      </c>
      <c r="B6" s="17">
        <v>35877</v>
      </c>
      <c r="C6" s="20">
        <v>36055</v>
      </c>
      <c r="D6" s="20">
        <v>39109</v>
      </c>
      <c r="E6" s="20">
        <v>41690</v>
      </c>
    </row>
    <row r="7" spans="1:5" x14ac:dyDescent="0.25">
      <c r="A7" s="12" t="s">
        <v>3</v>
      </c>
      <c r="B7" s="13">
        <v>51139</v>
      </c>
      <c r="C7" s="21">
        <v>52878</v>
      </c>
      <c r="D7" s="21">
        <v>43982</v>
      </c>
      <c r="E7" s="21">
        <v>56937</v>
      </c>
    </row>
    <row r="8" spans="1:5" x14ac:dyDescent="0.25">
      <c r="A8" s="6" t="s">
        <v>4</v>
      </c>
      <c r="B8" s="18">
        <v>25648</v>
      </c>
      <c r="C8" s="22">
        <v>23663</v>
      </c>
      <c r="D8" s="22">
        <v>25605</v>
      </c>
      <c r="E8" s="22">
        <v>24469</v>
      </c>
    </row>
    <row r="9" spans="1:5" x14ac:dyDescent="0.25">
      <c r="A9" s="12" t="s">
        <v>113</v>
      </c>
      <c r="B9" s="13">
        <v>11949</v>
      </c>
      <c r="C9" s="21">
        <v>10513</v>
      </c>
      <c r="D9" s="21">
        <v>13811</v>
      </c>
      <c r="E9" s="25">
        <v>12964</v>
      </c>
    </row>
    <row r="10" spans="1:5" x14ac:dyDescent="0.25">
      <c r="A10" s="6" t="s">
        <v>5</v>
      </c>
      <c r="B10" s="17">
        <v>9093</v>
      </c>
      <c r="C10" s="20">
        <v>8726</v>
      </c>
      <c r="D10" s="20">
        <v>8517</v>
      </c>
      <c r="E10" s="20">
        <v>9296</v>
      </c>
    </row>
    <row r="11" spans="1:5" x14ac:dyDescent="0.25">
      <c r="A11" s="12" t="s">
        <v>6</v>
      </c>
      <c r="B11" s="13">
        <v>90503</v>
      </c>
      <c r="C11" s="21">
        <v>81411</v>
      </c>
      <c r="D11" s="21">
        <v>79543</v>
      </c>
      <c r="E11" s="21">
        <v>112833</v>
      </c>
    </row>
    <row r="12" spans="1:5" x14ac:dyDescent="0.25">
      <c r="A12" s="6" t="s">
        <v>2</v>
      </c>
      <c r="B12" s="17">
        <v>20918</v>
      </c>
      <c r="C12" s="20">
        <v>21690</v>
      </c>
      <c r="D12" s="20">
        <v>25696</v>
      </c>
      <c r="E12" s="20">
        <v>20188</v>
      </c>
    </row>
    <row r="13" spans="1:5" x14ac:dyDescent="0.25">
      <c r="A13" s="12" t="s">
        <v>7</v>
      </c>
      <c r="B13" s="13">
        <v>21900</v>
      </c>
      <c r="C13" s="21">
        <v>20244</v>
      </c>
      <c r="D13" s="21">
        <v>17229</v>
      </c>
      <c r="E13" s="21">
        <v>19680</v>
      </c>
    </row>
    <row r="14" spans="1:5" x14ac:dyDescent="0.25">
      <c r="A14" s="6" t="s">
        <v>8</v>
      </c>
      <c r="B14" s="17">
        <v>13053</v>
      </c>
      <c r="C14" s="20">
        <v>11538</v>
      </c>
      <c r="D14" s="20">
        <v>12033</v>
      </c>
      <c r="E14" s="20">
        <v>11690</v>
      </c>
    </row>
    <row r="15" spans="1:5" x14ac:dyDescent="0.25">
      <c r="A15" s="12" t="s">
        <v>9</v>
      </c>
      <c r="B15" s="13">
        <v>18620</v>
      </c>
      <c r="C15" s="21">
        <v>24579</v>
      </c>
      <c r="D15" s="21">
        <v>24764</v>
      </c>
      <c r="E15" s="21">
        <v>20278</v>
      </c>
    </row>
    <row r="16" spans="1:5" x14ac:dyDescent="0.25">
      <c r="A16" s="6" t="s">
        <v>10</v>
      </c>
      <c r="B16" s="17">
        <v>33890</v>
      </c>
      <c r="C16" s="20">
        <v>47207</v>
      </c>
      <c r="D16" s="20">
        <v>53456</v>
      </c>
      <c r="E16" s="20">
        <v>40403</v>
      </c>
    </row>
    <row r="17" spans="1:5" x14ac:dyDescent="0.25">
      <c r="A17" s="12" t="s">
        <v>11</v>
      </c>
      <c r="B17" s="13">
        <v>16308</v>
      </c>
      <c r="C17" s="21">
        <v>16036</v>
      </c>
      <c r="D17" s="21">
        <v>16981</v>
      </c>
      <c r="E17" s="21">
        <v>18176</v>
      </c>
    </row>
    <row r="18" spans="1:5" x14ac:dyDescent="0.25">
      <c r="A18" s="6" t="s">
        <v>12</v>
      </c>
      <c r="B18" s="17">
        <v>154488</v>
      </c>
      <c r="C18" s="20">
        <v>166914</v>
      </c>
      <c r="D18" s="20">
        <v>144041</v>
      </c>
      <c r="E18" s="20">
        <v>144800</v>
      </c>
    </row>
    <row r="19" spans="1:5" x14ac:dyDescent="0.25">
      <c r="A19" s="12" t="s">
        <v>13</v>
      </c>
      <c r="B19" s="13">
        <v>47006</v>
      </c>
      <c r="C19" s="21">
        <v>41322</v>
      </c>
      <c r="D19" s="21">
        <v>37038</v>
      </c>
      <c r="E19" s="21">
        <v>37257</v>
      </c>
    </row>
    <row r="20" spans="1:5" x14ac:dyDescent="0.25">
      <c r="A20" s="6" t="s">
        <v>14</v>
      </c>
      <c r="B20" s="17">
        <v>7701</v>
      </c>
      <c r="C20" s="20">
        <v>8178</v>
      </c>
      <c r="D20" s="20">
        <v>9072</v>
      </c>
      <c r="E20" s="20">
        <v>8553</v>
      </c>
    </row>
    <row r="21" spans="1:5" x14ac:dyDescent="0.25">
      <c r="A21" s="12" t="s">
        <v>15</v>
      </c>
      <c r="B21" s="13">
        <v>24771</v>
      </c>
      <c r="C21" s="21">
        <v>25121</v>
      </c>
      <c r="D21" s="21">
        <v>26853</v>
      </c>
      <c r="E21" s="21">
        <v>26294</v>
      </c>
    </row>
    <row r="22" spans="1:5" x14ac:dyDescent="0.25">
      <c r="A22" s="6" t="s">
        <v>118</v>
      </c>
      <c r="B22" s="17">
        <v>41417</v>
      </c>
      <c r="C22" s="20">
        <v>39300</v>
      </c>
      <c r="D22" s="20">
        <v>40702</v>
      </c>
      <c r="E22" s="20">
        <v>48599</v>
      </c>
    </row>
    <row r="23" spans="1:5" x14ac:dyDescent="0.25">
      <c r="A23" s="12" t="s">
        <v>16</v>
      </c>
      <c r="B23" s="13">
        <v>24390</v>
      </c>
      <c r="C23" s="21">
        <v>20650</v>
      </c>
      <c r="D23" s="21">
        <v>23483</v>
      </c>
      <c r="E23" s="21">
        <v>21817</v>
      </c>
    </row>
    <row r="24" spans="1:5" x14ac:dyDescent="0.25">
      <c r="A24" s="6" t="s">
        <v>17</v>
      </c>
      <c r="B24" s="17">
        <v>18861</v>
      </c>
      <c r="C24" s="20">
        <v>18158</v>
      </c>
      <c r="D24" s="20">
        <v>18555</v>
      </c>
      <c r="E24" s="20">
        <v>20278</v>
      </c>
    </row>
    <row r="25" spans="1:5" x14ac:dyDescent="0.25">
      <c r="A25" s="12" t="s">
        <v>18</v>
      </c>
      <c r="B25" s="13">
        <v>15815</v>
      </c>
      <c r="C25" s="21">
        <v>15814</v>
      </c>
      <c r="D25" s="21">
        <v>15525</v>
      </c>
      <c r="E25" s="21">
        <v>18130</v>
      </c>
    </row>
    <row r="26" spans="1:5" x14ac:dyDescent="0.25">
      <c r="A26" s="6" t="s">
        <v>19</v>
      </c>
      <c r="B26" s="17">
        <v>36205</v>
      </c>
      <c r="C26" s="20">
        <v>34092</v>
      </c>
      <c r="D26" s="20">
        <v>30377</v>
      </c>
      <c r="E26" s="20">
        <v>35084</v>
      </c>
    </row>
    <row r="27" spans="1:5" x14ac:dyDescent="0.25">
      <c r="A27" s="12" t="s">
        <v>20</v>
      </c>
      <c r="B27" s="13" t="s">
        <v>100</v>
      </c>
      <c r="C27" s="21">
        <v>37192</v>
      </c>
      <c r="D27" s="21">
        <v>36200</v>
      </c>
      <c r="E27" s="21">
        <v>33918</v>
      </c>
    </row>
    <row r="28" spans="1:5" x14ac:dyDescent="0.25">
      <c r="A28" s="6" t="s">
        <v>21</v>
      </c>
      <c r="B28" s="17" t="s">
        <v>100</v>
      </c>
      <c r="C28" s="20">
        <v>7907</v>
      </c>
      <c r="D28" s="20">
        <v>10248</v>
      </c>
      <c r="E28" s="26">
        <v>10528</v>
      </c>
    </row>
    <row r="29" spans="1:5" x14ac:dyDescent="0.25">
      <c r="A29" s="12" t="s">
        <v>22</v>
      </c>
      <c r="B29" s="13">
        <v>21393</v>
      </c>
      <c r="C29" s="21">
        <v>18855</v>
      </c>
      <c r="D29" s="21">
        <v>30461</v>
      </c>
      <c r="E29" s="21">
        <v>27300</v>
      </c>
    </row>
    <row r="30" spans="1:5" x14ac:dyDescent="0.25">
      <c r="A30" s="6" t="s">
        <v>23</v>
      </c>
      <c r="B30" s="17">
        <v>38187</v>
      </c>
      <c r="C30" s="20" t="s">
        <v>105</v>
      </c>
      <c r="D30" s="20">
        <v>37975</v>
      </c>
      <c r="E30" s="27">
        <v>42578</v>
      </c>
    </row>
    <row r="31" spans="1:5" x14ac:dyDescent="0.25">
      <c r="A31" s="12" t="s">
        <v>24</v>
      </c>
      <c r="B31" s="13">
        <v>46975</v>
      </c>
      <c r="C31" s="21">
        <v>44013</v>
      </c>
      <c r="D31" s="21">
        <v>45265</v>
      </c>
      <c r="E31" s="21">
        <v>45997</v>
      </c>
    </row>
    <row r="32" spans="1:5" x14ac:dyDescent="0.25">
      <c r="A32" s="6" t="s">
        <v>25</v>
      </c>
      <c r="B32" s="17">
        <v>45202</v>
      </c>
      <c r="C32" s="20" t="s">
        <v>106</v>
      </c>
      <c r="D32" s="20">
        <v>45216</v>
      </c>
      <c r="E32" s="20">
        <v>52938</v>
      </c>
    </row>
    <row r="33" spans="1:5" x14ac:dyDescent="0.25">
      <c r="A33" s="12" t="s">
        <v>26</v>
      </c>
      <c r="B33" s="13">
        <v>27655</v>
      </c>
      <c r="C33" s="21" t="s">
        <v>107</v>
      </c>
      <c r="D33" s="21">
        <v>24631</v>
      </c>
      <c r="E33" s="21">
        <v>30946</v>
      </c>
    </row>
    <row r="34" spans="1:5" x14ac:dyDescent="0.25">
      <c r="A34" s="6" t="s">
        <v>27</v>
      </c>
      <c r="B34" s="17">
        <v>46144</v>
      </c>
      <c r="C34" s="20">
        <v>61775</v>
      </c>
      <c r="D34" s="20">
        <v>79102</v>
      </c>
      <c r="E34" s="20">
        <v>80026</v>
      </c>
    </row>
    <row r="35" spans="1:5" x14ac:dyDescent="0.25">
      <c r="A35" s="12" t="s">
        <v>28</v>
      </c>
      <c r="B35" s="14">
        <v>55755</v>
      </c>
      <c r="C35" s="23">
        <v>31126</v>
      </c>
      <c r="D35" s="23">
        <v>33429</v>
      </c>
      <c r="E35" s="28">
        <v>52159</v>
      </c>
    </row>
    <row r="36" spans="1:5" x14ac:dyDescent="0.25">
      <c r="A36" s="6" t="s">
        <v>29</v>
      </c>
      <c r="B36" s="17">
        <v>97363</v>
      </c>
      <c r="C36" s="20">
        <v>82439</v>
      </c>
      <c r="D36" s="20">
        <v>117693</v>
      </c>
      <c r="E36" s="26">
        <v>102900</v>
      </c>
    </row>
    <row r="37" spans="1:5" x14ac:dyDescent="0.25">
      <c r="A37" s="12" t="s">
        <v>30</v>
      </c>
      <c r="B37" s="13">
        <v>13714</v>
      </c>
      <c r="C37" s="21">
        <v>14728</v>
      </c>
      <c r="D37" s="21">
        <v>15876</v>
      </c>
      <c r="E37" s="13">
        <v>17929</v>
      </c>
    </row>
    <row r="38" spans="1:5" x14ac:dyDescent="0.25">
      <c r="A38" s="6" t="s">
        <v>31</v>
      </c>
      <c r="B38" s="17">
        <v>112664</v>
      </c>
      <c r="C38" s="20">
        <v>111957</v>
      </c>
      <c r="D38" s="20">
        <v>93337</v>
      </c>
      <c r="E38" s="20">
        <v>104450</v>
      </c>
    </row>
    <row r="39" spans="1:5" x14ac:dyDescent="0.25">
      <c r="A39" s="12" t="s">
        <v>32</v>
      </c>
      <c r="B39" s="13">
        <v>95238</v>
      </c>
      <c r="C39" s="21">
        <v>105842</v>
      </c>
      <c r="D39" s="21">
        <v>90612</v>
      </c>
      <c r="E39" s="21">
        <v>100159</v>
      </c>
    </row>
    <row r="40" spans="1:5" x14ac:dyDescent="0.25">
      <c r="A40" s="6" t="s">
        <v>33</v>
      </c>
      <c r="B40" s="17">
        <v>65356</v>
      </c>
      <c r="C40" s="20" t="s">
        <v>108</v>
      </c>
      <c r="D40" s="20">
        <v>68277</v>
      </c>
      <c r="E40" s="20">
        <v>67513</v>
      </c>
    </row>
    <row r="41" spans="1:5" x14ac:dyDescent="0.25">
      <c r="A41" s="12" t="s">
        <v>34</v>
      </c>
      <c r="B41" s="13">
        <v>22344</v>
      </c>
      <c r="C41" s="21">
        <v>21030</v>
      </c>
      <c r="D41" s="21">
        <v>18513</v>
      </c>
      <c r="E41" s="21">
        <v>15899</v>
      </c>
    </row>
    <row r="42" spans="1:5" x14ac:dyDescent="0.25">
      <c r="A42" s="6" t="s">
        <v>35</v>
      </c>
      <c r="B42" s="17">
        <v>39111</v>
      </c>
      <c r="C42" s="20">
        <v>34257</v>
      </c>
      <c r="D42" s="20">
        <v>43629</v>
      </c>
      <c r="E42" s="20">
        <v>39679</v>
      </c>
    </row>
    <row r="43" spans="1:5" x14ac:dyDescent="0.25">
      <c r="A43" s="12" t="s">
        <v>36</v>
      </c>
      <c r="B43" s="13">
        <v>80665</v>
      </c>
      <c r="C43" s="21">
        <v>70143</v>
      </c>
      <c r="D43" s="21">
        <v>86831</v>
      </c>
      <c r="E43" s="21">
        <v>93110</v>
      </c>
    </row>
    <row r="44" spans="1:5" x14ac:dyDescent="0.25">
      <c r="A44" s="6" t="s">
        <v>37</v>
      </c>
      <c r="B44" s="17">
        <v>19188</v>
      </c>
      <c r="C44" s="20">
        <v>15299</v>
      </c>
      <c r="D44" s="20">
        <v>16464</v>
      </c>
      <c r="E44" s="20">
        <v>15705</v>
      </c>
    </row>
    <row r="45" spans="1:5" x14ac:dyDescent="0.25">
      <c r="A45" s="12" t="s">
        <v>38</v>
      </c>
      <c r="B45" s="13">
        <v>27576</v>
      </c>
      <c r="C45" s="21" t="s">
        <v>109</v>
      </c>
      <c r="D45" s="21">
        <v>31282</v>
      </c>
      <c r="E45" s="25">
        <v>32447</v>
      </c>
    </row>
    <row r="46" spans="1:5" x14ac:dyDescent="0.25">
      <c r="A46" s="6" t="s">
        <v>39</v>
      </c>
      <c r="B46" s="17">
        <v>27395</v>
      </c>
      <c r="C46" s="20">
        <v>32184</v>
      </c>
      <c r="D46" s="20">
        <v>23451</v>
      </c>
      <c r="E46" s="20">
        <v>25264</v>
      </c>
    </row>
    <row r="47" spans="1:5" x14ac:dyDescent="0.25">
      <c r="A47" s="12" t="s">
        <v>40</v>
      </c>
      <c r="B47" s="13">
        <v>46770</v>
      </c>
      <c r="C47" s="21">
        <v>47039</v>
      </c>
      <c r="D47" s="21">
        <v>37608</v>
      </c>
      <c r="E47" s="21">
        <v>48292</v>
      </c>
    </row>
    <row r="48" spans="1:5" x14ac:dyDescent="0.25">
      <c r="A48" s="6" t="s">
        <v>41</v>
      </c>
      <c r="B48" s="17">
        <v>13373</v>
      </c>
      <c r="C48" s="20">
        <v>15493</v>
      </c>
      <c r="D48" s="20">
        <v>17960</v>
      </c>
      <c r="E48" s="26">
        <v>15866</v>
      </c>
    </row>
    <row r="49" spans="1:5" x14ac:dyDescent="0.25">
      <c r="A49" s="12" t="s">
        <v>42</v>
      </c>
      <c r="B49" s="13">
        <v>97826</v>
      </c>
      <c r="C49" s="21">
        <v>73085</v>
      </c>
      <c r="D49" s="21">
        <v>85069</v>
      </c>
      <c r="E49" s="21">
        <v>94733</v>
      </c>
    </row>
    <row r="50" spans="1:5" x14ac:dyDescent="0.25">
      <c r="A50" s="6" t="s">
        <v>43</v>
      </c>
      <c r="B50" s="17">
        <v>39815</v>
      </c>
      <c r="C50" s="20">
        <v>44171</v>
      </c>
      <c r="D50" s="20" t="s">
        <v>120</v>
      </c>
      <c r="E50" s="20">
        <v>49908</v>
      </c>
    </row>
    <row r="51" spans="1:5" x14ac:dyDescent="0.25">
      <c r="A51" s="12" t="s">
        <v>44</v>
      </c>
      <c r="B51" s="13">
        <v>10727</v>
      </c>
      <c r="C51" s="21">
        <v>9675</v>
      </c>
      <c r="D51" s="21" t="s">
        <v>120</v>
      </c>
      <c r="E51" s="25">
        <v>12277</v>
      </c>
    </row>
    <row r="52" spans="1:5" x14ac:dyDescent="0.25">
      <c r="A52" s="6" t="s">
        <v>45</v>
      </c>
      <c r="B52" s="17">
        <v>24872</v>
      </c>
      <c r="C52" s="20">
        <v>21291</v>
      </c>
      <c r="D52" s="20">
        <v>24672</v>
      </c>
      <c r="E52" s="20">
        <v>23914</v>
      </c>
    </row>
    <row r="53" spans="1:5" x14ac:dyDescent="0.25">
      <c r="A53" s="12" t="s">
        <v>46</v>
      </c>
      <c r="B53" s="13">
        <v>6010</v>
      </c>
      <c r="C53" s="21">
        <v>5228</v>
      </c>
      <c r="D53" s="21">
        <v>6541</v>
      </c>
      <c r="E53" s="21">
        <v>6389</v>
      </c>
    </row>
    <row r="54" spans="1:5" x14ac:dyDescent="0.25">
      <c r="A54" s="6" t="s">
        <v>47</v>
      </c>
      <c r="B54" s="17">
        <v>54660</v>
      </c>
      <c r="C54" s="20">
        <v>45310</v>
      </c>
      <c r="D54" s="20">
        <v>57860</v>
      </c>
      <c r="E54" s="20">
        <v>54523</v>
      </c>
    </row>
    <row r="55" spans="1:5" x14ac:dyDescent="0.25">
      <c r="A55" s="12" t="s">
        <v>48</v>
      </c>
      <c r="B55" s="13">
        <v>36527</v>
      </c>
      <c r="C55" s="21">
        <v>24055</v>
      </c>
      <c r="D55" s="21">
        <v>27632</v>
      </c>
      <c r="E55" s="21">
        <v>50057</v>
      </c>
    </row>
    <row r="56" spans="1:5" x14ac:dyDescent="0.25">
      <c r="A56" s="6" t="s">
        <v>49</v>
      </c>
      <c r="B56" s="17">
        <v>30602</v>
      </c>
      <c r="C56" s="20">
        <v>28638</v>
      </c>
      <c r="D56" s="20">
        <v>33711</v>
      </c>
      <c r="E56" s="20">
        <v>30206</v>
      </c>
    </row>
    <row r="57" spans="1:5" x14ac:dyDescent="0.25">
      <c r="A57" s="12" t="s">
        <v>50</v>
      </c>
      <c r="B57" s="13">
        <v>15566</v>
      </c>
      <c r="C57" s="21">
        <v>14019</v>
      </c>
      <c r="D57" s="21">
        <v>12459</v>
      </c>
      <c r="E57" s="25">
        <v>13251</v>
      </c>
    </row>
    <row r="58" spans="1:5" x14ac:dyDescent="0.25">
      <c r="A58" s="6" t="s">
        <v>51</v>
      </c>
      <c r="B58" s="17">
        <v>20545</v>
      </c>
      <c r="C58" s="20">
        <v>22297</v>
      </c>
      <c r="D58" s="20">
        <v>20991</v>
      </c>
      <c r="E58" s="20">
        <v>20946</v>
      </c>
    </row>
    <row r="59" spans="1:5" x14ac:dyDescent="0.25">
      <c r="A59" s="12" t="s">
        <v>52</v>
      </c>
      <c r="B59" s="13">
        <v>41265</v>
      </c>
      <c r="C59" s="21">
        <v>49117</v>
      </c>
      <c r="D59" s="21">
        <v>43528</v>
      </c>
      <c r="E59" s="21">
        <v>45295</v>
      </c>
    </row>
    <row r="60" spans="1:5" x14ac:dyDescent="0.25">
      <c r="A60" s="6" t="s">
        <v>53</v>
      </c>
      <c r="B60" s="17">
        <v>9947</v>
      </c>
      <c r="C60" s="20">
        <v>9903</v>
      </c>
      <c r="D60" s="20">
        <v>10130</v>
      </c>
      <c r="E60" s="20">
        <v>11040</v>
      </c>
    </row>
    <row r="61" spans="1:5" x14ac:dyDescent="0.25">
      <c r="A61" s="12" t="s">
        <v>54</v>
      </c>
      <c r="B61" s="13">
        <v>38262</v>
      </c>
      <c r="C61" s="21">
        <v>35261</v>
      </c>
      <c r="D61" s="21">
        <v>44788</v>
      </c>
      <c r="E61" s="25">
        <v>48086</v>
      </c>
    </row>
    <row r="62" spans="1:5" x14ac:dyDescent="0.25">
      <c r="A62" s="6" t="s">
        <v>55</v>
      </c>
      <c r="B62" s="17">
        <v>55759</v>
      </c>
      <c r="C62" s="20">
        <v>90172</v>
      </c>
      <c r="D62" s="20">
        <v>78579</v>
      </c>
      <c r="E62" s="26">
        <v>65926</v>
      </c>
    </row>
    <row r="63" spans="1:5" x14ac:dyDescent="0.25">
      <c r="A63" s="7" t="s">
        <v>56</v>
      </c>
      <c r="B63" s="15">
        <v>15803</v>
      </c>
      <c r="C63" s="21">
        <v>11484</v>
      </c>
      <c r="D63" s="21">
        <v>11778</v>
      </c>
      <c r="E63" s="21">
        <v>14605</v>
      </c>
    </row>
    <row r="64" spans="1:5" x14ac:dyDescent="0.25">
      <c r="A64" s="8" t="s">
        <v>57</v>
      </c>
      <c r="B64" s="17">
        <v>222392</v>
      </c>
      <c r="C64" s="20">
        <v>300254</v>
      </c>
      <c r="D64" s="20">
        <v>246809</v>
      </c>
      <c r="E64" s="20">
        <v>223623</v>
      </c>
    </row>
    <row r="65" spans="1:5" x14ac:dyDescent="0.25">
      <c r="A65" s="7" t="s">
        <v>58</v>
      </c>
      <c r="B65" s="13">
        <v>54758</v>
      </c>
      <c r="C65" s="21">
        <v>74070</v>
      </c>
      <c r="D65" s="21">
        <v>83729</v>
      </c>
      <c r="E65" s="21">
        <v>71234</v>
      </c>
    </row>
    <row r="66" spans="1:5" x14ac:dyDescent="0.25">
      <c r="A66" s="8" t="s">
        <v>59</v>
      </c>
      <c r="B66" s="17">
        <v>13406</v>
      </c>
      <c r="C66" s="20">
        <v>14452</v>
      </c>
      <c r="D66" s="20">
        <v>19193</v>
      </c>
      <c r="E66" s="20">
        <v>17889</v>
      </c>
    </row>
    <row r="67" spans="1:5" x14ac:dyDescent="0.25">
      <c r="A67" s="12" t="s">
        <v>60</v>
      </c>
      <c r="B67" s="13">
        <v>105109</v>
      </c>
      <c r="C67" s="21">
        <v>146480</v>
      </c>
      <c r="D67" s="21">
        <v>138437</v>
      </c>
      <c r="E67" s="21">
        <v>131401</v>
      </c>
    </row>
    <row r="68" spans="1:5" x14ac:dyDescent="0.25">
      <c r="A68" s="6" t="s">
        <v>61</v>
      </c>
      <c r="B68" s="17">
        <v>27668</v>
      </c>
      <c r="C68" s="20">
        <v>31927</v>
      </c>
      <c r="D68" s="20">
        <v>36381</v>
      </c>
      <c r="E68" s="20">
        <v>38090</v>
      </c>
    </row>
    <row r="69" spans="1:5" x14ac:dyDescent="0.25">
      <c r="A69" s="12" t="s">
        <v>62</v>
      </c>
      <c r="B69" s="13">
        <v>52106</v>
      </c>
      <c r="C69" s="21">
        <v>40344</v>
      </c>
      <c r="D69" s="21">
        <v>51299</v>
      </c>
      <c r="E69" s="21">
        <v>53815</v>
      </c>
    </row>
    <row r="70" spans="1:5" x14ac:dyDescent="0.25">
      <c r="A70" s="6" t="s">
        <v>63</v>
      </c>
      <c r="B70" s="17">
        <v>18314</v>
      </c>
      <c r="C70" s="20">
        <v>19432</v>
      </c>
      <c r="D70" s="20">
        <v>26021</v>
      </c>
      <c r="E70" s="26">
        <v>20571</v>
      </c>
    </row>
    <row r="71" spans="1:5" x14ac:dyDescent="0.25">
      <c r="A71" s="12" t="s">
        <v>64</v>
      </c>
      <c r="B71" s="13">
        <v>43914</v>
      </c>
      <c r="C71" s="21">
        <v>43536</v>
      </c>
      <c r="D71" s="21">
        <v>52249</v>
      </c>
      <c r="E71" s="21">
        <v>57340</v>
      </c>
    </row>
    <row r="72" spans="1:5" x14ac:dyDescent="0.25">
      <c r="A72" s="6" t="s">
        <v>65</v>
      </c>
      <c r="B72" s="17">
        <v>66921</v>
      </c>
      <c r="C72" s="20">
        <v>63507</v>
      </c>
      <c r="D72" s="20">
        <v>82446</v>
      </c>
      <c r="E72" s="20"/>
    </row>
    <row r="73" spans="1:5" x14ac:dyDescent="0.25">
      <c r="A73" s="12" t="s">
        <v>66</v>
      </c>
      <c r="B73" s="13">
        <v>52262</v>
      </c>
      <c r="C73" s="21">
        <v>48883</v>
      </c>
      <c r="D73" s="21">
        <v>55317</v>
      </c>
      <c r="E73" s="21"/>
    </row>
    <row r="74" spans="1:5" x14ac:dyDescent="0.25">
      <c r="A74" s="29" t="s">
        <v>121</v>
      </c>
      <c r="B74" s="30"/>
      <c r="C74" s="31"/>
      <c r="D74" s="31"/>
      <c r="E74" s="30">
        <f>82099+40290</f>
        <v>122389</v>
      </c>
    </row>
    <row r="75" spans="1:5" x14ac:dyDescent="0.25">
      <c r="A75" s="9" t="s">
        <v>67</v>
      </c>
      <c r="B75" s="17">
        <v>111244</v>
      </c>
      <c r="C75" s="20">
        <v>97191</v>
      </c>
      <c r="D75" s="20">
        <v>110618</v>
      </c>
      <c r="E75" s="20">
        <v>109964</v>
      </c>
    </row>
    <row r="76" spans="1:5" x14ac:dyDescent="0.25">
      <c r="A76" s="12" t="s">
        <v>68</v>
      </c>
      <c r="B76" s="15">
        <v>29345</v>
      </c>
      <c r="C76" s="21">
        <v>27938</v>
      </c>
      <c r="D76" s="21">
        <v>34498</v>
      </c>
      <c r="E76" s="21">
        <v>29525</v>
      </c>
    </row>
    <row r="77" spans="1:5" x14ac:dyDescent="0.25">
      <c r="A77" s="8" t="s">
        <v>69</v>
      </c>
      <c r="B77" s="17">
        <v>17504</v>
      </c>
      <c r="C77" s="20">
        <v>16808</v>
      </c>
      <c r="D77" s="20">
        <v>18064</v>
      </c>
      <c r="E77" s="20">
        <v>19081</v>
      </c>
    </row>
    <row r="78" spans="1:5" x14ac:dyDescent="0.25">
      <c r="A78" s="12" t="s">
        <v>70</v>
      </c>
      <c r="B78" s="13">
        <v>38219</v>
      </c>
      <c r="C78" s="21" t="s">
        <v>110</v>
      </c>
      <c r="D78" s="21">
        <v>44697</v>
      </c>
      <c r="E78" s="21">
        <v>43202</v>
      </c>
    </row>
    <row r="79" spans="1:5" x14ac:dyDescent="0.25">
      <c r="A79" s="6" t="s">
        <v>71</v>
      </c>
      <c r="B79" s="17">
        <v>38595</v>
      </c>
      <c r="C79" s="20">
        <v>33641</v>
      </c>
      <c r="D79" s="20">
        <v>34647</v>
      </c>
      <c r="E79" s="20">
        <v>38005</v>
      </c>
    </row>
    <row r="80" spans="1:5" x14ac:dyDescent="0.25">
      <c r="A80" s="7" t="s">
        <v>72</v>
      </c>
      <c r="B80" s="13" t="s">
        <v>100</v>
      </c>
      <c r="C80" s="21">
        <v>27398</v>
      </c>
      <c r="D80" s="21">
        <v>28684</v>
      </c>
      <c r="E80" s="21">
        <v>28676</v>
      </c>
    </row>
    <row r="81" spans="1:5" x14ac:dyDescent="0.25">
      <c r="A81" s="6" t="s">
        <v>73</v>
      </c>
      <c r="B81" s="17">
        <v>30170</v>
      </c>
      <c r="C81" s="20">
        <v>39149</v>
      </c>
      <c r="D81" s="20">
        <v>39568</v>
      </c>
      <c r="E81" s="20">
        <v>40702</v>
      </c>
    </row>
    <row r="82" spans="1:5" x14ac:dyDescent="0.25">
      <c r="A82" s="7" t="s">
        <v>74</v>
      </c>
      <c r="B82" s="15">
        <v>109398</v>
      </c>
      <c r="C82" s="24">
        <v>134972</v>
      </c>
      <c r="D82" s="24">
        <v>135002</v>
      </c>
      <c r="E82" s="24">
        <v>139818</v>
      </c>
    </row>
    <row r="83" spans="1:5" x14ac:dyDescent="0.25">
      <c r="A83" s="6" t="s">
        <v>75</v>
      </c>
      <c r="B83" s="17">
        <v>63243</v>
      </c>
      <c r="C83" s="20">
        <v>129722</v>
      </c>
      <c r="D83" s="20">
        <v>112784</v>
      </c>
      <c r="E83" s="26">
        <v>82602</v>
      </c>
    </row>
    <row r="84" spans="1:5" x14ac:dyDescent="0.25">
      <c r="A84" s="12" t="s">
        <v>76</v>
      </c>
      <c r="B84" s="13">
        <v>96164</v>
      </c>
      <c r="C84" s="21">
        <v>130731</v>
      </c>
      <c r="D84" s="21">
        <v>110452</v>
      </c>
      <c r="E84" s="25">
        <v>33412</v>
      </c>
    </row>
    <row r="85" spans="1:5" x14ac:dyDescent="0.25">
      <c r="A85" s="6" t="s">
        <v>77</v>
      </c>
      <c r="B85" s="17">
        <v>91597</v>
      </c>
      <c r="C85" s="20">
        <v>90915</v>
      </c>
      <c r="D85" s="20">
        <v>92385</v>
      </c>
      <c r="E85" s="20">
        <v>98821</v>
      </c>
    </row>
    <row r="86" spans="1:5" x14ac:dyDescent="0.25">
      <c r="A86" s="12" t="s">
        <v>78</v>
      </c>
      <c r="B86" s="13">
        <v>26365</v>
      </c>
      <c r="C86" s="21">
        <v>22941</v>
      </c>
      <c r="D86" s="21">
        <v>28517</v>
      </c>
      <c r="E86" s="21">
        <v>29499</v>
      </c>
    </row>
    <row r="87" spans="1:5" x14ac:dyDescent="0.25">
      <c r="A87" s="6" t="s">
        <v>79</v>
      </c>
      <c r="B87" s="17">
        <v>47446</v>
      </c>
      <c r="C87" s="20">
        <v>44337</v>
      </c>
      <c r="D87" s="20">
        <v>47649</v>
      </c>
      <c r="E87" s="20">
        <v>47173</v>
      </c>
    </row>
    <row r="88" spans="1:5" x14ac:dyDescent="0.25">
      <c r="A88" s="12" t="s">
        <v>80</v>
      </c>
      <c r="B88" s="13">
        <v>25140</v>
      </c>
      <c r="C88" s="21">
        <v>23121</v>
      </c>
      <c r="D88" s="21">
        <v>24394</v>
      </c>
      <c r="E88" s="21">
        <v>27007</v>
      </c>
    </row>
    <row r="89" spans="1:5" x14ac:dyDescent="0.25">
      <c r="A89" s="6" t="s">
        <v>81</v>
      </c>
      <c r="B89" s="17">
        <v>17916</v>
      </c>
      <c r="C89" s="20">
        <v>17828</v>
      </c>
      <c r="D89" s="20">
        <v>20389</v>
      </c>
      <c r="E89" s="20">
        <v>20576</v>
      </c>
    </row>
    <row r="90" spans="1:5" x14ac:dyDescent="0.25">
      <c r="A90" s="12" t="s">
        <v>82</v>
      </c>
      <c r="B90" s="13">
        <v>102908</v>
      </c>
      <c r="C90" s="21">
        <v>110479</v>
      </c>
      <c r="D90" s="21">
        <v>82321</v>
      </c>
      <c r="E90" s="21">
        <v>105726</v>
      </c>
    </row>
    <row r="91" spans="1:5" x14ac:dyDescent="0.25">
      <c r="A91" s="6" t="s">
        <v>83</v>
      </c>
      <c r="B91" s="17">
        <v>46972</v>
      </c>
      <c r="C91" s="20">
        <v>33218</v>
      </c>
      <c r="D91" s="20">
        <v>43748</v>
      </c>
      <c r="E91" s="20">
        <v>36528</v>
      </c>
    </row>
    <row r="92" spans="1:5" x14ac:dyDescent="0.25">
      <c r="A92" s="12" t="s">
        <v>84</v>
      </c>
      <c r="B92" s="13">
        <v>34538</v>
      </c>
      <c r="C92" s="21">
        <v>39554</v>
      </c>
      <c r="D92" s="21" t="s">
        <v>120</v>
      </c>
      <c r="E92" s="21">
        <v>41404</v>
      </c>
    </row>
    <row r="93" spans="1:5" x14ac:dyDescent="0.25">
      <c r="A93" s="6" t="s">
        <v>85</v>
      </c>
      <c r="B93" s="17">
        <v>24684</v>
      </c>
      <c r="C93" s="20">
        <v>24318</v>
      </c>
      <c r="D93" s="20">
        <v>22764</v>
      </c>
      <c r="E93" s="20">
        <v>27272</v>
      </c>
    </row>
    <row r="94" spans="1:5" x14ac:dyDescent="0.25">
      <c r="A94" s="12" t="s">
        <v>86</v>
      </c>
      <c r="B94" s="13">
        <v>24799</v>
      </c>
      <c r="C94" s="21">
        <v>27074</v>
      </c>
      <c r="D94" s="21">
        <v>31144</v>
      </c>
      <c r="E94" s="25">
        <v>26830</v>
      </c>
    </row>
    <row r="95" spans="1:5" x14ac:dyDescent="0.25">
      <c r="A95" s="6" t="s">
        <v>87</v>
      </c>
      <c r="B95" s="17">
        <v>21015</v>
      </c>
      <c r="C95" s="20" t="s">
        <v>111</v>
      </c>
      <c r="D95" s="20">
        <v>22877</v>
      </c>
      <c r="E95" s="20">
        <v>24868</v>
      </c>
    </row>
    <row r="96" spans="1:5" x14ac:dyDescent="0.25">
      <c r="A96" s="12" t="s">
        <v>88</v>
      </c>
      <c r="B96" s="13">
        <v>39307</v>
      </c>
      <c r="C96" s="21">
        <v>23556</v>
      </c>
      <c r="D96" s="21">
        <v>23874</v>
      </c>
      <c r="E96" s="21">
        <v>20430</v>
      </c>
    </row>
    <row r="97" spans="1:5" x14ac:dyDescent="0.25">
      <c r="A97" s="6" t="s">
        <v>114</v>
      </c>
      <c r="B97" s="17">
        <v>10875</v>
      </c>
      <c r="C97" s="20">
        <v>9985</v>
      </c>
      <c r="D97" s="20">
        <v>8702</v>
      </c>
      <c r="E97" s="20">
        <v>8240</v>
      </c>
    </row>
    <row r="98" spans="1:5" x14ac:dyDescent="0.25">
      <c r="A98" s="12" t="s">
        <v>89</v>
      </c>
      <c r="B98" s="13">
        <v>120579</v>
      </c>
      <c r="C98" s="21">
        <v>86118</v>
      </c>
      <c r="D98" s="21">
        <v>88185</v>
      </c>
      <c r="E98" s="21">
        <v>64571</v>
      </c>
    </row>
    <row r="99" spans="1:5" x14ac:dyDescent="0.25">
      <c r="A99" s="6" t="s">
        <v>90</v>
      </c>
      <c r="B99" s="17">
        <v>75276</v>
      </c>
      <c r="C99" s="20">
        <v>107876</v>
      </c>
      <c r="D99" s="20">
        <v>85529</v>
      </c>
      <c r="E99" s="20">
        <v>82235</v>
      </c>
    </row>
    <row r="100" spans="1:5" x14ac:dyDescent="0.25">
      <c r="A100" s="12" t="s">
        <v>91</v>
      </c>
      <c r="B100" s="13">
        <v>126375</v>
      </c>
      <c r="C100" s="21">
        <v>114853</v>
      </c>
      <c r="D100" s="21">
        <v>138094</v>
      </c>
      <c r="E100" s="21">
        <v>188428</v>
      </c>
    </row>
    <row r="101" spans="1:5" x14ac:dyDescent="0.25">
      <c r="A101" s="6" t="s">
        <v>92</v>
      </c>
      <c r="B101" s="17">
        <v>86892</v>
      </c>
      <c r="C101" s="20">
        <v>90817</v>
      </c>
      <c r="D101" s="20">
        <v>87477</v>
      </c>
      <c r="E101" s="26">
        <v>98354</v>
      </c>
    </row>
    <row r="102" spans="1:5" x14ac:dyDescent="0.25">
      <c r="A102" s="12" t="s">
        <v>93</v>
      </c>
      <c r="B102" s="13">
        <v>88697</v>
      </c>
      <c r="C102" s="21" t="s">
        <v>112</v>
      </c>
      <c r="D102" s="21">
        <v>77891</v>
      </c>
      <c r="E102" s="21">
        <v>90733</v>
      </c>
    </row>
    <row r="103" spans="1:5" x14ac:dyDescent="0.25">
      <c r="A103" s="6" t="s">
        <v>94</v>
      </c>
      <c r="B103" s="17" t="s">
        <v>100</v>
      </c>
      <c r="C103" s="20">
        <v>17355</v>
      </c>
      <c r="D103" s="20">
        <v>19386</v>
      </c>
      <c r="E103" s="20">
        <v>35910</v>
      </c>
    </row>
    <row r="104" spans="1:5" x14ac:dyDescent="0.25">
      <c r="A104" s="12" t="s">
        <v>95</v>
      </c>
      <c r="B104" s="13">
        <v>18670</v>
      </c>
      <c r="C104" s="21">
        <v>24786</v>
      </c>
      <c r="D104" s="21">
        <v>28277</v>
      </c>
      <c r="E104" s="21" t="s">
        <v>100</v>
      </c>
    </row>
    <row r="105" spans="1:5" x14ac:dyDescent="0.25">
      <c r="A105" s="6" t="s">
        <v>96</v>
      </c>
      <c r="B105" s="17">
        <v>12914</v>
      </c>
      <c r="C105" s="20">
        <v>17309</v>
      </c>
      <c r="D105" s="20">
        <v>10696</v>
      </c>
      <c r="E105" s="20">
        <v>22223</v>
      </c>
    </row>
    <row r="106" spans="1:5" x14ac:dyDescent="0.25">
      <c r="A106" s="12" t="s">
        <v>97</v>
      </c>
      <c r="B106" s="13">
        <v>69344</v>
      </c>
      <c r="C106" s="21">
        <v>63126</v>
      </c>
      <c r="D106" s="21">
        <v>69724</v>
      </c>
      <c r="E106" s="21">
        <v>64673</v>
      </c>
    </row>
    <row r="107" spans="1:5" x14ac:dyDescent="0.25">
      <c r="A107" s="6" t="s">
        <v>115</v>
      </c>
      <c r="B107" s="17">
        <v>315</v>
      </c>
      <c r="C107" s="20">
        <v>230</v>
      </c>
      <c r="D107" s="20">
        <v>254</v>
      </c>
      <c r="E107" s="20">
        <v>206</v>
      </c>
    </row>
    <row r="108" spans="1:5" x14ac:dyDescent="0.25">
      <c r="A108" s="12" t="s">
        <v>98</v>
      </c>
      <c r="B108" s="13">
        <v>3713</v>
      </c>
      <c r="C108" s="21">
        <v>5119</v>
      </c>
      <c r="D108" s="21">
        <v>6151</v>
      </c>
      <c r="E108" s="21">
        <v>5491</v>
      </c>
    </row>
    <row r="109" spans="1:5" x14ac:dyDescent="0.25">
      <c r="A109" s="6" t="s">
        <v>116</v>
      </c>
      <c r="B109" s="17" t="s">
        <v>100</v>
      </c>
      <c r="C109" s="20">
        <v>75</v>
      </c>
      <c r="D109" s="20">
        <v>139</v>
      </c>
      <c r="E109" s="20">
        <v>124</v>
      </c>
    </row>
    <row r="110" spans="1:5" x14ac:dyDescent="0.25">
      <c r="A110" s="12" t="s">
        <v>117</v>
      </c>
      <c r="B110" s="13">
        <v>1513</v>
      </c>
      <c r="C110" s="21">
        <v>1372</v>
      </c>
      <c r="D110" s="21" t="s">
        <v>120</v>
      </c>
      <c r="E110" s="21" t="s">
        <v>120</v>
      </c>
    </row>
    <row r="112" spans="1:5" ht="63.75" x14ac:dyDescent="0.25">
      <c r="A112" s="19" t="s">
        <v>99</v>
      </c>
      <c r="B112" s="2" t="s">
        <v>119</v>
      </c>
    </row>
  </sheetData>
  <mergeCells count="2">
    <mergeCell ref="B4:E4"/>
    <mergeCell ref="A1:E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305EDC6D334B40A8B6AE755312ADD7" ma:contentTypeVersion="14" ma:contentTypeDescription="Crée un document." ma:contentTypeScope="" ma:versionID="a1a35aa10c4e9916cbeba6b64d551aef">
  <xsd:schema xmlns:xsd="http://www.w3.org/2001/XMLSchema" xmlns:xs="http://www.w3.org/2001/XMLSchema" xmlns:p="http://schemas.microsoft.com/office/2006/metadata/properties" xmlns:ns2="04832bc5-cf33-4277-a5a0-033a573dfda0" xmlns:ns3="0ba180a5-825a-4f32-ad88-57d89d325d9d" targetNamespace="http://schemas.microsoft.com/office/2006/metadata/properties" ma:root="true" ma:fieldsID="17f510948fba5c07deda51fc8f88c74e" ns2:_="" ns3:_="">
    <xsd:import namespace="04832bc5-cf33-4277-a5a0-033a573dfda0"/>
    <xsd:import namespace="0ba180a5-825a-4f32-ad88-57d89d325d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832bc5-cf33-4277-a5a0-033a573dfd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c775635c-929f-420b-bbf0-50c23f8d5e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180a5-825a-4f32-ad88-57d89d325d9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e907a2b-3c42-48d3-8f7b-1c5ea31bfd96}" ma:internalName="TaxCatchAll" ma:showField="CatchAllData" ma:web="0ba180a5-825a-4f32-ad88-57d89d325d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4DCBE9-77EA-4FEA-993F-C1597C4634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832bc5-cf33-4277-a5a0-033a573dfda0"/>
    <ds:schemaRef ds:uri="0ba180a5-825a-4f32-ad88-57d89d325d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E2616A-8949-424E-8AF6-66E9780BA2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activité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Baromètre des maisons départementales des personnes handicapées : Thème 4 : l'intensité de l'activité des MDPH</dc:title>
  <dc:creator>DEGUELLE Etienne</dc:creator>
  <cp:lastModifiedBy>YUAN EVEN, Haoyue (IGAS/STAGIAIRES)</cp:lastModifiedBy>
  <dcterms:created xsi:type="dcterms:W3CDTF">2021-04-21T15:28:50Z</dcterms:created>
  <dcterms:modified xsi:type="dcterms:W3CDTF">2024-04-18T15:45:31Z</dcterms:modified>
</cp:coreProperties>
</file>