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06_客户数据\设备参数\模板_20210208\"/>
    </mc:Choice>
  </mc:AlternateContent>
  <bookViews>
    <workbookView xWindow="0" yWindow="3600" windowWidth="28560" windowHeight="12120" tabRatio="787" firstSheet="1" activeTab="1"/>
  </bookViews>
  <sheets>
    <sheet name="TPMS" sheetId="1" state="hidden" r:id="rId1"/>
    <sheet name="OEE 计算公式" sheetId="2" r:id="rId2"/>
    <sheet name="OEE推导" sheetId="6" r:id="rId3"/>
    <sheet name="设备数据收集" sheetId="3" r:id="rId4"/>
    <sheet name="Log Sample" sheetId="4" r:id="rId5"/>
    <sheet name="报警信息" sheetId="5" r:id="rId6"/>
    <sheet name="标准格式-提升机" sheetId="7" r:id="rId7"/>
    <sheet name="标准格式-放板1" sheetId="8" r:id="rId8"/>
    <sheet name="标准格式-放板二" sheetId="9" r:id="rId9"/>
    <sheet name="标准格式-放板三" sheetId="10" r:id="rId10"/>
    <sheet name="标准格式-放板四" sheetId="11" r:id="rId11"/>
    <sheet name="标准格式-翻转" sheetId="12" r:id="rId12"/>
    <sheet name="标准格式-焊锡一" sheetId="13" r:id="rId13"/>
    <sheet name="标准格式-焊锡二" sheetId="14" r:id="rId14"/>
    <sheet name="标准格式-焊锡三" sheetId="15" r:id="rId15"/>
    <sheet name="标准格式-焊锡四" sheetId="16" r:id="rId16"/>
    <sheet name="标准格式-脚垫" sheetId="17" r:id="rId17"/>
    <sheet name="标准格式-点胶一" sheetId="18" r:id="rId18"/>
    <sheet name="标准格式-人工一" sheetId="19" r:id="rId19"/>
    <sheet name="标准格式-人工二" sheetId="20" r:id="rId20"/>
    <sheet name="标准格式-焊锡五" sheetId="21" r:id="rId21"/>
    <sheet name="标准格式-焊锡六" sheetId="22" r:id="rId22"/>
    <sheet name="标准格式-取压条" sheetId="23" r:id="rId23"/>
    <sheet name="标准格式-人工三" sheetId="24" r:id="rId24"/>
    <sheet name="标准格式-人工四" sheetId="25" r:id="rId25"/>
    <sheet name="标准格式-扫码" sheetId="26" r:id="rId26"/>
    <sheet name="标准格式-点胶二" sheetId="27" r:id="rId27"/>
    <sheet name="标准格式-下料抓取" sheetId="28" r:id="rId28"/>
  </sheets>
  <calcPr calcId="152511"/>
</workbook>
</file>

<file path=xl/calcChain.xml><?xml version="1.0" encoding="utf-8"?>
<calcChain xmlns="http://schemas.openxmlformats.org/spreadsheetml/2006/main">
  <c r="BW19" i="6" l="1"/>
  <c r="BW20" i="6" s="1"/>
  <c r="BW18" i="6"/>
  <c r="BW15" i="6"/>
  <c r="BW16" i="6" s="1"/>
  <c r="BW23" i="6" s="1"/>
  <c r="BW14" i="6"/>
  <c r="BW13" i="6"/>
  <c r="BW12" i="6"/>
  <c r="BW11" i="6"/>
</calcChain>
</file>

<file path=xl/comments1.xml><?xml version="1.0" encoding="utf-8"?>
<comments xmlns="http://schemas.openxmlformats.org/spreadsheetml/2006/main">
  <authors>
    <author>Charley_Yang(57ENG_楊昌霖)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若沒有,就沒有,就看AE指標</t>
        </r>
      </text>
    </comment>
  </commentList>
</comments>
</file>

<file path=xl/sharedStrings.xml><?xml version="1.0" encoding="utf-8"?>
<sst xmlns="http://schemas.openxmlformats.org/spreadsheetml/2006/main" count="2564" uniqueCount="484">
  <si>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</si>
  <si>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</si>
  <si>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</si>
  <si>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</si>
  <si>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</si>
  <si>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</si>
  <si>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</si>
  <si>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</si>
  <si>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</si>
  <si>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</si>
  <si>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</si>
  <si>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</si>
  <si>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</si>
  <si>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</si>
  <si>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</si>
  <si>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</si>
  <si>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</si>
  <si>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</si>
  <si>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</si>
  <si>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</si>
  <si>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</si>
  <si>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</si>
  <si>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</si>
  <si>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</si>
  <si>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</si>
  <si>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</si>
  <si>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</si>
  <si>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</si>
  <si>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</si>
  <si>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</si>
  <si>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</si>
  <si>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</si>
  <si>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</si>
  <si>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</si>
  <si>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</si>
  <si>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</si>
  <si>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</si>
  <si>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</si>
  <si>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</si>
  <si>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</si>
  <si>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</si>
  <si>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</si>
  <si>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</si>
  <si>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</si>
  <si>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</si>
  <si>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</si>
  <si>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</si>
  <si>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</si>
  <si>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</si>
  <si>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</si>
  <si>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</si>
  <si>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</si>
  <si>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</si>
  <si>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</si>
  <si>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</si>
  <si>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</si>
  <si>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</si>
  <si>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</si>
  <si>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</si>
  <si>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</si>
  <si>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</si>
  <si>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</si>
  <si>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</si>
  <si>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</si>
  <si>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</si>
  <si>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</si>
  <si>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</si>
  <si>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OEE=AE*PE*QE</t>
  </si>
  <si>
    <t>TPMS對策(改善方案)</t>
  </si>
  <si>
    <t xml:space="preserve"> 數據來源(供IT參考)</t>
  </si>
  <si>
    <r>
      <rPr>
        <sz val="11"/>
        <color rgb="FFFF0000"/>
        <rFont val="微軟正黑體"/>
        <family val="2"/>
      </rPr>
      <t>AE</t>
    </r>
    <r>
      <rPr>
        <sz val="11"/>
        <color theme="1"/>
        <rFont val="微軟正黑體"/>
        <family val="2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family val="2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family val="2"/>
      </rPr>
      <t>=(E/C)</t>
    </r>
  </si>
  <si>
    <r>
      <rPr>
        <sz val="11"/>
        <color theme="1"/>
        <rFont val="微軟正黑體"/>
        <family val="2"/>
      </rP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family val="2"/>
      </rPr>
      <t>12H</t>
    </r>
  </si>
  <si>
    <t>系统全局设置</t>
  </si>
  <si>
    <t>顯示於Plan Stop</t>
  </si>
  <si>
    <t>系统全局设置 + 产线使用设置</t>
  </si>
  <si>
    <t>需扣除計劃內停工</t>
  </si>
  <si>
    <t>顯示於Run Time + Idle Time + Un-Plan Stop</t>
  </si>
  <si>
    <t>顯示於Un-Plan Stop</t>
  </si>
  <si>
    <t>系统设备监控取得</t>
  </si>
  <si>
    <t>需扣除停工時間</t>
  </si>
  <si>
    <t>AE=E/C</t>
  </si>
  <si>
    <t>顯示於Run Time + Idle Time</t>
  </si>
  <si>
    <t>顯示於Total Count</t>
  </si>
  <si>
    <t>监控取得，需要按照A的时间段进行Reset</t>
  </si>
  <si>
    <t>QE=G/F</t>
  </si>
  <si>
    <t>顯示於Pass Count</t>
  </si>
  <si>
    <t>使用后续检测站数据</t>
  </si>
  <si>
    <t>PE=G/(H*E)</t>
  </si>
  <si>
    <t>顯示於Plan Count</t>
  </si>
  <si>
    <t>与产品/线体有关</t>
  </si>
  <si>
    <t>TPMS系統
顯示參數</t>
  </si>
  <si>
    <t>设备状态</t>
  </si>
  <si>
    <t>通訊方式</t>
  </si>
  <si>
    <t>設備產能UPH 
進料速度 
出料速度</t>
  </si>
  <si>
    <t>A(一班總工作時)</t>
  </si>
  <si>
    <t>B(計劃內停工)</t>
  </si>
  <si>
    <t>C(运行时间)</t>
  </si>
  <si>
    <t>D(停工時間)</t>
  </si>
  <si>
    <t>設備異常狀態=ALARM
設備運行狀態=OFF</t>
  </si>
  <si>
    <t>E(稼動時間)</t>
  </si>
  <si>
    <t>F(投入数)</t>
  </si>
  <si>
    <t>设备提供</t>
  </si>
  <si>
    <t>G(良品產出)</t>
  </si>
  <si>
    <t>H(每小時標準產能)</t>
  </si>
  <si>
    <t>MIS提供</t>
  </si>
  <si>
    <t>人工作业</t>
  </si>
  <si>
    <t>設備產能UPH 
鏈條傳送速度</t>
  </si>
  <si>
    <t>载具翻转</t>
  </si>
  <si>
    <t>設備產能UPH 
鏈條傳送速度
載具翻轉角度 
設備氣壓數值</t>
  </si>
  <si>
    <t>自动焊Cable</t>
  </si>
  <si>
    <t>自动贴脚垫</t>
  </si>
  <si>
    <t>設備產能UPH 
鏈條傳送速度
X軸移動速度 
Y軸移動速度 
Z軸移動速度 
腳墊已用數量 
設備氣壓數值 
腳墊漏紮數量 
真空吸壓力值</t>
  </si>
  <si>
    <t>锡面点胶</t>
  </si>
  <si>
    <t>設備產能UPH 
鏈條傳送速度
X軸移動速度 
Y軸移動速度 
Z軸移動速度 
點膠路徑時間 
膠閥設定壓力 
完成點膠次數 
設備氣壓數值</t>
  </si>
  <si>
    <t>自动Mapping</t>
  </si>
  <si>
    <t>自动下机</t>
  </si>
  <si>
    <t xml:space="preserve">設備產能UPH 
鏈條傳送速度
X軸移動速度 
Y軸移動速度 
Z軸移動速度 </t>
  </si>
  <si>
    <t>载具升降</t>
  </si>
  <si>
    <t>索引</t>
  </si>
  <si>
    <t>日期</t>
  </si>
  <si>
    <t>時間</t>
  </si>
  <si>
    <t>設備名稱代碼</t>
  </si>
  <si>
    <t>設備運行狀態</t>
  </si>
  <si>
    <t>設備異常狀態</t>
  </si>
  <si>
    <t>設備產能UPH</t>
  </si>
  <si>
    <t>進料速度</t>
  </si>
  <si>
    <t>出料速度</t>
  </si>
  <si>
    <t>錯誤代號</t>
  </si>
  <si>
    <t>2020/12/30</t>
  </si>
  <si>
    <t>10:37:57</t>
  </si>
  <si>
    <t>A01</t>
  </si>
  <si>
    <t>ON</t>
  </si>
  <si>
    <t>RUN</t>
  </si>
  <si>
    <t>0</t>
  </si>
  <si>
    <t>200</t>
  </si>
  <si>
    <t>0000000000000000</t>
  </si>
  <si>
    <t>10:38:07</t>
  </si>
  <si>
    <t>10:38:17</t>
  </si>
  <si>
    <t>10:38:27</t>
  </si>
  <si>
    <t>10:38:37</t>
  </si>
  <si>
    <t>鏈條傳送速度</t>
  </si>
  <si>
    <t>1400</t>
  </si>
  <si>
    <t>載具翻轉角度</t>
  </si>
  <si>
    <t>設備氣壓數值</t>
  </si>
  <si>
    <t>180</t>
  </si>
  <si>
    <t>0.7</t>
  </si>
  <si>
    <t>X軸移動速度</t>
  </si>
  <si>
    <t>Y軸移動速度</t>
  </si>
  <si>
    <t>Z軸移動速度</t>
  </si>
  <si>
    <t>烙鐵頭焊接次數</t>
  </si>
  <si>
    <t>烙鐵頭開關狀態</t>
  </si>
  <si>
    <t>烙铁1实时温度</t>
  </si>
  <si>
    <t>烙铁1回温速度</t>
  </si>
  <si>
    <t>烙铁2实时温度</t>
  </si>
  <si>
    <t>烙铁2回温速度</t>
  </si>
  <si>
    <t>400</t>
  </si>
  <si>
    <t>150</t>
  </si>
  <si>
    <t>6338</t>
  </si>
  <si>
    <t>1</t>
  </si>
  <si>
    <t>6340</t>
  </si>
  <si>
    <t>5</t>
  </si>
  <si>
    <t>10</t>
  </si>
  <si>
    <t>10:38:47</t>
  </si>
  <si>
    <t>6342</t>
  </si>
  <si>
    <t>腳墊已用數量</t>
  </si>
  <si>
    <t>腳墊漏紮數量</t>
  </si>
  <si>
    <t>真空吸壓力值</t>
  </si>
  <si>
    <t>2020/12/31</t>
  </si>
  <si>
    <t>06:52:05</t>
  </si>
  <si>
    <t>A07</t>
  </si>
  <si>
    <t>ALARM</t>
  </si>
  <si>
    <t>600</t>
  </si>
  <si>
    <t>700</t>
  </si>
  <si>
    <t>300</t>
  </si>
  <si>
    <t>127</t>
  </si>
  <si>
    <t>-0.344898</t>
  </si>
  <si>
    <t>0010000000000000</t>
  </si>
  <si>
    <t>06:52:15</t>
  </si>
  <si>
    <t>-0.0469388</t>
  </si>
  <si>
    <t>08:06:17</t>
  </si>
  <si>
    <t>226</t>
  </si>
  <si>
    <t>-0.737143</t>
  </si>
  <si>
    <t>0000000000000001</t>
  </si>
  <si>
    <t>08:06:37</t>
  </si>
  <si>
    <t>-0.366939</t>
  </si>
  <si>
    <t>0010000000000001</t>
  </si>
  <si>
    <t>08:46:58</t>
  </si>
  <si>
    <t>224</t>
  </si>
  <si>
    <t>-0.755102</t>
  </si>
  <si>
    <t>08:47:08</t>
  </si>
  <si>
    <t>225</t>
  </si>
  <si>
    <t>-0.755918</t>
  </si>
  <si>
    <t>08:47:18</t>
  </si>
  <si>
    <t>-0.745714</t>
  </si>
  <si>
    <t>08:47:28</t>
  </si>
  <si>
    <t>-0.747347</t>
  </si>
  <si>
    <t>08:47:38</t>
  </si>
  <si>
    <t>-0.748571</t>
  </si>
  <si>
    <t>08:47:48</t>
  </si>
  <si>
    <t>-0.747755</t>
  </si>
  <si>
    <t>08:47:58</t>
  </si>
  <si>
    <t>-0.332245</t>
  </si>
  <si>
    <t>08:48:08</t>
  </si>
  <si>
    <t>2</t>
  </si>
  <si>
    <t>-0.669796</t>
  </si>
  <si>
    <t>08:48:18</t>
  </si>
  <si>
    <t>3</t>
  </si>
  <si>
    <t>-0.679592</t>
  </si>
  <si>
    <t>23:48:29</t>
  </si>
  <si>
    <t>OFF</t>
  </si>
  <si>
    <t>-0.0493878</t>
  </si>
  <si>
    <t>點膠路徑時間</t>
  </si>
  <si>
    <t>膠閥設定壓力</t>
  </si>
  <si>
    <t>完成點膠次數</t>
  </si>
  <si>
    <t>380</t>
  </si>
  <si>
    <t>8</t>
  </si>
  <si>
    <t>掃描頭移動速度</t>
  </si>
  <si>
    <t>條碼錯誤統計</t>
  </si>
  <si>
    <t>產線今日產量</t>
  </si>
  <si>
    <t>07:50:46</t>
  </si>
  <si>
    <t>10768</t>
  </si>
  <si>
    <t>07:50:56</t>
  </si>
  <si>
    <t>07:51:06</t>
  </si>
  <si>
    <t>4</t>
  </si>
  <si>
    <t>07:51:16</t>
  </si>
  <si>
    <t>07:51:26</t>
  </si>
  <si>
    <t>07:51:36</t>
  </si>
  <si>
    <t>12</t>
  </si>
  <si>
    <t>500</t>
  </si>
  <si>
    <t>100</t>
  </si>
  <si>
    <t>08:29:17</t>
  </si>
  <si>
    <t>08:29:27</t>
  </si>
  <si>
    <t>主站内存</t>
  </si>
  <si>
    <t>从站内存</t>
  </si>
  <si>
    <t>提升机</t>
  </si>
  <si>
    <t>是否影响生產(V)</t>
  </si>
  <si>
    <t>放板1</t>
  </si>
  <si>
    <t>放板二</t>
  </si>
  <si>
    <t>放板三</t>
  </si>
  <si>
    <t>放板四</t>
  </si>
  <si>
    <t>翻转</t>
  </si>
  <si>
    <t>焊锡一</t>
  </si>
  <si>
    <t>焊锡二</t>
  </si>
  <si>
    <t>焊锡三</t>
  </si>
  <si>
    <t>焊锡四</t>
  </si>
  <si>
    <t>脚垫</t>
  </si>
  <si>
    <t>点胶一</t>
  </si>
  <si>
    <t>人工一</t>
  </si>
  <si>
    <t>人工二</t>
  </si>
  <si>
    <t>焊锡五</t>
  </si>
  <si>
    <t>焊锡六</t>
  </si>
  <si>
    <t>取压条</t>
  </si>
  <si>
    <t>人工三</t>
  </si>
  <si>
    <t>人工四</t>
  </si>
  <si>
    <t>扫码</t>
  </si>
  <si>
    <t>点胶二</t>
  </si>
  <si>
    <t>下料抓取</t>
  </si>
  <si>
    <t>V7501.0</t>
  </si>
  <si>
    <t>提升机上升异常</t>
  </si>
  <si>
    <t>V</t>
  </si>
  <si>
    <t>V7502.0</t>
  </si>
  <si>
    <t>放板一顶升气缸异常</t>
  </si>
  <si>
    <t>V7503.0</t>
  </si>
  <si>
    <t>放板二顶升气缸异常</t>
  </si>
  <si>
    <t>V7504.0</t>
  </si>
  <si>
    <t>放板三顶升气缸异常</t>
  </si>
  <si>
    <t>V7505.0</t>
  </si>
  <si>
    <t>放板四顶升气缸异常</t>
  </si>
  <si>
    <t>V7500.0</t>
  </si>
  <si>
    <t>翻转顶升气缸异常</t>
  </si>
  <si>
    <t>V3000.0</t>
  </si>
  <si>
    <t>顶升气缸异常</t>
  </si>
  <si>
    <t>V7000.0</t>
  </si>
  <si>
    <t>V7501.1</t>
  </si>
  <si>
    <t>提升机下降异常</t>
  </si>
  <si>
    <t>V7502.1</t>
  </si>
  <si>
    <t>放板一阻挡气缸异常</t>
  </si>
  <si>
    <t>V7503.1</t>
  </si>
  <si>
    <t>放板二阻挡气缸异常</t>
  </si>
  <si>
    <t>V7504.1</t>
  </si>
  <si>
    <t>放板三阻挡气缸异常</t>
  </si>
  <si>
    <t>V7505.1</t>
  </si>
  <si>
    <t>放板四阻挡气缸异常</t>
  </si>
  <si>
    <t>V7500.1</t>
  </si>
  <si>
    <t>翻转阻挡气缸异常</t>
  </si>
  <si>
    <t>V3000.1</t>
  </si>
  <si>
    <t>阻挡气缸异常</t>
  </si>
  <si>
    <t>V7000.1</t>
  </si>
  <si>
    <t>V7502.2</t>
  </si>
  <si>
    <t>放板一1#伸出气缸异常</t>
  </si>
  <si>
    <t>V7503.2</t>
  </si>
  <si>
    <t>放板二1#伸出气缸异常</t>
  </si>
  <si>
    <t>V7504.2</t>
  </si>
  <si>
    <t>放板三1#伸出气缸异常</t>
  </si>
  <si>
    <t>V7505.2</t>
  </si>
  <si>
    <t>放板四1#伸出气缸异常</t>
  </si>
  <si>
    <t>V7500.2</t>
  </si>
  <si>
    <t>翻转1伸出气缸异常</t>
  </si>
  <si>
    <t>V3000.2</t>
  </si>
  <si>
    <t>X伺服报警</t>
  </si>
  <si>
    <t>V7502.3</t>
  </si>
  <si>
    <t>放板一2#伸出气缸异常</t>
  </si>
  <si>
    <t>V7503.3</t>
  </si>
  <si>
    <t>放板二2#伸出气缸异常</t>
  </si>
  <si>
    <t>V7504.3</t>
  </si>
  <si>
    <t>放板三2#伸出气缸异常</t>
  </si>
  <si>
    <t>V7505.3</t>
  </si>
  <si>
    <t>放板四2#伸出气缸异常</t>
  </si>
  <si>
    <t>V7500.3</t>
  </si>
  <si>
    <t>翻转2伸出气缸异常</t>
  </si>
  <si>
    <t>V3000.3</t>
  </si>
  <si>
    <t>Y伺服报警</t>
  </si>
  <si>
    <t>V7502.4</t>
  </si>
  <si>
    <t>放板一3#伸出气缸异常</t>
  </si>
  <si>
    <t>V7503.4</t>
  </si>
  <si>
    <t>放板二3#伸出气缸异常</t>
  </si>
  <si>
    <t>V7504.4</t>
  </si>
  <si>
    <t>放板三3#伸出气缸异常</t>
  </si>
  <si>
    <t>V7505.4</t>
  </si>
  <si>
    <t>放板四3#伸出气缸异常</t>
  </si>
  <si>
    <t>V7500.4</t>
  </si>
  <si>
    <t>翻转3伸出气缸异常</t>
  </si>
  <si>
    <t>V3000.4</t>
  </si>
  <si>
    <t>Z伺服报警</t>
  </si>
  <si>
    <t>V7502.5</t>
  </si>
  <si>
    <t>放板一4伸出气缸异常</t>
  </si>
  <si>
    <t>V7503.5</t>
  </si>
  <si>
    <t>放板二4伸出气缸异常</t>
  </si>
  <si>
    <t>V7504.5</t>
  </si>
  <si>
    <t>放板三4伸出气缸异常</t>
  </si>
  <si>
    <t>V7505.5</t>
  </si>
  <si>
    <t>放板四4伸出气缸异常</t>
  </si>
  <si>
    <t>V7500.5</t>
  </si>
  <si>
    <t>翻转4伸出气缸异常</t>
  </si>
  <si>
    <t>V3000.5</t>
  </si>
  <si>
    <t>左卡锡丝报警</t>
  </si>
  <si>
    <t>真空气压报警</t>
  </si>
  <si>
    <t>升降上位异常</t>
  </si>
  <si>
    <t>V7500.6</t>
  </si>
  <si>
    <t>急停被按下</t>
  </si>
  <si>
    <t>V3000.6</t>
  </si>
  <si>
    <t>右卡锡丝报警</t>
  </si>
  <si>
    <t>升降下位异常</t>
  </si>
  <si>
    <t>V3000.7</t>
  </si>
  <si>
    <t>复位超时</t>
  </si>
  <si>
    <t>安全门报警</t>
  </si>
  <si>
    <t>V3001.0</t>
  </si>
  <si>
    <t>左无锡丝报警</t>
  </si>
  <si>
    <t>脚垫用完报警</t>
  </si>
  <si>
    <t>V3001.1</t>
  </si>
  <si>
    <t>右无锡丝报警</t>
  </si>
  <si>
    <t>安全门感应</t>
  </si>
  <si>
    <t>压条夹爪气缸异常</t>
  </si>
  <si>
    <t>1夹爪气缸异常</t>
  </si>
  <si>
    <t>V3001.2</t>
  </si>
  <si>
    <t>2夹爪气缸异常</t>
  </si>
  <si>
    <t>V3001.3</t>
  </si>
  <si>
    <t>3夹爪气缸异常</t>
  </si>
  <si>
    <t>V3001.4</t>
  </si>
  <si>
    <t>X轴负极限</t>
  </si>
  <si>
    <t>4夹爪气缸异常</t>
  </si>
  <si>
    <t>V3001.5</t>
  </si>
  <si>
    <t>烙铁到使用寿命</t>
  </si>
  <si>
    <t>否</t>
  </si>
  <si>
    <r>
      <rPr>
        <sz val="11"/>
        <color theme="1"/>
        <rFont val="新細明體"/>
        <family val="1"/>
      </rPr>
      <t>0010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>,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0000</t>
    </r>
  </si>
  <si>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>,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0001</t>
    </r>
  </si>
  <si>
    <r>
      <rPr>
        <sz val="11"/>
        <color theme="1"/>
        <rFont val="新細明體"/>
        <family val="1"/>
      </rPr>
      <t>0010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>,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0001</t>
    </r>
  </si>
  <si>
    <t>人工设定生产时间</t>
    <phoneticPr fontId="25" type="noConversion"/>
  </si>
  <si>
    <t>停线</t>
    <phoneticPr fontId="25" type="noConversion"/>
  </si>
  <si>
    <t>生产时间</t>
    <phoneticPr fontId="25" type="noConversion"/>
  </si>
  <si>
    <t>维修</t>
    <phoneticPr fontId="25" type="noConversion"/>
  </si>
  <si>
    <t>换线</t>
    <phoneticPr fontId="25" type="noConversion"/>
  </si>
  <si>
    <t>生产时间</t>
    <phoneticPr fontId="25" type="noConversion"/>
  </si>
  <si>
    <t>保养</t>
    <phoneticPr fontId="25" type="noConversion"/>
  </si>
  <si>
    <t>工间</t>
    <phoneticPr fontId="25" type="noConversion"/>
  </si>
  <si>
    <t>自动监控生产工况</t>
    <phoneticPr fontId="25" type="noConversion"/>
  </si>
  <si>
    <t>无法连接工控机</t>
    <phoneticPr fontId="25" type="noConversion"/>
  </si>
  <si>
    <t>可以连接工控机</t>
    <phoneticPr fontId="25" type="noConversion"/>
  </si>
  <si>
    <t>无Log输出</t>
    <phoneticPr fontId="25" type="noConversion"/>
  </si>
  <si>
    <t>有Log输出</t>
    <phoneticPr fontId="25" type="noConversion"/>
  </si>
  <si>
    <t>状态=OFF</t>
    <phoneticPr fontId="25" type="noConversion"/>
  </si>
  <si>
    <t>状态=ON</t>
    <phoneticPr fontId="25" type="noConversion"/>
  </si>
  <si>
    <t>异常=ALARM</t>
    <phoneticPr fontId="25" type="noConversion"/>
  </si>
  <si>
    <t>异常=RUN</t>
    <phoneticPr fontId="25" type="noConversion"/>
  </si>
  <si>
    <t>无产出</t>
    <phoneticPr fontId="25" type="noConversion"/>
  </si>
  <si>
    <t>有产出</t>
    <phoneticPr fontId="25" type="noConversion"/>
  </si>
  <si>
    <t>有产出</t>
    <phoneticPr fontId="25" type="noConversion"/>
  </si>
  <si>
    <t>无产出</t>
    <phoneticPr fontId="25" type="noConversion"/>
  </si>
  <si>
    <t>设备综合状态</t>
    <phoneticPr fontId="25" type="noConversion"/>
  </si>
  <si>
    <t>停线</t>
    <phoneticPr fontId="25" type="noConversion"/>
  </si>
  <si>
    <t>离线</t>
    <phoneticPr fontId="25" type="noConversion"/>
  </si>
  <si>
    <t>停机</t>
    <phoneticPr fontId="25" type="noConversion"/>
  </si>
  <si>
    <t>停机</t>
    <phoneticPr fontId="25" type="noConversion"/>
  </si>
  <si>
    <t>异常/报警</t>
    <phoneticPr fontId="25" type="noConversion"/>
  </si>
  <si>
    <t>维修</t>
    <phoneticPr fontId="25" type="noConversion"/>
  </si>
  <si>
    <t>工作</t>
    <phoneticPr fontId="25" type="noConversion"/>
  </si>
  <si>
    <t>空闲</t>
    <phoneticPr fontId="25" type="noConversion"/>
  </si>
  <si>
    <t>换线</t>
    <phoneticPr fontId="25" type="noConversion"/>
  </si>
  <si>
    <t>工作</t>
    <phoneticPr fontId="25" type="noConversion"/>
  </si>
  <si>
    <t>停线</t>
    <phoneticPr fontId="25" type="noConversion"/>
  </si>
  <si>
    <t>工作</t>
    <phoneticPr fontId="25" type="noConversion"/>
  </si>
  <si>
    <t>一班總工作時</t>
    <phoneticPr fontId="25" type="noConversion"/>
  </si>
  <si>
    <t>計劃內停工</t>
    <phoneticPr fontId="25" type="noConversion"/>
  </si>
  <si>
    <t>AE（时间稼动率）=
稼動時間/运行时间</t>
    <phoneticPr fontId="25" type="noConversion"/>
  </si>
  <si>
    <t>计划产出</t>
    <phoneticPr fontId="25" type="noConversion"/>
  </si>
  <si>
    <t>实际产出</t>
    <phoneticPr fontId="25" type="noConversion"/>
  </si>
  <si>
    <t>PE(性能稼动率)=
良品產出/(每小时标准产能*稼動時間)</t>
    <phoneticPr fontId="25" type="noConversion"/>
  </si>
  <si>
    <t>QE（良品率）=
良品產出/投入數</t>
    <phoneticPr fontId="25" type="noConversion"/>
  </si>
  <si>
    <t>OEE=AE*PE*QE</t>
    <phoneticPr fontId="25" type="noConversion"/>
  </si>
  <si>
    <t>产品投入数</t>
  </si>
  <si>
    <t>全局设定</t>
  </si>
  <si>
    <t xml:space="preserve">报警信息不再出现，视为报警关闭
</t>
  </si>
  <si>
    <t>Log文件,10s更新状态</t>
  </si>
  <si>
    <t>设定</t>
  </si>
  <si>
    <t>設備運行狀態=ON
空闲: 3分钟无产出</t>
  </si>
  <si>
    <t>F(投入数) -换班时Reset</t>
  </si>
  <si>
    <t>設備產能UPH 
鏈條傳送速度
X軸移動速度 
Y軸移動速度 
Z軸移動速度 
烙鐵頭焊接次數 
烙鐵頭開關狀態 
烙铁1实时温度 
烙铁1回温速度 
烙铁2实时温度 
烙铁2回温速度</t>
  </si>
  <si>
    <r>
      <rPr>
        <b/>
        <sz val="11"/>
        <color rgb="FF00B0F0"/>
        <rFont val="Arial Unicode MS"/>
        <family val="2"/>
        <charset val="134"/>
      </rPr>
      <t>設備需</t>
    </r>
    <r>
      <rPr>
        <b/>
        <sz val="11"/>
        <color theme="1"/>
        <rFont val="Arial Unicode MS"/>
        <family val="2"/>
        <charset val="134"/>
      </rPr>
      <t>增加參數</t>
    </r>
  </si>
  <si>
    <r>
      <t xml:space="preserve">設備產能UPH 
掃描頭移動速度 
條碼錯誤統計 
</t>
    </r>
    <r>
      <rPr>
        <sz val="11"/>
        <color rgb="FFFF0000"/>
        <rFont val="Arial Unicode MS"/>
        <family val="2"/>
        <charset val="134"/>
      </rPr>
      <t>產線今日產量</t>
    </r>
  </si>
  <si>
    <t>V3000.3</t>
    <phoneticPr fontId="25" type="noConversion"/>
  </si>
  <si>
    <t>提升机</t>
    <phoneticPr fontId="25" type="noConversion"/>
  </si>
  <si>
    <t>放板1</t>
    <phoneticPr fontId="25" type="noConversion"/>
  </si>
  <si>
    <t>放板二</t>
    <phoneticPr fontId="25" type="noConversion"/>
  </si>
  <si>
    <t>放板三</t>
    <phoneticPr fontId="25" type="noConversion"/>
  </si>
  <si>
    <t>放板四</t>
    <phoneticPr fontId="25" type="noConversion"/>
  </si>
  <si>
    <t>翻转</t>
    <phoneticPr fontId="25" type="noConversion"/>
  </si>
  <si>
    <t>焊锡一</t>
    <phoneticPr fontId="25" type="noConversion"/>
  </si>
  <si>
    <t>焊锡二</t>
    <phoneticPr fontId="25" type="noConversion"/>
  </si>
  <si>
    <t>焊锡三</t>
    <phoneticPr fontId="25" type="noConversion"/>
  </si>
  <si>
    <t>焊锡四</t>
    <phoneticPr fontId="25" type="noConversion"/>
  </si>
  <si>
    <t>脚垫</t>
    <phoneticPr fontId="25" type="noConversion"/>
  </si>
  <si>
    <t>点胶一</t>
    <phoneticPr fontId="25" type="noConversion"/>
  </si>
  <si>
    <t>人工一</t>
    <phoneticPr fontId="25" type="noConversion"/>
  </si>
  <si>
    <t>人工二</t>
    <phoneticPr fontId="25" type="noConversion"/>
  </si>
  <si>
    <t>焊锡五</t>
    <phoneticPr fontId="25" type="noConversion"/>
  </si>
  <si>
    <t>焊锡六</t>
    <phoneticPr fontId="25" type="noConversion"/>
  </si>
  <si>
    <t>取压条</t>
    <phoneticPr fontId="25" type="noConversion"/>
  </si>
  <si>
    <t>人工三</t>
    <phoneticPr fontId="25" type="noConversion"/>
  </si>
  <si>
    <t>人工四</t>
    <phoneticPr fontId="25" type="noConversion"/>
  </si>
  <si>
    <t>扫码</t>
    <phoneticPr fontId="25" type="noConversion"/>
  </si>
  <si>
    <t>点胶二</t>
    <phoneticPr fontId="25" type="noConversion"/>
  </si>
  <si>
    <t>下料抓取</t>
    <phoneticPr fontId="25" type="noConversion"/>
  </si>
  <si>
    <t>V3001.0</t>
    <phoneticPr fontId="25" type="noConversion"/>
  </si>
  <si>
    <t>别名</t>
    <phoneticPr fontId="25" type="noConversion"/>
  </si>
  <si>
    <t>注：导出配置时只使用ABCD四列，A列除空值外请不要有其他信息。</t>
    <phoneticPr fontId="25" type="noConversion"/>
  </si>
  <si>
    <t>是否影响生產</t>
    <phoneticPr fontId="25" type="noConversion"/>
  </si>
  <si>
    <t>报警</t>
  </si>
  <si>
    <t>预警</t>
  </si>
  <si>
    <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 xml:space="preserve">率)=
</t>
    </r>
    <r>
      <rPr>
        <sz val="11"/>
        <color rgb="FFFF0000"/>
        <rFont val="微軟正黑體"/>
        <family val="2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family val="2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family val="2"/>
      </rPr>
      <t>能*稼動時間)
=G/(H*E)</t>
    </r>
    <phoneticPr fontId="25" type="noConversion"/>
  </si>
  <si>
    <t>status</t>
    <phoneticPr fontId="38" type="noConversion"/>
  </si>
  <si>
    <t>Color</t>
    <phoneticPr fontId="38" type="noConversion"/>
  </si>
  <si>
    <t>Seq</t>
    <phoneticPr fontId="38" type="noConversion"/>
  </si>
  <si>
    <t>设备状态</t>
    <phoneticPr fontId="38" type="noConversion"/>
  </si>
  <si>
    <t>Comment</t>
    <phoneticPr fontId="38" type="noConversion"/>
  </si>
  <si>
    <t>working</t>
    <phoneticPr fontId="38" type="noConversion"/>
  </si>
  <si>
    <t>working</t>
    <phoneticPr fontId="38" type="noConversion"/>
  </si>
  <si>
    <t>正常工作</t>
    <phoneticPr fontId="38" type="noConversion"/>
  </si>
  <si>
    <t>run</t>
    <phoneticPr fontId="38" type="noConversion"/>
  </si>
  <si>
    <t>idle</t>
    <phoneticPr fontId="38" type="noConversion"/>
  </si>
  <si>
    <t>idle</t>
    <phoneticPr fontId="38" type="noConversion"/>
  </si>
  <si>
    <t>设备空闲</t>
    <phoneticPr fontId="38" type="noConversion"/>
  </si>
  <si>
    <t>warning</t>
    <phoneticPr fontId="38" type="noConversion"/>
  </si>
  <si>
    <t>warning</t>
    <phoneticPr fontId="38" type="noConversion"/>
  </si>
  <si>
    <t>设备预警</t>
    <phoneticPr fontId="38" type="noConversion"/>
  </si>
  <si>
    <t>alarm</t>
    <phoneticPr fontId="38" type="noConversion"/>
  </si>
  <si>
    <t>alarm</t>
    <phoneticPr fontId="38" type="noConversion"/>
  </si>
  <si>
    <t>设备报警</t>
    <phoneticPr fontId="38" type="noConversion"/>
  </si>
  <si>
    <t>unplan stop</t>
    <phoneticPr fontId="38" type="noConversion"/>
  </si>
  <si>
    <t>repair</t>
    <phoneticPr fontId="38" type="noConversion"/>
  </si>
  <si>
    <t>故障维修</t>
    <phoneticPr fontId="38" type="noConversion"/>
  </si>
  <si>
    <t>unplan stop</t>
    <phoneticPr fontId="38" type="noConversion"/>
  </si>
  <si>
    <t>maintain</t>
    <phoneticPr fontId="38" type="noConversion"/>
  </si>
  <si>
    <t>设备保养</t>
    <phoneticPr fontId="38" type="noConversion"/>
  </si>
  <si>
    <t>plan stop</t>
    <phoneticPr fontId="38" type="noConversion"/>
  </si>
  <si>
    <t>stop</t>
    <phoneticPr fontId="38" type="noConversion"/>
  </si>
  <si>
    <t>设备停机</t>
    <phoneticPr fontId="38" type="noConversion"/>
  </si>
  <si>
    <t>changeover</t>
    <phoneticPr fontId="38" type="noConversion"/>
  </si>
  <si>
    <t>产品换线</t>
    <phoneticPr fontId="38" type="noConversion"/>
  </si>
  <si>
    <t>plan stop</t>
    <phoneticPr fontId="38" type="noConversion"/>
  </si>
  <si>
    <t>offline</t>
    <phoneticPr fontId="38" type="noConversion"/>
  </si>
  <si>
    <t>设备离线</t>
    <phoneticPr fontId="38" type="noConversion"/>
  </si>
  <si>
    <t>linestop</t>
    <phoneticPr fontId="38" type="noConversion"/>
  </si>
  <si>
    <t>linestop</t>
    <phoneticPr fontId="25" type="noConversion"/>
  </si>
  <si>
    <t>计划停线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</si>
</sst>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rgb="FF00B0F0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微軟正黑體"/>
      <family val="2"/>
    </font>
    <font>
      <sz val="11"/>
      <color theme="1"/>
      <name val="微軟正黑體"/>
      <family val="2"/>
    </font>
    <font>
      <sz val="11"/>
      <color theme="1"/>
      <name val="宋体"/>
      <family val="3"/>
      <charset val="134"/>
    </font>
    <font>
      <sz val="11"/>
      <color rgb="FFFF0000"/>
      <name val="微軟正黑體"/>
      <family val="2"/>
    </font>
    <font>
      <b/>
      <sz val="11"/>
      <color rgb="FFFF0000"/>
      <name val="微軟正黑體"/>
      <family val="2"/>
    </font>
    <font>
      <b/>
      <sz val="11"/>
      <color rgb="FF00B0F0"/>
      <name val="微軟正黑體"/>
      <family val="2"/>
    </font>
    <font>
      <b/>
      <sz val="11"/>
      <color rgb="FF00B0F0"/>
      <name val="微軟正黑體"/>
      <family val="2"/>
    </font>
    <font>
      <sz val="11"/>
      <color theme="1"/>
      <name val="Arial Unicode MS"/>
      <family val="2"/>
      <charset val="134"/>
    </font>
    <font>
      <b/>
      <sz val="12"/>
      <color theme="1"/>
      <name val="微軟正黑體"/>
      <family val="2"/>
    </font>
    <font>
      <b/>
      <sz val="13"/>
      <color theme="1"/>
      <name val="微軟正黑體"/>
      <family val="2"/>
    </font>
    <font>
      <sz val="8"/>
      <color theme="1"/>
      <name val="微軟正黑體"/>
      <family val="2"/>
    </font>
    <font>
      <sz val="12"/>
      <name val="新細明體"/>
      <family val="1"/>
    </font>
    <font>
      <sz val="12"/>
      <color theme="1"/>
      <name val="宋体"/>
      <family val="3"/>
      <charset val="134"/>
      <scheme val="minor"/>
    </font>
    <font>
      <sz val="11"/>
      <color theme="1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0"/>
      <name val="Arial Unicode MS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rgb="FFFF0000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1"/>
      <color rgb="FF00B0F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name val="微软雅黑"/>
      <family val="2"/>
      <charset val="134"/>
    </font>
    <font>
      <sz val="11"/>
      <color rgb="FFFF0000"/>
      <name val="宋体"/>
      <family val="3"/>
      <charset val="134"/>
    </font>
    <font>
      <b/>
      <sz val="9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b/>
      <sz val="9"/>
      <color rgb="FF00B050"/>
      <name val="Arial Unicode MS"/>
      <family val="2"/>
      <charset val="134"/>
    </font>
    <font>
      <b/>
      <sz val="9"/>
      <color theme="0"/>
      <name val="Arial Unicode MS"/>
      <family val="2"/>
      <charset val="134"/>
    </font>
    <font>
      <b/>
      <sz val="9"/>
      <color rgb="FF00B0F0"/>
      <name val="Arial Unicode MS"/>
      <family val="2"/>
      <charset val="134"/>
    </font>
    <font>
      <b/>
      <sz val="9"/>
      <color theme="9" tint="-0.249977111117893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9"/>
      <color rgb="FF0070C0"/>
      <name val="Arial Unicode MS"/>
      <family val="2"/>
      <charset val="134"/>
    </font>
    <font>
      <b/>
      <sz val="9"/>
      <color rgb="FF7030A0"/>
      <name val="Arial Unicode MS"/>
      <family val="2"/>
      <charset val="134"/>
    </font>
    <font>
      <b/>
      <sz val="9"/>
      <color theme="0" tint="-0.499984740745262"/>
      <name val="Arial Unicode MS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9" fillId="0" borderId="0"/>
  </cellStyleXfs>
  <cellXfs count="272">
    <xf numFmtId="0" fontId="0" fillId="0" borderId="0" xfId="0">
      <alignment vertical="center"/>
    </xf>
    <xf numFmtId="0" fontId="1" fillId="0" borderId="0" xfId="6"/>
    <xf numFmtId="0" fontId="2" fillId="2" borderId="1" xfId="6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 vertical="center"/>
    </xf>
    <xf numFmtId="0" fontId="1" fillId="0" borderId="2" xfId="6" applyBorder="1"/>
    <xf numFmtId="0" fontId="1" fillId="0" borderId="2" xfId="6" applyFill="1" applyBorder="1"/>
    <xf numFmtId="0" fontId="1" fillId="2" borderId="2" xfId="6" applyFill="1" applyBorder="1"/>
    <xf numFmtId="0" fontId="5" fillId="0" borderId="2" xfId="6" applyFont="1" applyBorder="1"/>
    <xf numFmtId="0" fontId="6" fillId="0" borderId="2" xfId="6" applyFont="1" applyFill="1" applyBorder="1"/>
    <xf numFmtId="0" fontId="5" fillId="2" borderId="2" xfId="6" applyFont="1" applyFill="1" applyBorder="1"/>
    <xf numFmtId="0" fontId="6" fillId="2" borderId="2" xfId="6" applyFont="1" applyFill="1" applyBorder="1"/>
    <xf numFmtId="0" fontId="1" fillId="4" borderId="0" xfId="6" applyFill="1"/>
    <xf numFmtId="0" fontId="5" fillId="2" borderId="5" xfId="6" applyFont="1" applyFill="1" applyBorder="1"/>
    <xf numFmtId="0" fontId="1" fillId="2" borderId="3" xfId="6" applyFill="1" applyBorder="1"/>
    <xf numFmtId="0" fontId="1" fillId="4" borderId="2" xfId="6" applyFill="1" applyBorder="1"/>
    <xf numFmtId="0" fontId="7" fillId="5" borderId="0" xfId="2" applyFont="1" applyFill="1">
      <alignment vertical="center"/>
    </xf>
    <xf numFmtId="0" fontId="23" fillId="5" borderId="0" xfId="2" applyFill="1">
      <alignment vertical="center"/>
    </xf>
    <xf numFmtId="0" fontId="23" fillId="0" borderId="2" xfId="2" applyBorder="1" applyAlignment="1"/>
    <xf numFmtId="0" fontId="23" fillId="2" borderId="2" xfId="2" applyFill="1" applyBorder="1" applyAlignment="1"/>
    <xf numFmtId="0" fontId="8" fillId="0" borderId="2" xfId="6" applyFont="1" applyBorder="1"/>
    <xf numFmtId="0" fontId="8" fillId="2" borderId="2" xfId="6" applyFont="1" applyFill="1" applyBorder="1"/>
    <xf numFmtId="0" fontId="5" fillId="2" borderId="0" xfId="6" applyFont="1" applyFill="1" applyBorder="1"/>
    <xf numFmtId="0" fontId="23" fillId="4" borderId="0" xfId="2" applyFill="1">
      <alignment vertical="center"/>
    </xf>
    <xf numFmtId="0" fontId="23" fillId="0" borderId="0" xfId="2" applyBorder="1" applyAlignment="1"/>
    <xf numFmtId="0" fontId="7" fillId="2" borderId="2" xfId="2" applyFont="1" applyFill="1" applyBorder="1" applyAlignment="1"/>
    <xf numFmtId="0" fontId="7" fillId="4" borderId="2" xfId="2" applyFont="1" applyFill="1" applyBorder="1" applyAlignment="1"/>
    <xf numFmtId="0" fontId="6" fillId="4" borderId="2" xfId="6" applyFont="1" applyFill="1" applyBorder="1"/>
    <xf numFmtId="0" fontId="8" fillId="4" borderId="2" xfId="6" applyFont="1" applyFill="1" applyBorder="1"/>
    <xf numFmtId="0" fontId="8" fillId="4" borderId="0" xfId="6" applyFont="1" applyFill="1" applyBorder="1"/>
    <xf numFmtId="0" fontId="7" fillId="4" borderId="0" xfId="2" applyFont="1" applyFill="1" applyBorder="1" applyAlignment="1"/>
    <xf numFmtId="0" fontId="1" fillId="3" borderId="0" xfId="6" applyFill="1"/>
    <xf numFmtId="0" fontId="23" fillId="0" borderId="0" xfId="2" applyAlignment="1"/>
    <xf numFmtId="0" fontId="23" fillId="2" borderId="0" xfId="2" applyFill="1" applyAlignment="1"/>
    <xf numFmtId="0" fontId="23" fillId="2" borderId="0" xfId="2" applyFill="1">
      <alignment vertical="center"/>
    </xf>
    <xf numFmtId="0" fontId="7" fillId="0" borderId="2" xfId="2" applyFont="1" applyBorder="1" applyAlignment="1"/>
    <xf numFmtId="0" fontId="23" fillId="0" borderId="2" xfId="2" applyFill="1" applyBorder="1" applyAlignment="1"/>
    <xf numFmtId="0" fontId="8" fillId="0" borderId="2" xfId="2" applyFont="1" applyFill="1" applyBorder="1" applyAlignment="1"/>
    <xf numFmtId="0" fontId="8" fillId="2" borderId="2" xfId="2" applyFont="1" applyFill="1" applyBorder="1" applyAlignment="1"/>
    <xf numFmtId="0" fontId="10" fillId="8" borderId="6" xfId="1" applyFont="1" applyFill="1" applyBorder="1" applyAlignment="1">
      <alignment vertical="center" wrapText="1"/>
    </xf>
    <xf numFmtId="0" fontId="10" fillId="0" borderId="6" xfId="1" applyFont="1" applyBorder="1" applyAlignment="1">
      <alignment vertical="center" wrapText="1"/>
    </xf>
    <xf numFmtId="0" fontId="10" fillId="8" borderId="7" xfId="1" applyFont="1" applyFill="1" applyBorder="1" applyAlignment="1">
      <alignment vertical="center" wrapText="1"/>
    </xf>
    <xf numFmtId="0" fontId="10" fillId="0" borderId="7" xfId="1" applyFont="1" applyBorder="1" applyAlignment="1">
      <alignment vertical="center" wrapText="1"/>
    </xf>
    <xf numFmtId="0" fontId="10" fillId="8" borderId="7" xfId="1" applyFont="1" applyFill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8" borderId="8" xfId="1" applyFont="1" applyFill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0" xfId="1" applyFont="1" applyAlignment="1">
      <alignment horizontal="center" vertical="center"/>
    </xf>
    <xf numFmtId="0" fontId="9" fillId="9" borderId="2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 wrapText="1"/>
    </xf>
    <xf numFmtId="0" fontId="10" fillId="10" borderId="2" xfId="1" applyFont="1" applyFill="1" applyBorder="1" applyAlignment="1">
      <alignment horizontal="center" vertical="center"/>
    </xf>
    <xf numFmtId="0" fontId="10" fillId="10" borderId="2" xfId="1" applyFont="1" applyFill="1" applyBorder="1" applyAlignment="1">
      <alignment vertical="center" wrapText="1"/>
    </xf>
    <xf numFmtId="0" fontId="10" fillId="10" borderId="2" xfId="1" applyFont="1" applyFill="1" applyBorder="1" applyAlignment="1">
      <alignment horizontal="left" vertical="center" wrapText="1"/>
    </xf>
    <xf numFmtId="0" fontId="10" fillId="10" borderId="2" xfId="1" applyFont="1" applyFill="1" applyBorder="1" applyAlignment="1">
      <alignment vertical="center"/>
    </xf>
    <xf numFmtId="0" fontId="10" fillId="11" borderId="2" xfId="1" applyFont="1" applyFill="1" applyBorder="1" applyAlignment="1">
      <alignment horizontal="left" vertical="center" wrapText="1"/>
    </xf>
    <xf numFmtId="0" fontId="10" fillId="0" borderId="2" xfId="1" applyFont="1" applyBorder="1" applyAlignment="1">
      <alignment vertical="center" wrapText="1"/>
    </xf>
    <xf numFmtId="0" fontId="10" fillId="11" borderId="2" xfId="1" applyFont="1" applyFill="1" applyBorder="1" applyAlignment="1">
      <alignment horizontal="left" vertical="top" wrapText="1"/>
    </xf>
    <xf numFmtId="0" fontId="12" fillId="10" borderId="2" xfId="1" applyFont="1" applyFill="1" applyBorder="1" applyAlignment="1">
      <alignment vertical="center" wrapText="1"/>
    </xf>
    <xf numFmtId="0" fontId="14" fillId="6" borderId="9" xfId="1" applyFont="1" applyFill="1" applyBorder="1" applyAlignment="1">
      <alignment horizontal="center" vertical="center" wrapText="1"/>
    </xf>
    <xf numFmtId="0" fontId="15" fillId="6" borderId="2" xfId="1" applyFont="1" applyFill="1" applyBorder="1" applyAlignment="1">
      <alignment horizontal="center" vertical="center"/>
    </xf>
    <xf numFmtId="0" fontId="16" fillId="0" borderId="2" xfId="1" applyFont="1" applyFill="1" applyBorder="1" applyAlignment="1">
      <alignment horizontal="left" vertical="center" wrapText="1"/>
    </xf>
    <xf numFmtId="0" fontId="17" fillId="9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 textRotation="255"/>
    </xf>
    <xf numFmtId="0" fontId="18" fillId="6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10" fillId="8" borderId="13" xfId="1" applyFont="1" applyFill="1" applyBorder="1" applyAlignment="1">
      <alignment vertical="center" wrapText="1"/>
    </xf>
    <xf numFmtId="0" fontId="10" fillId="8" borderId="14" xfId="1" applyFont="1" applyFill="1" applyBorder="1" applyAlignment="1">
      <alignment vertical="center" wrapText="1"/>
    </xf>
    <xf numFmtId="0" fontId="9" fillId="6" borderId="3" xfId="1" applyFont="1" applyFill="1" applyBorder="1" applyAlignment="1">
      <alignment horizontal="center" vertical="center"/>
    </xf>
    <xf numFmtId="0" fontId="19" fillId="0" borderId="6" xfId="1" applyFont="1" applyBorder="1" applyAlignment="1">
      <alignment vertical="center" wrapText="1"/>
    </xf>
    <xf numFmtId="0" fontId="19" fillId="0" borderId="7" xfId="1" applyFont="1" applyBorder="1" applyAlignment="1">
      <alignment vertical="center" wrapText="1"/>
    </xf>
    <xf numFmtId="0" fontId="19" fillId="0" borderId="8" xfId="1" applyFont="1" applyBorder="1" applyAlignment="1">
      <alignment vertical="center" wrapText="1"/>
    </xf>
    <xf numFmtId="0" fontId="10" fillId="0" borderId="15" xfId="1" applyFont="1" applyBorder="1" applyAlignment="1">
      <alignment vertical="center" wrapText="1"/>
    </xf>
    <xf numFmtId="0" fontId="10" fillId="0" borderId="16" xfId="1" applyFont="1" applyBorder="1" applyAlignment="1">
      <alignment vertical="center" wrapText="1"/>
    </xf>
    <xf numFmtId="0" fontId="10" fillId="8" borderId="14" xfId="1" applyFont="1" applyFill="1" applyBorder="1" applyAlignment="1">
      <alignment vertical="center"/>
    </xf>
    <xf numFmtId="0" fontId="10" fillId="8" borderId="17" xfId="1" applyFont="1" applyFill="1" applyBorder="1" applyAlignment="1">
      <alignment vertical="center"/>
    </xf>
    <xf numFmtId="0" fontId="10" fillId="0" borderId="16" xfId="1" applyFont="1" applyBorder="1" applyAlignment="1">
      <alignment vertical="center"/>
    </xf>
    <xf numFmtId="0" fontId="10" fillId="0" borderId="18" xfId="1" applyFont="1" applyBorder="1" applyAlignment="1">
      <alignment vertical="center"/>
    </xf>
    <xf numFmtId="0" fontId="2" fillId="0" borderId="3" xfId="6" applyFont="1" applyBorder="1" applyAlignment="1">
      <alignment horizontal="center"/>
    </xf>
    <xf numFmtId="0" fontId="1" fillId="0" borderId="0" xfId="5">
      <alignment vertical="center"/>
    </xf>
    <xf numFmtId="0" fontId="26" fillId="0" borderId="19" xfId="5" applyFont="1" applyBorder="1">
      <alignment vertical="center"/>
    </xf>
    <xf numFmtId="0" fontId="28" fillId="0" borderId="0" xfId="5" applyFont="1">
      <alignment vertical="center"/>
    </xf>
    <xf numFmtId="0" fontId="26" fillId="22" borderId="27" xfId="5" applyFont="1" applyFill="1" applyBorder="1">
      <alignment vertical="center"/>
    </xf>
    <xf numFmtId="0" fontId="26" fillId="22" borderId="28" xfId="5" applyFont="1" applyFill="1" applyBorder="1">
      <alignment vertical="center"/>
    </xf>
    <xf numFmtId="0" fontId="26" fillId="23" borderId="28" xfId="5" applyFont="1" applyFill="1" applyBorder="1">
      <alignment vertical="center"/>
    </xf>
    <xf numFmtId="0" fontId="26" fillId="25" borderId="28" xfId="5" applyFont="1" applyFill="1" applyBorder="1">
      <alignment vertical="center"/>
    </xf>
    <xf numFmtId="0" fontId="26" fillId="22" borderId="30" xfId="5" applyFont="1" applyFill="1" applyBorder="1">
      <alignment vertical="center"/>
    </xf>
    <xf numFmtId="0" fontId="26" fillId="22" borderId="31" xfId="5" applyFont="1" applyFill="1" applyBorder="1">
      <alignment vertical="center"/>
    </xf>
    <xf numFmtId="0" fontId="26" fillId="23" borderId="31" xfId="5" applyFont="1" applyFill="1" applyBorder="1">
      <alignment vertical="center"/>
    </xf>
    <xf numFmtId="0" fontId="26" fillId="25" borderId="31" xfId="5" applyFont="1" applyFill="1" applyBorder="1">
      <alignment vertical="center"/>
    </xf>
    <xf numFmtId="0" fontId="26" fillId="3" borderId="31" xfId="5" applyFont="1" applyFill="1" applyBorder="1">
      <alignment vertical="center"/>
    </xf>
    <xf numFmtId="0" fontId="26" fillId="16" borderId="38" xfId="7" applyFont="1" applyFill="1" applyBorder="1" applyAlignment="1">
      <alignment vertical="center" wrapText="1"/>
    </xf>
    <xf numFmtId="0" fontId="26" fillId="31" borderId="39" xfId="8" applyFont="1" applyFill="1" applyBorder="1" applyAlignment="1">
      <alignment horizontal="center" vertical="center"/>
    </xf>
    <xf numFmtId="0" fontId="26" fillId="31" borderId="40" xfId="8" applyFont="1" applyFill="1" applyBorder="1" applyAlignment="1">
      <alignment horizontal="center" vertical="center"/>
    </xf>
    <xf numFmtId="0" fontId="26" fillId="31" borderId="41" xfId="8" applyFont="1" applyFill="1" applyBorder="1" applyAlignment="1">
      <alignment horizontal="center" vertical="center"/>
    </xf>
    <xf numFmtId="0" fontId="26" fillId="31" borderId="42" xfId="8" applyFont="1" applyFill="1" applyBorder="1" applyAlignment="1">
      <alignment vertical="center"/>
    </xf>
    <xf numFmtId="0" fontId="29" fillId="0" borderId="0" xfId="8" applyAlignment="1">
      <alignment vertical="center"/>
    </xf>
    <xf numFmtId="0" fontId="26" fillId="16" borderId="43" xfId="7" applyFont="1" applyFill="1" applyBorder="1" applyAlignment="1">
      <alignment vertical="center" wrapText="1"/>
    </xf>
    <xf numFmtId="0" fontId="26" fillId="6" borderId="44" xfId="8" applyFont="1" applyFill="1" applyBorder="1" applyAlignment="1">
      <alignment horizontal="center" vertical="center"/>
    </xf>
    <xf numFmtId="0" fontId="26" fillId="6" borderId="28" xfId="8" applyFont="1" applyFill="1" applyBorder="1" applyAlignment="1">
      <alignment horizontal="center" vertical="center"/>
    </xf>
    <xf numFmtId="0" fontId="26" fillId="0" borderId="28" xfId="8" applyFont="1" applyBorder="1" applyAlignment="1">
      <alignment horizontal="center" vertical="center"/>
    </xf>
    <xf numFmtId="0" fontId="26" fillId="0" borderId="29" xfId="8" applyFont="1" applyBorder="1" applyAlignment="1">
      <alignment horizontal="center" vertical="center"/>
    </xf>
    <xf numFmtId="0" fontId="26" fillId="6" borderId="45" xfId="8" applyFont="1" applyFill="1" applyBorder="1" applyAlignment="1">
      <alignment vertical="center"/>
    </xf>
    <xf numFmtId="0" fontId="26" fillId="0" borderId="44" xfId="8" applyFont="1" applyBorder="1" applyAlignment="1">
      <alignment horizontal="center" vertical="center"/>
    </xf>
    <xf numFmtId="0" fontId="26" fillId="15" borderId="28" xfId="8" applyFont="1" applyFill="1" applyBorder="1" applyAlignment="1">
      <alignment horizontal="center" vertical="center"/>
    </xf>
    <xf numFmtId="0" fontId="26" fillId="15" borderId="29" xfId="8" applyFont="1" applyFill="1" applyBorder="1" applyAlignment="1">
      <alignment horizontal="center" vertical="center"/>
    </xf>
    <xf numFmtId="0" fontId="26" fillId="15" borderId="45" xfId="8" applyFont="1" applyFill="1" applyBorder="1" applyAlignment="1">
      <alignment vertical="center"/>
    </xf>
    <xf numFmtId="0" fontId="26" fillId="2" borderId="28" xfId="8" applyFont="1" applyFill="1" applyBorder="1" applyAlignment="1">
      <alignment horizontal="center" vertical="center"/>
    </xf>
    <xf numFmtId="0" fontId="26" fillId="2" borderId="45" xfId="8" applyFont="1" applyFill="1" applyBorder="1" applyAlignment="1">
      <alignment vertical="center"/>
    </xf>
    <xf numFmtId="0" fontId="30" fillId="16" borderId="46" xfId="7" applyFont="1" applyFill="1" applyBorder="1" applyAlignment="1">
      <alignment vertical="center" wrapText="1"/>
    </xf>
    <xf numFmtId="0" fontId="26" fillId="0" borderId="47" xfId="8" applyFont="1" applyBorder="1" applyAlignment="1">
      <alignment horizontal="center" vertical="center"/>
    </xf>
    <xf numFmtId="0" fontId="26" fillId="0" borderId="48" xfId="8" applyFont="1" applyBorder="1" applyAlignment="1">
      <alignment horizontal="center" vertical="center"/>
    </xf>
    <xf numFmtId="0" fontId="26" fillId="18" borderId="48" xfId="8" applyFont="1" applyFill="1" applyBorder="1" applyAlignment="1">
      <alignment horizontal="center" vertical="center"/>
    </xf>
    <xf numFmtId="0" fontId="26" fillId="18" borderId="49" xfId="8" applyFont="1" applyFill="1" applyBorder="1" applyAlignment="1">
      <alignment horizontal="center" vertical="center"/>
    </xf>
    <xf numFmtId="0" fontId="26" fillId="18" borderId="50" xfId="8" applyFont="1" applyFill="1" applyBorder="1" applyAlignment="1">
      <alignment vertical="center"/>
    </xf>
    <xf numFmtId="0" fontId="26" fillId="0" borderId="51" xfId="8" applyFont="1" applyBorder="1" applyAlignment="1">
      <alignment vertical="center"/>
    </xf>
    <xf numFmtId="0" fontId="26" fillId="0" borderId="52" xfId="8" applyFont="1" applyBorder="1" applyAlignment="1">
      <alignment vertical="center"/>
    </xf>
    <xf numFmtId="0" fontId="26" fillId="0" borderId="53" xfId="8" applyFont="1" applyBorder="1" applyAlignment="1">
      <alignment vertical="center"/>
    </xf>
    <xf numFmtId="0" fontId="26" fillId="0" borderId="54" xfId="8" applyFont="1" applyBorder="1" applyAlignment="1">
      <alignment vertical="center"/>
    </xf>
    <xf numFmtId="176" fontId="26" fillId="0" borderId="55" xfId="8" applyNumberFormat="1" applyFont="1" applyBorder="1" applyAlignment="1">
      <alignment vertical="center"/>
    </xf>
    <xf numFmtId="0" fontId="26" fillId="0" borderId="0" xfId="8" applyFont="1" applyAlignment="1">
      <alignment vertical="center"/>
    </xf>
    <xf numFmtId="0" fontId="26" fillId="0" borderId="39" xfId="8" applyFont="1" applyBorder="1" applyAlignment="1">
      <alignment horizontal="center" vertical="center"/>
    </xf>
    <xf numFmtId="0" fontId="26" fillId="0" borderId="40" xfId="8" applyFont="1" applyBorder="1" applyAlignment="1">
      <alignment horizontal="center" vertical="center"/>
    </xf>
    <xf numFmtId="0" fontId="26" fillId="0" borderId="40" xfId="8" applyFont="1" applyFill="1" applyBorder="1" applyAlignment="1">
      <alignment horizontal="center" vertical="center"/>
    </xf>
    <xf numFmtId="0" fontId="26" fillId="18" borderId="40" xfId="8" applyFont="1" applyFill="1" applyBorder="1" applyAlignment="1">
      <alignment horizontal="center" vertical="center"/>
    </xf>
    <xf numFmtId="0" fontId="26" fillId="18" borderId="41" xfId="8" applyFont="1" applyFill="1" applyBorder="1" applyAlignment="1">
      <alignment horizontal="center" vertical="center"/>
    </xf>
    <xf numFmtId="0" fontId="26" fillId="18" borderId="42" xfId="8" applyFont="1" applyFill="1" applyBorder="1" applyAlignment="1">
      <alignment vertical="center"/>
    </xf>
    <xf numFmtId="0" fontId="26" fillId="30" borderId="48" xfId="8" applyFont="1" applyFill="1" applyBorder="1" applyAlignment="1">
      <alignment horizontal="center" vertical="center"/>
    </xf>
    <xf numFmtId="0" fontId="26" fillId="28" borderId="48" xfId="8" applyFont="1" applyFill="1" applyBorder="1" applyAlignment="1">
      <alignment horizontal="center" vertical="center"/>
    </xf>
    <xf numFmtId="0" fontId="26" fillId="30" borderId="49" xfId="8" applyFont="1" applyFill="1" applyBorder="1" applyAlignment="1">
      <alignment horizontal="center" vertical="center"/>
    </xf>
    <xf numFmtId="0" fontId="26" fillId="30" borderId="50" xfId="8" applyFont="1" applyFill="1" applyBorder="1" applyAlignment="1">
      <alignment vertical="center"/>
    </xf>
    <xf numFmtId="0" fontId="26" fillId="0" borderId="56" xfId="8" applyFont="1" applyBorder="1" applyAlignment="1">
      <alignment vertical="center"/>
    </xf>
    <xf numFmtId="0" fontId="26" fillId="0" borderId="57" xfId="8" applyFont="1" applyBorder="1" applyAlignment="1">
      <alignment horizontal="left" vertical="center"/>
    </xf>
    <xf numFmtId="0" fontId="26" fillId="0" borderId="37" xfId="8" applyFont="1" applyBorder="1" applyAlignment="1">
      <alignment vertical="center"/>
    </xf>
    <xf numFmtId="176" fontId="26" fillId="0" borderId="58" xfId="8" applyNumberFormat="1" applyFont="1" applyBorder="1" applyAlignment="1">
      <alignment vertical="center"/>
    </xf>
    <xf numFmtId="0" fontId="31" fillId="6" borderId="2" xfId="1" applyFont="1" applyFill="1" applyBorder="1" applyAlignment="1">
      <alignment horizontal="center" vertical="center" wrapText="1"/>
    </xf>
    <xf numFmtId="0" fontId="31" fillId="7" borderId="2" xfId="1" applyFont="1" applyFill="1" applyBorder="1" applyAlignment="1">
      <alignment horizontal="center" vertical="center" wrapText="1"/>
    </xf>
    <xf numFmtId="0" fontId="33" fillId="7" borderId="2" xfId="1" applyFont="1" applyFill="1" applyBorder="1" applyAlignment="1">
      <alignment horizontal="center" vertical="center" wrapText="1"/>
    </xf>
    <xf numFmtId="0" fontId="31" fillId="6" borderId="9" xfId="1" applyFont="1" applyFill="1" applyBorder="1" applyAlignment="1">
      <alignment horizontal="center" vertical="center" wrapText="1"/>
    </xf>
    <xf numFmtId="0" fontId="31" fillId="7" borderId="3" xfId="1" applyFont="1" applyFill="1" applyBorder="1" applyAlignment="1">
      <alignment horizontal="center" vertical="center" wrapText="1"/>
    </xf>
    <xf numFmtId="0" fontId="32" fillId="6" borderId="2" xfId="1" applyFont="1" applyFill="1" applyBorder="1" applyAlignment="1">
      <alignment horizontal="center" vertical="center" wrapText="1"/>
    </xf>
    <xf numFmtId="0" fontId="16" fillId="0" borderId="0" xfId="2" applyFont="1" applyAlignment="1">
      <alignment vertical="center" wrapText="1"/>
    </xf>
    <xf numFmtId="0" fontId="16" fillId="8" borderId="6" xfId="1" applyFont="1" applyFill="1" applyBorder="1" applyAlignment="1">
      <alignment vertical="center" wrapText="1"/>
    </xf>
    <xf numFmtId="0" fontId="16" fillId="0" borderId="6" xfId="1" applyFont="1" applyBorder="1" applyAlignment="1">
      <alignment vertical="center" wrapText="1"/>
    </xf>
    <xf numFmtId="0" fontId="16" fillId="0" borderId="0" xfId="0" applyFont="1">
      <alignment vertical="center"/>
    </xf>
    <xf numFmtId="0" fontId="16" fillId="8" borderId="7" xfId="1" applyFont="1" applyFill="1" applyBorder="1" applyAlignment="1">
      <alignment vertical="center" wrapText="1"/>
    </xf>
    <xf numFmtId="0" fontId="16" fillId="0" borderId="7" xfId="1" applyFont="1" applyBorder="1" applyAlignment="1">
      <alignment vertical="center" wrapText="1"/>
    </xf>
    <xf numFmtId="0" fontId="34" fillId="8" borderId="7" xfId="1" applyFont="1" applyFill="1" applyBorder="1" applyAlignment="1">
      <alignment vertical="center" wrapText="1"/>
    </xf>
    <xf numFmtId="0" fontId="34" fillId="0" borderId="7" xfId="1" applyFont="1" applyBorder="1" applyAlignment="1">
      <alignment vertical="center" wrapText="1"/>
    </xf>
    <xf numFmtId="0" fontId="16" fillId="8" borderId="7" xfId="1" applyFont="1" applyFill="1" applyBorder="1" applyAlignment="1">
      <alignment vertical="center"/>
    </xf>
    <xf numFmtId="0" fontId="16" fillId="0" borderId="7" xfId="1" applyFont="1" applyBorder="1" applyAlignment="1">
      <alignment vertical="center"/>
    </xf>
    <xf numFmtId="0" fontId="16" fillId="8" borderId="8" xfId="1" applyFont="1" applyFill="1" applyBorder="1" applyAlignment="1">
      <alignment vertical="center"/>
    </xf>
    <xf numFmtId="0" fontId="16" fillId="0" borderId="8" xfId="1" applyFont="1" applyBorder="1" applyAlignment="1">
      <alignment vertical="center"/>
    </xf>
    <xf numFmtId="0" fontId="34" fillId="8" borderId="8" xfId="1" applyFont="1" applyFill="1" applyBorder="1" applyAlignment="1">
      <alignment vertical="center"/>
    </xf>
    <xf numFmtId="0" fontId="16" fillId="0" borderId="0" xfId="2" applyFont="1" applyFill="1" applyAlignment="1">
      <alignment horizontal="center" vertical="center"/>
    </xf>
    <xf numFmtId="0" fontId="16" fillId="0" borderId="0" xfId="2" applyFont="1" applyAlignment="1"/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center" vertical="center"/>
    </xf>
    <xf numFmtId="0" fontId="35" fillId="0" borderId="0" xfId="7" applyFont="1">
      <alignment vertical="center"/>
    </xf>
    <xf numFmtId="0" fontId="1" fillId="0" borderId="0" xfId="6" applyAlignment="1">
      <alignment horizontal="center"/>
    </xf>
    <xf numFmtId="0" fontId="2" fillId="0" borderId="3" xfId="6" applyFont="1" applyBorder="1" applyAlignment="1">
      <alignment horizontal="center"/>
    </xf>
    <xf numFmtId="0" fontId="2" fillId="0" borderId="2" xfId="6" applyFont="1" applyBorder="1" applyAlignment="1">
      <alignment horizontal="center"/>
    </xf>
    <xf numFmtId="0" fontId="35" fillId="0" borderId="2" xfId="7" applyFont="1" applyBorder="1" applyAlignment="1">
      <alignment horizontal="center" vertical="center"/>
    </xf>
    <xf numFmtId="0" fontId="35" fillId="2" borderId="2" xfId="7" applyFont="1" applyFill="1" applyBorder="1" applyAlignment="1">
      <alignment horizontal="center" vertical="center"/>
    </xf>
    <xf numFmtId="0" fontId="10" fillId="11" borderId="2" xfId="7" applyFont="1" applyFill="1" applyBorder="1" applyAlignment="1">
      <alignment horizontal="left" vertical="top" wrapText="1"/>
    </xf>
    <xf numFmtId="0" fontId="37" fillId="2" borderId="59" xfId="0" applyFont="1" applyFill="1" applyBorder="1">
      <alignment vertical="center"/>
    </xf>
    <xf numFmtId="0" fontId="37" fillId="2" borderId="60" xfId="0" applyFont="1" applyFill="1" applyBorder="1">
      <alignment vertical="center"/>
    </xf>
    <xf numFmtId="0" fontId="37" fillId="2" borderId="61" xfId="0" applyFont="1" applyFill="1" applyBorder="1">
      <alignment vertical="center"/>
    </xf>
    <xf numFmtId="0" fontId="39" fillId="0" borderId="62" xfId="0" applyFont="1" applyBorder="1">
      <alignment vertical="center"/>
    </xf>
    <xf numFmtId="0" fontId="40" fillId="30" borderId="63" xfId="0" applyFont="1" applyFill="1" applyBorder="1">
      <alignment vertical="center"/>
    </xf>
    <xf numFmtId="0" fontId="37" fillId="0" borderId="63" xfId="0" applyFont="1" applyBorder="1" applyAlignment="1">
      <alignment horizontal="center" vertical="center"/>
    </xf>
    <xf numFmtId="0" fontId="37" fillId="0" borderId="63" xfId="0" applyFont="1" applyBorder="1">
      <alignment vertical="center"/>
    </xf>
    <xf numFmtId="0" fontId="37" fillId="0" borderId="64" xfId="0" applyFont="1" applyBorder="1">
      <alignment vertical="center"/>
    </xf>
    <xf numFmtId="0" fontId="41" fillId="0" borderId="65" xfId="0" applyFont="1" applyBorder="1">
      <alignment vertical="center"/>
    </xf>
    <xf numFmtId="0" fontId="40" fillId="18" borderId="2" xfId="0" applyFont="1" applyFill="1" applyBorder="1">
      <alignment vertical="center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>
      <alignment vertical="center"/>
    </xf>
    <xf numFmtId="0" fontId="37" fillId="0" borderId="66" xfId="0" applyFont="1" applyBorder="1">
      <alignment vertical="center"/>
    </xf>
    <xf numFmtId="0" fontId="42" fillId="0" borderId="65" xfId="0" applyFont="1" applyBorder="1">
      <alignment vertical="center"/>
    </xf>
    <xf numFmtId="0" fontId="40" fillId="32" borderId="2" xfId="0" applyFont="1" applyFill="1" applyBorder="1">
      <alignment vertical="center"/>
    </xf>
    <xf numFmtId="0" fontId="43" fillId="0" borderId="65" xfId="0" applyFont="1" applyBorder="1">
      <alignment vertical="center"/>
    </xf>
    <xf numFmtId="0" fontId="40" fillId="3" borderId="2" xfId="0" applyFont="1" applyFill="1" applyBorder="1">
      <alignment vertical="center"/>
    </xf>
    <xf numFmtId="0" fontId="37" fillId="33" borderId="2" xfId="0" applyFont="1" applyFill="1" applyBorder="1">
      <alignment vertical="center"/>
    </xf>
    <xf numFmtId="0" fontId="37" fillId="33" borderId="66" xfId="0" applyFont="1" applyFill="1" applyBorder="1">
      <alignment vertical="center"/>
    </xf>
    <xf numFmtId="0" fontId="44" fillId="0" borderId="65" xfId="0" applyFont="1" applyBorder="1">
      <alignment vertical="center"/>
    </xf>
    <xf numFmtId="0" fontId="40" fillId="19" borderId="2" xfId="0" applyFont="1" applyFill="1" applyBorder="1">
      <alignment vertical="center"/>
    </xf>
    <xf numFmtId="0" fontId="45" fillId="0" borderId="65" xfId="0" applyFont="1" applyBorder="1">
      <alignment vertical="center"/>
    </xf>
    <xf numFmtId="0" fontId="40" fillId="21" borderId="2" xfId="0" applyFont="1" applyFill="1" applyBorder="1">
      <alignment vertical="center"/>
    </xf>
    <xf numFmtId="0" fontId="37" fillId="34" borderId="2" xfId="0" applyFont="1" applyFill="1" applyBorder="1">
      <alignment vertical="center"/>
    </xf>
    <xf numFmtId="0" fontId="37" fillId="34" borderId="66" xfId="0" applyFont="1" applyFill="1" applyBorder="1">
      <alignment vertical="center"/>
    </xf>
    <xf numFmtId="0" fontId="37" fillId="0" borderId="65" xfId="0" applyFont="1" applyBorder="1">
      <alignment vertical="center"/>
    </xf>
    <xf numFmtId="0" fontId="40" fillId="29" borderId="2" xfId="0" applyFont="1" applyFill="1" applyBorder="1">
      <alignment vertical="center"/>
    </xf>
    <xf numFmtId="0" fontId="40" fillId="35" borderId="2" xfId="0" applyFont="1" applyFill="1" applyBorder="1">
      <alignment vertical="center"/>
    </xf>
    <xf numFmtId="0" fontId="46" fillId="0" borderId="65" xfId="0" applyFont="1" applyBorder="1">
      <alignment vertical="center"/>
    </xf>
    <xf numFmtId="0" fontId="40" fillId="36" borderId="2" xfId="0" applyFont="1" applyFill="1" applyBorder="1">
      <alignment vertical="center"/>
    </xf>
    <xf numFmtId="0" fontId="37" fillId="0" borderId="67" xfId="0" applyFont="1" applyBorder="1">
      <alignment vertical="center"/>
    </xf>
    <xf numFmtId="0" fontId="40" fillId="22" borderId="68" xfId="6" applyFont="1" applyFill="1" applyBorder="1" applyAlignment="1">
      <alignment vertical="center"/>
    </xf>
    <xf numFmtId="0" fontId="37" fillId="0" borderId="68" xfId="6" applyFont="1" applyBorder="1" applyAlignment="1">
      <alignment horizontal="center" vertical="center"/>
    </xf>
    <xf numFmtId="0" fontId="37" fillId="34" borderId="68" xfId="0" applyFont="1" applyFill="1" applyBorder="1">
      <alignment vertical="center"/>
    </xf>
    <xf numFmtId="0" fontId="37" fillId="34" borderId="69" xfId="0" applyFont="1" applyFill="1" applyBorder="1">
      <alignment vertical="center"/>
    </xf>
    <xf numFmtId="0" fontId="17" fillId="9" borderId="2" xfId="1" applyFont="1" applyFill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0" fillId="10" borderId="2" xfId="1" applyFont="1" applyFill="1" applyBorder="1" applyAlignment="1">
      <alignment horizontal="left" vertical="center" wrapText="1"/>
    </xf>
    <xf numFmtId="0" fontId="10" fillId="10" borderId="2" xfId="1" applyFont="1" applyFill="1" applyBorder="1" applyAlignment="1">
      <alignment horizontal="left" vertical="center"/>
    </xf>
    <xf numFmtId="0" fontId="10" fillId="12" borderId="5" xfId="1" applyFont="1" applyFill="1" applyBorder="1" applyAlignment="1">
      <alignment horizontal="center" vertical="center"/>
    </xf>
    <xf numFmtId="0" fontId="10" fillId="12" borderId="10" xfId="1" applyFont="1" applyFill="1" applyBorder="1" applyAlignment="1">
      <alignment horizontal="center" vertical="center"/>
    </xf>
    <xf numFmtId="0" fontId="10" fillId="12" borderId="11" xfId="1" applyFont="1" applyFill="1" applyBorder="1" applyAlignment="1">
      <alignment horizontal="center" vertical="center"/>
    </xf>
    <xf numFmtId="0" fontId="10" fillId="13" borderId="5" xfId="1" applyFont="1" applyFill="1" applyBorder="1" applyAlignment="1">
      <alignment horizontal="center" vertical="center"/>
    </xf>
    <xf numFmtId="0" fontId="10" fillId="13" borderId="10" xfId="1" applyFont="1" applyFill="1" applyBorder="1" applyAlignment="1">
      <alignment horizontal="center" vertical="center"/>
    </xf>
    <xf numFmtId="0" fontId="10" fillId="13" borderId="11" xfId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14" borderId="2" xfId="1" applyFont="1" applyFill="1" applyBorder="1" applyAlignment="1">
      <alignment horizontal="center" vertical="center"/>
    </xf>
    <xf numFmtId="0" fontId="10" fillId="14" borderId="3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9" fillId="0" borderId="3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0" fontId="10" fillId="0" borderId="9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9" fillId="9" borderId="2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27" fillId="21" borderId="21" xfId="5" applyFont="1" applyFill="1" applyBorder="1" applyAlignment="1">
      <alignment horizontal="center" vertical="center"/>
    </xf>
    <xf numFmtId="0" fontId="27" fillId="17" borderId="21" xfId="5" applyFont="1" applyFill="1" applyBorder="1" applyAlignment="1">
      <alignment horizontal="center" vertical="center"/>
    </xf>
    <xf numFmtId="0" fontId="26" fillId="18" borderId="21" xfId="5" applyFont="1" applyFill="1" applyBorder="1" applyAlignment="1">
      <alignment horizontal="center" vertical="center"/>
    </xf>
    <xf numFmtId="0" fontId="26" fillId="18" borderId="22" xfId="5" applyFont="1" applyFill="1" applyBorder="1" applyAlignment="1">
      <alignment horizontal="center" vertical="center"/>
    </xf>
    <xf numFmtId="0" fontId="26" fillId="0" borderId="23" xfId="5" applyFont="1" applyBorder="1" applyAlignment="1">
      <alignment horizontal="left" vertical="center"/>
    </xf>
    <xf numFmtId="0" fontId="27" fillId="3" borderId="24" xfId="5" applyFont="1" applyFill="1" applyBorder="1" applyAlignment="1">
      <alignment horizontal="center" vertical="center" wrapText="1"/>
    </xf>
    <xf numFmtId="0" fontId="27" fillId="3" borderId="25" xfId="5" applyFont="1" applyFill="1" applyBorder="1" applyAlignment="1">
      <alignment horizontal="center" vertical="center" wrapText="1"/>
    </xf>
    <xf numFmtId="0" fontId="26" fillId="15" borderId="25" xfId="5" applyFont="1" applyFill="1" applyBorder="1" applyAlignment="1">
      <alignment horizontal="center" vertical="center"/>
    </xf>
    <xf numFmtId="0" fontId="26" fillId="15" borderId="26" xfId="5" applyFont="1" applyFill="1" applyBorder="1" applyAlignment="1">
      <alignment horizontal="center" vertical="center"/>
    </xf>
    <xf numFmtId="0" fontId="26" fillId="23" borderId="28" xfId="5" applyFont="1" applyFill="1" applyBorder="1" applyAlignment="1">
      <alignment horizontal="center" vertical="center"/>
    </xf>
    <xf numFmtId="0" fontId="26" fillId="24" borderId="28" xfId="5" applyFont="1" applyFill="1" applyBorder="1" applyAlignment="1">
      <alignment horizontal="center" vertical="center"/>
    </xf>
    <xf numFmtId="0" fontId="26" fillId="24" borderId="29" xfId="5" applyFont="1" applyFill="1" applyBorder="1" applyAlignment="1">
      <alignment horizontal="center" vertical="center"/>
    </xf>
    <xf numFmtId="0" fontId="27" fillId="25" borderId="28" xfId="5" applyFont="1" applyFill="1" applyBorder="1" applyAlignment="1">
      <alignment horizontal="center" vertical="center"/>
    </xf>
    <xf numFmtId="0" fontId="27" fillId="26" borderId="28" xfId="5" applyFont="1" applyFill="1" applyBorder="1" applyAlignment="1">
      <alignment horizontal="center" vertical="center"/>
    </xf>
    <xf numFmtId="0" fontId="27" fillId="26" borderId="29" xfId="5" applyFont="1" applyFill="1" applyBorder="1" applyAlignment="1">
      <alignment horizontal="center" vertical="center"/>
    </xf>
    <xf numFmtId="0" fontId="27" fillId="17" borderId="20" xfId="5" applyFont="1" applyFill="1" applyBorder="1" applyAlignment="1">
      <alignment horizontal="center" vertical="center"/>
    </xf>
    <xf numFmtId="0" fontId="27" fillId="19" borderId="21" xfId="5" applyFont="1" applyFill="1" applyBorder="1" applyAlignment="1">
      <alignment horizontal="center" vertical="center"/>
    </xf>
    <xf numFmtId="0" fontId="27" fillId="20" borderId="21" xfId="5" applyFont="1" applyFill="1" applyBorder="1" applyAlignment="1">
      <alignment horizontal="center" vertical="center"/>
    </xf>
    <xf numFmtId="0" fontId="27" fillId="22" borderId="21" xfId="5" applyFont="1" applyFill="1" applyBorder="1" applyAlignment="1">
      <alignment horizontal="center" vertical="center"/>
    </xf>
    <xf numFmtId="0" fontId="27" fillId="30" borderId="21" xfId="5" applyFont="1" applyFill="1" applyBorder="1" applyAlignment="1">
      <alignment horizontal="center" vertical="center"/>
    </xf>
    <xf numFmtId="0" fontId="27" fillId="30" borderId="22" xfId="5" applyFont="1" applyFill="1" applyBorder="1" applyAlignment="1">
      <alignment horizontal="center" vertical="center"/>
    </xf>
    <xf numFmtId="0" fontId="27" fillId="28" borderId="21" xfId="5" applyFont="1" applyFill="1" applyBorder="1" applyAlignment="1">
      <alignment horizontal="center" vertical="center"/>
    </xf>
    <xf numFmtId="0" fontId="27" fillId="30" borderId="36" xfId="5" applyFont="1" applyFill="1" applyBorder="1" applyAlignment="1">
      <alignment horizontal="center" vertical="center"/>
    </xf>
    <xf numFmtId="0" fontId="27" fillId="30" borderId="37" xfId="5" applyFont="1" applyFill="1" applyBorder="1" applyAlignment="1">
      <alignment horizontal="center" vertical="center"/>
    </xf>
    <xf numFmtId="0" fontId="27" fillId="30" borderId="20" xfId="5" applyFont="1" applyFill="1" applyBorder="1" applyAlignment="1">
      <alignment horizontal="center" vertical="center"/>
    </xf>
    <xf numFmtId="0" fontId="27" fillId="3" borderId="28" xfId="5" applyFont="1" applyFill="1" applyBorder="1" applyAlignment="1">
      <alignment horizontal="center" vertical="center"/>
    </xf>
    <xf numFmtId="0" fontId="27" fillId="27" borderId="28" xfId="5" applyFont="1" applyFill="1" applyBorder="1" applyAlignment="1">
      <alignment horizontal="center" vertical="center"/>
    </xf>
    <xf numFmtId="0" fontId="27" fillId="27" borderId="29" xfId="5" applyFont="1" applyFill="1" applyBorder="1" applyAlignment="1">
      <alignment horizontal="center" vertical="center"/>
    </xf>
    <xf numFmtId="0" fontId="26" fillId="28" borderId="31" xfId="5" applyFont="1" applyFill="1" applyBorder="1" applyAlignment="1">
      <alignment horizontal="center" vertical="center"/>
    </xf>
    <xf numFmtId="0" fontId="26" fillId="24" borderId="31" xfId="5" applyFont="1" applyFill="1" applyBorder="1" applyAlignment="1">
      <alignment horizontal="center" vertical="center"/>
    </xf>
    <xf numFmtId="0" fontId="26" fillId="15" borderId="32" xfId="5" applyFont="1" applyFill="1" applyBorder="1" applyAlignment="1">
      <alignment horizontal="center" vertical="center"/>
    </xf>
    <xf numFmtId="0" fontId="26" fillId="15" borderId="33" xfId="5" applyFont="1" applyFill="1" applyBorder="1" applyAlignment="1">
      <alignment horizontal="center" vertical="center"/>
    </xf>
    <xf numFmtId="0" fontId="26" fillId="15" borderId="34" xfId="5" applyFont="1" applyFill="1" applyBorder="1" applyAlignment="1">
      <alignment horizontal="center" vertical="center"/>
    </xf>
    <xf numFmtId="0" fontId="26" fillId="15" borderId="31" xfId="5" applyFont="1" applyFill="1" applyBorder="1" applyAlignment="1">
      <alignment horizontal="center" vertical="center"/>
    </xf>
    <xf numFmtId="0" fontId="26" fillId="15" borderId="35" xfId="5" applyFont="1" applyFill="1" applyBorder="1" applyAlignment="1">
      <alignment horizontal="center" vertical="center"/>
    </xf>
    <xf numFmtId="0" fontId="27" fillId="22" borderId="20" xfId="5" applyFont="1" applyFill="1" applyBorder="1" applyAlignment="1">
      <alignment horizontal="center" vertical="center"/>
    </xf>
    <xf numFmtId="0" fontId="27" fillId="3" borderId="21" xfId="5" applyFont="1" applyFill="1" applyBorder="1" applyAlignment="1">
      <alignment horizontal="center" vertical="center"/>
    </xf>
    <xf numFmtId="0" fontId="27" fillId="29" borderId="21" xfId="5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left" vertical="center" wrapText="1"/>
    </xf>
    <xf numFmtId="0" fontId="16" fillId="0" borderId="2" xfId="1" applyFont="1" applyBorder="1" applyAlignment="1">
      <alignment horizontal="left" vertical="center"/>
    </xf>
    <xf numFmtId="0" fontId="16" fillId="0" borderId="2" xfId="1" applyFont="1" applyBorder="1" applyAlignment="1">
      <alignment horizontal="center" vertical="center" wrapText="1"/>
    </xf>
    <xf numFmtId="0" fontId="34" fillId="0" borderId="2" xfId="1" applyFont="1" applyBorder="1" applyAlignment="1">
      <alignment horizontal="left" vertical="center" wrapText="1"/>
    </xf>
    <xf numFmtId="0" fontId="2" fillId="2" borderId="1" xfId="6" applyFont="1" applyFill="1" applyBorder="1" applyAlignment="1">
      <alignment horizontal="center"/>
    </xf>
    <xf numFmtId="0" fontId="4" fillId="3" borderId="1" xfId="6" applyFont="1" applyFill="1" applyBorder="1" applyAlignment="1">
      <alignment horizontal="center"/>
    </xf>
    <xf numFmtId="0" fontId="2" fillId="0" borderId="3" xfId="6" applyFont="1" applyBorder="1" applyAlignment="1">
      <alignment horizontal="center"/>
    </xf>
    <xf numFmtId="0" fontId="2" fillId="0" borderId="4" xfId="6" applyFont="1" applyBorder="1" applyAlignment="1">
      <alignment horizontal="center"/>
    </xf>
    <xf numFmtId="0" fontId="2" fillId="0" borderId="2" xfId="6" applyFont="1" applyBorder="1" applyAlignment="1">
      <alignment horizontal="center"/>
    </xf>
  </cellXfs>
  <cellStyles count="9">
    <cellStyle name="常规" xfId="0" builtinId="0"/>
    <cellStyle name="常规 2" xfId="3"/>
    <cellStyle name="常规 3" xfId="4"/>
    <cellStyle name="常规 4" xfId="5"/>
    <cellStyle name="常规 5" xfId="6"/>
    <cellStyle name="常规 5 2" xfId="8"/>
    <cellStyle name="一般" xfId="2"/>
    <cellStyle name="一般 2" xfId="1"/>
    <cellStyle name="一般 2 2" xfId="7"/>
  </cellStyles>
  <dxfs count="0"/>
  <tableStyles count="0" defaultTableStyle="TableStyleMedium2"/>
  <colors>
    <mruColors>
      <color rgb="FFFFD657"/>
      <color rgb="FFE9D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46" customWidth="1"/>
    <col min="2" max="4" width="3.25" style="46" customWidth="1"/>
    <col min="5" max="5" width="5.875" style="46" customWidth="1"/>
    <col min="6" max="6" width="13.75" style="46" customWidth="1"/>
    <col min="7" max="7" width="15" style="46" customWidth="1"/>
    <col min="8" max="8" width="19.125" style="46" customWidth="1"/>
    <col min="9" max="9" width="15" style="46" customWidth="1"/>
    <col min="10" max="10" width="22.625" style="46" customWidth="1"/>
    <col min="11" max="11" width="35" style="46" customWidth="1"/>
    <col min="12" max="12" width="14.375" style="46" customWidth="1"/>
    <col min="13" max="13" width="17.125" style="46" customWidth="1"/>
    <col min="14" max="14" width="27.375" style="46" customWidth="1"/>
    <col min="15" max="16384" width="9" style="46"/>
  </cols>
  <sheetData>
    <row r="1" spans="2:14" ht="10.5" customHeight="1"/>
    <row r="2" spans="2:14" ht="36" customHeight="1">
      <c r="E2" s="198" t="s">
        <v>0</v>
      </c>
      <c r="F2" s="198"/>
      <c r="G2" s="198" t="s">
        <v>1</v>
      </c>
      <c r="H2" s="198"/>
      <c r="I2" s="60" t="s">
        <v>2</v>
      </c>
      <c r="J2" s="199" t="s">
        <v>3</v>
      </c>
      <c r="K2" s="199"/>
      <c r="L2" s="199"/>
    </row>
    <row r="3" spans="2:14" ht="74.25" customHeight="1">
      <c r="E3" s="49" t="s">
        <v>4</v>
      </c>
      <c r="F3" s="50" t="s">
        <v>5</v>
      </c>
      <c r="G3" s="200" t="s">
        <v>6</v>
      </c>
      <c r="H3" s="201"/>
      <c r="I3" s="52"/>
      <c r="J3" s="53" t="s">
        <v>7</v>
      </c>
      <c r="K3" s="53" t="s">
        <v>8</v>
      </c>
      <c r="L3" s="53" t="s">
        <v>9</v>
      </c>
    </row>
    <row r="4" spans="2:14" ht="63.75" customHeight="1">
      <c r="E4" s="49" t="s">
        <v>10</v>
      </c>
      <c r="F4" s="50" t="s">
        <v>11</v>
      </c>
      <c r="G4" s="200" t="s">
        <v>12</v>
      </c>
      <c r="H4" s="200"/>
      <c r="I4" s="52"/>
      <c r="J4" s="55"/>
      <c r="K4" s="55"/>
      <c r="L4" s="55"/>
    </row>
    <row r="5" spans="2:14">
      <c r="E5" s="49" t="s">
        <v>13</v>
      </c>
      <c r="F5" s="50" t="s">
        <v>14</v>
      </c>
      <c r="G5" s="200" t="s">
        <v>15</v>
      </c>
      <c r="H5" s="201"/>
      <c r="I5" s="52" t="s">
        <v>16</v>
      </c>
      <c r="J5" s="55"/>
      <c r="K5" s="55"/>
      <c r="L5" s="55"/>
    </row>
    <row r="6" spans="2:14" ht="31.5" customHeight="1">
      <c r="E6" s="49" t="s">
        <v>17</v>
      </c>
      <c r="F6" s="50" t="s">
        <v>18</v>
      </c>
      <c r="G6" s="200" t="s">
        <v>19</v>
      </c>
      <c r="H6" s="200"/>
      <c r="I6" s="52"/>
      <c r="J6" s="55"/>
      <c r="K6" s="55"/>
      <c r="L6" s="55"/>
    </row>
    <row r="7" spans="2:14">
      <c r="E7" s="49" t="s">
        <v>20</v>
      </c>
      <c r="F7" s="50" t="s">
        <v>21</v>
      </c>
      <c r="G7" s="200" t="s">
        <v>22</v>
      </c>
      <c r="H7" s="201"/>
      <c r="I7" s="52" t="s">
        <v>23</v>
      </c>
      <c r="J7" s="55"/>
      <c r="K7" s="55"/>
      <c r="L7" s="55"/>
    </row>
    <row r="8" spans="2:14" ht="30.75" customHeight="1">
      <c r="E8" s="49" t="s">
        <v>24</v>
      </c>
      <c r="F8" s="50" t="s">
        <v>25</v>
      </c>
      <c r="G8" s="200" t="s">
        <v>26</v>
      </c>
      <c r="H8" s="200"/>
      <c r="I8" s="52"/>
      <c r="J8" s="55"/>
      <c r="K8" s="55"/>
      <c r="L8" s="55"/>
    </row>
    <row r="9" spans="2:14" ht="44.25" customHeight="1">
      <c r="E9" s="49" t="s">
        <v>27</v>
      </c>
      <c r="F9" s="50" t="s">
        <v>28</v>
      </c>
      <c r="G9" s="200" t="s">
        <v>29</v>
      </c>
      <c r="H9" s="200"/>
      <c r="I9" s="52"/>
      <c r="J9" s="55"/>
      <c r="K9" s="55"/>
      <c r="L9" s="55"/>
    </row>
    <row r="10" spans="2:14" ht="38.25" customHeight="1">
      <c r="E10" s="49" t="s">
        <v>30</v>
      </c>
      <c r="F10" s="50" t="s">
        <v>31</v>
      </c>
      <c r="G10" s="200" t="s">
        <v>32</v>
      </c>
      <c r="H10" s="200"/>
      <c r="I10" s="52"/>
      <c r="J10" s="55"/>
      <c r="K10" s="55"/>
      <c r="L10" s="55"/>
    </row>
    <row r="11" spans="2:14" ht="46.5">
      <c r="B11" s="61" t="s">
        <v>33</v>
      </c>
      <c r="C11" s="61" t="s">
        <v>34</v>
      </c>
      <c r="D11" s="61" t="s">
        <v>35</v>
      </c>
      <c r="E11" s="62" t="s">
        <v>36</v>
      </c>
      <c r="F11" s="62" t="s">
        <v>37</v>
      </c>
      <c r="G11" s="63" t="s">
        <v>38</v>
      </c>
      <c r="H11" s="63" t="s">
        <v>39</v>
      </c>
      <c r="I11" s="63" t="s">
        <v>40</v>
      </c>
      <c r="J11" s="63" t="s">
        <v>41</v>
      </c>
      <c r="K11" s="48" t="s">
        <v>42</v>
      </c>
      <c r="L11" s="48" t="s">
        <v>43</v>
      </c>
      <c r="M11" s="66" t="s">
        <v>44</v>
      </c>
      <c r="N11" s="63" t="s">
        <v>45</v>
      </c>
    </row>
    <row r="12" spans="2:14" ht="17.100000000000001" customHeight="1">
      <c r="B12" s="202" t="s">
        <v>4</v>
      </c>
      <c r="C12" s="202" t="s">
        <v>4</v>
      </c>
      <c r="D12" s="202" t="s">
        <v>4</v>
      </c>
      <c r="E12" s="208">
        <v>1</v>
      </c>
      <c r="F12" s="208" t="s">
        <v>46</v>
      </c>
      <c r="G12" s="38" t="s">
        <v>4</v>
      </c>
      <c r="H12" s="39" t="s">
        <v>4</v>
      </c>
      <c r="I12" s="39"/>
      <c r="J12" s="39"/>
      <c r="K12" s="67" t="s">
        <v>47</v>
      </c>
      <c r="L12" s="39"/>
      <c r="M12" s="214" t="s">
        <v>48</v>
      </c>
      <c r="N12" s="218" t="s">
        <v>49</v>
      </c>
    </row>
    <row r="13" spans="2:14" ht="17.100000000000001" customHeight="1">
      <c r="B13" s="203"/>
      <c r="C13" s="203"/>
      <c r="D13" s="203"/>
      <c r="E13" s="208"/>
      <c r="F13" s="208"/>
      <c r="G13" s="40" t="s">
        <v>10</v>
      </c>
      <c r="H13" s="41"/>
      <c r="I13" s="41" t="s">
        <v>10</v>
      </c>
      <c r="J13" s="41"/>
      <c r="K13" s="68" t="s">
        <v>50</v>
      </c>
      <c r="L13" s="41"/>
      <c r="M13" s="214"/>
      <c r="N13" s="218"/>
    </row>
    <row r="14" spans="2:14" ht="17.100000000000001" customHeight="1">
      <c r="B14" s="203"/>
      <c r="C14" s="203"/>
      <c r="D14" s="203"/>
      <c r="E14" s="208"/>
      <c r="F14" s="208"/>
      <c r="G14" s="40" t="s">
        <v>13</v>
      </c>
      <c r="H14" s="41"/>
      <c r="I14" s="41"/>
      <c r="J14" s="41" t="s">
        <v>13</v>
      </c>
      <c r="K14" s="68" t="s">
        <v>50</v>
      </c>
      <c r="L14" s="41"/>
      <c r="M14" s="214"/>
      <c r="N14" s="218"/>
    </row>
    <row r="15" spans="2:14" ht="17.100000000000001" customHeight="1">
      <c r="B15" s="203"/>
      <c r="C15" s="203"/>
      <c r="D15" s="203"/>
      <c r="E15" s="208"/>
      <c r="F15" s="208"/>
      <c r="G15" s="40" t="s">
        <v>17</v>
      </c>
      <c r="H15" s="41" t="s">
        <v>17</v>
      </c>
      <c r="I15" s="41"/>
      <c r="J15" s="41"/>
      <c r="K15" s="68" t="s">
        <v>51</v>
      </c>
      <c r="L15" s="41"/>
      <c r="M15" s="214"/>
      <c r="N15" s="218"/>
    </row>
    <row r="16" spans="2:14" ht="17.100000000000001" customHeight="1">
      <c r="B16" s="203"/>
      <c r="C16" s="203"/>
      <c r="D16" s="203"/>
      <c r="E16" s="208"/>
      <c r="F16" s="208"/>
      <c r="G16" s="40" t="s">
        <v>20</v>
      </c>
      <c r="H16" s="41"/>
      <c r="I16" s="41"/>
      <c r="J16" s="41" t="s">
        <v>20</v>
      </c>
      <c r="K16" s="68" t="s">
        <v>50</v>
      </c>
      <c r="L16" s="41"/>
      <c r="M16" s="214"/>
      <c r="N16" s="218"/>
    </row>
    <row r="17" spans="2:14" ht="17.100000000000001" customHeight="1">
      <c r="B17" s="203"/>
      <c r="C17" s="203"/>
      <c r="D17" s="203"/>
      <c r="E17" s="208"/>
      <c r="F17" s="208"/>
      <c r="G17" s="40" t="s">
        <v>24</v>
      </c>
      <c r="H17" s="41" t="s">
        <v>24</v>
      </c>
      <c r="I17" s="41"/>
      <c r="J17" s="41"/>
      <c r="K17" s="68" t="s">
        <v>52</v>
      </c>
      <c r="L17" s="41"/>
      <c r="M17" s="214"/>
      <c r="N17" s="218"/>
    </row>
    <row r="18" spans="2:14" ht="17.100000000000001" customHeight="1">
      <c r="B18" s="203"/>
      <c r="C18" s="203"/>
      <c r="D18" s="203"/>
      <c r="E18" s="208"/>
      <c r="F18" s="208"/>
      <c r="G18" s="42" t="s">
        <v>27</v>
      </c>
      <c r="H18" s="43" t="s">
        <v>27</v>
      </c>
      <c r="I18" s="43"/>
      <c r="J18" s="43"/>
      <c r="K18" s="68" t="s">
        <v>53</v>
      </c>
      <c r="L18" s="43"/>
      <c r="M18" s="214"/>
      <c r="N18" s="218"/>
    </row>
    <row r="19" spans="2:14" ht="17.100000000000001" customHeight="1">
      <c r="B19" s="203"/>
      <c r="C19" s="203"/>
      <c r="D19" s="203"/>
      <c r="E19" s="209"/>
      <c r="F19" s="209"/>
      <c r="G19" s="44" t="s">
        <v>30</v>
      </c>
      <c r="H19" s="45"/>
      <c r="I19" s="45" t="s">
        <v>30</v>
      </c>
      <c r="J19" s="45"/>
      <c r="K19" s="69" t="s">
        <v>50</v>
      </c>
      <c r="L19" s="45"/>
      <c r="M19" s="215"/>
      <c r="N19" s="218"/>
    </row>
    <row r="20" spans="2:14" ht="17.100000000000001" customHeight="1">
      <c r="B20" s="203"/>
      <c r="C20" s="203"/>
      <c r="D20" s="203"/>
      <c r="E20" s="208">
        <v>2</v>
      </c>
      <c r="F20" s="208" t="s">
        <v>54</v>
      </c>
      <c r="G20" s="38" t="s">
        <v>4</v>
      </c>
      <c r="H20" s="39" t="s">
        <v>4</v>
      </c>
      <c r="I20" s="39"/>
      <c r="J20" s="39"/>
      <c r="K20" s="67" t="s">
        <v>47</v>
      </c>
      <c r="L20" s="39"/>
      <c r="M20" s="216" t="s">
        <v>55</v>
      </c>
      <c r="N20" s="218" t="s">
        <v>56</v>
      </c>
    </row>
    <row r="21" spans="2:14" ht="17.100000000000001" customHeight="1">
      <c r="B21" s="203"/>
      <c r="C21" s="203"/>
      <c r="D21" s="203"/>
      <c r="E21" s="208"/>
      <c r="F21" s="208"/>
      <c r="G21" s="40" t="s">
        <v>10</v>
      </c>
      <c r="H21" s="41"/>
      <c r="I21" s="41" t="s">
        <v>10</v>
      </c>
      <c r="J21" s="41"/>
      <c r="K21" s="68" t="s">
        <v>50</v>
      </c>
      <c r="L21" s="41"/>
      <c r="M21" s="216"/>
      <c r="N21" s="218"/>
    </row>
    <row r="22" spans="2:14" ht="17.100000000000001" customHeight="1">
      <c r="B22" s="203"/>
      <c r="C22" s="203"/>
      <c r="D22" s="203"/>
      <c r="E22" s="208"/>
      <c r="F22" s="208"/>
      <c r="G22" s="40" t="s">
        <v>13</v>
      </c>
      <c r="H22" s="41"/>
      <c r="I22" s="41"/>
      <c r="J22" s="41" t="s">
        <v>13</v>
      </c>
      <c r="K22" s="68" t="s">
        <v>50</v>
      </c>
      <c r="L22" s="41"/>
      <c r="M22" s="216"/>
      <c r="N22" s="218"/>
    </row>
    <row r="23" spans="2:14" ht="17.100000000000001" customHeight="1">
      <c r="B23" s="203"/>
      <c r="C23" s="203"/>
      <c r="D23" s="203"/>
      <c r="E23" s="208"/>
      <c r="F23" s="208"/>
      <c r="G23" s="40" t="s">
        <v>17</v>
      </c>
      <c r="H23" s="41" t="s">
        <v>17</v>
      </c>
      <c r="I23" s="41"/>
      <c r="J23" s="41"/>
      <c r="K23" s="68" t="s">
        <v>51</v>
      </c>
      <c r="L23" s="41"/>
      <c r="M23" s="216"/>
      <c r="N23" s="218"/>
    </row>
    <row r="24" spans="2:14" ht="17.100000000000001" customHeight="1">
      <c r="B24" s="203"/>
      <c r="C24" s="203"/>
      <c r="D24" s="203"/>
      <c r="E24" s="208"/>
      <c r="F24" s="208"/>
      <c r="G24" s="40" t="s">
        <v>20</v>
      </c>
      <c r="H24" s="41"/>
      <c r="I24" s="41"/>
      <c r="J24" s="41" t="s">
        <v>20</v>
      </c>
      <c r="K24" s="68" t="s">
        <v>50</v>
      </c>
      <c r="L24" s="41"/>
      <c r="M24" s="216"/>
      <c r="N24" s="218"/>
    </row>
    <row r="25" spans="2:14" ht="17.100000000000001" customHeight="1">
      <c r="B25" s="203"/>
      <c r="C25" s="203"/>
      <c r="D25" s="203"/>
      <c r="E25" s="208"/>
      <c r="F25" s="208"/>
      <c r="G25" s="40" t="s">
        <v>24</v>
      </c>
      <c r="H25" s="41" t="s">
        <v>24</v>
      </c>
      <c r="I25" s="41"/>
      <c r="J25" s="41"/>
      <c r="K25" s="68" t="s">
        <v>52</v>
      </c>
      <c r="L25" s="41"/>
      <c r="M25" s="216"/>
      <c r="N25" s="218"/>
    </row>
    <row r="26" spans="2:14" ht="17.100000000000001" customHeight="1">
      <c r="B26" s="203"/>
      <c r="C26" s="203"/>
      <c r="D26" s="203"/>
      <c r="E26" s="208"/>
      <c r="F26" s="208"/>
      <c r="G26" s="42" t="s">
        <v>27</v>
      </c>
      <c r="H26" s="43" t="s">
        <v>27</v>
      </c>
      <c r="I26" s="43"/>
      <c r="J26" s="43"/>
      <c r="K26" s="68" t="s">
        <v>53</v>
      </c>
      <c r="L26" s="43"/>
      <c r="M26" s="216"/>
      <c r="N26" s="218"/>
    </row>
    <row r="27" spans="2:14" ht="17.100000000000001" customHeight="1">
      <c r="B27" s="204"/>
      <c r="C27" s="204"/>
      <c r="D27" s="204"/>
      <c r="E27" s="209"/>
      <c r="F27" s="209"/>
      <c r="G27" s="44" t="s">
        <v>30</v>
      </c>
      <c r="H27" s="45"/>
      <c r="I27" s="45" t="s">
        <v>30</v>
      </c>
      <c r="J27" s="45"/>
      <c r="K27" s="69" t="s">
        <v>50</v>
      </c>
      <c r="L27" s="45"/>
      <c r="M27" s="217"/>
      <c r="N27" s="218"/>
    </row>
    <row r="28" spans="2:14" ht="17.100000000000001" customHeight="1">
      <c r="C28" s="205" t="s">
        <v>10</v>
      </c>
      <c r="D28" s="205" t="s">
        <v>10</v>
      </c>
      <c r="E28" s="208">
        <v>3</v>
      </c>
      <c r="F28" s="208" t="s">
        <v>57</v>
      </c>
      <c r="G28" s="38" t="s">
        <v>4</v>
      </c>
      <c r="H28" s="39" t="s">
        <v>4</v>
      </c>
      <c r="I28" s="39"/>
      <c r="J28" s="39"/>
      <c r="K28" s="67" t="s">
        <v>47</v>
      </c>
      <c r="L28" s="39"/>
      <c r="M28" s="216" t="s">
        <v>58</v>
      </c>
      <c r="N28" s="218" t="s">
        <v>56</v>
      </c>
    </row>
    <row r="29" spans="2:14" ht="17.100000000000001" customHeight="1">
      <c r="C29" s="206"/>
      <c r="D29" s="206"/>
      <c r="E29" s="208"/>
      <c r="F29" s="208"/>
      <c r="G29" s="40" t="s">
        <v>10</v>
      </c>
      <c r="H29" s="41"/>
      <c r="I29" s="41" t="s">
        <v>10</v>
      </c>
      <c r="J29" s="41"/>
      <c r="K29" s="68" t="s">
        <v>50</v>
      </c>
      <c r="L29" s="41"/>
      <c r="M29" s="216"/>
      <c r="N29" s="218"/>
    </row>
    <row r="30" spans="2:14" ht="17.100000000000001" customHeight="1">
      <c r="C30" s="206"/>
      <c r="D30" s="206"/>
      <c r="E30" s="208"/>
      <c r="F30" s="208"/>
      <c r="G30" s="40" t="s">
        <v>13</v>
      </c>
      <c r="H30" s="41"/>
      <c r="I30" s="41"/>
      <c r="J30" s="41" t="s">
        <v>13</v>
      </c>
      <c r="K30" s="68" t="s">
        <v>50</v>
      </c>
      <c r="L30" s="41"/>
      <c r="M30" s="216"/>
      <c r="N30" s="218"/>
    </row>
    <row r="31" spans="2:14" ht="17.100000000000001" customHeight="1">
      <c r="C31" s="206"/>
      <c r="D31" s="206"/>
      <c r="E31" s="208"/>
      <c r="F31" s="208"/>
      <c r="G31" s="40" t="s">
        <v>17</v>
      </c>
      <c r="H31" s="41" t="s">
        <v>17</v>
      </c>
      <c r="I31" s="41"/>
      <c r="J31" s="41"/>
      <c r="K31" s="68" t="s">
        <v>51</v>
      </c>
      <c r="L31" s="41"/>
      <c r="M31" s="216"/>
      <c r="N31" s="218"/>
    </row>
    <row r="32" spans="2:14" ht="17.100000000000001" customHeight="1">
      <c r="C32" s="206"/>
      <c r="D32" s="206"/>
      <c r="E32" s="208"/>
      <c r="F32" s="208"/>
      <c r="G32" s="40" t="s">
        <v>20</v>
      </c>
      <c r="H32" s="41"/>
      <c r="I32" s="41"/>
      <c r="J32" s="41" t="s">
        <v>20</v>
      </c>
      <c r="K32" s="68" t="s">
        <v>50</v>
      </c>
      <c r="L32" s="41"/>
      <c r="M32" s="216"/>
      <c r="N32" s="218"/>
    </row>
    <row r="33" spans="3:14" ht="17.100000000000001" customHeight="1">
      <c r="C33" s="206"/>
      <c r="D33" s="206"/>
      <c r="E33" s="208"/>
      <c r="F33" s="208"/>
      <c r="G33" s="40" t="s">
        <v>24</v>
      </c>
      <c r="H33" s="41" t="s">
        <v>24</v>
      </c>
      <c r="I33" s="41"/>
      <c r="J33" s="41"/>
      <c r="K33" s="68" t="s">
        <v>52</v>
      </c>
      <c r="L33" s="41"/>
      <c r="M33" s="216"/>
      <c r="N33" s="218"/>
    </row>
    <row r="34" spans="3:14" ht="17.100000000000001" customHeight="1">
      <c r="C34" s="206"/>
      <c r="D34" s="206"/>
      <c r="E34" s="208"/>
      <c r="F34" s="208"/>
      <c r="G34" s="42" t="s">
        <v>27</v>
      </c>
      <c r="H34" s="43" t="s">
        <v>27</v>
      </c>
      <c r="I34" s="43"/>
      <c r="J34" s="43"/>
      <c r="K34" s="68" t="s">
        <v>53</v>
      </c>
      <c r="L34" s="43"/>
      <c r="M34" s="216"/>
      <c r="N34" s="218"/>
    </row>
    <row r="35" spans="3:14" ht="17.100000000000001" customHeight="1">
      <c r="C35" s="206"/>
      <c r="D35" s="206"/>
      <c r="E35" s="209"/>
      <c r="F35" s="209"/>
      <c r="G35" s="44" t="s">
        <v>30</v>
      </c>
      <c r="H35" s="45"/>
      <c r="I35" s="45" t="s">
        <v>30</v>
      </c>
      <c r="J35" s="45"/>
      <c r="K35" s="69" t="s">
        <v>50</v>
      </c>
      <c r="L35" s="45"/>
      <c r="M35" s="217"/>
      <c r="N35" s="218"/>
    </row>
    <row r="36" spans="3:14" ht="17.100000000000001" customHeight="1">
      <c r="C36" s="206"/>
      <c r="D36" s="206"/>
      <c r="E36" s="208">
        <v>4</v>
      </c>
      <c r="F36" s="208" t="s">
        <v>59</v>
      </c>
      <c r="G36" s="38" t="s">
        <v>4</v>
      </c>
      <c r="H36" s="39" t="s">
        <v>4</v>
      </c>
      <c r="I36" s="39"/>
      <c r="J36" s="39"/>
      <c r="K36" s="67" t="s">
        <v>47</v>
      </c>
      <c r="L36" s="39"/>
      <c r="M36" s="216" t="s">
        <v>60</v>
      </c>
      <c r="N36" s="218" t="s">
        <v>61</v>
      </c>
    </row>
    <row r="37" spans="3:14" ht="17.100000000000001" customHeight="1">
      <c r="C37" s="206"/>
      <c r="D37" s="206"/>
      <c r="E37" s="208"/>
      <c r="F37" s="208"/>
      <c r="G37" s="40" t="s">
        <v>10</v>
      </c>
      <c r="H37" s="41"/>
      <c r="I37" s="41" t="s">
        <v>10</v>
      </c>
      <c r="J37" s="41"/>
      <c r="K37" s="68" t="s">
        <v>50</v>
      </c>
      <c r="L37" s="41"/>
      <c r="M37" s="216"/>
      <c r="N37" s="218"/>
    </row>
    <row r="38" spans="3:14" ht="17.100000000000001" customHeight="1">
      <c r="C38" s="206"/>
      <c r="D38" s="206"/>
      <c r="E38" s="208"/>
      <c r="F38" s="208"/>
      <c r="G38" s="40" t="s">
        <v>13</v>
      </c>
      <c r="H38" s="41"/>
      <c r="I38" s="41"/>
      <c r="J38" s="41" t="s">
        <v>13</v>
      </c>
      <c r="K38" s="68" t="s">
        <v>50</v>
      </c>
      <c r="L38" s="41"/>
      <c r="M38" s="216"/>
      <c r="N38" s="218"/>
    </row>
    <row r="39" spans="3:14" ht="17.100000000000001" customHeight="1">
      <c r="C39" s="206"/>
      <c r="D39" s="206"/>
      <c r="E39" s="208"/>
      <c r="F39" s="208"/>
      <c r="G39" s="40" t="s">
        <v>17</v>
      </c>
      <c r="H39" s="41" t="s">
        <v>17</v>
      </c>
      <c r="I39" s="41"/>
      <c r="J39" s="41"/>
      <c r="K39" s="68" t="s">
        <v>51</v>
      </c>
      <c r="L39" s="41"/>
      <c r="M39" s="216"/>
      <c r="N39" s="218"/>
    </row>
    <row r="40" spans="3:14" ht="17.100000000000001" customHeight="1">
      <c r="C40" s="206"/>
      <c r="D40" s="206"/>
      <c r="E40" s="208"/>
      <c r="F40" s="208"/>
      <c r="G40" s="40" t="s">
        <v>20</v>
      </c>
      <c r="H40" s="41"/>
      <c r="I40" s="41"/>
      <c r="J40" s="41" t="s">
        <v>20</v>
      </c>
      <c r="K40" s="68" t="s">
        <v>50</v>
      </c>
      <c r="L40" s="41"/>
      <c r="M40" s="216"/>
      <c r="N40" s="218"/>
    </row>
    <row r="41" spans="3:14" ht="17.100000000000001" customHeight="1">
      <c r="C41" s="206"/>
      <c r="D41" s="206"/>
      <c r="E41" s="208"/>
      <c r="F41" s="208"/>
      <c r="G41" s="40" t="s">
        <v>24</v>
      </c>
      <c r="H41" s="41" t="s">
        <v>24</v>
      </c>
      <c r="I41" s="41"/>
      <c r="J41" s="41"/>
      <c r="K41" s="68" t="s">
        <v>52</v>
      </c>
      <c r="L41" s="41"/>
      <c r="M41" s="216"/>
      <c r="N41" s="218"/>
    </row>
    <row r="42" spans="3:14" ht="17.100000000000001" customHeight="1">
      <c r="C42" s="206"/>
      <c r="D42" s="206"/>
      <c r="E42" s="208"/>
      <c r="F42" s="208"/>
      <c r="G42" s="42" t="s">
        <v>27</v>
      </c>
      <c r="H42" s="43" t="s">
        <v>27</v>
      </c>
      <c r="I42" s="43"/>
      <c r="J42" s="43"/>
      <c r="K42" s="68" t="s">
        <v>53</v>
      </c>
      <c r="L42" s="43"/>
      <c r="M42" s="216"/>
      <c r="N42" s="218"/>
    </row>
    <row r="43" spans="3:14" ht="17.100000000000001" customHeight="1">
      <c r="C43" s="207"/>
      <c r="D43" s="206"/>
      <c r="E43" s="209"/>
      <c r="F43" s="209"/>
      <c r="G43" s="44" t="s">
        <v>30</v>
      </c>
      <c r="H43" s="45"/>
      <c r="I43" s="45" t="s">
        <v>30</v>
      </c>
      <c r="J43" s="45"/>
      <c r="K43" s="69" t="s">
        <v>50</v>
      </c>
      <c r="L43" s="45"/>
      <c r="M43" s="217"/>
      <c r="N43" s="218"/>
    </row>
    <row r="44" spans="3:14" ht="17.100000000000001" customHeight="1">
      <c r="D44" s="210" t="s">
        <v>13</v>
      </c>
      <c r="E44" s="212">
        <v>5</v>
      </c>
      <c r="F44" s="208" t="s">
        <v>62</v>
      </c>
      <c r="G44" s="38" t="s">
        <v>4</v>
      </c>
      <c r="H44" s="39" t="s">
        <v>4</v>
      </c>
      <c r="I44" s="39"/>
      <c r="J44" s="39"/>
      <c r="K44" s="67" t="s">
        <v>47</v>
      </c>
      <c r="L44" s="39"/>
      <c r="M44" s="216" t="s">
        <v>63</v>
      </c>
      <c r="N44" s="218" t="s">
        <v>56</v>
      </c>
    </row>
    <row r="45" spans="3:14" ht="17.100000000000001" customHeight="1">
      <c r="D45" s="210"/>
      <c r="E45" s="212"/>
      <c r="F45" s="208"/>
      <c r="G45" s="40" t="s">
        <v>10</v>
      </c>
      <c r="H45" s="41"/>
      <c r="I45" s="41" t="s">
        <v>10</v>
      </c>
      <c r="J45" s="41"/>
      <c r="K45" s="68" t="s">
        <v>50</v>
      </c>
      <c r="L45" s="41"/>
      <c r="M45" s="216"/>
      <c r="N45" s="218"/>
    </row>
    <row r="46" spans="3:14" ht="17.100000000000001" customHeight="1">
      <c r="D46" s="210"/>
      <c r="E46" s="212"/>
      <c r="F46" s="208"/>
      <c r="G46" s="40" t="s">
        <v>13</v>
      </c>
      <c r="H46" s="41"/>
      <c r="I46" s="41"/>
      <c r="J46" s="41" t="s">
        <v>13</v>
      </c>
      <c r="K46" s="68" t="s">
        <v>50</v>
      </c>
      <c r="L46" s="41"/>
      <c r="M46" s="216"/>
      <c r="N46" s="218"/>
    </row>
    <row r="47" spans="3:14" ht="17.100000000000001" customHeight="1">
      <c r="D47" s="210"/>
      <c r="E47" s="212"/>
      <c r="F47" s="208"/>
      <c r="G47" s="40" t="s">
        <v>17</v>
      </c>
      <c r="H47" s="41" t="s">
        <v>17</v>
      </c>
      <c r="I47" s="41"/>
      <c r="J47" s="41"/>
      <c r="K47" s="68" t="s">
        <v>51</v>
      </c>
      <c r="L47" s="41"/>
      <c r="M47" s="216"/>
      <c r="N47" s="218"/>
    </row>
    <row r="48" spans="3:14" ht="17.100000000000001" customHeight="1">
      <c r="D48" s="210"/>
      <c r="E48" s="212"/>
      <c r="F48" s="208"/>
      <c r="G48" s="40" t="s">
        <v>20</v>
      </c>
      <c r="H48" s="41"/>
      <c r="I48" s="41"/>
      <c r="J48" s="41" t="s">
        <v>20</v>
      </c>
      <c r="K48" s="68" t="s">
        <v>50</v>
      </c>
      <c r="L48" s="41"/>
      <c r="M48" s="216"/>
      <c r="N48" s="218"/>
    </row>
    <row r="49" spans="4:14" ht="17.100000000000001" customHeight="1">
      <c r="D49" s="210"/>
      <c r="E49" s="212"/>
      <c r="F49" s="208"/>
      <c r="G49" s="40" t="s">
        <v>24</v>
      </c>
      <c r="H49" s="41" t="s">
        <v>24</v>
      </c>
      <c r="I49" s="41"/>
      <c r="J49" s="41"/>
      <c r="K49" s="68" t="s">
        <v>52</v>
      </c>
      <c r="L49" s="41"/>
      <c r="M49" s="216"/>
      <c r="N49" s="218"/>
    </row>
    <row r="50" spans="4:14" ht="17.100000000000001" customHeight="1">
      <c r="D50" s="210"/>
      <c r="E50" s="212"/>
      <c r="F50" s="208"/>
      <c r="G50" s="42" t="s">
        <v>27</v>
      </c>
      <c r="H50" s="43" t="s">
        <v>27</v>
      </c>
      <c r="I50" s="43"/>
      <c r="J50" s="43"/>
      <c r="K50" s="68" t="s">
        <v>53</v>
      </c>
      <c r="L50" s="43"/>
      <c r="M50" s="216"/>
      <c r="N50" s="218"/>
    </row>
    <row r="51" spans="4:14" ht="17.100000000000001" customHeight="1">
      <c r="D51" s="210"/>
      <c r="E51" s="213"/>
      <c r="F51" s="209"/>
      <c r="G51" s="44" t="s">
        <v>30</v>
      </c>
      <c r="H51" s="45"/>
      <c r="I51" s="45" t="s">
        <v>30</v>
      </c>
      <c r="J51" s="45"/>
      <c r="K51" s="69" t="s">
        <v>50</v>
      </c>
      <c r="L51" s="45"/>
      <c r="M51" s="217"/>
      <c r="N51" s="218"/>
    </row>
    <row r="52" spans="4:14" ht="17.100000000000001" customHeight="1">
      <c r="D52" s="210"/>
      <c r="E52" s="212">
        <v>6</v>
      </c>
      <c r="F52" s="208" t="s">
        <v>64</v>
      </c>
      <c r="G52" s="38" t="s">
        <v>4</v>
      </c>
      <c r="H52" s="39" t="s">
        <v>4</v>
      </c>
      <c r="I52" s="39"/>
      <c r="J52" s="39"/>
      <c r="K52" s="67" t="s">
        <v>47</v>
      </c>
      <c r="L52" s="39"/>
      <c r="M52" s="216" t="s">
        <v>63</v>
      </c>
      <c r="N52" s="219" t="s">
        <v>56</v>
      </c>
    </row>
    <row r="53" spans="4:14" ht="17.100000000000001" customHeight="1">
      <c r="D53" s="210"/>
      <c r="E53" s="212"/>
      <c r="F53" s="208"/>
      <c r="G53" s="40" t="s">
        <v>10</v>
      </c>
      <c r="H53" s="41"/>
      <c r="I53" s="41" t="s">
        <v>10</v>
      </c>
      <c r="J53" s="41"/>
      <c r="K53" s="68" t="s">
        <v>50</v>
      </c>
      <c r="L53" s="41"/>
      <c r="M53" s="216"/>
      <c r="N53" s="219"/>
    </row>
    <row r="54" spans="4:14" ht="17.100000000000001" customHeight="1">
      <c r="D54" s="210"/>
      <c r="E54" s="212"/>
      <c r="F54" s="208"/>
      <c r="G54" s="40" t="s">
        <v>13</v>
      </c>
      <c r="H54" s="41"/>
      <c r="I54" s="41"/>
      <c r="J54" s="41" t="s">
        <v>13</v>
      </c>
      <c r="K54" s="68" t="s">
        <v>50</v>
      </c>
      <c r="L54" s="41"/>
      <c r="M54" s="216"/>
      <c r="N54" s="219"/>
    </row>
    <row r="55" spans="4:14" ht="17.100000000000001" customHeight="1">
      <c r="D55" s="210"/>
      <c r="E55" s="212"/>
      <c r="F55" s="208"/>
      <c r="G55" s="40" t="s">
        <v>17</v>
      </c>
      <c r="H55" s="41" t="s">
        <v>17</v>
      </c>
      <c r="I55" s="41"/>
      <c r="J55" s="41"/>
      <c r="K55" s="68" t="s">
        <v>51</v>
      </c>
      <c r="L55" s="41"/>
      <c r="M55" s="216"/>
      <c r="N55" s="219"/>
    </row>
    <row r="56" spans="4:14" ht="17.100000000000001" customHeight="1">
      <c r="D56" s="210"/>
      <c r="E56" s="212"/>
      <c r="F56" s="208"/>
      <c r="G56" s="40" t="s">
        <v>20</v>
      </c>
      <c r="H56" s="41"/>
      <c r="I56" s="41"/>
      <c r="J56" s="41" t="s">
        <v>20</v>
      </c>
      <c r="K56" s="68" t="s">
        <v>50</v>
      </c>
      <c r="L56" s="41"/>
      <c r="M56" s="216"/>
      <c r="N56" s="219"/>
    </row>
    <row r="57" spans="4:14" ht="17.100000000000001" customHeight="1">
      <c r="D57" s="210"/>
      <c r="E57" s="212"/>
      <c r="F57" s="208"/>
      <c r="G57" s="40" t="s">
        <v>24</v>
      </c>
      <c r="H57" s="41" t="s">
        <v>24</v>
      </c>
      <c r="I57" s="41"/>
      <c r="J57" s="41"/>
      <c r="K57" s="68" t="s">
        <v>52</v>
      </c>
      <c r="L57" s="41"/>
      <c r="M57" s="216"/>
      <c r="N57" s="219"/>
    </row>
    <row r="58" spans="4:14" ht="17.100000000000001" customHeight="1">
      <c r="D58" s="210"/>
      <c r="E58" s="212"/>
      <c r="F58" s="208"/>
      <c r="G58" s="42" t="s">
        <v>27</v>
      </c>
      <c r="H58" s="43" t="s">
        <v>27</v>
      </c>
      <c r="I58" s="43"/>
      <c r="J58" s="43"/>
      <c r="K58" s="68" t="s">
        <v>53</v>
      </c>
      <c r="L58" s="43"/>
      <c r="M58" s="216"/>
      <c r="N58" s="219"/>
    </row>
    <row r="59" spans="4:14" ht="17.100000000000001" customHeight="1">
      <c r="D59" s="210"/>
      <c r="E59" s="213"/>
      <c r="F59" s="209"/>
      <c r="G59" s="44" t="s">
        <v>30</v>
      </c>
      <c r="H59" s="45"/>
      <c r="I59" s="45" t="s">
        <v>30</v>
      </c>
      <c r="J59" s="45"/>
      <c r="K59" s="69" t="s">
        <v>50</v>
      </c>
      <c r="L59" s="45"/>
      <c r="M59" s="217"/>
      <c r="N59" s="219"/>
    </row>
    <row r="60" spans="4:14" ht="17.100000000000001" customHeight="1">
      <c r="D60" s="211"/>
      <c r="E60" s="208">
        <v>7</v>
      </c>
      <c r="F60" s="208" t="s">
        <v>65</v>
      </c>
      <c r="G60" s="64" t="s">
        <v>4</v>
      </c>
      <c r="H60" s="39" t="s">
        <v>4</v>
      </c>
      <c r="I60" s="39"/>
      <c r="J60" s="39"/>
      <c r="K60" s="67" t="s">
        <v>47</v>
      </c>
      <c r="L60" s="70"/>
      <c r="M60" s="218" t="s">
        <v>66</v>
      </c>
      <c r="N60" s="220" t="s">
        <v>56</v>
      </c>
    </row>
    <row r="61" spans="4:14" ht="17.100000000000001" customHeight="1">
      <c r="D61" s="211"/>
      <c r="E61" s="208"/>
      <c r="F61" s="208"/>
      <c r="G61" s="65" t="s">
        <v>10</v>
      </c>
      <c r="H61" s="41"/>
      <c r="I61" s="41" t="s">
        <v>10</v>
      </c>
      <c r="J61" s="41"/>
      <c r="K61" s="68" t="s">
        <v>50</v>
      </c>
      <c r="L61" s="71"/>
      <c r="M61" s="218"/>
      <c r="N61" s="220"/>
    </row>
    <row r="62" spans="4:14" ht="17.100000000000001" customHeight="1">
      <c r="D62" s="211"/>
      <c r="E62" s="208"/>
      <c r="F62" s="208"/>
      <c r="G62" s="65" t="s">
        <v>13</v>
      </c>
      <c r="H62" s="41"/>
      <c r="I62" s="41"/>
      <c r="J62" s="41" t="s">
        <v>13</v>
      </c>
      <c r="K62" s="68" t="s">
        <v>50</v>
      </c>
      <c r="L62" s="71"/>
      <c r="M62" s="218"/>
      <c r="N62" s="220"/>
    </row>
    <row r="63" spans="4:14" ht="17.100000000000001" customHeight="1">
      <c r="D63" s="211"/>
      <c r="E63" s="208"/>
      <c r="F63" s="208"/>
      <c r="G63" s="65" t="s">
        <v>17</v>
      </c>
      <c r="H63" s="41" t="s">
        <v>17</v>
      </c>
      <c r="I63" s="41"/>
      <c r="J63" s="41"/>
      <c r="K63" s="68" t="s">
        <v>51</v>
      </c>
      <c r="L63" s="71"/>
      <c r="M63" s="218"/>
      <c r="N63" s="220"/>
    </row>
    <row r="64" spans="4:14" ht="17.100000000000001" customHeight="1">
      <c r="D64" s="211"/>
      <c r="E64" s="208"/>
      <c r="F64" s="208"/>
      <c r="G64" s="65" t="s">
        <v>20</v>
      </c>
      <c r="H64" s="41"/>
      <c r="I64" s="41"/>
      <c r="J64" s="41" t="s">
        <v>20</v>
      </c>
      <c r="K64" s="68" t="s">
        <v>50</v>
      </c>
      <c r="L64" s="71"/>
      <c r="M64" s="218"/>
      <c r="N64" s="220"/>
    </row>
    <row r="65" spans="4:14" ht="17.100000000000001" customHeight="1">
      <c r="D65" s="211"/>
      <c r="E65" s="208"/>
      <c r="F65" s="208"/>
      <c r="G65" s="65" t="s">
        <v>24</v>
      </c>
      <c r="H65" s="41" t="s">
        <v>24</v>
      </c>
      <c r="I65" s="41"/>
      <c r="J65" s="41"/>
      <c r="K65" s="68" t="s">
        <v>52</v>
      </c>
      <c r="L65" s="71"/>
      <c r="M65" s="218"/>
      <c r="N65" s="220"/>
    </row>
    <row r="66" spans="4:14" ht="17.100000000000001" customHeight="1">
      <c r="D66" s="211"/>
      <c r="E66" s="208"/>
      <c r="F66" s="208"/>
      <c r="G66" s="72" t="s">
        <v>27</v>
      </c>
      <c r="H66" s="43" t="s">
        <v>27</v>
      </c>
      <c r="I66" s="43"/>
      <c r="J66" s="43"/>
      <c r="K66" s="68" t="s">
        <v>53</v>
      </c>
      <c r="L66" s="74"/>
      <c r="M66" s="218"/>
      <c r="N66" s="220"/>
    </row>
    <row r="67" spans="4:14" ht="17.100000000000001" customHeight="1">
      <c r="D67" s="211"/>
      <c r="E67" s="208"/>
      <c r="F67" s="208"/>
      <c r="G67" s="73" t="s">
        <v>30</v>
      </c>
      <c r="H67" s="45"/>
      <c r="I67" s="45" t="s">
        <v>30</v>
      </c>
      <c r="J67" s="45"/>
      <c r="K67" s="69" t="s">
        <v>50</v>
      </c>
      <c r="L67" s="75"/>
      <c r="M67" s="218"/>
      <c r="N67" s="220"/>
    </row>
  </sheetData>
  <mergeCells count="45">
    <mergeCell ref="N52:N59"/>
    <mergeCell ref="N60:N67"/>
    <mergeCell ref="N12:N19"/>
    <mergeCell ref="N20:N27"/>
    <mergeCell ref="N28:N35"/>
    <mergeCell ref="N36:N43"/>
    <mergeCell ref="N44:N51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D44:D67"/>
    <mergeCell ref="E12:E19"/>
    <mergeCell ref="E20:E27"/>
    <mergeCell ref="E28:E35"/>
    <mergeCell ref="E36:E43"/>
    <mergeCell ref="E44:E51"/>
    <mergeCell ref="E52:E59"/>
    <mergeCell ref="E60:E67"/>
    <mergeCell ref="G10:H10"/>
    <mergeCell ref="B12:B27"/>
    <mergeCell ref="C12:C27"/>
    <mergeCell ref="C28:C43"/>
    <mergeCell ref="D12:D27"/>
    <mergeCell ref="D28:D43"/>
    <mergeCell ref="F12:F19"/>
    <mergeCell ref="F20:F27"/>
    <mergeCell ref="F28:F35"/>
    <mergeCell ref="F36:F43"/>
    <mergeCell ref="G5:H5"/>
    <mergeCell ref="G6:H6"/>
    <mergeCell ref="G7:H7"/>
    <mergeCell ref="G8:H8"/>
    <mergeCell ref="G9:H9"/>
    <mergeCell ref="E2:F2"/>
    <mergeCell ref="G2:H2"/>
    <mergeCell ref="J2:L2"/>
    <mergeCell ref="G3:H3"/>
    <mergeCell ref="G4:H4"/>
  </mergeCells>
  <phoneticPr fontId="25" type="noConversion"/>
  <pageMargins left="0.69930555555555596" right="0.69930555555555596" top="0.75" bottom="0.75" header="0.3" footer="0.3"/>
  <pageSetup paperSize="9" scale="4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7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8" t="s">
        <v>423</v>
      </c>
      <c r="C1" s="3" t="s">
        <v>445</v>
      </c>
      <c r="D1" s="3" t="s">
        <v>443</v>
      </c>
    </row>
    <row r="2" spans="1:6" ht="16.5">
      <c r="A2" s="4">
        <v>0</v>
      </c>
      <c r="B2" s="4" t="s">
        <v>265</v>
      </c>
      <c r="C2" s="160" t="s">
        <v>446</v>
      </c>
      <c r="D2" s="4" t="s">
        <v>264</v>
      </c>
    </row>
    <row r="3" spans="1:6" ht="16.5">
      <c r="A3" s="4">
        <v>1</v>
      </c>
      <c r="B3" s="4" t="s">
        <v>280</v>
      </c>
      <c r="C3" s="160" t="s">
        <v>446</v>
      </c>
      <c r="D3" s="4" t="s">
        <v>279</v>
      </c>
      <c r="F3" s="156" t="s">
        <v>444</v>
      </c>
    </row>
    <row r="4" spans="1:6" ht="16.5">
      <c r="A4" s="4">
        <v>2</v>
      </c>
      <c r="B4" s="4" t="s">
        <v>293</v>
      </c>
      <c r="C4" s="160" t="s">
        <v>446</v>
      </c>
      <c r="D4" s="4" t="s">
        <v>292</v>
      </c>
    </row>
    <row r="5" spans="1:6" ht="16.5">
      <c r="A5" s="4">
        <v>3</v>
      </c>
      <c r="B5" s="4" t="s">
        <v>305</v>
      </c>
      <c r="C5" s="160" t="s">
        <v>446</v>
      </c>
      <c r="D5" s="4" t="s">
        <v>304</v>
      </c>
    </row>
    <row r="6" spans="1:6" ht="16.5">
      <c r="A6" s="4">
        <v>4</v>
      </c>
      <c r="B6" s="4" t="s">
        <v>317</v>
      </c>
      <c r="C6" s="160" t="s">
        <v>446</v>
      </c>
      <c r="D6" s="4" t="s">
        <v>316</v>
      </c>
    </row>
    <row r="7" spans="1:6" ht="16.5">
      <c r="A7" s="4">
        <v>5</v>
      </c>
      <c r="B7" s="4" t="s">
        <v>329</v>
      </c>
      <c r="C7" s="160" t="s">
        <v>446</v>
      </c>
      <c r="D7" s="4" t="s">
        <v>328</v>
      </c>
    </row>
  </sheetData>
  <phoneticPr fontId="25" type="noConversion"/>
  <dataValidations count="1">
    <dataValidation type="list" allowBlank="1" showInputMessage="1" showErrorMessage="1" sqref="C2:C7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7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8" t="s">
        <v>424</v>
      </c>
      <c r="C1" s="3" t="s">
        <v>445</v>
      </c>
      <c r="D1" s="3" t="s">
        <v>443</v>
      </c>
    </row>
    <row r="2" spans="1:6" ht="16.5">
      <c r="A2" s="4">
        <v>0</v>
      </c>
      <c r="B2" s="4" t="s">
        <v>267</v>
      </c>
      <c r="C2" s="160" t="s">
        <v>446</v>
      </c>
      <c r="D2" s="4" t="s">
        <v>266</v>
      </c>
    </row>
    <row r="3" spans="1:6" ht="16.5">
      <c r="A3" s="4">
        <v>1</v>
      </c>
      <c r="B3" s="4" t="s">
        <v>282</v>
      </c>
      <c r="C3" s="160" t="s">
        <v>446</v>
      </c>
      <c r="D3" s="4" t="s">
        <v>281</v>
      </c>
      <c r="F3" s="156" t="s">
        <v>444</v>
      </c>
    </row>
    <row r="4" spans="1:6" ht="16.5">
      <c r="A4" s="4">
        <v>2</v>
      </c>
      <c r="B4" s="4" t="s">
        <v>295</v>
      </c>
      <c r="C4" s="160" t="s">
        <v>446</v>
      </c>
      <c r="D4" s="4" t="s">
        <v>294</v>
      </c>
    </row>
    <row r="5" spans="1:6" ht="16.5">
      <c r="A5" s="4">
        <v>3</v>
      </c>
      <c r="B5" s="4" t="s">
        <v>307</v>
      </c>
      <c r="C5" s="160" t="s">
        <v>446</v>
      </c>
      <c r="D5" s="4" t="s">
        <v>306</v>
      </c>
    </row>
    <row r="6" spans="1:6" ht="16.5">
      <c r="A6" s="4">
        <v>4</v>
      </c>
      <c r="B6" s="4" t="s">
        <v>319</v>
      </c>
      <c r="C6" s="160" t="s">
        <v>446</v>
      </c>
      <c r="D6" s="4" t="s">
        <v>318</v>
      </c>
    </row>
    <row r="7" spans="1:6" ht="16.5">
      <c r="A7" s="4">
        <v>5</v>
      </c>
      <c r="B7" s="4" t="s">
        <v>331</v>
      </c>
      <c r="C7" s="160" t="s">
        <v>446</v>
      </c>
      <c r="D7" s="4" t="s">
        <v>330</v>
      </c>
    </row>
  </sheetData>
  <phoneticPr fontId="25" type="noConversion"/>
  <dataValidations count="1">
    <dataValidation type="list" allowBlank="1" showInputMessage="1" showErrorMessage="1" sqref="C2:C7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8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8" t="s">
        <v>425</v>
      </c>
      <c r="C1" s="3" t="s">
        <v>445</v>
      </c>
      <c r="D1" s="3" t="s">
        <v>443</v>
      </c>
    </row>
    <row r="2" spans="1:6" ht="16.5">
      <c r="A2" s="4">
        <v>0</v>
      </c>
      <c r="B2" s="4" t="s">
        <v>269</v>
      </c>
      <c r="C2" s="160" t="s">
        <v>446</v>
      </c>
      <c r="D2" s="4" t="s">
        <v>268</v>
      </c>
    </row>
    <row r="3" spans="1:6" ht="16.5">
      <c r="A3" s="4">
        <v>1</v>
      </c>
      <c r="B3" s="4" t="s">
        <v>284</v>
      </c>
      <c r="C3" s="160" t="s">
        <v>446</v>
      </c>
      <c r="D3" s="4" t="s">
        <v>283</v>
      </c>
      <c r="F3" s="156" t="s">
        <v>444</v>
      </c>
    </row>
    <row r="4" spans="1:6" ht="16.5">
      <c r="A4" s="4">
        <v>2</v>
      </c>
      <c r="B4" s="4" t="s">
        <v>297</v>
      </c>
      <c r="C4" s="160" t="s">
        <v>446</v>
      </c>
      <c r="D4" s="4" t="s">
        <v>296</v>
      </c>
    </row>
    <row r="5" spans="1:6" ht="16.5">
      <c r="A5" s="4">
        <v>3</v>
      </c>
      <c r="B5" s="4" t="s">
        <v>309</v>
      </c>
      <c r="C5" s="160" t="s">
        <v>446</v>
      </c>
      <c r="D5" s="4" t="s">
        <v>308</v>
      </c>
    </row>
    <row r="6" spans="1:6" ht="16.5">
      <c r="A6" s="4">
        <v>4</v>
      </c>
      <c r="B6" s="4" t="s">
        <v>321</v>
      </c>
      <c r="C6" s="160" t="s">
        <v>446</v>
      </c>
      <c r="D6" s="4" t="s">
        <v>320</v>
      </c>
    </row>
    <row r="7" spans="1:6" ht="16.5">
      <c r="A7" s="4">
        <v>5</v>
      </c>
      <c r="B7" s="4" t="s">
        <v>333</v>
      </c>
      <c r="C7" s="160" t="s">
        <v>446</v>
      </c>
      <c r="D7" s="4" t="s">
        <v>332</v>
      </c>
    </row>
    <row r="8" spans="1:6" ht="16.5">
      <c r="A8" s="4">
        <v>6</v>
      </c>
      <c r="B8" s="4" t="s">
        <v>339</v>
      </c>
      <c r="C8" s="160" t="s">
        <v>446</v>
      </c>
      <c r="D8" s="4" t="s">
        <v>338</v>
      </c>
    </row>
  </sheetData>
  <phoneticPr fontId="25" type="noConversion"/>
  <dataValidations count="1">
    <dataValidation type="list" allowBlank="1" showInputMessage="1" showErrorMessage="1" sqref="C2:C8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activeCell="C15" sqref="C15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426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  <row r="4" spans="1:6" ht="16.5">
      <c r="A4" s="5">
        <v>2</v>
      </c>
      <c r="B4" s="4" t="s">
        <v>299</v>
      </c>
      <c r="C4" s="160" t="s">
        <v>446</v>
      </c>
      <c r="D4" s="5" t="s">
        <v>298</v>
      </c>
    </row>
    <row r="5" spans="1:6" ht="16.5">
      <c r="A5" s="5">
        <v>3</v>
      </c>
      <c r="B5" s="4" t="s">
        <v>311</v>
      </c>
      <c r="C5" s="160" t="s">
        <v>446</v>
      </c>
      <c r="D5" s="5" t="s">
        <v>310</v>
      </c>
    </row>
    <row r="6" spans="1:6" ht="16.5">
      <c r="A6" s="5">
        <v>4</v>
      </c>
      <c r="B6" s="4" t="s">
        <v>323</v>
      </c>
      <c r="C6" s="160" t="s">
        <v>446</v>
      </c>
      <c r="D6" s="5" t="s">
        <v>322</v>
      </c>
    </row>
    <row r="7" spans="1:6" ht="16.5">
      <c r="A7" s="5">
        <v>5</v>
      </c>
      <c r="B7" s="4" t="s">
        <v>335</v>
      </c>
      <c r="C7" s="160" t="s">
        <v>446</v>
      </c>
      <c r="D7" s="5" t="s">
        <v>334</v>
      </c>
    </row>
    <row r="8" spans="1:6" ht="16.5">
      <c r="A8" s="5">
        <v>6</v>
      </c>
      <c r="B8" s="4" t="s">
        <v>341</v>
      </c>
      <c r="C8" s="160" t="s">
        <v>446</v>
      </c>
      <c r="D8" s="5" t="s">
        <v>340</v>
      </c>
    </row>
    <row r="9" spans="1:6" ht="16.5">
      <c r="A9" s="5">
        <v>7</v>
      </c>
      <c r="B9" s="4" t="s">
        <v>339</v>
      </c>
      <c r="C9" s="160" t="s">
        <v>446</v>
      </c>
      <c r="D9" s="5" t="s">
        <v>343</v>
      </c>
    </row>
    <row r="10" spans="1:6" ht="16.5">
      <c r="A10" s="5">
        <v>8</v>
      </c>
      <c r="B10" s="6" t="s">
        <v>347</v>
      </c>
      <c r="C10" s="160" t="s">
        <v>446</v>
      </c>
      <c r="D10" s="6" t="s">
        <v>346</v>
      </c>
    </row>
    <row r="11" spans="1:6" ht="16.5">
      <c r="A11" s="5">
        <v>9</v>
      </c>
      <c r="B11" s="6" t="s">
        <v>350</v>
      </c>
      <c r="C11" s="160" t="s">
        <v>446</v>
      </c>
      <c r="D11" s="6" t="s">
        <v>349</v>
      </c>
    </row>
    <row r="12" spans="1:6" ht="16.5">
      <c r="A12" s="5">
        <v>10</v>
      </c>
      <c r="B12" s="6" t="s">
        <v>344</v>
      </c>
      <c r="C12" s="160" t="s">
        <v>446</v>
      </c>
      <c r="D12" s="6" t="s">
        <v>354</v>
      </c>
    </row>
    <row r="13" spans="1:6" ht="16.5">
      <c r="A13" s="5">
        <v>11</v>
      </c>
      <c r="B13" s="6" t="s">
        <v>345</v>
      </c>
      <c r="C13" s="160" t="s">
        <v>446</v>
      </c>
      <c r="D13" s="6" t="s">
        <v>356</v>
      </c>
    </row>
    <row r="14" spans="1:6" ht="16.5">
      <c r="A14" s="5">
        <v>12</v>
      </c>
      <c r="B14" s="6" t="s">
        <v>359</v>
      </c>
      <c r="C14" s="160" t="s">
        <v>446</v>
      </c>
      <c r="D14" s="6" t="s">
        <v>358</v>
      </c>
    </row>
    <row r="15" spans="1:6" ht="16.5">
      <c r="A15" s="5">
        <v>13</v>
      </c>
      <c r="B15" s="6" t="s">
        <v>362</v>
      </c>
      <c r="C15" s="160"/>
      <c r="D15" s="6" t="s">
        <v>361</v>
      </c>
    </row>
  </sheetData>
  <phoneticPr fontId="25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427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  <row r="4" spans="1:6" ht="16.5">
      <c r="A4" s="5">
        <v>2</v>
      </c>
      <c r="B4" s="4" t="s">
        <v>299</v>
      </c>
      <c r="C4" s="160" t="s">
        <v>446</v>
      </c>
      <c r="D4" s="5" t="s">
        <v>298</v>
      </c>
    </row>
    <row r="5" spans="1:6" ht="16.5">
      <c r="A5" s="5">
        <v>3</v>
      </c>
      <c r="B5" s="4" t="s">
        <v>311</v>
      </c>
      <c r="C5" s="160" t="s">
        <v>446</v>
      </c>
      <c r="D5" s="5" t="s">
        <v>310</v>
      </c>
    </row>
    <row r="6" spans="1:6" ht="16.5">
      <c r="A6" s="5">
        <v>4</v>
      </c>
      <c r="B6" s="4" t="s">
        <v>323</v>
      </c>
      <c r="C6" s="160" t="s">
        <v>446</v>
      </c>
      <c r="D6" s="5" t="s">
        <v>322</v>
      </c>
    </row>
    <row r="7" spans="1:6" ht="16.5">
      <c r="A7" s="5">
        <v>5</v>
      </c>
      <c r="B7" s="4" t="s">
        <v>335</v>
      </c>
      <c r="C7" s="160" t="s">
        <v>446</v>
      </c>
      <c r="D7" s="5" t="s">
        <v>334</v>
      </c>
    </row>
    <row r="8" spans="1:6" ht="16.5">
      <c r="A8" s="5">
        <v>6</v>
      </c>
      <c r="B8" s="4" t="s">
        <v>341</v>
      </c>
      <c r="C8" s="160" t="s">
        <v>446</v>
      </c>
      <c r="D8" s="5" t="s">
        <v>340</v>
      </c>
    </row>
    <row r="9" spans="1:6" ht="16.5">
      <c r="A9" s="5">
        <v>7</v>
      </c>
      <c r="B9" s="4" t="s">
        <v>339</v>
      </c>
      <c r="C9" s="160" t="s">
        <v>446</v>
      </c>
      <c r="D9" s="5" t="s">
        <v>343</v>
      </c>
    </row>
    <row r="10" spans="1:6" ht="16.5">
      <c r="A10" s="5">
        <v>8</v>
      </c>
      <c r="B10" s="6" t="s">
        <v>347</v>
      </c>
      <c r="C10" s="160" t="s">
        <v>446</v>
      </c>
      <c r="D10" s="6" t="s">
        <v>346</v>
      </c>
    </row>
    <row r="11" spans="1:6" ht="16.5">
      <c r="A11" s="5">
        <v>9</v>
      </c>
      <c r="B11" s="6" t="s">
        <v>350</v>
      </c>
      <c r="C11" s="160" t="s">
        <v>446</v>
      </c>
      <c r="D11" s="6" t="s">
        <v>349</v>
      </c>
    </row>
    <row r="12" spans="1:6" ht="16.5">
      <c r="A12" s="5">
        <v>10</v>
      </c>
      <c r="B12" s="6" t="s">
        <v>344</v>
      </c>
      <c r="C12" s="160" t="s">
        <v>446</v>
      </c>
      <c r="D12" s="6" t="s">
        <v>354</v>
      </c>
    </row>
    <row r="13" spans="1:6" ht="16.5">
      <c r="A13" s="5">
        <v>11</v>
      </c>
      <c r="B13" s="6" t="s">
        <v>345</v>
      </c>
      <c r="C13" s="160" t="s">
        <v>446</v>
      </c>
      <c r="D13" s="6" t="s">
        <v>356</v>
      </c>
    </row>
    <row r="14" spans="1:6" ht="16.5">
      <c r="A14" s="5">
        <v>12</v>
      </c>
      <c r="B14" s="6" t="s">
        <v>359</v>
      </c>
      <c r="C14" s="160" t="s">
        <v>446</v>
      </c>
      <c r="D14" s="6" t="s">
        <v>358</v>
      </c>
    </row>
    <row r="15" spans="1:6" ht="16.5">
      <c r="A15" s="5">
        <v>13</v>
      </c>
      <c r="B15" s="6" t="s">
        <v>362</v>
      </c>
      <c r="C15" s="160"/>
      <c r="D15" s="6" t="s">
        <v>361</v>
      </c>
    </row>
  </sheetData>
  <phoneticPr fontId="25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4.625" style="1" customWidth="1"/>
    <col min="6" max="6" width="17.875" style="1" customWidth="1"/>
    <col min="7" max="7" width="13" style="1" bestFit="1" customWidth="1"/>
    <col min="8" max="8" width="21.625" style="1" customWidth="1"/>
    <col min="9" max="10" width="9" style="1"/>
    <col min="11" max="11" width="15.5" style="1" customWidth="1"/>
    <col min="12" max="12" width="19" style="1" customWidth="1"/>
    <col min="13" max="13" width="9" style="1"/>
    <col min="14" max="14" width="16.625" style="1" customWidth="1"/>
    <col min="15" max="15" width="19" style="1" customWidth="1"/>
    <col min="16" max="16384" width="9" style="1"/>
  </cols>
  <sheetData>
    <row r="1" spans="1:6" ht="20.25">
      <c r="B1" s="159" t="s">
        <v>428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E3" s="156"/>
      <c r="F3" s="156" t="s">
        <v>444</v>
      </c>
    </row>
    <row r="4" spans="1:6" ht="16.5">
      <c r="A4" s="5">
        <v>2</v>
      </c>
      <c r="B4" s="4" t="s">
        <v>299</v>
      </c>
      <c r="C4" s="160" t="s">
        <v>446</v>
      </c>
      <c r="D4" s="5" t="s">
        <v>298</v>
      </c>
    </row>
    <row r="5" spans="1:6" ht="16.5">
      <c r="A5" s="5">
        <v>3</v>
      </c>
      <c r="B5" s="4" t="s">
        <v>311</v>
      </c>
      <c r="C5" s="160" t="s">
        <v>446</v>
      </c>
      <c r="D5" s="5" t="s">
        <v>310</v>
      </c>
    </row>
    <row r="6" spans="1:6" ht="16.5">
      <c r="A6" s="5">
        <v>4</v>
      </c>
      <c r="B6" s="4" t="s">
        <v>323</v>
      </c>
      <c r="C6" s="160" t="s">
        <v>446</v>
      </c>
      <c r="D6" s="5" t="s">
        <v>322</v>
      </c>
    </row>
    <row r="7" spans="1:6" ht="16.5">
      <c r="A7" s="5">
        <v>5</v>
      </c>
      <c r="B7" s="4" t="s">
        <v>335</v>
      </c>
      <c r="C7" s="160" t="s">
        <v>446</v>
      </c>
      <c r="D7" s="5" t="s">
        <v>334</v>
      </c>
    </row>
    <row r="8" spans="1:6" ht="16.5">
      <c r="A8" s="5">
        <v>6</v>
      </c>
      <c r="B8" s="4" t="s">
        <v>341</v>
      </c>
      <c r="C8" s="160" t="s">
        <v>446</v>
      </c>
      <c r="D8" s="5" t="s">
        <v>340</v>
      </c>
    </row>
    <row r="9" spans="1:6" ht="16.5">
      <c r="A9" s="5">
        <v>7</v>
      </c>
      <c r="B9" s="4" t="s">
        <v>339</v>
      </c>
      <c r="C9" s="160" t="s">
        <v>446</v>
      </c>
      <c r="D9" s="5" t="s">
        <v>343</v>
      </c>
    </row>
    <row r="10" spans="1:6" ht="16.5">
      <c r="A10" s="5">
        <v>8</v>
      </c>
      <c r="B10" s="6" t="s">
        <v>347</v>
      </c>
      <c r="C10" s="160" t="s">
        <v>446</v>
      </c>
      <c r="D10" s="6" t="s">
        <v>346</v>
      </c>
    </row>
    <row r="11" spans="1:6" ht="16.5">
      <c r="A11" s="5">
        <v>9</v>
      </c>
      <c r="B11" s="6" t="s">
        <v>350</v>
      </c>
      <c r="C11" s="160" t="s">
        <v>446</v>
      </c>
      <c r="D11" s="6" t="s">
        <v>349</v>
      </c>
    </row>
    <row r="12" spans="1:6" ht="16.5">
      <c r="A12" s="5">
        <v>10</v>
      </c>
      <c r="B12" s="6" t="s">
        <v>344</v>
      </c>
      <c r="C12" s="160" t="s">
        <v>446</v>
      </c>
      <c r="D12" s="6" t="s">
        <v>354</v>
      </c>
    </row>
    <row r="13" spans="1:6" ht="16.5">
      <c r="A13" s="5">
        <v>11</v>
      </c>
      <c r="B13" s="6" t="s">
        <v>345</v>
      </c>
      <c r="C13" s="160" t="s">
        <v>446</v>
      </c>
      <c r="D13" s="6" t="s">
        <v>356</v>
      </c>
    </row>
    <row r="14" spans="1:6" ht="16.5">
      <c r="A14" s="5">
        <v>12</v>
      </c>
      <c r="B14" s="6" t="s">
        <v>359</v>
      </c>
      <c r="C14" s="160" t="s">
        <v>446</v>
      </c>
      <c r="D14" s="6" t="s">
        <v>358</v>
      </c>
    </row>
    <row r="15" spans="1:6" ht="16.5">
      <c r="A15" s="5">
        <v>13</v>
      </c>
      <c r="B15" s="6" t="s">
        <v>362</v>
      </c>
      <c r="C15" s="160"/>
      <c r="D15" s="6" t="s">
        <v>361</v>
      </c>
    </row>
  </sheetData>
  <phoneticPr fontId="25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429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  <row r="4" spans="1:6" ht="16.5">
      <c r="A4" s="5">
        <v>2</v>
      </c>
      <c r="B4" s="4" t="s">
        <v>299</v>
      </c>
      <c r="C4" s="160" t="s">
        <v>446</v>
      </c>
      <c r="D4" s="5" t="s">
        <v>298</v>
      </c>
    </row>
    <row r="5" spans="1:6" ht="16.5">
      <c r="A5" s="5">
        <v>3</v>
      </c>
      <c r="B5" s="4" t="s">
        <v>311</v>
      </c>
      <c r="C5" s="160" t="s">
        <v>446</v>
      </c>
      <c r="D5" s="5" t="s">
        <v>310</v>
      </c>
    </row>
    <row r="6" spans="1:6" ht="16.5">
      <c r="A6" s="5">
        <v>4</v>
      </c>
      <c r="B6" s="4" t="s">
        <v>323</v>
      </c>
      <c r="C6" s="160" t="s">
        <v>446</v>
      </c>
      <c r="D6" s="5" t="s">
        <v>322</v>
      </c>
    </row>
    <row r="7" spans="1:6" ht="16.5">
      <c r="A7" s="5">
        <v>5</v>
      </c>
      <c r="B7" s="4" t="s">
        <v>335</v>
      </c>
      <c r="C7" s="160" t="s">
        <v>446</v>
      </c>
      <c r="D7" s="5" t="s">
        <v>334</v>
      </c>
    </row>
    <row r="8" spans="1:6" ht="16.5">
      <c r="A8" s="5">
        <v>6</v>
      </c>
      <c r="B8" s="4" t="s">
        <v>341</v>
      </c>
      <c r="C8" s="160" t="s">
        <v>446</v>
      </c>
      <c r="D8" s="5" t="s">
        <v>340</v>
      </c>
    </row>
    <row r="9" spans="1:6" ht="16.5">
      <c r="A9" s="5">
        <v>7</v>
      </c>
      <c r="B9" s="4" t="s">
        <v>339</v>
      </c>
      <c r="C9" s="160" t="s">
        <v>446</v>
      </c>
      <c r="D9" s="5" t="s">
        <v>343</v>
      </c>
    </row>
    <row r="10" spans="1:6" ht="16.5">
      <c r="A10" s="5">
        <v>8</v>
      </c>
      <c r="B10" s="6" t="s">
        <v>347</v>
      </c>
      <c r="C10" s="160" t="s">
        <v>446</v>
      </c>
      <c r="D10" s="6" t="s">
        <v>346</v>
      </c>
    </row>
    <row r="11" spans="1:6" ht="16.5">
      <c r="A11" s="5">
        <v>9</v>
      </c>
      <c r="B11" s="6" t="s">
        <v>350</v>
      </c>
      <c r="C11" s="160" t="s">
        <v>446</v>
      </c>
      <c r="D11" s="6" t="s">
        <v>349</v>
      </c>
    </row>
    <row r="12" spans="1:6" ht="16.5">
      <c r="A12" s="5">
        <v>10</v>
      </c>
      <c r="B12" s="6" t="s">
        <v>344</v>
      </c>
      <c r="C12" s="160" t="s">
        <v>446</v>
      </c>
      <c r="D12" s="6" t="s">
        <v>354</v>
      </c>
    </row>
    <row r="13" spans="1:6" ht="16.5">
      <c r="A13" s="5">
        <v>11</v>
      </c>
      <c r="B13" s="6" t="s">
        <v>345</v>
      </c>
      <c r="C13" s="160" t="s">
        <v>446</v>
      </c>
      <c r="D13" s="6" t="s">
        <v>356</v>
      </c>
    </row>
    <row r="14" spans="1:6" ht="16.5">
      <c r="A14" s="5">
        <v>12</v>
      </c>
      <c r="B14" s="6" t="s">
        <v>359</v>
      </c>
      <c r="C14" s="160" t="s">
        <v>446</v>
      </c>
      <c r="D14" s="6" t="s">
        <v>358</v>
      </c>
    </row>
    <row r="15" spans="1:6" ht="16.5">
      <c r="A15" s="5">
        <v>13</v>
      </c>
      <c r="B15" s="13" t="s">
        <v>362</v>
      </c>
      <c r="C15" s="160"/>
      <c r="D15" s="6" t="s">
        <v>361</v>
      </c>
    </row>
  </sheetData>
  <phoneticPr fontId="25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1"/>
  <sheetViews>
    <sheetView zoomScaleNormal="100" workbookViewId="0">
      <pane xSplit="32685" topLeftCell="AM1"/>
      <selection activeCell="E14" sqref="E14"/>
      <selection pane="topRight"/>
    </sheetView>
  </sheetViews>
  <sheetFormatPr defaultColWidth="9" defaultRowHeight="13.5"/>
  <cols>
    <col min="1" max="1" width="2.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9" ht="20.25">
      <c r="B1" s="159" t="s">
        <v>430</v>
      </c>
      <c r="C1" s="3" t="s">
        <v>445</v>
      </c>
      <c r="D1" s="3" t="s">
        <v>443</v>
      </c>
    </row>
    <row r="2" spans="1:9" ht="16.5">
      <c r="A2" s="5">
        <v>0</v>
      </c>
      <c r="B2" s="4" t="s">
        <v>271</v>
      </c>
      <c r="C2" s="160" t="s">
        <v>446</v>
      </c>
      <c r="D2" s="5" t="s">
        <v>270</v>
      </c>
    </row>
    <row r="3" spans="1:9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  <row r="4" spans="1:9" ht="16.5">
      <c r="A4" s="5">
        <v>2</v>
      </c>
      <c r="B4" s="4" t="s">
        <v>299</v>
      </c>
      <c r="C4" s="160" t="s">
        <v>446</v>
      </c>
      <c r="D4" s="5" t="s">
        <v>298</v>
      </c>
    </row>
    <row r="5" spans="1:9" ht="16.5">
      <c r="A5" s="5">
        <v>3</v>
      </c>
      <c r="B5" s="4" t="s">
        <v>311</v>
      </c>
      <c r="C5" s="160" t="s">
        <v>446</v>
      </c>
      <c r="D5" s="5" t="s">
        <v>310</v>
      </c>
    </row>
    <row r="6" spans="1:9" ht="16.5">
      <c r="A6" s="5">
        <v>4</v>
      </c>
      <c r="B6" s="4" t="s">
        <v>323</v>
      </c>
      <c r="C6" s="160" t="s">
        <v>446</v>
      </c>
      <c r="D6" s="5" t="s">
        <v>322</v>
      </c>
      <c r="F6" s="15" t="s">
        <v>110</v>
      </c>
      <c r="G6" s="16"/>
      <c r="H6" s="16"/>
      <c r="I6" s="16"/>
    </row>
    <row r="7" spans="1:9" ht="16.5">
      <c r="A7" s="5">
        <v>5</v>
      </c>
      <c r="B7" s="19" t="s">
        <v>336</v>
      </c>
      <c r="C7" s="160" t="s">
        <v>446</v>
      </c>
      <c r="D7" s="8" t="s">
        <v>334</v>
      </c>
      <c r="F7" s="17" t="s">
        <v>118</v>
      </c>
      <c r="G7" s="17">
        <v>1136</v>
      </c>
      <c r="H7" s="17"/>
      <c r="I7" s="17"/>
    </row>
    <row r="8" spans="1:9" ht="16.5">
      <c r="A8" s="5">
        <v>6</v>
      </c>
      <c r="B8" s="4" t="s">
        <v>339</v>
      </c>
      <c r="C8" s="160" t="s">
        <v>446</v>
      </c>
      <c r="D8" s="5" t="s">
        <v>340</v>
      </c>
      <c r="F8" s="17" t="s">
        <v>121</v>
      </c>
      <c r="G8" s="17" t="s">
        <v>122</v>
      </c>
      <c r="H8" s="17" t="s">
        <v>123</v>
      </c>
      <c r="I8" s="17" t="s">
        <v>127</v>
      </c>
    </row>
    <row r="9" spans="1:9" ht="16.5">
      <c r="A9" s="5">
        <v>7</v>
      </c>
      <c r="B9" s="4" t="s">
        <v>344</v>
      </c>
      <c r="C9" s="160" t="s">
        <v>446</v>
      </c>
      <c r="D9" s="5" t="s">
        <v>343</v>
      </c>
      <c r="F9" s="18" t="s">
        <v>169</v>
      </c>
      <c r="G9" s="18" t="s">
        <v>131</v>
      </c>
      <c r="H9" s="18" t="s">
        <v>170</v>
      </c>
      <c r="I9" s="24" t="s">
        <v>364</v>
      </c>
    </row>
    <row r="10" spans="1:9" ht="16.5">
      <c r="A10" s="5">
        <v>8</v>
      </c>
      <c r="B10" s="20" t="s">
        <v>348</v>
      </c>
      <c r="C10" s="161" t="s">
        <v>447</v>
      </c>
      <c r="D10" s="10" t="s">
        <v>346</v>
      </c>
      <c r="F10" s="18" t="s">
        <v>169</v>
      </c>
      <c r="G10" s="18" t="s">
        <v>131</v>
      </c>
      <c r="H10" s="18" t="s">
        <v>170</v>
      </c>
      <c r="I10" s="24" t="s">
        <v>365</v>
      </c>
    </row>
    <row r="11" spans="1:9" ht="16.5">
      <c r="A11" s="5">
        <v>9</v>
      </c>
      <c r="B11" s="13" t="s">
        <v>351</v>
      </c>
      <c r="C11" s="161" t="s">
        <v>447</v>
      </c>
      <c r="D11" s="6" t="s">
        <v>349</v>
      </c>
      <c r="F11" s="18" t="s">
        <v>169</v>
      </c>
      <c r="G11" s="18" t="s">
        <v>131</v>
      </c>
      <c r="H11" s="18" t="s">
        <v>170</v>
      </c>
      <c r="I11" s="24" t="s">
        <v>366</v>
      </c>
    </row>
  </sheetData>
  <phoneticPr fontId="25" type="noConversion"/>
  <dataValidations count="1">
    <dataValidation type="list" allowBlank="1" showInputMessage="1" showErrorMessage="1" sqref="C2:C11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431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272</v>
      </c>
    </row>
    <row r="3" spans="1:6" ht="16.5">
      <c r="A3" s="5">
        <v>1</v>
      </c>
      <c r="B3" s="4" t="s">
        <v>286</v>
      </c>
      <c r="C3" s="160" t="s">
        <v>446</v>
      </c>
      <c r="D3" s="5" t="s">
        <v>287</v>
      </c>
      <c r="F3" s="156" t="s">
        <v>444</v>
      </c>
    </row>
  </sheetData>
  <phoneticPr fontId="25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432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</sheetData>
  <phoneticPr fontId="25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zoomScale="85" zoomScaleNormal="85" workbookViewId="0">
      <selection activeCell="F14" sqref="F14"/>
    </sheetView>
  </sheetViews>
  <sheetFormatPr defaultColWidth="9" defaultRowHeight="15"/>
  <cols>
    <col min="1" max="1" width="5.125" style="46" customWidth="1"/>
    <col min="2" max="2" width="15" style="46" customWidth="1"/>
    <col min="3" max="3" width="34.25" style="46" customWidth="1"/>
    <col min="4" max="4" width="10.125" style="46" customWidth="1"/>
    <col min="5" max="5" width="20.875" style="46" customWidth="1"/>
    <col min="6" max="6" width="21.25" style="46" customWidth="1"/>
    <col min="7" max="7" width="16.25" style="46" customWidth="1"/>
    <col min="8" max="8" width="28.5" style="46" customWidth="1"/>
    <col min="9" max="9" width="25.75" style="46" customWidth="1"/>
    <col min="10" max="10" width="35.75" style="46" customWidth="1"/>
    <col min="11" max="11" width="12.875" style="46" customWidth="1"/>
    <col min="12" max="12" width="12.625" style="46" customWidth="1"/>
    <col min="13" max="16384" width="9" style="46"/>
  </cols>
  <sheetData>
    <row r="1" spans="1:10" ht="36" customHeight="1">
      <c r="A1" s="221" t="s">
        <v>0</v>
      </c>
      <c r="B1" s="221"/>
      <c r="C1" s="47" t="s">
        <v>1</v>
      </c>
      <c r="D1" s="47" t="s">
        <v>2</v>
      </c>
      <c r="E1" s="222" t="s">
        <v>67</v>
      </c>
      <c r="F1" s="223"/>
      <c r="G1" s="223"/>
      <c r="H1" s="48" t="s">
        <v>42</v>
      </c>
      <c r="I1" s="57" t="s">
        <v>68</v>
      </c>
      <c r="J1" s="58" t="s">
        <v>69</v>
      </c>
    </row>
    <row r="2" spans="1:10" ht="60">
      <c r="A2" s="49" t="s">
        <v>4</v>
      </c>
      <c r="B2" s="50" t="s">
        <v>5</v>
      </c>
      <c r="C2" s="51" t="s">
        <v>6</v>
      </c>
      <c r="D2" s="52"/>
      <c r="E2" s="162" t="s">
        <v>448</v>
      </c>
      <c r="F2" s="53" t="s">
        <v>70</v>
      </c>
      <c r="G2" s="53" t="s">
        <v>9</v>
      </c>
      <c r="H2" s="54" t="s">
        <v>47</v>
      </c>
      <c r="I2" s="54" t="s">
        <v>71</v>
      </c>
      <c r="J2" s="59" t="s">
        <v>72</v>
      </c>
    </row>
    <row r="3" spans="1:10" ht="63.75" customHeight="1">
      <c r="A3" s="49" t="s">
        <v>10</v>
      </c>
      <c r="B3" s="50" t="s">
        <v>11</v>
      </c>
      <c r="C3" s="51" t="s">
        <v>12</v>
      </c>
      <c r="D3" s="52"/>
      <c r="E3" s="162"/>
      <c r="F3" s="55"/>
      <c r="G3" s="55"/>
      <c r="H3" s="54" t="s">
        <v>50</v>
      </c>
      <c r="I3" s="54" t="s">
        <v>73</v>
      </c>
      <c r="J3" s="59" t="s">
        <v>74</v>
      </c>
    </row>
    <row r="4" spans="1:10" ht="30">
      <c r="A4" s="49" t="s">
        <v>13</v>
      </c>
      <c r="B4" s="50" t="s">
        <v>14</v>
      </c>
      <c r="C4" s="51" t="s">
        <v>75</v>
      </c>
      <c r="D4" s="52" t="s">
        <v>16</v>
      </c>
      <c r="E4" s="55"/>
      <c r="F4" s="55"/>
      <c r="G4" s="55"/>
      <c r="H4" s="54" t="s">
        <v>50</v>
      </c>
      <c r="I4" s="54" t="s">
        <v>76</v>
      </c>
      <c r="J4" s="59"/>
    </row>
    <row r="5" spans="1:10" ht="31.5" customHeight="1">
      <c r="A5" s="49" t="s">
        <v>17</v>
      </c>
      <c r="B5" s="50" t="s">
        <v>18</v>
      </c>
      <c r="C5" s="51" t="s">
        <v>19</v>
      </c>
      <c r="D5" s="52"/>
      <c r="E5" s="55"/>
      <c r="F5" s="55"/>
      <c r="G5" s="55"/>
      <c r="H5" s="54" t="s">
        <v>51</v>
      </c>
      <c r="I5" s="54" t="s">
        <v>77</v>
      </c>
      <c r="J5" s="59" t="s">
        <v>78</v>
      </c>
    </row>
    <row r="6" spans="1:10" ht="16.5">
      <c r="A6" s="49" t="s">
        <v>20</v>
      </c>
      <c r="B6" s="56" t="s">
        <v>21</v>
      </c>
      <c r="C6" s="51" t="s">
        <v>79</v>
      </c>
      <c r="D6" s="52" t="s">
        <v>23</v>
      </c>
      <c r="E6" s="55"/>
      <c r="F6" s="55" t="s">
        <v>80</v>
      </c>
      <c r="G6" s="55"/>
      <c r="H6" s="54" t="s">
        <v>50</v>
      </c>
      <c r="I6" s="54" t="s">
        <v>81</v>
      </c>
      <c r="J6" s="59"/>
    </row>
    <row r="7" spans="1:10" ht="16.5">
      <c r="A7" s="49" t="s">
        <v>24</v>
      </c>
      <c r="B7" s="50" t="s">
        <v>25</v>
      </c>
      <c r="C7" s="51" t="s">
        <v>26</v>
      </c>
      <c r="D7" s="52"/>
      <c r="E7" s="55"/>
      <c r="F7" s="55"/>
      <c r="G7" s="55"/>
      <c r="H7" s="54" t="s">
        <v>52</v>
      </c>
      <c r="I7" s="54" t="s">
        <v>82</v>
      </c>
      <c r="J7" s="59" t="s">
        <v>83</v>
      </c>
    </row>
    <row r="8" spans="1:10" ht="30">
      <c r="A8" s="49" t="s">
        <v>27</v>
      </c>
      <c r="B8" s="50" t="s">
        <v>28</v>
      </c>
      <c r="C8" s="51" t="s">
        <v>29</v>
      </c>
      <c r="D8" s="52"/>
      <c r="E8" s="55"/>
      <c r="F8" s="55"/>
      <c r="G8" s="55" t="s">
        <v>84</v>
      </c>
      <c r="H8" s="54" t="s">
        <v>53</v>
      </c>
      <c r="I8" s="54" t="s">
        <v>85</v>
      </c>
      <c r="J8" s="59" t="s">
        <v>86</v>
      </c>
    </row>
    <row r="9" spans="1:10" ht="38.25" customHeight="1">
      <c r="A9" s="49" t="s">
        <v>30</v>
      </c>
      <c r="B9" s="50" t="s">
        <v>31</v>
      </c>
      <c r="C9" s="51" t="s">
        <v>32</v>
      </c>
      <c r="D9" s="52"/>
      <c r="E9" s="55" t="s">
        <v>87</v>
      </c>
      <c r="F9" s="55"/>
      <c r="G9" s="55"/>
      <c r="H9" s="54" t="s">
        <v>50</v>
      </c>
      <c r="I9" s="54" t="s">
        <v>88</v>
      </c>
      <c r="J9" s="59" t="s">
        <v>89</v>
      </c>
    </row>
    <row r="11" spans="1:10" ht="17.100000000000001" customHeight="1"/>
    <row r="12" spans="1:10" ht="17.100000000000001" customHeight="1"/>
    <row r="13" spans="1:10" ht="34.5" customHeight="1"/>
    <row r="14" spans="1:10" ht="30.75" customHeight="1"/>
    <row r="15" spans="1:10" ht="17.100000000000001" customHeight="1"/>
    <row r="16" spans="1:10" ht="17.100000000000001" customHeight="1"/>
    <row r="18" ht="17.100000000000001" customHeight="1"/>
    <row r="19" ht="17.100000000000001" customHeight="1"/>
    <row r="20" ht="17.100000000000001" customHeight="1"/>
    <row r="21" ht="27" customHeight="1"/>
    <row r="22" ht="30" customHeight="1"/>
    <row r="23" ht="23.25" customHeight="1"/>
    <row r="24" ht="17.100000000000001" customHeight="1"/>
    <row r="26" ht="17.100000000000001" customHeight="1"/>
    <row r="27" ht="17.100000000000001" customHeight="1"/>
    <row r="28" ht="17.100000000000001" customHeight="1"/>
    <row r="29" ht="37.5" customHeight="1"/>
    <row r="30" ht="37.5" customHeight="1"/>
    <row r="31" ht="17.100000000000001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30.75" customHeight="1"/>
    <row r="38" ht="30.75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32.25" customHeight="1"/>
    <row r="46" ht="32.25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27.75" customHeight="1"/>
    <row r="54" ht="27.75" customHeight="1"/>
    <row r="55" ht="17.100000000000001" customHeight="1"/>
    <row r="56" ht="17.100000000000001" customHeight="1"/>
    <row r="57" ht="23.25" customHeight="1"/>
    <row r="58" ht="17.100000000000001" customHeight="1"/>
    <row r="59" ht="17.100000000000001" customHeight="1"/>
    <row r="60" ht="17.100000000000001" customHeight="1"/>
    <row r="61" ht="27.75" customHeight="1"/>
    <row r="62" ht="27.75" customHeight="1"/>
    <row r="63" ht="17.100000000000001" customHeight="1"/>
    <row r="64" ht="17.100000000000001" customHeight="1"/>
    <row r="65" ht="24.75" customHeight="1"/>
    <row r="66" ht="17.100000000000001" customHeight="1"/>
  </sheetData>
  <mergeCells count="2">
    <mergeCell ref="A1:B1"/>
    <mergeCell ref="E1:G1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8" t="s">
        <v>433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</sheetData>
  <phoneticPr fontId="25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434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  <row r="4" spans="1:6" ht="16.5">
      <c r="A4" s="5">
        <v>2</v>
      </c>
      <c r="B4" s="4" t="s">
        <v>299</v>
      </c>
      <c r="C4" s="160" t="s">
        <v>446</v>
      </c>
      <c r="D4" s="5" t="s">
        <v>298</v>
      </c>
    </row>
    <row r="5" spans="1:6" ht="16.5">
      <c r="A5" s="5">
        <v>3</v>
      </c>
      <c r="B5" s="4" t="s">
        <v>311</v>
      </c>
      <c r="C5" s="160" t="s">
        <v>446</v>
      </c>
      <c r="D5" s="5" t="s">
        <v>310</v>
      </c>
    </row>
    <row r="6" spans="1:6" ht="16.5">
      <c r="A6" s="5">
        <v>4</v>
      </c>
      <c r="B6" s="4" t="s">
        <v>323</v>
      </c>
      <c r="C6" s="160" t="s">
        <v>446</v>
      </c>
      <c r="D6" s="5" t="s">
        <v>322</v>
      </c>
    </row>
    <row r="7" spans="1:6" ht="16.5">
      <c r="A7" s="5">
        <v>5</v>
      </c>
      <c r="B7" s="4" t="s">
        <v>335</v>
      </c>
      <c r="C7" s="160" t="s">
        <v>446</v>
      </c>
      <c r="D7" s="5" t="s">
        <v>334</v>
      </c>
    </row>
    <row r="8" spans="1:6" ht="16.5">
      <c r="A8" s="5">
        <v>6</v>
      </c>
      <c r="B8" s="4" t="s">
        <v>341</v>
      </c>
      <c r="C8" s="160" t="s">
        <v>446</v>
      </c>
      <c r="D8" s="5" t="s">
        <v>340</v>
      </c>
    </row>
    <row r="9" spans="1:6" ht="16.5">
      <c r="A9" s="5">
        <v>7</v>
      </c>
      <c r="B9" s="4" t="s">
        <v>339</v>
      </c>
      <c r="C9" s="160" t="s">
        <v>446</v>
      </c>
      <c r="D9" s="5" t="s">
        <v>343</v>
      </c>
    </row>
    <row r="10" spans="1:6" ht="16.5">
      <c r="A10" s="5">
        <v>8</v>
      </c>
      <c r="B10" s="6" t="s">
        <v>347</v>
      </c>
      <c r="C10" s="160" t="s">
        <v>446</v>
      </c>
      <c r="D10" s="6" t="s">
        <v>346</v>
      </c>
    </row>
    <row r="11" spans="1:6" ht="16.5">
      <c r="A11" s="5">
        <v>9</v>
      </c>
      <c r="B11" s="6" t="s">
        <v>350</v>
      </c>
      <c r="C11" s="160" t="s">
        <v>446</v>
      </c>
      <c r="D11" s="6" t="s">
        <v>349</v>
      </c>
    </row>
    <row r="12" spans="1:6" ht="16.5">
      <c r="A12" s="5">
        <v>10</v>
      </c>
      <c r="B12" s="6" t="s">
        <v>344</v>
      </c>
      <c r="C12" s="160" t="s">
        <v>446</v>
      </c>
      <c r="D12" s="6" t="s">
        <v>354</v>
      </c>
    </row>
    <row r="13" spans="1:6" ht="16.5">
      <c r="A13" s="5">
        <v>11</v>
      </c>
      <c r="B13" s="6" t="s">
        <v>345</v>
      </c>
      <c r="C13" s="160" t="s">
        <v>446</v>
      </c>
      <c r="D13" s="6" t="s">
        <v>356</v>
      </c>
    </row>
    <row r="14" spans="1:6" ht="16.5">
      <c r="A14" s="5">
        <v>12</v>
      </c>
      <c r="B14" s="6" t="s">
        <v>359</v>
      </c>
      <c r="C14" s="160" t="s">
        <v>446</v>
      </c>
      <c r="D14" s="6" t="s">
        <v>358</v>
      </c>
    </row>
    <row r="15" spans="1:6" ht="16.5">
      <c r="A15" s="5">
        <v>13</v>
      </c>
      <c r="B15" s="6" t="s">
        <v>362</v>
      </c>
      <c r="C15" s="160"/>
      <c r="D15" s="6" t="s">
        <v>361</v>
      </c>
    </row>
  </sheetData>
  <phoneticPr fontId="25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435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  <row r="4" spans="1:6" ht="16.5">
      <c r="A4" s="5">
        <v>2</v>
      </c>
      <c r="B4" s="4" t="s">
        <v>299</v>
      </c>
      <c r="C4" s="160" t="s">
        <v>446</v>
      </c>
      <c r="D4" s="5" t="s">
        <v>298</v>
      </c>
    </row>
    <row r="5" spans="1:6" ht="16.5">
      <c r="A5" s="5">
        <v>3</v>
      </c>
      <c r="B5" s="4" t="s">
        <v>311</v>
      </c>
      <c r="C5" s="160" t="s">
        <v>446</v>
      </c>
      <c r="D5" s="5" t="s">
        <v>310</v>
      </c>
    </row>
    <row r="6" spans="1:6" ht="16.5">
      <c r="A6" s="5">
        <v>4</v>
      </c>
      <c r="B6" s="4" t="s">
        <v>323</v>
      </c>
      <c r="C6" s="160" t="s">
        <v>446</v>
      </c>
      <c r="D6" s="5" t="s">
        <v>322</v>
      </c>
    </row>
    <row r="7" spans="1:6" ht="16.5">
      <c r="A7" s="5">
        <v>5</v>
      </c>
      <c r="B7" s="4" t="s">
        <v>335</v>
      </c>
      <c r="C7" s="160" t="s">
        <v>446</v>
      </c>
      <c r="D7" s="5" t="s">
        <v>334</v>
      </c>
    </row>
    <row r="8" spans="1:6" ht="16.5">
      <c r="A8" s="5">
        <v>6</v>
      </c>
      <c r="B8" s="4" t="s">
        <v>341</v>
      </c>
      <c r="C8" s="160" t="s">
        <v>446</v>
      </c>
      <c r="D8" s="5" t="s">
        <v>340</v>
      </c>
    </row>
    <row r="9" spans="1:6" ht="16.5">
      <c r="A9" s="5">
        <v>7</v>
      </c>
      <c r="B9" s="4" t="s">
        <v>339</v>
      </c>
      <c r="C9" s="160" t="s">
        <v>446</v>
      </c>
      <c r="D9" s="5" t="s">
        <v>343</v>
      </c>
    </row>
    <row r="10" spans="1:6" ht="16.5">
      <c r="A10" s="5">
        <v>8</v>
      </c>
      <c r="B10" s="6" t="s">
        <v>347</v>
      </c>
      <c r="C10" s="160" t="s">
        <v>446</v>
      </c>
      <c r="D10" s="6" t="s">
        <v>346</v>
      </c>
    </row>
    <row r="11" spans="1:6" ht="16.5">
      <c r="A11" s="5">
        <v>9</v>
      </c>
      <c r="B11" s="6" t="s">
        <v>350</v>
      </c>
      <c r="C11" s="160" t="s">
        <v>446</v>
      </c>
      <c r="D11" s="6" t="s">
        <v>349</v>
      </c>
    </row>
    <row r="12" spans="1:6" ht="16.5">
      <c r="A12" s="5">
        <v>10</v>
      </c>
      <c r="B12" s="6" t="s">
        <v>344</v>
      </c>
      <c r="C12" s="160" t="s">
        <v>446</v>
      </c>
      <c r="D12" s="6" t="s">
        <v>354</v>
      </c>
    </row>
    <row r="13" spans="1:6" ht="16.5">
      <c r="A13" s="5">
        <v>11</v>
      </c>
      <c r="B13" s="6" t="s">
        <v>345</v>
      </c>
      <c r="C13" s="160" t="s">
        <v>446</v>
      </c>
      <c r="D13" s="6" t="s">
        <v>356</v>
      </c>
    </row>
    <row r="14" spans="1:6" ht="16.5">
      <c r="A14" s="5">
        <v>12</v>
      </c>
      <c r="B14" s="6" t="s">
        <v>359</v>
      </c>
      <c r="C14" s="160" t="s">
        <v>446</v>
      </c>
      <c r="D14" s="6" t="s">
        <v>358</v>
      </c>
    </row>
    <row r="15" spans="1:6" ht="16.5">
      <c r="A15" s="5">
        <v>13</v>
      </c>
      <c r="B15" s="6" t="s">
        <v>362</v>
      </c>
      <c r="C15" s="160"/>
      <c r="D15" s="6" t="s">
        <v>361</v>
      </c>
    </row>
  </sheetData>
  <phoneticPr fontId="25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1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436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  <row r="4" spans="1:6" ht="16.5">
      <c r="A4" s="5">
        <v>2</v>
      </c>
      <c r="B4" s="4" t="s">
        <v>297</v>
      </c>
      <c r="C4" s="160" t="s">
        <v>446</v>
      </c>
      <c r="D4" s="5" t="s">
        <v>298</v>
      </c>
    </row>
    <row r="5" spans="1:6" ht="16.5">
      <c r="A5" s="5">
        <v>3</v>
      </c>
      <c r="B5" s="4" t="s">
        <v>309</v>
      </c>
      <c r="C5" s="160" t="s">
        <v>446</v>
      </c>
      <c r="D5" s="5" t="s">
        <v>310</v>
      </c>
    </row>
    <row r="6" spans="1:6" ht="16.5">
      <c r="A6" s="5">
        <v>4</v>
      </c>
      <c r="B6" s="4" t="s">
        <v>321</v>
      </c>
      <c r="C6" s="160" t="s">
        <v>446</v>
      </c>
      <c r="D6" s="5" t="s">
        <v>322</v>
      </c>
    </row>
    <row r="7" spans="1:6" ht="16.5">
      <c r="A7" s="5">
        <v>5</v>
      </c>
      <c r="B7" s="4" t="s">
        <v>333</v>
      </c>
      <c r="C7" s="160" t="s">
        <v>446</v>
      </c>
      <c r="D7" s="5" t="s">
        <v>334</v>
      </c>
    </row>
    <row r="8" spans="1:6" ht="16.5">
      <c r="A8" s="5">
        <v>6</v>
      </c>
      <c r="B8" s="4" t="s">
        <v>339</v>
      </c>
      <c r="C8" s="160" t="s">
        <v>446</v>
      </c>
      <c r="D8" s="5" t="s">
        <v>340</v>
      </c>
    </row>
    <row r="9" spans="1:6" ht="16.5">
      <c r="A9" s="5">
        <v>7</v>
      </c>
      <c r="B9" s="4" t="s">
        <v>345</v>
      </c>
      <c r="C9" s="160" t="s">
        <v>446</v>
      </c>
      <c r="D9" s="5" t="s">
        <v>343</v>
      </c>
    </row>
    <row r="10" spans="1:6" ht="16.5">
      <c r="A10" s="5">
        <v>8</v>
      </c>
      <c r="B10" s="6" t="s">
        <v>344</v>
      </c>
      <c r="C10" s="160" t="s">
        <v>446</v>
      </c>
      <c r="D10" s="6" t="s">
        <v>346</v>
      </c>
    </row>
    <row r="11" spans="1:6" ht="16.5">
      <c r="A11" s="5">
        <v>9</v>
      </c>
      <c r="B11" s="6" t="s">
        <v>352</v>
      </c>
      <c r="C11" s="160" t="s">
        <v>446</v>
      </c>
      <c r="D11" s="6" t="s">
        <v>349</v>
      </c>
    </row>
  </sheetData>
  <phoneticPr fontId="25" type="noConversion"/>
  <dataValidations count="1">
    <dataValidation type="list" allowBlank="1" showInputMessage="1" showErrorMessage="1" sqref="C2:C11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437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</sheetData>
  <phoneticPr fontId="25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438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</sheetData>
  <phoneticPr fontId="25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439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272</v>
      </c>
    </row>
    <row r="3" spans="1:6" ht="16.5">
      <c r="A3" s="5">
        <v>1</v>
      </c>
      <c r="B3" s="4" t="s">
        <v>286</v>
      </c>
      <c r="C3" s="160" t="s">
        <v>446</v>
      </c>
      <c r="D3" s="5" t="s">
        <v>287</v>
      </c>
      <c r="F3" s="156" t="s">
        <v>444</v>
      </c>
    </row>
  </sheetData>
  <phoneticPr fontId="25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440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272</v>
      </c>
    </row>
    <row r="3" spans="1:6" ht="16.5">
      <c r="A3" s="5">
        <v>1</v>
      </c>
      <c r="B3" s="4" t="s">
        <v>286</v>
      </c>
      <c r="C3" s="160" t="s">
        <v>446</v>
      </c>
      <c r="D3" s="5" t="s">
        <v>287</v>
      </c>
      <c r="F3" s="156" t="s">
        <v>444</v>
      </c>
    </row>
  </sheetData>
  <phoneticPr fontId="25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activeCell="F35" sqref="F35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9" t="s">
        <v>441</v>
      </c>
      <c r="C1" s="3" t="s">
        <v>445</v>
      </c>
      <c r="D1" s="3" t="s">
        <v>443</v>
      </c>
    </row>
    <row r="2" spans="1:6" ht="16.5">
      <c r="A2" s="5">
        <v>0</v>
      </c>
      <c r="B2" s="4" t="s">
        <v>271</v>
      </c>
      <c r="C2" s="160" t="s">
        <v>446</v>
      </c>
      <c r="D2" s="5" t="s">
        <v>270</v>
      </c>
    </row>
    <row r="3" spans="1:6" ht="16.5">
      <c r="A3" s="5">
        <v>1</v>
      </c>
      <c r="B3" s="4" t="s">
        <v>286</v>
      </c>
      <c r="C3" s="160" t="s">
        <v>446</v>
      </c>
      <c r="D3" s="5" t="s">
        <v>285</v>
      </c>
      <c r="F3" s="156" t="s">
        <v>444</v>
      </c>
    </row>
    <row r="4" spans="1:6" ht="16.5">
      <c r="A4" s="5">
        <v>2</v>
      </c>
      <c r="B4" s="4" t="s">
        <v>299</v>
      </c>
      <c r="C4" s="160" t="s">
        <v>446</v>
      </c>
      <c r="D4" s="5" t="s">
        <v>298</v>
      </c>
    </row>
    <row r="5" spans="1:6" ht="16.5">
      <c r="A5" s="5">
        <v>3</v>
      </c>
      <c r="B5" s="4"/>
      <c r="C5" s="160"/>
      <c r="D5" s="5" t="s">
        <v>419</v>
      </c>
    </row>
    <row r="6" spans="1:6" ht="16.5">
      <c r="A6" s="5">
        <v>4</v>
      </c>
      <c r="B6" s="4" t="s">
        <v>323</v>
      </c>
      <c r="C6" s="160" t="s">
        <v>446</v>
      </c>
      <c r="D6" s="5" t="s">
        <v>322</v>
      </c>
    </row>
    <row r="7" spans="1:6" ht="16.5">
      <c r="A7" s="5">
        <v>5</v>
      </c>
      <c r="B7" s="4" t="s">
        <v>337</v>
      </c>
      <c r="C7" s="160" t="s">
        <v>446</v>
      </c>
      <c r="D7" s="5" t="s">
        <v>334</v>
      </c>
    </row>
    <row r="8" spans="1:6" ht="16.5">
      <c r="A8" s="5">
        <v>6</v>
      </c>
      <c r="B8" s="4" t="s">
        <v>342</v>
      </c>
      <c r="C8" s="160" t="s">
        <v>446</v>
      </c>
      <c r="D8" s="5" t="s">
        <v>340</v>
      </c>
    </row>
    <row r="9" spans="1:6" ht="16.5">
      <c r="A9" s="5">
        <v>7</v>
      </c>
      <c r="B9" s="4" t="s">
        <v>339</v>
      </c>
      <c r="C9" s="160" t="s">
        <v>446</v>
      </c>
      <c r="D9" s="5" t="s">
        <v>343</v>
      </c>
    </row>
    <row r="10" spans="1:6" ht="16.5">
      <c r="A10" s="5">
        <v>8</v>
      </c>
      <c r="B10" s="6" t="s">
        <v>344</v>
      </c>
      <c r="C10" s="160" t="s">
        <v>446</v>
      </c>
      <c r="D10" s="6" t="s">
        <v>442</v>
      </c>
    </row>
    <row r="11" spans="1:6" ht="16.5">
      <c r="A11" s="5">
        <v>9</v>
      </c>
      <c r="B11" s="6" t="s">
        <v>353</v>
      </c>
      <c r="C11" s="160" t="s">
        <v>446</v>
      </c>
      <c r="D11" s="6" t="s">
        <v>349</v>
      </c>
    </row>
    <row r="12" spans="1:6" ht="16.5">
      <c r="A12" s="5">
        <v>10</v>
      </c>
      <c r="B12" s="6" t="s">
        <v>355</v>
      </c>
      <c r="C12" s="160" t="s">
        <v>446</v>
      </c>
      <c r="D12" s="6" t="s">
        <v>354</v>
      </c>
    </row>
    <row r="13" spans="1:6" ht="16.5">
      <c r="A13" s="5">
        <v>11</v>
      </c>
      <c r="B13" s="6" t="s">
        <v>357</v>
      </c>
      <c r="C13" s="160" t="s">
        <v>446</v>
      </c>
      <c r="D13" s="6" t="s">
        <v>356</v>
      </c>
    </row>
    <row r="14" spans="1:6" ht="16.5">
      <c r="A14" s="5">
        <v>12</v>
      </c>
      <c r="B14" s="6" t="s">
        <v>360</v>
      </c>
      <c r="C14" s="160" t="s">
        <v>446</v>
      </c>
      <c r="D14" s="6" t="s">
        <v>358</v>
      </c>
    </row>
    <row r="15" spans="1:6" ht="16.5">
      <c r="A15" s="5">
        <v>13</v>
      </c>
      <c r="B15" s="6" t="s">
        <v>345</v>
      </c>
      <c r="C15" s="160" t="s">
        <v>447</v>
      </c>
      <c r="D15" s="6" t="s">
        <v>361</v>
      </c>
    </row>
  </sheetData>
  <phoneticPr fontId="25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23"/>
  <sheetViews>
    <sheetView zoomScale="145" zoomScaleNormal="145" workbookViewId="0">
      <selection activeCell="BY1" sqref="BY1:CC11"/>
    </sheetView>
  </sheetViews>
  <sheetFormatPr defaultRowHeight="13.5"/>
  <cols>
    <col min="1" max="1" width="1.75" style="77" customWidth="1"/>
    <col min="2" max="2" width="15" style="77" bestFit="1" customWidth="1"/>
    <col min="3" max="74" width="1.625" style="77" customWidth="1"/>
    <col min="75" max="75" width="7" style="77" bestFit="1" customWidth="1"/>
    <col min="76" max="16384" width="9" style="77"/>
  </cols>
  <sheetData>
    <row r="1" spans="2:81" ht="14.25" thickBot="1">
      <c r="BY1" s="163" t="s">
        <v>449</v>
      </c>
      <c r="BZ1" s="164" t="s">
        <v>450</v>
      </c>
      <c r="CA1" s="164" t="s">
        <v>451</v>
      </c>
      <c r="CB1" s="164" t="s">
        <v>452</v>
      </c>
      <c r="CC1" s="165" t="s">
        <v>453</v>
      </c>
    </row>
    <row r="2" spans="2:81" ht="14.25" thickBot="1">
      <c r="BY2" s="166" t="s">
        <v>454</v>
      </c>
      <c r="BZ2" s="167" t="s">
        <v>455</v>
      </c>
      <c r="CA2" s="168">
        <v>1</v>
      </c>
      <c r="CB2" s="169" t="s">
        <v>456</v>
      </c>
      <c r="CC2" s="170" t="s">
        <v>457</v>
      </c>
    </row>
    <row r="3" spans="2:81" s="79" customFormat="1" ht="15.75" thickBot="1">
      <c r="B3" s="78" t="s">
        <v>367</v>
      </c>
      <c r="C3" s="239" t="s">
        <v>368</v>
      </c>
      <c r="D3" s="225"/>
      <c r="E3" s="225"/>
      <c r="F3" s="225"/>
      <c r="G3" s="226" t="s">
        <v>369</v>
      </c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40" t="s">
        <v>370</v>
      </c>
      <c r="AD3" s="240"/>
      <c r="AE3" s="240"/>
      <c r="AF3" s="240"/>
      <c r="AG3" s="240"/>
      <c r="AH3" s="240"/>
      <c r="AI3" s="240"/>
      <c r="AJ3" s="226" t="s">
        <v>369</v>
      </c>
      <c r="AK3" s="226"/>
      <c r="AL3" s="226"/>
      <c r="AM3" s="226"/>
      <c r="AN3" s="226"/>
      <c r="AO3" s="226"/>
      <c r="AP3" s="226"/>
      <c r="AQ3" s="226"/>
      <c r="AR3" s="241" t="s">
        <v>371</v>
      </c>
      <c r="AS3" s="241"/>
      <c r="AT3" s="241"/>
      <c r="AU3" s="241"/>
      <c r="AV3" s="241"/>
      <c r="AW3" s="226" t="s">
        <v>372</v>
      </c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4" t="s">
        <v>373</v>
      </c>
      <c r="BJ3" s="224"/>
      <c r="BK3" s="224"/>
      <c r="BL3" s="224"/>
      <c r="BM3" s="225" t="s">
        <v>374</v>
      </c>
      <c r="BN3" s="225"/>
      <c r="BO3" s="225"/>
      <c r="BP3" s="226" t="s">
        <v>369</v>
      </c>
      <c r="BQ3" s="226"/>
      <c r="BR3" s="226"/>
      <c r="BS3" s="226"/>
      <c r="BT3" s="226"/>
      <c r="BU3" s="226"/>
      <c r="BV3" s="227"/>
      <c r="BY3" s="171" t="s">
        <v>458</v>
      </c>
      <c r="BZ3" s="172" t="s">
        <v>459</v>
      </c>
      <c r="CA3" s="173">
        <v>2</v>
      </c>
      <c r="CB3" s="174" t="s">
        <v>460</v>
      </c>
      <c r="CC3" s="175" t="s">
        <v>458</v>
      </c>
    </row>
    <row r="4" spans="2:81" s="79" customFormat="1" ht="13.5" customHeight="1">
      <c r="B4" s="228" t="s">
        <v>375</v>
      </c>
      <c r="C4" s="229" t="s">
        <v>376</v>
      </c>
      <c r="D4" s="230"/>
      <c r="E4" s="230"/>
      <c r="F4" s="230"/>
      <c r="G4" s="230"/>
      <c r="H4" s="230"/>
      <c r="I4" s="230"/>
      <c r="J4" s="231" t="s">
        <v>377</v>
      </c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  <c r="BO4" s="231"/>
      <c r="BP4" s="231"/>
      <c r="BQ4" s="231"/>
      <c r="BR4" s="231"/>
      <c r="BS4" s="231"/>
      <c r="BT4" s="231"/>
      <c r="BU4" s="231"/>
      <c r="BV4" s="232"/>
      <c r="BY4" s="176" t="s">
        <v>461</v>
      </c>
      <c r="BZ4" s="177" t="s">
        <v>462</v>
      </c>
      <c r="CA4" s="173">
        <v>3</v>
      </c>
      <c r="CB4" s="174" t="s">
        <v>463</v>
      </c>
      <c r="CC4" s="175" t="s">
        <v>457</v>
      </c>
    </row>
    <row r="5" spans="2:81" s="79" customFormat="1" ht="15">
      <c r="B5" s="228"/>
      <c r="C5" s="80"/>
      <c r="D5" s="81"/>
      <c r="E5" s="81"/>
      <c r="F5" s="81"/>
      <c r="G5" s="81"/>
      <c r="H5" s="81"/>
      <c r="I5" s="81"/>
      <c r="J5" s="233" t="s">
        <v>378</v>
      </c>
      <c r="K5" s="233"/>
      <c r="L5" s="233"/>
      <c r="M5" s="233"/>
      <c r="N5" s="233"/>
      <c r="O5" s="233"/>
      <c r="P5" s="234" t="s">
        <v>379</v>
      </c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235"/>
      <c r="BY5" s="178" t="s">
        <v>464</v>
      </c>
      <c r="BZ5" s="179" t="s">
        <v>465</v>
      </c>
      <c r="CA5" s="173">
        <v>4</v>
      </c>
      <c r="CB5" s="180" t="s">
        <v>466</v>
      </c>
      <c r="CC5" s="181" t="s">
        <v>467</v>
      </c>
    </row>
    <row r="6" spans="2:81" s="79" customFormat="1" ht="15">
      <c r="B6" s="228"/>
      <c r="C6" s="80"/>
      <c r="D6" s="81"/>
      <c r="E6" s="81"/>
      <c r="F6" s="81"/>
      <c r="G6" s="81"/>
      <c r="H6" s="81"/>
      <c r="I6" s="81"/>
      <c r="J6" s="82"/>
      <c r="K6" s="82"/>
      <c r="L6" s="82"/>
      <c r="M6" s="82"/>
      <c r="N6" s="82"/>
      <c r="O6" s="82"/>
      <c r="P6" s="236" t="s">
        <v>380</v>
      </c>
      <c r="Q6" s="236"/>
      <c r="R6" s="236"/>
      <c r="S6" s="236"/>
      <c r="T6" s="236"/>
      <c r="U6" s="236"/>
      <c r="V6" s="237" t="s">
        <v>381</v>
      </c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8"/>
      <c r="BY6" s="182" t="s">
        <v>468</v>
      </c>
      <c r="BZ6" s="183" t="s">
        <v>468</v>
      </c>
      <c r="CA6" s="173">
        <v>5</v>
      </c>
      <c r="CB6" s="180" t="s">
        <v>469</v>
      </c>
      <c r="CC6" s="181" t="s">
        <v>470</v>
      </c>
    </row>
    <row r="7" spans="2:81" s="79" customFormat="1" ht="15">
      <c r="B7" s="228"/>
      <c r="C7" s="80"/>
      <c r="D7" s="81"/>
      <c r="E7" s="81"/>
      <c r="F7" s="81"/>
      <c r="G7" s="81"/>
      <c r="H7" s="81"/>
      <c r="I7" s="81"/>
      <c r="J7" s="82"/>
      <c r="K7" s="82"/>
      <c r="L7" s="82"/>
      <c r="M7" s="82"/>
      <c r="N7" s="82"/>
      <c r="O7" s="82"/>
      <c r="P7" s="83"/>
      <c r="Q7" s="83"/>
      <c r="R7" s="83"/>
      <c r="S7" s="83"/>
      <c r="T7" s="83"/>
      <c r="U7" s="83"/>
      <c r="V7" s="249" t="s">
        <v>382</v>
      </c>
      <c r="W7" s="249"/>
      <c r="X7" s="249"/>
      <c r="Y7" s="249"/>
      <c r="Z7" s="249"/>
      <c r="AA7" s="249"/>
      <c r="AB7" s="249"/>
      <c r="AC7" s="250" t="s">
        <v>383</v>
      </c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0"/>
      <c r="BM7" s="250"/>
      <c r="BN7" s="250"/>
      <c r="BO7" s="250"/>
      <c r="BP7" s="250"/>
      <c r="BQ7" s="250"/>
      <c r="BR7" s="250"/>
      <c r="BS7" s="250"/>
      <c r="BT7" s="250"/>
      <c r="BU7" s="250"/>
      <c r="BV7" s="251"/>
      <c r="BY7" s="184" t="s">
        <v>471</v>
      </c>
      <c r="BZ7" s="185" t="s">
        <v>471</v>
      </c>
      <c r="CA7" s="173">
        <v>6</v>
      </c>
      <c r="CB7" s="186" t="s">
        <v>472</v>
      </c>
      <c r="CC7" s="187" t="s">
        <v>473</v>
      </c>
    </row>
    <row r="8" spans="2:81" s="79" customFormat="1" ht="15.75" thickBot="1">
      <c r="B8" s="228"/>
      <c r="C8" s="84"/>
      <c r="D8" s="85"/>
      <c r="E8" s="85"/>
      <c r="F8" s="85"/>
      <c r="G8" s="85"/>
      <c r="H8" s="85"/>
      <c r="I8" s="85"/>
      <c r="J8" s="86"/>
      <c r="K8" s="86"/>
      <c r="L8" s="86"/>
      <c r="M8" s="86"/>
      <c r="N8" s="86"/>
      <c r="O8" s="86"/>
      <c r="P8" s="87"/>
      <c r="Q8" s="87"/>
      <c r="R8" s="87"/>
      <c r="S8" s="87"/>
      <c r="T8" s="87"/>
      <c r="U8" s="87"/>
      <c r="V8" s="88"/>
      <c r="W8" s="88"/>
      <c r="X8" s="88"/>
      <c r="Y8" s="88"/>
      <c r="Z8" s="88"/>
      <c r="AA8" s="88"/>
      <c r="AB8" s="88"/>
      <c r="AC8" s="252" t="s">
        <v>384</v>
      </c>
      <c r="AD8" s="252"/>
      <c r="AE8" s="252"/>
      <c r="AF8" s="252"/>
      <c r="AG8" s="252"/>
      <c r="AH8" s="252"/>
      <c r="AI8" s="253" t="s">
        <v>385</v>
      </c>
      <c r="AJ8" s="253"/>
      <c r="AK8" s="253"/>
      <c r="AL8" s="253"/>
      <c r="AM8" s="253"/>
      <c r="AN8" s="253"/>
      <c r="AO8" s="253"/>
      <c r="AP8" s="252" t="s">
        <v>384</v>
      </c>
      <c r="AQ8" s="252"/>
      <c r="AR8" s="252"/>
      <c r="AS8" s="252"/>
      <c r="AT8" s="252"/>
      <c r="AU8" s="252"/>
      <c r="AV8" s="254" t="s">
        <v>386</v>
      </c>
      <c r="AW8" s="255"/>
      <c r="AX8" s="255"/>
      <c r="AY8" s="255"/>
      <c r="AZ8" s="255"/>
      <c r="BA8" s="255"/>
      <c r="BB8" s="255"/>
      <c r="BC8" s="255"/>
      <c r="BD8" s="255"/>
      <c r="BE8" s="255"/>
      <c r="BF8" s="256"/>
      <c r="BG8" s="252" t="s">
        <v>387</v>
      </c>
      <c r="BH8" s="252"/>
      <c r="BI8" s="252"/>
      <c r="BJ8" s="252"/>
      <c r="BK8" s="252"/>
      <c r="BL8" s="252"/>
      <c r="BM8" s="252"/>
      <c r="BN8" s="252"/>
      <c r="BO8" s="252"/>
      <c r="BP8" s="257" t="s">
        <v>386</v>
      </c>
      <c r="BQ8" s="257"/>
      <c r="BR8" s="257"/>
      <c r="BS8" s="257"/>
      <c r="BT8" s="257"/>
      <c r="BU8" s="257"/>
      <c r="BV8" s="258"/>
      <c r="BY8" s="188" t="s">
        <v>474</v>
      </c>
      <c r="BZ8" s="189" t="s">
        <v>474</v>
      </c>
      <c r="CA8" s="173">
        <v>7</v>
      </c>
      <c r="CB8" s="186" t="s">
        <v>475</v>
      </c>
      <c r="CC8" s="187" t="s">
        <v>473</v>
      </c>
    </row>
    <row r="9" spans="2:81" s="79" customFormat="1" ht="15.75" thickBot="1">
      <c r="B9" s="78" t="s">
        <v>388</v>
      </c>
      <c r="C9" s="259" t="s">
        <v>389</v>
      </c>
      <c r="D9" s="242"/>
      <c r="E9" s="242"/>
      <c r="F9" s="242"/>
      <c r="G9" s="260" t="s">
        <v>390</v>
      </c>
      <c r="H9" s="260"/>
      <c r="I9" s="260"/>
      <c r="J9" s="261" t="s">
        <v>391</v>
      </c>
      <c r="K9" s="261"/>
      <c r="L9" s="261"/>
      <c r="M9" s="261"/>
      <c r="N9" s="261"/>
      <c r="O9" s="261"/>
      <c r="P9" s="261" t="s">
        <v>392</v>
      </c>
      <c r="Q9" s="261"/>
      <c r="R9" s="261"/>
      <c r="S9" s="261"/>
      <c r="T9" s="261"/>
      <c r="U9" s="261"/>
      <c r="V9" s="260" t="s">
        <v>393</v>
      </c>
      <c r="W9" s="260"/>
      <c r="X9" s="260"/>
      <c r="Y9" s="260"/>
      <c r="Z9" s="260"/>
      <c r="AA9" s="260"/>
      <c r="AB9" s="260"/>
      <c r="AC9" s="240" t="s">
        <v>394</v>
      </c>
      <c r="AD9" s="240"/>
      <c r="AE9" s="240"/>
      <c r="AF9" s="240"/>
      <c r="AG9" s="240"/>
      <c r="AH9" s="240"/>
      <c r="AI9" s="240"/>
      <c r="AJ9" s="243" t="s">
        <v>395</v>
      </c>
      <c r="AK9" s="243"/>
      <c r="AL9" s="243"/>
      <c r="AM9" s="243"/>
      <c r="AN9" s="243"/>
      <c r="AO9" s="243"/>
      <c r="AP9" s="245" t="s">
        <v>396</v>
      </c>
      <c r="AQ9" s="245"/>
      <c r="AR9" s="241" t="s">
        <v>397</v>
      </c>
      <c r="AS9" s="241"/>
      <c r="AT9" s="241"/>
      <c r="AU9" s="241"/>
      <c r="AV9" s="241"/>
      <c r="AW9" s="246" t="s">
        <v>398</v>
      </c>
      <c r="AX9" s="247"/>
      <c r="AY9" s="247"/>
      <c r="AZ9" s="247"/>
      <c r="BA9" s="247"/>
      <c r="BB9" s="247"/>
      <c r="BC9" s="247"/>
      <c r="BD9" s="247"/>
      <c r="BE9" s="247"/>
      <c r="BF9" s="248"/>
      <c r="BG9" s="245" t="s">
        <v>396</v>
      </c>
      <c r="BH9" s="245"/>
      <c r="BI9" s="224" t="s">
        <v>373</v>
      </c>
      <c r="BJ9" s="224"/>
      <c r="BK9" s="224"/>
      <c r="BL9" s="224"/>
      <c r="BM9" s="242" t="s">
        <v>399</v>
      </c>
      <c r="BN9" s="242"/>
      <c r="BO9" s="242"/>
      <c r="BP9" s="243" t="s">
        <v>400</v>
      </c>
      <c r="BQ9" s="243"/>
      <c r="BR9" s="243"/>
      <c r="BS9" s="243"/>
      <c r="BT9" s="243"/>
      <c r="BU9" s="243"/>
      <c r="BV9" s="244"/>
      <c r="BY9" s="188" t="s">
        <v>476</v>
      </c>
      <c r="BZ9" s="190" t="s">
        <v>476</v>
      </c>
      <c r="CA9" s="173">
        <v>8</v>
      </c>
      <c r="CB9" s="186" t="s">
        <v>477</v>
      </c>
      <c r="CC9" s="187" t="s">
        <v>478</v>
      </c>
    </row>
    <row r="10" spans="2:81" ht="14.25" thickBot="1">
      <c r="BY10" s="191" t="s">
        <v>479</v>
      </c>
      <c r="BZ10" s="192" t="s">
        <v>479</v>
      </c>
      <c r="CA10" s="173">
        <v>9</v>
      </c>
      <c r="CB10" s="186" t="s">
        <v>480</v>
      </c>
      <c r="CC10" s="187" t="s">
        <v>473</v>
      </c>
    </row>
    <row r="11" spans="2:81" s="94" customFormat="1" ht="15.75" thickBot="1">
      <c r="B11" s="89" t="s">
        <v>401</v>
      </c>
      <c r="C11" s="90">
        <v>1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91">
        <v>1</v>
      </c>
      <c r="J11" s="91">
        <v>1</v>
      </c>
      <c r="K11" s="91">
        <v>1</v>
      </c>
      <c r="L11" s="91">
        <v>1</v>
      </c>
      <c r="M11" s="91">
        <v>1</v>
      </c>
      <c r="N11" s="91">
        <v>1</v>
      </c>
      <c r="O11" s="91">
        <v>1</v>
      </c>
      <c r="P11" s="91">
        <v>1</v>
      </c>
      <c r="Q11" s="91">
        <v>1</v>
      </c>
      <c r="R11" s="91">
        <v>1</v>
      </c>
      <c r="S11" s="91">
        <v>1</v>
      </c>
      <c r="T11" s="91">
        <v>1</v>
      </c>
      <c r="U11" s="91">
        <v>1</v>
      </c>
      <c r="V11" s="91">
        <v>1</v>
      </c>
      <c r="W11" s="91">
        <v>1</v>
      </c>
      <c r="X11" s="91">
        <v>1</v>
      </c>
      <c r="Y11" s="91">
        <v>1</v>
      </c>
      <c r="Z11" s="91">
        <v>1</v>
      </c>
      <c r="AA11" s="91">
        <v>1</v>
      </c>
      <c r="AB11" s="91">
        <v>1</v>
      </c>
      <c r="AC11" s="91">
        <v>1</v>
      </c>
      <c r="AD11" s="91">
        <v>1</v>
      </c>
      <c r="AE11" s="91">
        <v>1</v>
      </c>
      <c r="AF11" s="91">
        <v>1</v>
      </c>
      <c r="AG11" s="91">
        <v>1</v>
      </c>
      <c r="AH11" s="91">
        <v>1</v>
      </c>
      <c r="AI11" s="91">
        <v>1</v>
      </c>
      <c r="AJ11" s="91">
        <v>1</v>
      </c>
      <c r="AK11" s="91">
        <v>1</v>
      </c>
      <c r="AL11" s="91">
        <v>1</v>
      </c>
      <c r="AM11" s="91">
        <v>1</v>
      </c>
      <c r="AN11" s="91">
        <v>1</v>
      </c>
      <c r="AO11" s="91">
        <v>1</v>
      </c>
      <c r="AP11" s="91">
        <v>1</v>
      </c>
      <c r="AQ11" s="91">
        <v>1</v>
      </c>
      <c r="AR11" s="91">
        <v>1</v>
      </c>
      <c r="AS11" s="91">
        <v>1</v>
      </c>
      <c r="AT11" s="91">
        <v>1</v>
      </c>
      <c r="AU11" s="91">
        <v>1</v>
      </c>
      <c r="AV11" s="91">
        <v>1</v>
      </c>
      <c r="AW11" s="91">
        <v>1</v>
      </c>
      <c r="AX11" s="91">
        <v>1</v>
      </c>
      <c r="AY11" s="91">
        <v>1</v>
      </c>
      <c r="AZ11" s="91">
        <v>1</v>
      </c>
      <c r="BA11" s="91">
        <v>1</v>
      </c>
      <c r="BB11" s="91">
        <v>1</v>
      </c>
      <c r="BC11" s="91">
        <v>1</v>
      </c>
      <c r="BD11" s="91">
        <v>1</v>
      </c>
      <c r="BE11" s="91">
        <v>1</v>
      </c>
      <c r="BF11" s="91">
        <v>1</v>
      </c>
      <c r="BG11" s="91">
        <v>1</v>
      </c>
      <c r="BH11" s="91">
        <v>1</v>
      </c>
      <c r="BI11" s="91">
        <v>1</v>
      </c>
      <c r="BJ11" s="91">
        <v>1</v>
      </c>
      <c r="BK11" s="91">
        <v>1</v>
      </c>
      <c r="BL11" s="91">
        <v>1</v>
      </c>
      <c r="BM11" s="91">
        <v>1</v>
      </c>
      <c r="BN11" s="91">
        <v>1</v>
      </c>
      <c r="BO11" s="91">
        <v>1</v>
      </c>
      <c r="BP11" s="91">
        <v>1</v>
      </c>
      <c r="BQ11" s="91">
        <v>1</v>
      </c>
      <c r="BR11" s="91">
        <v>1</v>
      </c>
      <c r="BS11" s="91">
        <v>1</v>
      </c>
      <c r="BT11" s="91">
        <v>1</v>
      </c>
      <c r="BU11" s="91">
        <v>1</v>
      </c>
      <c r="BV11" s="92">
        <v>1</v>
      </c>
      <c r="BW11" s="93">
        <f>SUM(C11:BV11)</f>
        <v>72</v>
      </c>
      <c r="BY11" s="193" t="s">
        <v>481</v>
      </c>
      <c r="BZ11" s="194" t="s">
        <v>482</v>
      </c>
      <c r="CA11" s="195">
        <v>10</v>
      </c>
      <c r="CB11" s="196" t="s">
        <v>483</v>
      </c>
      <c r="CC11" s="197" t="s">
        <v>478</v>
      </c>
    </row>
    <row r="12" spans="2:81" s="94" customFormat="1" ht="15">
      <c r="B12" s="95" t="s">
        <v>402</v>
      </c>
      <c r="C12" s="96">
        <v>1</v>
      </c>
      <c r="D12" s="97">
        <v>1</v>
      </c>
      <c r="E12" s="97">
        <v>1</v>
      </c>
      <c r="F12" s="97">
        <v>1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7">
        <v>1</v>
      </c>
      <c r="AS12" s="97">
        <v>1</v>
      </c>
      <c r="AT12" s="97">
        <v>1</v>
      </c>
      <c r="AU12" s="97">
        <v>1</v>
      </c>
      <c r="AV12" s="97">
        <v>1</v>
      </c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7">
        <v>1</v>
      </c>
      <c r="BJ12" s="97">
        <v>1</v>
      </c>
      <c r="BK12" s="97">
        <v>1</v>
      </c>
      <c r="BL12" s="97">
        <v>1</v>
      </c>
      <c r="BM12" s="97">
        <v>1</v>
      </c>
      <c r="BN12" s="97">
        <v>1</v>
      </c>
      <c r="BO12" s="97">
        <v>1</v>
      </c>
      <c r="BP12" s="98"/>
      <c r="BQ12" s="98"/>
      <c r="BR12" s="98"/>
      <c r="BS12" s="98"/>
      <c r="BT12" s="98"/>
      <c r="BU12" s="98"/>
      <c r="BV12" s="99"/>
      <c r="BW12" s="100">
        <f>SUM(C12:BV12)</f>
        <v>16</v>
      </c>
    </row>
    <row r="13" spans="2:81" s="94" customFormat="1" ht="15">
      <c r="B13" s="95" t="s">
        <v>14</v>
      </c>
      <c r="C13" s="101"/>
      <c r="D13" s="98"/>
      <c r="E13" s="98"/>
      <c r="F13" s="98"/>
      <c r="G13" s="102">
        <v>1</v>
      </c>
      <c r="H13" s="102">
        <v>1</v>
      </c>
      <c r="I13" s="102">
        <v>1</v>
      </c>
      <c r="J13" s="102">
        <v>1</v>
      </c>
      <c r="K13" s="102">
        <v>1</v>
      </c>
      <c r="L13" s="102">
        <v>1</v>
      </c>
      <c r="M13" s="102">
        <v>1</v>
      </c>
      <c r="N13" s="102">
        <v>1</v>
      </c>
      <c r="O13" s="102">
        <v>1</v>
      </c>
      <c r="P13" s="102">
        <v>1</v>
      </c>
      <c r="Q13" s="102">
        <v>1</v>
      </c>
      <c r="R13" s="102">
        <v>1</v>
      </c>
      <c r="S13" s="102">
        <v>1</v>
      </c>
      <c r="T13" s="102">
        <v>1</v>
      </c>
      <c r="U13" s="102">
        <v>1</v>
      </c>
      <c r="V13" s="102">
        <v>1</v>
      </c>
      <c r="W13" s="102">
        <v>1</v>
      </c>
      <c r="X13" s="102">
        <v>1</v>
      </c>
      <c r="Y13" s="102">
        <v>1</v>
      </c>
      <c r="Z13" s="102">
        <v>1</v>
      </c>
      <c r="AA13" s="102">
        <v>1</v>
      </c>
      <c r="AB13" s="102">
        <v>1</v>
      </c>
      <c r="AC13" s="102">
        <v>1</v>
      </c>
      <c r="AD13" s="102">
        <v>1</v>
      </c>
      <c r="AE13" s="102">
        <v>1</v>
      </c>
      <c r="AF13" s="102">
        <v>1</v>
      </c>
      <c r="AG13" s="102">
        <v>1</v>
      </c>
      <c r="AH13" s="102">
        <v>1</v>
      </c>
      <c r="AI13" s="102">
        <v>1</v>
      </c>
      <c r="AJ13" s="102">
        <v>1</v>
      </c>
      <c r="AK13" s="102">
        <v>1</v>
      </c>
      <c r="AL13" s="102">
        <v>1</v>
      </c>
      <c r="AM13" s="102">
        <v>1</v>
      </c>
      <c r="AN13" s="102">
        <v>1</v>
      </c>
      <c r="AO13" s="102">
        <v>1</v>
      </c>
      <c r="AP13" s="102">
        <v>1</v>
      </c>
      <c r="AQ13" s="102">
        <v>1</v>
      </c>
      <c r="AR13" s="98"/>
      <c r="AS13" s="98"/>
      <c r="AT13" s="98"/>
      <c r="AU13" s="98"/>
      <c r="AV13" s="98"/>
      <c r="AW13" s="102">
        <v>1</v>
      </c>
      <c r="AX13" s="102">
        <v>1</v>
      </c>
      <c r="AY13" s="102">
        <v>1</v>
      </c>
      <c r="AZ13" s="102">
        <v>1</v>
      </c>
      <c r="BA13" s="102">
        <v>1</v>
      </c>
      <c r="BB13" s="102">
        <v>1</v>
      </c>
      <c r="BC13" s="102">
        <v>1</v>
      </c>
      <c r="BD13" s="102">
        <v>1</v>
      </c>
      <c r="BE13" s="102">
        <v>1</v>
      </c>
      <c r="BF13" s="102">
        <v>1</v>
      </c>
      <c r="BG13" s="102">
        <v>1</v>
      </c>
      <c r="BH13" s="102">
        <v>1</v>
      </c>
      <c r="BI13" s="98"/>
      <c r="BJ13" s="98"/>
      <c r="BK13" s="98"/>
      <c r="BL13" s="98"/>
      <c r="BM13" s="98"/>
      <c r="BN13" s="98"/>
      <c r="BO13" s="98"/>
      <c r="BP13" s="102">
        <v>1</v>
      </c>
      <c r="BQ13" s="102">
        <v>1</v>
      </c>
      <c r="BR13" s="102">
        <v>1</v>
      </c>
      <c r="BS13" s="102">
        <v>1</v>
      </c>
      <c r="BT13" s="102">
        <v>1</v>
      </c>
      <c r="BU13" s="102">
        <v>1</v>
      </c>
      <c r="BV13" s="103">
        <v>1</v>
      </c>
      <c r="BW13" s="104">
        <f>SUM(C13:BV13)</f>
        <v>56</v>
      </c>
    </row>
    <row r="14" spans="2:81" s="94" customFormat="1" ht="15">
      <c r="B14" s="95" t="s">
        <v>18</v>
      </c>
      <c r="C14" s="101"/>
      <c r="D14" s="98"/>
      <c r="E14" s="98"/>
      <c r="F14" s="98"/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1</v>
      </c>
      <c r="M14" s="105">
        <v>1</v>
      </c>
      <c r="N14" s="105">
        <v>1</v>
      </c>
      <c r="O14" s="105">
        <v>1</v>
      </c>
      <c r="P14" s="105">
        <v>1</v>
      </c>
      <c r="Q14" s="105">
        <v>1</v>
      </c>
      <c r="R14" s="105">
        <v>1</v>
      </c>
      <c r="S14" s="105">
        <v>1</v>
      </c>
      <c r="T14" s="105">
        <v>1</v>
      </c>
      <c r="U14" s="105">
        <v>1</v>
      </c>
      <c r="V14" s="105">
        <v>1</v>
      </c>
      <c r="W14" s="105">
        <v>1</v>
      </c>
      <c r="X14" s="105">
        <v>1</v>
      </c>
      <c r="Y14" s="105">
        <v>1</v>
      </c>
      <c r="Z14" s="105">
        <v>1</v>
      </c>
      <c r="AA14" s="105">
        <v>1</v>
      </c>
      <c r="AB14" s="105">
        <v>1</v>
      </c>
      <c r="AC14" s="105">
        <v>1</v>
      </c>
      <c r="AD14" s="105">
        <v>1</v>
      </c>
      <c r="AE14" s="105">
        <v>1</v>
      </c>
      <c r="AF14" s="105">
        <v>1</v>
      </c>
      <c r="AG14" s="105">
        <v>1</v>
      </c>
      <c r="AH14" s="105">
        <v>1</v>
      </c>
      <c r="AI14" s="105">
        <v>1</v>
      </c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9"/>
      <c r="BW14" s="106">
        <f>SUM(C14:BV14)</f>
        <v>29</v>
      </c>
    </row>
    <row r="15" spans="2:81" s="94" customFormat="1" ht="15.75" thickBot="1">
      <c r="B15" s="107" t="s">
        <v>21</v>
      </c>
      <c r="C15" s="108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10">
        <v>1</v>
      </c>
      <c r="AK15" s="110">
        <v>1</v>
      </c>
      <c r="AL15" s="110">
        <v>1</v>
      </c>
      <c r="AM15" s="110">
        <v>1</v>
      </c>
      <c r="AN15" s="110">
        <v>1</v>
      </c>
      <c r="AO15" s="110">
        <v>1</v>
      </c>
      <c r="AP15" s="110">
        <v>1</v>
      </c>
      <c r="AQ15" s="110">
        <v>1</v>
      </c>
      <c r="AR15" s="109"/>
      <c r="AS15" s="109"/>
      <c r="AT15" s="109"/>
      <c r="AU15" s="109"/>
      <c r="AV15" s="109"/>
      <c r="AW15" s="110">
        <v>1</v>
      </c>
      <c r="AX15" s="110">
        <v>1</v>
      </c>
      <c r="AY15" s="110">
        <v>1</v>
      </c>
      <c r="AZ15" s="110">
        <v>1</v>
      </c>
      <c r="BA15" s="110">
        <v>1</v>
      </c>
      <c r="BB15" s="110">
        <v>1</v>
      </c>
      <c r="BC15" s="110">
        <v>1</v>
      </c>
      <c r="BD15" s="110">
        <v>1</v>
      </c>
      <c r="BE15" s="110">
        <v>1</v>
      </c>
      <c r="BF15" s="110">
        <v>1</v>
      </c>
      <c r="BG15" s="110">
        <v>1</v>
      </c>
      <c r="BH15" s="110">
        <v>1</v>
      </c>
      <c r="BI15" s="109"/>
      <c r="BJ15" s="109"/>
      <c r="BK15" s="109"/>
      <c r="BL15" s="109"/>
      <c r="BM15" s="109"/>
      <c r="BN15" s="109"/>
      <c r="BO15" s="109"/>
      <c r="BP15" s="110">
        <v>1</v>
      </c>
      <c r="BQ15" s="110">
        <v>1</v>
      </c>
      <c r="BR15" s="110">
        <v>1</v>
      </c>
      <c r="BS15" s="110">
        <v>1</v>
      </c>
      <c r="BT15" s="110">
        <v>1</v>
      </c>
      <c r="BU15" s="110">
        <v>1</v>
      </c>
      <c r="BV15" s="111">
        <v>1</v>
      </c>
      <c r="BW15" s="112">
        <f>SUM(C15:BV15)</f>
        <v>27</v>
      </c>
    </row>
    <row r="16" spans="2:81" s="94" customFormat="1" ht="15.75" thickBot="1">
      <c r="B16" s="113" t="s">
        <v>403</v>
      </c>
      <c r="C16" s="11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6"/>
      <c r="BW16" s="117">
        <f>BW15/BW13</f>
        <v>0.48214285714285715</v>
      </c>
    </row>
    <row r="17" spans="2:75" s="94" customFormat="1" ht="6" customHeight="1" thickBot="1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</row>
    <row r="18" spans="2:75" s="94" customFormat="1" ht="15">
      <c r="B18" s="89" t="s">
        <v>404</v>
      </c>
      <c r="C18" s="119"/>
      <c r="D18" s="120"/>
      <c r="E18" s="120"/>
      <c r="F18" s="120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2">
        <v>1</v>
      </c>
      <c r="AK18" s="122">
        <v>1</v>
      </c>
      <c r="AL18" s="122">
        <v>1</v>
      </c>
      <c r="AM18" s="122">
        <v>1</v>
      </c>
      <c r="AN18" s="122">
        <v>1</v>
      </c>
      <c r="AO18" s="122">
        <v>1</v>
      </c>
      <c r="AP18" s="122">
        <v>1</v>
      </c>
      <c r="AQ18" s="122">
        <v>1</v>
      </c>
      <c r="AR18" s="120"/>
      <c r="AS18" s="120"/>
      <c r="AT18" s="120"/>
      <c r="AU18" s="120"/>
      <c r="AV18" s="120"/>
      <c r="AW18" s="122">
        <v>1</v>
      </c>
      <c r="AX18" s="122">
        <v>1</v>
      </c>
      <c r="AY18" s="122">
        <v>1</v>
      </c>
      <c r="AZ18" s="122">
        <v>1</v>
      </c>
      <c r="BA18" s="122">
        <v>1</v>
      </c>
      <c r="BB18" s="122">
        <v>1</v>
      </c>
      <c r="BC18" s="122">
        <v>1</v>
      </c>
      <c r="BD18" s="122">
        <v>1</v>
      </c>
      <c r="BE18" s="122">
        <v>1</v>
      </c>
      <c r="BF18" s="122">
        <v>1</v>
      </c>
      <c r="BG18" s="122">
        <v>1</v>
      </c>
      <c r="BH18" s="122">
        <v>1</v>
      </c>
      <c r="BI18" s="120"/>
      <c r="BJ18" s="120"/>
      <c r="BK18" s="120"/>
      <c r="BL18" s="120"/>
      <c r="BM18" s="120"/>
      <c r="BN18" s="120"/>
      <c r="BO18" s="120"/>
      <c r="BP18" s="122">
        <v>1</v>
      </c>
      <c r="BQ18" s="122">
        <v>1</v>
      </c>
      <c r="BR18" s="122">
        <v>1</v>
      </c>
      <c r="BS18" s="122">
        <v>1</v>
      </c>
      <c r="BT18" s="122">
        <v>1</v>
      </c>
      <c r="BU18" s="122">
        <v>1</v>
      </c>
      <c r="BV18" s="123">
        <v>1</v>
      </c>
      <c r="BW18" s="124">
        <f>SUM(C18:BV18)</f>
        <v>27</v>
      </c>
    </row>
    <row r="19" spans="2:75" s="94" customFormat="1" ht="15.75" thickBot="1">
      <c r="B19" s="107" t="s">
        <v>405</v>
      </c>
      <c r="C19" s="108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25">
        <v>1</v>
      </c>
      <c r="AK19" s="125">
        <v>1</v>
      </c>
      <c r="AL19" s="125">
        <v>1</v>
      </c>
      <c r="AM19" s="125">
        <v>1</v>
      </c>
      <c r="AN19" s="125">
        <v>1</v>
      </c>
      <c r="AO19" s="125">
        <v>1</v>
      </c>
      <c r="AP19" s="126"/>
      <c r="AQ19" s="126"/>
      <c r="AR19" s="109"/>
      <c r="AS19" s="109"/>
      <c r="AT19" s="109"/>
      <c r="AU19" s="109"/>
      <c r="AV19" s="109"/>
      <c r="AW19" s="125">
        <v>1</v>
      </c>
      <c r="AX19" s="125">
        <v>1</v>
      </c>
      <c r="AY19" s="125">
        <v>1</v>
      </c>
      <c r="AZ19" s="125">
        <v>1</v>
      </c>
      <c r="BA19" s="125">
        <v>1</v>
      </c>
      <c r="BB19" s="125">
        <v>1</v>
      </c>
      <c r="BC19" s="125">
        <v>1</v>
      </c>
      <c r="BD19" s="125">
        <v>1</v>
      </c>
      <c r="BE19" s="125">
        <v>1</v>
      </c>
      <c r="BF19" s="125">
        <v>1</v>
      </c>
      <c r="BG19" s="126"/>
      <c r="BH19" s="126"/>
      <c r="BI19" s="109"/>
      <c r="BJ19" s="109"/>
      <c r="BK19" s="109"/>
      <c r="BL19" s="109"/>
      <c r="BM19" s="109"/>
      <c r="BN19" s="109"/>
      <c r="BO19" s="109"/>
      <c r="BP19" s="125">
        <v>1</v>
      </c>
      <c r="BQ19" s="125">
        <v>1</v>
      </c>
      <c r="BR19" s="125">
        <v>1</v>
      </c>
      <c r="BS19" s="125">
        <v>1</v>
      </c>
      <c r="BT19" s="125">
        <v>1</v>
      </c>
      <c r="BU19" s="125">
        <v>1</v>
      </c>
      <c r="BV19" s="127">
        <v>1</v>
      </c>
      <c r="BW19" s="128">
        <f>SUM(C19:BV19)</f>
        <v>23</v>
      </c>
    </row>
    <row r="20" spans="2:75" s="94" customFormat="1" ht="15.75" thickBot="1">
      <c r="B20" s="113" t="s">
        <v>406</v>
      </c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17">
        <f>BW19/BW18</f>
        <v>0.85185185185185186</v>
      </c>
    </row>
    <row r="21" spans="2:75" s="94" customFormat="1" ht="4.5" customHeight="1" thickBot="1"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</row>
    <row r="22" spans="2:75" s="94" customFormat="1" ht="15.75" thickBot="1">
      <c r="B22" s="130" t="s">
        <v>407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2">
        <v>1</v>
      </c>
    </row>
    <row r="23" spans="2:75" s="94" customFormat="1" ht="15.75" thickBot="1">
      <c r="B23" s="113" t="s">
        <v>408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17">
        <f>BW16*BW20*BW22</f>
        <v>0.4107142857142857</v>
      </c>
    </row>
  </sheetData>
  <mergeCells count="38">
    <mergeCell ref="AC9:AI9"/>
    <mergeCell ref="C9:F9"/>
    <mergeCell ref="G9:I9"/>
    <mergeCell ref="J9:O9"/>
    <mergeCell ref="P9:U9"/>
    <mergeCell ref="V9:AB9"/>
    <mergeCell ref="V7:AB7"/>
    <mergeCell ref="AC7:BV7"/>
    <mergeCell ref="AC8:AH8"/>
    <mergeCell ref="AI8:AO8"/>
    <mergeCell ref="AP8:AU8"/>
    <mergeCell ref="AV8:BF8"/>
    <mergeCell ref="BG8:BO8"/>
    <mergeCell ref="BP8:BV8"/>
    <mergeCell ref="BM9:BO9"/>
    <mergeCell ref="BP9:BV9"/>
    <mergeCell ref="AJ9:AO9"/>
    <mergeCell ref="AP9:AQ9"/>
    <mergeCell ref="AR9:AV9"/>
    <mergeCell ref="AW9:BF9"/>
    <mergeCell ref="BG9:BH9"/>
    <mergeCell ref="BI9:BL9"/>
    <mergeCell ref="BI3:BL3"/>
    <mergeCell ref="BM3:BO3"/>
    <mergeCell ref="BP3:BV3"/>
    <mergeCell ref="B4:B8"/>
    <mergeCell ref="C4:I4"/>
    <mergeCell ref="J4:BV4"/>
    <mergeCell ref="J5:O5"/>
    <mergeCell ref="P5:BV5"/>
    <mergeCell ref="P6:U6"/>
    <mergeCell ref="V6:BV6"/>
    <mergeCell ref="C3:F3"/>
    <mergeCell ref="G3:AB3"/>
    <mergeCell ref="AC3:AI3"/>
    <mergeCell ref="AJ3:AQ3"/>
    <mergeCell ref="AR3:AV3"/>
    <mergeCell ref="AW3:BH3"/>
  </mergeCells>
  <phoneticPr fontId="2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0"/>
  <sheetViews>
    <sheetView zoomScaleNormal="100" workbookViewId="0">
      <selection activeCell="E2" sqref="E2:E9"/>
    </sheetView>
  </sheetViews>
  <sheetFormatPr defaultColWidth="9" defaultRowHeight="16.5"/>
  <cols>
    <col min="1" max="1" width="5.5" style="142" customWidth="1"/>
    <col min="2" max="2" width="15.625" style="142" customWidth="1"/>
    <col min="3" max="3" width="17.875" style="142" customWidth="1"/>
    <col min="4" max="4" width="21.375" style="155" customWidth="1"/>
    <col min="5" max="5" width="23.5" style="142" customWidth="1"/>
    <col min="6" max="6" width="14.625" style="142" customWidth="1"/>
    <col min="7" max="7" width="22.875" style="142" customWidth="1"/>
    <col min="8" max="8" width="21.125" style="142" customWidth="1"/>
    <col min="9" max="9" width="15.375" style="142" customWidth="1"/>
    <col min="10" max="10" width="10.375" style="142" customWidth="1"/>
    <col min="11" max="11" width="18.5" style="142" customWidth="1"/>
    <col min="12" max="12" width="12.375" style="142" customWidth="1"/>
    <col min="13" max="16384" width="9" style="142"/>
  </cols>
  <sheetData>
    <row r="1" spans="1:12" s="139" customFormat="1" ht="33">
      <c r="A1" s="133" t="s">
        <v>36</v>
      </c>
      <c r="B1" s="133" t="s">
        <v>37</v>
      </c>
      <c r="C1" s="133" t="s">
        <v>90</v>
      </c>
      <c r="D1" s="134" t="s">
        <v>417</v>
      </c>
      <c r="E1" s="133" t="s">
        <v>38</v>
      </c>
      <c r="F1" s="133" t="s">
        <v>39</v>
      </c>
      <c r="G1" s="135" t="s">
        <v>91</v>
      </c>
      <c r="H1" s="133" t="s">
        <v>40</v>
      </c>
      <c r="I1" s="133" t="s">
        <v>41</v>
      </c>
      <c r="J1" s="136" t="s">
        <v>43</v>
      </c>
      <c r="K1" s="137" t="s">
        <v>44</v>
      </c>
      <c r="L1" s="138" t="s">
        <v>92</v>
      </c>
    </row>
    <row r="2" spans="1:12" ht="15" customHeight="1">
      <c r="A2" s="262">
        <v>1</v>
      </c>
      <c r="B2" s="262" t="s">
        <v>117</v>
      </c>
      <c r="C2" s="263" t="s">
        <v>93</v>
      </c>
      <c r="D2" s="265" t="s">
        <v>409</v>
      </c>
      <c r="E2" s="140" t="s">
        <v>94</v>
      </c>
      <c r="F2" s="141"/>
      <c r="G2" s="141"/>
      <c r="H2" s="140" t="s">
        <v>94</v>
      </c>
      <c r="I2" s="141"/>
      <c r="J2" s="141" t="s">
        <v>410</v>
      </c>
      <c r="K2" s="266" t="s">
        <v>411</v>
      </c>
      <c r="L2" s="263" t="s">
        <v>412</v>
      </c>
    </row>
    <row r="3" spans="1:12">
      <c r="A3" s="262"/>
      <c r="B3" s="262"/>
      <c r="C3" s="264"/>
      <c r="D3" s="262"/>
      <c r="E3" s="143" t="s">
        <v>95</v>
      </c>
      <c r="F3" s="144"/>
      <c r="G3" s="144"/>
      <c r="H3" s="145" t="s">
        <v>95</v>
      </c>
      <c r="I3" s="144"/>
      <c r="J3" s="144" t="s">
        <v>413</v>
      </c>
      <c r="K3" s="266"/>
      <c r="L3" s="263"/>
    </row>
    <row r="4" spans="1:12" ht="33">
      <c r="A4" s="262"/>
      <c r="B4" s="262"/>
      <c r="C4" s="264"/>
      <c r="D4" s="262"/>
      <c r="E4" s="143" t="s">
        <v>96</v>
      </c>
      <c r="F4" s="144"/>
      <c r="G4" s="146" t="s">
        <v>414</v>
      </c>
      <c r="H4" s="144"/>
      <c r="I4" s="143" t="s">
        <v>96</v>
      </c>
      <c r="J4" s="144"/>
      <c r="K4" s="266"/>
      <c r="L4" s="263"/>
    </row>
    <row r="5" spans="1:12" ht="33">
      <c r="A5" s="262"/>
      <c r="B5" s="262"/>
      <c r="C5" s="264"/>
      <c r="D5" s="262"/>
      <c r="E5" s="143" t="s">
        <v>97</v>
      </c>
      <c r="F5" s="143" t="s">
        <v>97</v>
      </c>
      <c r="G5" s="145" t="s">
        <v>98</v>
      </c>
      <c r="H5" s="144"/>
      <c r="I5" s="144"/>
      <c r="J5" s="144"/>
      <c r="K5" s="266"/>
      <c r="L5" s="263"/>
    </row>
    <row r="6" spans="1:12">
      <c r="A6" s="262"/>
      <c r="B6" s="262"/>
      <c r="C6" s="264"/>
      <c r="D6" s="262"/>
      <c r="E6" s="143" t="s">
        <v>99</v>
      </c>
      <c r="F6" s="144"/>
      <c r="G6" s="144"/>
      <c r="H6" s="144"/>
      <c r="I6" s="143" t="s">
        <v>99</v>
      </c>
      <c r="J6" s="144"/>
      <c r="K6" s="266"/>
      <c r="L6" s="263"/>
    </row>
    <row r="7" spans="1:12" ht="33">
      <c r="A7" s="262"/>
      <c r="B7" s="262"/>
      <c r="C7" s="264"/>
      <c r="D7" s="262"/>
      <c r="E7" s="143" t="s">
        <v>100</v>
      </c>
      <c r="F7" s="143" t="s">
        <v>415</v>
      </c>
      <c r="G7" s="145"/>
      <c r="H7" s="144"/>
      <c r="I7" s="144"/>
      <c r="J7" s="144" t="s">
        <v>101</v>
      </c>
      <c r="K7" s="266"/>
      <c r="L7" s="263"/>
    </row>
    <row r="8" spans="1:12">
      <c r="A8" s="262"/>
      <c r="B8" s="262"/>
      <c r="C8" s="264"/>
      <c r="D8" s="262"/>
      <c r="E8" s="147" t="s">
        <v>102</v>
      </c>
      <c r="F8" s="147" t="s">
        <v>102</v>
      </c>
      <c r="G8" s="147"/>
      <c r="H8" s="148"/>
      <c r="I8" s="148"/>
      <c r="J8" s="148"/>
      <c r="K8" s="266"/>
      <c r="L8" s="263"/>
    </row>
    <row r="9" spans="1:12">
      <c r="A9" s="262"/>
      <c r="B9" s="262"/>
      <c r="C9" s="264"/>
      <c r="D9" s="262"/>
      <c r="E9" s="149" t="s">
        <v>103</v>
      </c>
      <c r="F9" s="150"/>
      <c r="G9" s="150"/>
      <c r="H9" s="151" t="s">
        <v>103</v>
      </c>
      <c r="I9" s="150"/>
      <c r="J9" s="150" t="s">
        <v>104</v>
      </c>
      <c r="K9" s="266"/>
      <c r="L9" s="263"/>
    </row>
    <row r="10" spans="1:12" ht="15" customHeight="1">
      <c r="A10" s="262">
        <v>2</v>
      </c>
      <c r="B10" s="262" t="s">
        <v>105</v>
      </c>
      <c r="C10" s="263" t="s">
        <v>106</v>
      </c>
      <c r="D10" s="265" t="s">
        <v>409</v>
      </c>
      <c r="E10" s="140" t="s">
        <v>94</v>
      </c>
      <c r="F10" s="141"/>
      <c r="G10" s="141"/>
      <c r="H10" s="140" t="s">
        <v>94</v>
      </c>
      <c r="I10" s="141"/>
      <c r="J10" s="141" t="s">
        <v>410</v>
      </c>
      <c r="K10" s="266" t="s">
        <v>411</v>
      </c>
      <c r="L10" s="263" t="s">
        <v>412</v>
      </c>
    </row>
    <row r="11" spans="1:12">
      <c r="A11" s="262"/>
      <c r="B11" s="262"/>
      <c r="C11" s="264"/>
      <c r="D11" s="262"/>
      <c r="E11" s="143" t="s">
        <v>95</v>
      </c>
      <c r="F11" s="144"/>
      <c r="G11" s="144"/>
      <c r="H11" s="145" t="s">
        <v>95</v>
      </c>
      <c r="I11" s="144"/>
      <c r="J11" s="144" t="s">
        <v>413</v>
      </c>
      <c r="K11" s="266"/>
      <c r="L11" s="263"/>
    </row>
    <row r="12" spans="1:12" ht="33">
      <c r="A12" s="262"/>
      <c r="B12" s="262"/>
      <c r="C12" s="264"/>
      <c r="D12" s="262"/>
      <c r="E12" s="143" t="s">
        <v>96</v>
      </c>
      <c r="F12" s="144"/>
      <c r="G12" s="146" t="s">
        <v>414</v>
      </c>
      <c r="H12" s="144"/>
      <c r="I12" s="143" t="s">
        <v>96</v>
      </c>
      <c r="J12" s="144"/>
      <c r="K12" s="266"/>
      <c r="L12" s="263"/>
    </row>
    <row r="13" spans="1:12" ht="33">
      <c r="A13" s="262"/>
      <c r="B13" s="262"/>
      <c r="C13" s="264"/>
      <c r="D13" s="262"/>
      <c r="E13" s="143" t="s">
        <v>97</v>
      </c>
      <c r="F13" s="143" t="s">
        <v>97</v>
      </c>
      <c r="G13" s="145" t="s">
        <v>98</v>
      </c>
      <c r="H13" s="144"/>
      <c r="I13" s="144"/>
      <c r="J13" s="144"/>
      <c r="K13" s="266"/>
      <c r="L13" s="263"/>
    </row>
    <row r="14" spans="1:12">
      <c r="A14" s="262"/>
      <c r="B14" s="262"/>
      <c r="C14" s="264"/>
      <c r="D14" s="262"/>
      <c r="E14" s="143" t="s">
        <v>99</v>
      </c>
      <c r="F14" s="144"/>
      <c r="G14" s="144"/>
      <c r="H14" s="144"/>
      <c r="I14" s="143" t="s">
        <v>99</v>
      </c>
      <c r="J14" s="144"/>
      <c r="K14" s="266"/>
      <c r="L14" s="263"/>
    </row>
    <row r="15" spans="1:12" ht="33">
      <c r="A15" s="262"/>
      <c r="B15" s="262"/>
      <c r="C15" s="264"/>
      <c r="D15" s="262"/>
      <c r="E15" s="143" t="s">
        <v>100</v>
      </c>
      <c r="F15" s="143" t="s">
        <v>415</v>
      </c>
      <c r="G15" s="145"/>
      <c r="H15" s="144"/>
      <c r="I15" s="144"/>
      <c r="J15" s="144" t="s">
        <v>101</v>
      </c>
      <c r="K15" s="266"/>
      <c r="L15" s="263"/>
    </row>
    <row r="16" spans="1:12">
      <c r="A16" s="262"/>
      <c r="B16" s="262"/>
      <c r="C16" s="264"/>
      <c r="D16" s="262"/>
      <c r="E16" s="147" t="s">
        <v>102</v>
      </c>
      <c r="F16" s="147" t="s">
        <v>102</v>
      </c>
      <c r="G16" s="147"/>
      <c r="H16" s="148"/>
      <c r="I16" s="148"/>
      <c r="J16" s="148"/>
      <c r="K16" s="266"/>
      <c r="L16" s="263"/>
    </row>
    <row r="17" spans="1:12">
      <c r="A17" s="262"/>
      <c r="B17" s="262"/>
      <c r="C17" s="264"/>
      <c r="D17" s="262"/>
      <c r="E17" s="149" t="s">
        <v>103</v>
      </c>
      <c r="F17" s="150"/>
      <c r="G17" s="150"/>
      <c r="H17" s="151" t="s">
        <v>103</v>
      </c>
      <c r="I17" s="150"/>
      <c r="J17" s="150" t="s">
        <v>104</v>
      </c>
      <c r="K17" s="266"/>
      <c r="L17" s="263"/>
    </row>
    <row r="18" spans="1:12" ht="15" customHeight="1">
      <c r="A18" s="262">
        <v>3</v>
      </c>
      <c r="B18" s="262" t="s">
        <v>107</v>
      </c>
      <c r="C18" s="263" t="s">
        <v>108</v>
      </c>
      <c r="D18" s="265" t="s">
        <v>409</v>
      </c>
      <c r="E18" s="140" t="s">
        <v>94</v>
      </c>
      <c r="F18" s="141"/>
      <c r="G18" s="141"/>
      <c r="H18" s="140" t="s">
        <v>94</v>
      </c>
      <c r="I18" s="141"/>
      <c r="J18" s="141" t="s">
        <v>410</v>
      </c>
      <c r="K18" s="266" t="s">
        <v>411</v>
      </c>
      <c r="L18" s="263" t="s">
        <v>412</v>
      </c>
    </row>
    <row r="19" spans="1:12">
      <c r="A19" s="262"/>
      <c r="B19" s="262"/>
      <c r="C19" s="264"/>
      <c r="D19" s="262"/>
      <c r="E19" s="143" t="s">
        <v>95</v>
      </c>
      <c r="F19" s="144"/>
      <c r="G19" s="144"/>
      <c r="H19" s="145" t="s">
        <v>95</v>
      </c>
      <c r="I19" s="144"/>
      <c r="J19" s="144" t="s">
        <v>413</v>
      </c>
      <c r="K19" s="266"/>
      <c r="L19" s="263"/>
    </row>
    <row r="20" spans="1:12" ht="33">
      <c r="A20" s="262"/>
      <c r="B20" s="262"/>
      <c r="C20" s="264"/>
      <c r="D20" s="262"/>
      <c r="E20" s="143" t="s">
        <v>96</v>
      </c>
      <c r="F20" s="144"/>
      <c r="G20" s="146" t="s">
        <v>414</v>
      </c>
      <c r="H20" s="144"/>
      <c r="I20" s="143" t="s">
        <v>96</v>
      </c>
      <c r="J20" s="144"/>
      <c r="K20" s="266"/>
      <c r="L20" s="263"/>
    </row>
    <row r="21" spans="1:12" ht="33">
      <c r="A21" s="262"/>
      <c r="B21" s="262"/>
      <c r="C21" s="264"/>
      <c r="D21" s="262"/>
      <c r="E21" s="143" t="s">
        <v>97</v>
      </c>
      <c r="F21" s="143" t="s">
        <v>97</v>
      </c>
      <c r="G21" s="145" t="s">
        <v>98</v>
      </c>
      <c r="H21" s="144"/>
      <c r="I21" s="144"/>
      <c r="J21" s="144"/>
      <c r="K21" s="266"/>
      <c r="L21" s="263"/>
    </row>
    <row r="22" spans="1:12">
      <c r="A22" s="262"/>
      <c r="B22" s="262"/>
      <c r="C22" s="264"/>
      <c r="D22" s="262"/>
      <c r="E22" s="143" t="s">
        <v>99</v>
      </c>
      <c r="F22" s="144"/>
      <c r="G22" s="144"/>
      <c r="H22" s="144"/>
      <c r="I22" s="143" t="s">
        <v>99</v>
      </c>
      <c r="J22" s="144"/>
      <c r="K22" s="266"/>
      <c r="L22" s="263"/>
    </row>
    <row r="23" spans="1:12" ht="33">
      <c r="A23" s="262"/>
      <c r="B23" s="262"/>
      <c r="C23" s="264"/>
      <c r="D23" s="262"/>
      <c r="E23" s="143" t="s">
        <v>100</v>
      </c>
      <c r="F23" s="143" t="s">
        <v>415</v>
      </c>
      <c r="G23" s="145"/>
      <c r="H23" s="144"/>
      <c r="I23" s="144"/>
      <c r="J23" s="144" t="s">
        <v>101</v>
      </c>
      <c r="K23" s="266"/>
      <c r="L23" s="263"/>
    </row>
    <row r="24" spans="1:12">
      <c r="A24" s="262"/>
      <c r="B24" s="262"/>
      <c r="C24" s="264"/>
      <c r="D24" s="262"/>
      <c r="E24" s="147" t="s">
        <v>102</v>
      </c>
      <c r="F24" s="147" t="s">
        <v>102</v>
      </c>
      <c r="G24" s="147"/>
      <c r="H24" s="148"/>
      <c r="I24" s="148"/>
      <c r="J24" s="148"/>
      <c r="K24" s="266"/>
      <c r="L24" s="263"/>
    </row>
    <row r="25" spans="1:12">
      <c r="A25" s="262"/>
      <c r="B25" s="262"/>
      <c r="C25" s="264"/>
      <c r="D25" s="262"/>
      <c r="E25" s="149" t="s">
        <v>103</v>
      </c>
      <c r="F25" s="150"/>
      <c r="G25" s="150"/>
      <c r="H25" s="151" t="s">
        <v>103</v>
      </c>
      <c r="I25" s="150"/>
      <c r="J25" s="150" t="s">
        <v>104</v>
      </c>
      <c r="K25" s="266"/>
      <c r="L25" s="263"/>
    </row>
    <row r="26" spans="1:12" ht="15" customHeight="1">
      <c r="A26" s="262">
        <v>4</v>
      </c>
      <c r="B26" s="262" t="s">
        <v>109</v>
      </c>
      <c r="C26" s="263" t="s">
        <v>416</v>
      </c>
      <c r="D26" s="265" t="s">
        <v>409</v>
      </c>
      <c r="E26" s="140" t="s">
        <v>94</v>
      </c>
      <c r="F26" s="141"/>
      <c r="G26" s="141"/>
      <c r="H26" s="140" t="s">
        <v>94</v>
      </c>
      <c r="I26" s="141"/>
      <c r="J26" s="141" t="s">
        <v>410</v>
      </c>
      <c r="K26" s="266" t="s">
        <v>411</v>
      </c>
      <c r="L26" s="263" t="s">
        <v>412</v>
      </c>
    </row>
    <row r="27" spans="1:12">
      <c r="A27" s="262"/>
      <c r="B27" s="262"/>
      <c r="C27" s="264"/>
      <c r="D27" s="262"/>
      <c r="E27" s="143" t="s">
        <v>95</v>
      </c>
      <c r="F27" s="144"/>
      <c r="G27" s="144"/>
      <c r="H27" s="145" t="s">
        <v>95</v>
      </c>
      <c r="I27" s="144"/>
      <c r="J27" s="144" t="s">
        <v>413</v>
      </c>
      <c r="K27" s="266"/>
      <c r="L27" s="263"/>
    </row>
    <row r="28" spans="1:12" ht="33">
      <c r="A28" s="262"/>
      <c r="B28" s="262"/>
      <c r="C28" s="264"/>
      <c r="D28" s="262"/>
      <c r="E28" s="143" t="s">
        <v>96</v>
      </c>
      <c r="F28" s="144"/>
      <c r="G28" s="146" t="s">
        <v>414</v>
      </c>
      <c r="H28" s="144"/>
      <c r="I28" s="143" t="s">
        <v>96</v>
      </c>
      <c r="J28" s="144"/>
      <c r="K28" s="266"/>
      <c r="L28" s="263"/>
    </row>
    <row r="29" spans="1:12" ht="33">
      <c r="A29" s="262"/>
      <c r="B29" s="262"/>
      <c r="C29" s="264"/>
      <c r="D29" s="262"/>
      <c r="E29" s="143" t="s">
        <v>97</v>
      </c>
      <c r="F29" s="143" t="s">
        <v>97</v>
      </c>
      <c r="G29" s="145" t="s">
        <v>98</v>
      </c>
      <c r="H29" s="144"/>
      <c r="I29" s="144"/>
      <c r="J29" s="144"/>
      <c r="K29" s="266"/>
      <c r="L29" s="263"/>
    </row>
    <row r="30" spans="1:12">
      <c r="A30" s="262"/>
      <c r="B30" s="262"/>
      <c r="C30" s="264"/>
      <c r="D30" s="262"/>
      <c r="E30" s="143" t="s">
        <v>99</v>
      </c>
      <c r="F30" s="144"/>
      <c r="G30" s="144"/>
      <c r="H30" s="144"/>
      <c r="I30" s="143" t="s">
        <v>99</v>
      </c>
      <c r="J30" s="144"/>
      <c r="K30" s="266"/>
      <c r="L30" s="263"/>
    </row>
    <row r="31" spans="1:12" ht="33">
      <c r="A31" s="262"/>
      <c r="B31" s="262"/>
      <c r="C31" s="264"/>
      <c r="D31" s="262"/>
      <c r="E31" s="143" t="s">
        <v>100</v>
      </c>
      <c r="F31" s="143" t="s">
        <v>415</v>
      </c>
      <c r="G31" s="145"/>
      <c r="H31" s="144"/>
      <c r="I31" s="144"/>
      <c r="J31" s="144" t="s">
        <v>101</v>
      </c>
      <c r="K31" s="266"/>
      <c r="L31" s="263"/>
    </row>
    <row r="32" spans="1:12">
      <c r="A32" s="262"/>
      <c r="B32" s="262"/>
      <c r="C32" s="264"/>
      <c r="D32" s="262"/>
      <c r="E32" s="147" t="s">
        <v>102</v>
      </c>
      <c r="F32" s="147" t="s">
        <v>102</v>
      </c>
      <c r="G32" s="147"/>
      <c r="H32" s="148"/>
      <c r="I32" s="148"/>
      <c r="J32" s="148"/>
      <c r="K32" s="266"/>
      <c r="L32" s="263"/>
    </row>
    <row r="33" spans="1:12" ht="22.5" customHeight="1">
      <c r="A33" s="262"/>
      <c r="B33" s="262"/>
      <c r="C33" s="264"/>
      <c r="D33" s="262"/>
      <c r="E33" s="149" t="s">
        <v>103</v>
      </c>
      <c r="F33" s="150"/>
      <c r="G33" s="150"/>
      <c r="H33" s="151" t="s">
        <v>103</v>
      </c>
      <c r="I33" s="150"/>
      <c r="J33" s="150" t="s">
        <v>104</v>
      </c>
      <c r="K33" s="266"/>
      <c r="L33" s="263"/>
    </row>
    <row r="34" spans="1:12" ht="15" customHeight="1">
      <c r="A34" s="262">
        <v>5</v>
      </c>
      <c r="B34" s="262" t="s">
        <v>110</v>
      </c>
      <c r="C34" s="263" t="s">
        <v>111</v>
      </c>
      <c r="D34" s="265" t="s">
        <v>409</v>
      </c>
      <c r="E34" s="140" t="s">
        <v>94</v>
      </c>
      <c r="F34" s="141"/>
      <c r="G34" s="141"/>
      <c r="H34" s="140" t="s">
        <v>94</v>
      </c>
      <c r="I34" s="141"/>
      <c r="J34" s="141" t="s">
        <v>410</v>
      </c>
      <c r="K34" s="266" t="s">
        <v>411</v>
      </c>
      <c r="L34" s="263" t="s">
        <v>412</v>
      </c>
    </row>
    <row r="35" spans="1:12">
      <c r="A35" s="262"/>
      <c r="B35" s="262"/>
      <c r="C35" s="264"/>
      <c r="D35" s="262"/>
      <c r="E35" s="143" t="s">
        <v>95</v>
      </c>
      <c r="F35" s="144"/>
      <c r="G35" s="144"/>
      <c r="H35" s="145" t="s">
        <v>95</v>
      </c>
      <c r="I35" s="144"/>
      <c r="J35" s="144" t="s">
        <v>413</v>
      </c>
      <c r="K35" s="266"/>
      <c r="L35" s="263"/>
    </row>
    <row r="36" spans="1:12" ht="33">
      <c r="A36" s="262"/>
      <c r="B36" s="262"/>
      <c r="C36" s="264"/>
      <c r="D36" s="262"/>
      <c r="E36" s="143" t="s">
        <v>96</v>
      </c>
      <c r="F36" s="144"/>
      <c r="G36" s="146" t="s">
        <v>414</v>
      </c>
      <c r="H36" s="144"/>
      <c r="I36" s="143" t="s">
        <v>96</v>
      </c>
      <c r="J36" s="144"/>
      <c r="K36" s="266"/>
      <c r="L36" s="263"/>
    </row>
    <row r="37" spans="1:12" ht="33">
      <c r="A37" s="262"/>
      <c r="B37" s="262"/>
      <c r="C37" s="264"/>
      <c r="D37" s="262"/>
      <c r="E37" s="143" t="s">
        <v>97</v>
      </c>
      <c r="F37" s="143" t="s">
        <v>97</v>
      </c>
      <c r="G37" s="145" t="s">
        <v>98</v>
      </c>
      <c r="H37" s="144"/>
      <c r="I37" s="144"/>
      <c r="J37" s="144"/>
      <c r="K37" s="266"/>
      <c r="L37" s="263"/>
    </row>
    <row r="38" spans="1:12">
      <c r="A38" s="262"/>
      <c r="B38" s="262"/>
      <c r="C38" s="264"/>
      <c r="D38" s="262"/>
      <c r="E38" s="143" t="s">
        <v>99</v>
      </c>
      <c r="F38" s="144"/>
      <c r="G38" s="144"/>
      <c r="H38" s="144"/>
      <c r="I38" s="143" t="s">
        <v>99</v>
      </c>
      <c r="J38" s="144"/>
      <c r="K38" s="266"/>
      <c r="L38" s="263"/>
    </row>
    <row r="39" spans="1:12" ht="33">
      <c r="A39" s="262"/>
      <c r="B39" s="262"/>
      <c r="C39" s="264"/>
      <c r="D39" s="262"/>
      <c r="E39" s="143" t="s">
        <v>100</v>
      </c>
      <c r="F39" s="143" t="s">
        <v>415</v>
      </c>
      <c r="G39" s="145"/>
      <c r="H39" s="144"/>
      <c r="I39" s="144"/>
      <c r="J39" s="144" t="s">
        <v>101</v>
      </c>
      <c r="K39" s="266"/>
      <c r="L39" s="263"/>
    </row>
    <row r="40" spans="1:12">
      <c r="A40" s="262"/>
      <c r="B40" s="262"/>
      <c r="C40" s="264"/>
      <c r="D40" s="262"/>
      <c r="E40" s="147" t="s">
        <v>102</v>
      </c>
      <c r="F40" s="147" t="s">
        <v>102</v>
      </c>
      <c r="G40" s="147"/>
      <c r="H40" s="148"/>
      <c r="I40" s="148"/>
      <c r="J40" s="148"/>
      <c r="K40" s="266"/>
      <c r="L40" s="263"/>
    </row>
    <row r="41" spans="1:12">
      <c r="A41" s="262"/>
      <c r="B41" s="262"/>
      <c r="C41" s="264"/>
      <c r="D41" s="262"/>
      <c r="E41" s="149" t="s">
        <v>103</v>
      </c>
      <c r="F41" s="150"/>
      <c r="G41" s="150"/>
      <c r="H41" s="151" t="s">
        <v>103</v>
      </c>
      <c r="I41" s="150"/>
      <c r="J41" s="150" t="s">
        <v>104</v>
      </c>
      <c r="K41" s="266"/>
      <c r="L41" s="263"/>
    </row>
    <row r="42" spans="1:12" ht="15" customHeight="1">
      <c r="A42" s="262">
        <v>6</v>
      </c>
      <c r="B42" s="262" t="s">
        <v>112</v>
      </c>
      <c r="C42" s="263" t="s">
        <v>113</v>
      </c>
      <c r="D42" s="265" t="s">
        <v>409</v>
      </c>
      <c r="E42" s="140" t="s">
        <v>94</v>
      </c>
      <c r="F42" s="141"/>
      <c r="G42" s="141"/>
      <c r="H42" s="140" t="s">
        <v>94</v>
      </c>
      <c r="I42" s="141"/>
      <c r="J42" s="141" t="s">
        <v>410</v>
      </c>
      <c r="K42" s="266" t="s">
        <v>411</v>
      </c>
      <c r="L42" s="263" t="s">
        <v>412</v>
      </c>
    </row>
    <row r="43" spans="1:12">
      <c r="A43" s="262"/>
      <c r="B43" s="262"/>
      <c r="C43" s="264"/>
      <c r="D43" s="262"/>
      <c r="E43" s="143" t="s">
        <v>95</v>
      </c>
      <c r="F43" s="144"/>
      <c r="G43" s="144"/>
      <c r="H43" s="145" t="s">
        <v>95</v>
      </c>
      <c r="I43" s="144"/>
      <c r="J43" s="144" t="s">
        <v>413</v>
      </c>
      <c r="K43" s="266"/>
      <c r="L43" s="263"/>
    </row>
    <row r="44" spans="1:12" ht="33">
      <c r="A44" s="262"/>
      <c r="B44" s="262"/>
      <c r="C44" s="264"/>
      <c r="D44" s="262"/>
      <c r="E44" s="143" t="s">
        <v>96</v>
      </c>
      <c r="F44" s="144"/>
      <c r="G44" s="146" t="s">
        <v>414</v>
      </c>
      <c r="H44" s="144"/>
      <c r="I44" s="143" t="s">
        <v>96</v>
      </c>
      <c r="J44" s="144"/>
      <c r="K44" s="266"/>
      <c r="L44" s="263"/>
    </row>
    <row r="45" spans="1:12" ht="33">
      <c r="A45" s="262"/>
      <c r="B45" s="262"/>
      <c r="C45" s="264"/>
      <c r="D45" s="262"/>
      <c r="E45" s="143" t="s">
        <v>97</v>
      </c>
      <c r="F45" s="143" t="s">
        <v>97</v>
      </c>
      <c r="G45" s="145" t="s">
        <v>98</v>
      </c>
      <c r="H45" s="144"/>
      <c r="I45" s="144"/>
      <c r="J45" s="144"/>
      <c r="K45" s="266"/>
      <c r="L45" s="263"/>
    </row>
    <row r="46" spans="1:12">
      <c r="A46" s="262"/>
      <c r="B46" s="262"/>
      <c r="C46" s="264"/>
      <c r="D46" s="262"/>
      <c r="E46" s="143" t="s">
        <v>99</v>
      </c>
      <c r="F46" s="144"/>
      <c r="G46" s="144"/>
      <c r="H46" s="144"/>
      <c r="I46" s="143" t="s">
        <v>99</v>
      </c>
      <c r="J46" s="144"/>
      <c r="K46" s="266"/>
      <c r="L46" s="263"/>
    </row>
    <row r="47" spans="1:12" ht="33">
      <c r="A47" s="262"/>
      <c r="B47" s="262"/>
      <c r="C47" s="264"/>
      <c r="D47" s="262"/>
      <c r="E47" s="143" t="s">
        <v>100</v>
      </c>
      <c r="F47" s="143" t="s">
        <v>415</v>
      </c>
      <c r="G47" s="145"/>
      <c r="H47" s="144"/>
      <c r="I47" s="144"/>
      <c r="J47" s="144" t="s">
        <v>101</v>
      </c>
      <c r="K47" s="266"/>
      <c r="L47" s="263"/>
    </row>
    <row r="48" spans="1:12">
      <c r="A48" s="262"/>
      <c r="B48" s="262"/>
      <c r="C48" s="264"/>
      <c r="D48" s="262"/>
      <c r="E48" s="147" t="s">
        <v>102</v>
      </c>
      <c r="F48" s="147" t="s">
        <v>102</v>
      </c>
      <c r="G48" s="147"/>
      <c r="H48" s="148"/>
      <c r="I48" s="148"/>
      <c r="J48" s="148"/>
      <c r="K48" s="266"/>
      <c r="L48" s="263"/>
    </row>
    <row r="49" spans="1:12">
      <c r="A49" s="262"/>
      <c r="B49" s="262"/>
      <c r="C49" s="264"/>
      <c r="D49" s="262"/>
      <c r="E49" s="149" t="s">
        <v>103</v>
      </c>
      <c r="F49" s="150"/>
      <c r="G49" s="150"/>
      <c r="H49" s="151" t="s">
        <v>103</v>
      </c>
      <c r="I49" s="150"/>
      <c r="J49" s="150" t="s">
        <v>104</v>
      </c>
      <c r="K49" s="266"/>
      <c r="L49" s="263"/>
    </row>
    <row r="50" spans="1:12" ht="15" customHeight="1">
      <c r="A50" s="262">
        <v>7</v>
      </c>
      <c r="B50" s="262" t="s">
        <v>114</v>
      </c>
      <c r="C50" s="263" t="s">
        <v>418</v>
      </c>
      <c r="D50" s="265"/>
      <c r="E50" s="140" t="s">
        <v>94</v>
      </c>
      <c r="F50" s="141"/>
      <c r="G50" s="141"/>
      <c r="H50" s="140" t="s">
        <v>94</v>
      </c>
      <c r="I50" s="141"/>
      <c r="J50" s="141" t="s">
        <v>410</v>
      </c>
      <c r="K50" s="266" t="s">
        <v>411</v>
      </c>
      <c r="L50" s="263" t="s">
        <v>412</v>
      </c>
    </row>
    <row r="51" spans="1:12">
      <c r="A51" s="262"/>
      <c r="B51" s="262"/>
      <c r="C51" s="264"/>
      <c r="D51" s="262"/>
      <c r="E51" s="143" t="s">
        <v>95</v>
      </c>
      <c r="F51" s="144"/>
      <c r="G51" s="144"/>
      <c r="H51" s="145" t="s">
        <v>95</v>
      </c>
      <c r="I51" s="144"/>
      <c r="J51" s="144" t="s">
        <v>413</v>
      </c>
      <c r="K51" s="266"/>
      <c r="L51" s="263"/>
    </row>
    <row r="52" spans="1:12" ht="33">
      <c r="A52" s="262"/>
      <c r="B52" s="262"/>
      <c r="C52" s="264"/>
      <c r="D52" s="262"/>
      <c r="E52" s="143" t="s">
        <v>96</v>
      </c>
      <c r="F52" s="144"/>
      <c r="G52" s="146" t="s">
        <v>414</v>
      </c>
      <c r="H52" s="144"/>
      <c r="I52" s="143" t="s">
        <v>96</v>
      </c>
      <c r="J52" s="144"/>
      <c r="K52" s="266"/>
      <c r="L52" s="263"/>
    </row>
    <row r="53" spans="1:12" ht="33">
      <c r="A53" s="262"/>
      <c r="B53" s="262"/>
      <c r="C53" s="264"/>
      <c r="D53" s="262"/>
      <c r="E53" s="143" t="s">
        <v>97</v>
      </c>
      <c r="F53" s="143" t="s">
        <v>97</v>
      </c>
      <c r="G53" s="145" t="s">
        <v>98</v>
      </c>
      <c r="H53" s="144"/>
      <c r="I53" s="144"/>
      <c r="J53" s="144"/>
      <c r="K53" s="266"/>
      <c r="L53" s="263"/>
    </row>
    <row r="54" spans="1:12">
      <c r="A54" s="262"/>
      <c r="B54" s="262"/>
      <c r="C54" s="264"/>
      <c r="D54" s="262"/>
      <c r="E54" s="143" t="s">
        <v>99</v>
      </c>
      <c r="F54" s="144"/>
      <c r="G54" s="144"/>
      <c r="H54" s="144"/>
      <c r="I54" s="143" t="s">
        <v>99</v>
      </c>
      <c r="J54" s="144"/>
      <c r="K54" s="266"/>
      <c r="L54" s="263"/>
    </row>
    <row r="55" spans="1:12" ht="33">
      <c r="A55" s="262"/>
      <c r="B55" s="262"/>
      <c r="C55" s="264"/>
      <c r="D55" s="262"/>
      <c r="E55" s="143" t="s">
        <v>100</v>
      </c>
      <c r="F55" s="143" t="s">
        <v>415</v>
      </c>
      <c r="G55" s="145"/>
      <c r="H55" s="144"/>
      <c r="I55" s="144"/>
      <c r="J55" s="144" t="s">
        <v>101</v>
      </c>
      <c r="K55" s="266"/>
      <c r="L55" s="263"/>
    </row>
    <row r="56" spans="1:12">
      <c r="A56" s="262"/>
      <c r="B56" s="262"/>
      <c r="C56" s="264"/>
      <c r="D56" s="262"/>
      <c r="E56" s="147" t="s">
        <v>102</v>
      </c>
      <c r="F56" s="147" t="s">
        <v>102</v>
      </c>
      <c r="G56" s="147"/>
      <c r="H56" s="148"/>
      <c r="I56" s="148"/>
      <c r="J56" s="148"/>
      <c r="K56" s="266"/>
      <c r="L56" s="263"/>
    </row>
    <row r="57" spans="1:12">
      <c r="A57" s="262"/>
      <c r="B57" s="262"/>
      <c r="C57" s="264"/>
      <c r="D57" s="262"/>
      <c r="E57" s="149" t="s">
        <v>103</v>
      </c>
      <c r="F57" s="150"/>
      <c r="G57" s="150"/>
      <c r="H57" s="151" t="s">
        <v>103</v>
      </c>
      <c r="I57" s="150"/>
      <c r="J57" s="150" t="s">
        <v>104</v>
      </c>
      <c r="K57" s="266"/>
      <c r="L57" s="263"/>
    </row>
    <row r="58" spans="1:12" ht="15" customHeight="1">
      <c r="A58" s="262">
        <v>8</v>
      </c>
      <c r="B58" s="262" t="s">
        <v>115</v>
      </c>
      <c r="C58" s="263" t="s">
        <v>116</v>
      </c>
      <c r="D58" s="265" t="s">
        <v>409</v>
      </c>
      <c r="E58" s="140" t="s">
        <v>94</v>
      </c>
      <c r="F58" s="141"/>
      <c r="G58" s="141"/>
      <c r="H58" s="140" t="s">
        <v>94</v>
      </c>
      <c r="I58" s="141"/>
      <c r="J58" s="141" t="s">
        <v>410</v>
      </c>
      <c r="K58" s="266" t="s">
        <v>411</v>
      </c>
      <c r="L58" s="263" t="s">
        <v>412</v>
      </c>
    </row>
    <row r="59" spans="1:12">
      <c r="A59" s="262"/>
      <c r="B59" s="262"/>
      <c r="C59" s="264"/>
      <c r="D59" s="262"/>
      <c r="E59" s="143" t="s">
        <v>95</v>
      </c>
      <c r="F59" s="144"/>
      <c r="G59" s="144"/>
      <c r="H59" s="145" t="s">
        <v>95</v>
      </c>
      <c r="I59" s="144"/>
      <c r="J59" s="144" t="s">
        <v>413</v>
      </c>
      <c r="K59" s="266"/>
      <c r="L59" s="263"/>
    </row>
    <row r="60" spans="1:12" ht="33">
      <c r="A60" s="262"/>
      <c r="B60" s="262"/>
      <c r="C60" s="264"/>
      <c r="D60" s="262"/>
      <c r="E60" s="143" t="s">
        <v>96</v>
      </c>
      <c r="F60" s="144"/>
      <c r="G60" s="146" t="s">
        <v>414</v>
      </c>
      <c r="H60" s="144"/>
      <c r="I60" s="143" t="s">
        <v>96</v>
      </c>
      <c r="J60" s="144"/>
      <c r="K60" s="266"/>
      <c r="L60" s="263"/>
    </row>
    <row r="61" spans="1:12" ht="33">
      <c r="A61" s="262"/>
      <c r="B61" s="262"/>
      <c r="C61" s="264"/>
      <c r="D61" s="262"/>
      <c r="E61" s="143" t="s">
        <v>97</v>
      </c>
      <c r="F61" s="143" t="s">
        <v>97</v>
      </c>
      <c r="G61" s="145" t="s">
        <v>98</v>
      </c>
      <c r="H61" s="144"/>
      <c r="I61" s="144"/>
      <c r="J61" s="144"/>
      <c r="K61" s="266"/>
      <c r="L61" s="263"/>
    </row>
    <row r="62" spans="1:12">
      <c r="A62" s="262"/>
      <c r="B62" s="262"/>
      <c r="C62" s="264"/>
      <c r="D62" s="262"/>
      <c r="E62" s="143" t="s">
        <v>99</v>
      </c>
      <c r="F62" s="144"/>
      <c r="G62" s="144"/>
      <c r="H62" s="144"/>
      <c r="I62" s="143" t="s">
        <v>99</v>
      </c>
      <c r="J62" s="144"/>
      <c r="K62" s="266"/>
      <c r="L62" s="263"/>
    </row>
    <row r="63" spans="1:12" ht="33">
      <c r="A63" s="262"/>
      <c r="B63" s="262"/>
      <c r="C63" s="264"/>
      <c r="D63" s="262"/>
      <c r="E63" s="143" t="s">
        <v>100</v>
      </c>
      <c r="F63" s="143" t="s">
        <v>415</v>
      </c>
      <c r="G63" s="145"/>
      <c r="H63" s="144"/>
      <c r="I63" s="144"/>
      <c r="J63" s="144" t="s">
        <v>101</v>
      </c>
      <c r="K63" s="266"/>
      <c r="L63" s="263"/>
    </row>
    <row r="64" spans="1:12">
      <c r="A64" s="262"/>
      <c r="B64" s="262"/>
      <c r="C64" s="264"/>
      <c r="D64" s="262"/>
      <c r="E64" s="147" t="s">
        <v>102</v>
      </c>
      <c r="F64" s="147" t="s">
        <v>102</v>
      </c>
      <c r="G64" s="147"/>
      <c r="H64" s="148"/>
      <c r="I64" s="148"/>
      <c r="J64" s="148"/>
      <c r="K64" s="266"/>
      <c r="L64" s="263"/>
    </row>
    <row r="65" spans="1:12">
      <c r="A65" s="262"/>
      <c r="B65" s="262"/>
      <c r="C65" s="264"/>
      <c r="D65" s="262"/>
      <c r="E65" s="149" t="s">
        <v>103</v>
      </c>
      <c r="F65" s="150"/>
      <c r="G65" s="150"/>
      <c r="H65" s="151" t="s">
        <v>103</v>
      </c>
      <c r="I65" s="150"/>
      <c r="J65" s="150" t="s">
        <v>104</v>
      </c>
      <c r="K65" s="266"/>
      <c r="L65" s="263"/>
    </row>
    <row r="68" spans="1:12">
      <c r="D68" s="152"/>
    </row>
    <row r="69" spans="1:12">
      <c r="D69" s="152"/>
    </row>
    <row r="75" spans="1:12">
      <c r="B75" s="153"/>
      <c r="C75" s="153"/>
      <c r="D75" s="154"/>
    </row>
    <row r="76" spans="1:12">
      <c r="B76" s="153"/>
      <c r="C76" s="153"/>
      <c r="D76" s="154"/>
    </row>
    <row r="77" spans="1:12">
      <c r="B77" s="153"/>
      <c r="C77" s="153"/>
      <c r="D77" s="154"/>
    </row>
    <row r="78" spans="1:12">
      <c r="B78" s="153"/>
      <c r="C78" s="153"/>
      <c r="D78" s="154"/>
    </row>
    <row r="79" spans="1:12">
      <c r="B79" s="153"/>
      <c r="C79" s="153"/>
      <c r="D79" s="154"/>
    </row>
    <row r="80" spans="1:12">
      <c r="B80" s="153"/>
      <c r="C80" s="153"/>
      <c r="D80" s="154"/>
    </row>
  </sheetData>
  <mergeCells count="48">
    <mergeCell ref="K42:K49"/>
    <mergeCell ref="K50:K57"/>
    <mergeCell ref="K58:K65"/>
    <mergeCell ref="L2:L9"/>
    <mergeCell ref="L10:L17"/>
    <mergeCell ref="L18:L25"/>
    <mergeCell ref="L26:L33"/>
    <mergeCell ref="L34:L41"/>
    <mergeCell ref="L42:L49"/>
    <mergeCell ref="L50:L57"/>
    <mergeCell ref="L58:L65"/>
    <mergeCell ref="K2:K9"/>
    <mergeCell ref="K10:K17"/>
    <mergeCell ref="K18:K25"/>
    <mergeCell ref="K26:K33"/>
    <mergeCell ref="K34:K41"/>
    <mergeCell ref="C42:C49"/>
    <mergeCell ref="C50:C57"/>
    <mergeCell ref="C58:C65"/>
    <mergeCell ref="D2:D9"/>
    <mergeCell ref="D10:D17"/>
    <mergeCell ref="D18:D25"/>
    <mergeCell ref="D26:D33"/>
    <mergeCell ref="D34:D41"/>
    <mergeCell ref="D42:D49"/>
    <mergeCell ref="D50:D57"/>
    <mergeCell ref="D58:D65"/>
    <mergeCell ref="C2:C9"/>
    <mergeCell ref="C10:C17"/>
    <mergeCell ref="C18:C25"/>
    <mergeCell ref="C26:C33"/>
    <mergeCell ref="C34:C41"/>
    <mergeCell ref="A42:A49"/>
    <mergeCell ref="A50:A57"/>
    <mergeCell ref="A58:A65"/>
    <mergeCell ref="B2:B9"/>
    <mergeCell ref="B10:B17"/>
    <mergeCell ref="B18:B25"/>
    <mergeCell ref="B26:B33"/>
    <mergeCell ref="B34:B41"/>
    <mergeCell ref="B42:B49"/>
    <mergeCell ref="B50:B57"/>
    <mergeCell ref="B58:B65"/>
    <mergeCell ref="A2:A9"/>
    <mergeCell ref="A10:A17"/>
    <mergeCell ref="A18:A25"/>
    <mergeCell ref="A26:A33"/>
    <mergeCell ref="A34:A41"/>
  </mergeCells>
  <phoneticPr fontId="2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I66" sqref="I66:I72"/>
    </sheetView>
  </sheetViews>
  <sheetFormatPr defaultColWidth="9" defaultRowHeight="13.5"/>
  <cols>
    <col min="1" max="1" width="11.625" customWidth="1"/>
    <col min="2" max="2" width="9.5" customWidth="1"/>
    <col min="3" max="5" width="13" customWidth="1"/>
    <col min="6" max="6" width="12.25" customWidth="1"/>
    <col min="7" max="7" width="15.125" customWidth="1"/>
    <col min="8" max="11" width="18.375" customWidth="1"/>
    <col min="12" max="12" width="15.125" customWidth="1"/>
    <col min="13" max="14" width="14.125" customWidth="1"/>
    <col min="15" max="15" width="18.375" customWidth="1"/>
    <col min="16" max="16" width="14.125" customWidth="1"/>
    <col min="17" max="17" width="18.375" customWidth="1"/>
  </cols>
  <sheetData>
    <row r="1" spans="1:9">
      <c r="A1" s="15" t="s">
        <v>117</v>
      </c>
      <c r="B1" s="16"/>
      <c r="C1" s="16"/>
      <c r="D1" s="16"/>
      <c r="E1" s="16"/>
      <c r="F1" s="16"/>
      <c r="G1" s="16"/>
      <c r="H1" s="16"/>
      <c r="I1" s="16"/>
    </row>
    <row r="2" spans="1:9">
      <c r="A2" s="17" t="s">
        <v>118</v>
      </c>
      <c r="B2" s="17">
        <v>1136</v>
      </c>
      <c r="C2" s="17"/>
      <c r="D2" s="17"/>
      <c r="E2" s="17"/>
      <c r="F2" s="17"/>
      <c r="G2" s="17"/>
      <c r="H2" s="17"/>
      <c r="I2" s="17"/>
    </row>
    <row r="3" spans="1:9">
      <c r="A3" s="17" t="s">
        <v>119</v>
      </c>
      <c r="B3" s="17" t="s">
        <v>120</v>
      </c>
      <c r="C3" s="17" t="s">
        <v>121</v>
      </c>
      <c r="D3" s="34" t="s">
        <v>122</v>
      </c>
      <c r="E3" s="34" t="s">
        <v>123</v>
      </c>
      <c r="F3" s="17" t="s">
        <v>124</v>
      </c>
      <c r="G3" s="17" t="s">
        <v>125</v>
      </c>
      <c r="H3" s="17" t="s">
        <v>126</v>
      </c>
      <c r="I3" s="17" t="s">
        <v>127</v>
      </c>
    </row>
    <row r="4" spans="1:9">
      <c r="A4" s="17" t="s">
        <v>128</v>
      </c>
      <c r="B4" s="17" t="s">
        <v>129</v>
      </c>
      <c r="C4" s="17" t="s">
        <v>130</v>
      </c>
      <c r="D4" s="17" t="s">
        <v>131</v>
      </c>
      <c r="E4" s="17" t="s">
        <v>132</v>
      </c>
      <c r="F4" s="17" t="s">
        <v>133</v>
      </c>
      <c r="G4" s="17" t="s">
        <v>134</v>
      </c>
      <c r="H4" s="17" t="s">
        <v>134</v>
      </c>
      <c r="I4" s="17" t="s">
        <v>135</v>
      </c>
    </row>
    <row r="5" spans="1:9">
      <c r="A5" s="17" t="s">
        <v>128</v>
      </c>
      <c r="B5" s="17" t="s">
        <v>136</v>
      </c>
      <c r="C5" s="17" t="s">
        <v>130</v>
      </c>
      <c r="D5" s="17" t="s">
        <v>131</v>
      </c>
      <c r="E5" s="17" t="s">
        <v>132</v>
      </c>
      <c r="F5" s="17" t="s">
        <v>133</v>
      </c>
      <c r="G5" s="17" t="s">
        <v>134</v>
      </c>
      <c r="H5" s="17" t="s">
        <v>134</v>
      </c>
      <c r="I5" s="17" t="s">
        <v>135</v>
      </c>
    </row>
    <row r="6" spans="1:9">
      <c r="A6" s="17" t="s">
        <v>128</v>
      </c>
      <c r="B6" s="17" t="s">
        <v>137</v>
      </c>
      <c r="C6" s="17" t="s">
        <v>130</v>
      </c>
      <c r="D6" s="17" t="s">
        <v>131</v>
      </c>
      <c r="E6" s="17" t="s">
        <v>132</v>
      </c>
      <c r="F6" s="17" t="s">
        <v>133</v>
      </c>
      <c r="G6" s="17" t="s">
        <v>134</v>
      </c>
      <c r="H6" s="17" t="s">
        <v>134</v>
      </c>
      <c r="I6" s="17" t="s">
        <v>135</v>
      </c>
    </row>
    <row r="7" spans="1:9">
      <c r="A7" s="17" t="s">
        <v>128</v>
      </c>
      <c r="B7" s="17" t="s">
        <v>138</v>
      </c>
      <c r="C7" s="17" t="s">
        <v>130</v>
      </c>
      <c r="D7" s="17" t="s">
        <v>131</v>
      </c>
      <c r="E7" s="17" t="s">
        <v>132</v>
      </c>
      <c r="F7" s="17" t="s">
        <v>133</v>
      </c>
      <c r="G7" s="17" t="s">
        <v>134</v>
      </c>
      <c r="H7" s="17" t="s">
        <v>134</v>
      </c>
      <c r="I7" s="17" t="s">
        <v>135</v>
      </c>
    </row>
    <row r="8" spans="1:9">
      <c r="A8" s="17" t="s">
        <v>128</v>
      </c>
      <c r="B8" s="17" t="s">
        <v>139</v>
      </c>
      <c r="C8" s="17" t="s">
        <v>130</v>
      </c>
      <c r="D8" s="17" t="s">
        <v>131</v>
      </c>
      <c r="E8" s="17" t="s">
        <v>132</v>
      </c>
      <c r="F8" s="17" t="s">
        <v>133</v>
      </c>
      <c r="G8" s="17" t="s">
        <v>134</v>
      </c>
      <c r="H8" s="17" t="s">
        <v>134</v>
      </c>
      <c r="I8" s="17" t="s">
        <v>135</v>
      </c>
    </row>
    <row r="10" spans="1:9">
      <c r="A10" s="15" t="s">
        <v>105</v>
      </c>
      <c r="B10" s="16"/>
      <c r="C10" s="16"/>
      <c r="D10" s="16"/>
      <c r="E10" s="16"/>
      <c r="F10" s="16"/>
      <c r="G10" s="16"/>
      <c r="H10" s="16"/>
      <c r="I10" s="16"/>
    </row>
    <row r="11" spans="1:9">
      <c r="A11" s="17" t="s">
        <v>118</v>
      </c>
      <c r="B11" s="17">
        <v>1136</v>
      </c>
      <c r="C11" s="17"/>
      <c r="D11" s="17"/>
      <c r="E11" s="17"/>
      <c r="F11" s="17"/>
      <c r="G11" s="17"/>
      <c r="H11" s="17"/>
    </row>
    <row r="12" spans="1:9">
      <c r="A12" s="17" t="s">
        <v>119</v>
      </c>
      <c r="B12" s="17" t="s">
        <v>120</v>
      </c>
      <c r="C12" s="17" t="s">
        <v>121</v>
      </c>
      <c r="D12" s="17" t="s">
        <v>122</v>
      </c>
      <c r="E12" s="17" t="s">
        <v>123</v>
      </c>
      <c r="F12" s="17" t="s">
        <v>124</v>
      </c>
      <c r="G12" s="34" t="s">
        <v>140</v>
      </c>
      <c r="H12" s="17" t="s">
        <v>127</v>
      </c>
    </row>
    <row r="13" spans="1:9">
      <c r="A13" s="17" t="s">
        <v>128</v>
      </c>
      <c r="B13" s="17" t="s">
        <v>129</v>
      </c>
      <c r="C13" s="17" t="s">
        <v>130</v>
      </c>
      <c r="D13" s="17" t="s">
        <v>131</v>
      </c>
      <c r="E13" s="17" t="s">
        <v>132</v>
      </c>
      <c r="F13" s="17" t="s">
        <v>133</v>
      </c>
      <c r="G13" s="17" t="s">
        <v>141</v>
      </c>
      <c r="H13" s="17" t="s">
        <v>135</v>
      </c>
    </row>
    <row r="14" spans="1:9">
      <c r="A14" s="17" t="s">
        <v>128</v>
      </c>
      <c r="B14" s="17" t="s">
        <v>136</v>
      </c>
      <c r="C14" s="17" t="s">
        <v>130</v>
      </c>
      <c r="D14" s="17" t="s">
        <v>131</v>
      </c>
      <c r="E14" s="17" t="s">
        <v>132</v>
      </c>
      <c r="F14" s="17" t="s">
        <v>133</v>
      </c>
      <c r="G14" s="17" t="s">
        <v>141</v>
      </c>
      <c r="H14" s="17" t="s">
        <v>135</v>
      </c>
    </row>
    <row r="15" spans="1:9">
      <c r="A15" s="17" t="s">
        <v>128</v>
      </c>
      <c r="B15" s="17" t="s">
        <v>137</v>
      </c>
      <c r="C15" s="17" t="s">
        <v>130</v>
      </c>
      <c r="D15" s="17" t="s">
        <v>131</v>
      </c>
      <c r="E15" s="17" t="s">
        <v>132</v>
      </c>
      <c r="F15" s="17" t="s">
        <v>133</v>
      </c>
      <c r="G15" s="17" t="s">
        <v>141</v>
      </c>
      <c r="H15" s="17" t="s">
        <v>135</v>
      </c>
    </row>
    <row r="16" spans="1:9">
      <c r="A16" s="17" t="s">
        <v>128</v>
      </c>
      <c r="B16" s="17" t="s">
        <v>138</v>
      </c>
      <c r="C16" s="17" t="s">
        <v>130</v>
      </c>
      <c r="D16" s="17" t="s">
        <v>131</v>
      </c>
      <c r="E16" s="17" t="s">
        <v>132</v>
      </c>
      <c r="F16" s="17" t="s">
        <v>133</v>
      </c>
      <c r="G16" s="17" t="s">
        <v>141</v>
      </c>
      <c r="H16" s="17" t="s">
        <v>135</v>
      </c>
    </row>
    <row r="18" spans="1:17">
      <c r="A18" s="15" t="s">
        <v>107</v>
      </c>
      <c r="B18" s="16"/>
      <c r="C18" s="16"/>
      <c r="D18" s="16"/>
      <c r="E18" s="16"/>
      <c r="F18" s="16"/>
      <c r="G18" s="16"/>
      <c r="H18" s="16"/>
      <c r="I18" s="16"/>
    </row>
    <row r="19" spans="1:17">
      <c r="A19" s="17" t="s">
        <v>118</v>
      </c>
      <c r="B19" s="17">
        <v>1136</v>
      </c>
      <c r="C19" s="17"/>
      <c r="D19" s="17"/>
      <c r="E19" s="17"/>
      <c r="F19" s="17"/>
      <c r="G19" s="17"/>
      <c r="H19" s="17"/>
      <c r="I19" s="17"/>
      <c r="J19" s="17"/>
    </row>
    <row r="20" spans="1:17">
      <c r="A20" s="17" t="s">
        <v>119</v>
      </c>
      <c r="B20" s="17" t="s">
        <v>120</v>
      </c>
      <c r="C20" s="17" t="s">
        <v>121</v>
      </c>
      <c r="D20" s="17" t="s">
        <v>122</v>
      </c>
      <c r="E20" s="17" t="s">
        <v>123</v>
      </c>
      <c r="F20" s="17" t="s">
        <v>124</v>
      </c>
      <c r="G20" s="17" t="s">
        <v>140</v>
      </c>
      <c r="H20" s="17" t="s">
        <v>142</v>
      </c>
      <c r="I20" s="17" t="s">
        <v>143</v>
      </c>
      <c r="J20" s="17" t="s">
        <v>127</v>
      </c>
    </row>
    <row r="21" spans="1:17">
      <c r="A21" s="17" t="s">
        <v>128</v>
      </c>
      <c r="B21" s="17" t="s">
        <v>129</v>
      </c>
      <c r="C21" s="17" t="s">
        <v>130</v>
      </c>
      <c r="D21" s="17" t="s">
        <v>131</v>
      </c>
      <c r="E21" s="17" t="s">
        <v>132</v>
      </c>
      <c r="F21" s="17" t="s">
        <v>133</v>
      </c>
      <c r="G21" s="17" t="s">
        <v>141</v>
      </c>
      <c r="H21" s="17" t="s">
        <v>144</v>
      </c>
      <c r="I21" s="17" t="s">
        <v>145</v>
      </c>
      <c r="J21" s="17" t="s">
        <v>135</v>
      </c>
    </row>
    <row r="22" spans="1:17">
      <c r="A22" s="17" t="s">
        <v>128</v>
      </c>
      <c r="B22" s="17" t="s">
        <v>136</v>
      </c>
      <c r="C22" s="17" t="s">
        <v>130</v>
      </c>
      <c r="D22" s="17" t="s">
        <v>131</v>
      </c>
      <c r="E22" s="17" t="s">
        <v>132</v>
      </c>
      <c r="F22" s="17" t="s">
        <v>133</v>
      </c>
      <c r="G22" s="17" t="s">
        <v>141</v>
      </c>
      <c r="H22" s="17" t="s">
        <v>144</v>
      </c>
      <c r="I22" s="17" t="s">
        <v>145</v>
      </c>
      <c r="J22" s="17" t="s">
        <v>135</v>
      </c>
    </row>
    <row r="23" spans="1:17">
      <c r="A23" s="17" t="s">
        <v>128</v>
      </c>
      <c r="B23" s="17" t="s">
        <v>137</v>
      </c>
      <c r="C23" s="17" t="s">
        <v>130</v>
      </c>
      <c r="D23" s="17" t="s">
        <v>131</v>
      </c>
      <c r="E23" s="17" t="s">
        <v>132</v>
      </c>
      <c r="F23" s="17" t="s">
        <v>133</v>
      </c>
      <c r="G23" s="17" t="s">
        <v>141</v>
      </c>
      <c r="H23" s="17" t="s">
        <v>144</v>
      </c>
      <c r="I23" s="17" t="s">
        <v>145</v>
      </c>
      <c r="J23" s="17" t="s">
        <v>135</v>
      </c>
    </row>
    <row r="24" spans="1:17">
      <c r="A24" s="17" t="s">
        <v>128</v>
      </c>
      <c r="B24" s="17" t="s">
        <v>138</v>
      </c>
      <c r="C24" s="17" t="s">
        <v>130</v>
      </c>
      <c r="D24" s="17" t="s">
        <v>131</v>
      </c>
      <c r="E24" s="17" t="s">
        <v>132</v>
      </c>
      <c r="F24" s="17" t="s">
        <v>133</v>
      </c>
      <c r="G24" s="17" t="s">
        <v>141</v>
      </c>
      <c r="H24" s="17" t="s">
        <v>144</v>
      </c>
      <c r="I24" s="17" t="s">
        <v>145</v>
      </c>
      <c r="J24" s="17" t="s">
        <v>135</v>
      </c>
    </row>
    <row r="25" spans="1:17">
      <c r="A25" s="17" t="s">
        <v>128</v>
      </c>
      <c r="B25" s="17" t="s">
        <v>139</v>
      </c>
      <c r="C25" s="17" t="s">
        <v>130</v>
      </c>
      <c r="D25" s="17" t="s">
        <v>131</v>
      </c>
      <c r="E25" s="17" t="s">
        <v>132</v>
      </c>
      <c r="F25" s="17" t="s">
        <v>133</v>
      </c>
      <c r="G25" s="17" t="s">
        <v>141</v>
      </c>
      <c r="H25" s="17" t="s">
        <v>144</v>
      </c>
      <c r="I25" s="17" t="s">
        <v>145</v>
      </c>
      <c r="J25" s="17" t="s">
        <v>135</v>
      </c>
    </row>
    <row r="27" spans="1:17">
      <c r="A27" s="15" t="s">
        <v>109</v>
      </c>
      <c r="B27" s="16"/>
      <c r="C27" s="16"/>
      <c r="D27" s="16"/>
      <c r="E27" s="16"/>
      <c r="F27" s="16"/>
      <c r="G27" s="16"/>
      <c r="H27" s="16"/>
      <c r="I27" s="16"/>
    </row>
    <row r="28" spans="1:17">
      <c r="A28" s="17" t="s">
        <v>118</v>
      </c>
      <c r="B28" s="17">
        <v>1136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>
      <c r="A29" s="17" t="s">
        <v>119</v>
      </c>
      <c r="B29" s="17" t="s">
        <v>120</v>
      </c>
      <c r="C29" s="17" t="s">
        <v>121</v>
      </c>
      <c r="D29" s="17" t="s">
        <v>122</v>
      </c>
      <c r="E29" s="17" t="s">
        <v>123</v>
      </c>
      <c r="F29" s="17" t="s">
        <v>124</v>
      </c>
      <c r="G29" s="17" t="s">
        <v>140</v>
      </c>
      <c r="H29" s="17" t="s">
        <v>146</v>
      </c>
      <c r="I29" s="17" t="s">
        <v>147</v>
      </c>
      <c r="J29" s="17" t="s">
        <v>148</v>
      </c>
      <c r="K29" s="17" t="s">
        <v>149</v>
      </c>
      <c r="L29" s="17" t="s">
        <v>150</v>
      </c>
      <c r="M29" s="17" t="s">
        <v>151</v>
      </c>
      <c r="N29" s="17" t="s">
        <v>152</v>
      </c>
      <c r="O29" s="17" t="s">
        <v>153</v>
      </c>
      <c r="P29" s="17" t="s">
        <v>154</v>
      </c>
      <c r="Q29" s="17" t="s">
        <v>127</v>
      </c>
    </row>
    <row r="30" spans="1:17">
      <c r="A30" s="17" t="s">
        <v>128</v>
      </c>
      <c r="B30" s="17" t="s">
        <v>129</v>
      </c>
      <c r="C30" s="17" t="s">
        <v>130</v>
      </c>
      <c r="D30" s="17" t="s">
        <v>131</v>
      </c>
      <c r="E30" s="17" t="s">
        <v>132</v>
      </c>
      <c r="F30" s="17" t="s">
        <v>133</v>
      </c>
      <c r="G30" s="17" t="s">
        <v>141</v>
      </c>
      <c r="H30" s="17" t="s">
        <v>155</v>
      </c>
      <c r="I30" s="17" t="s">
        <v>155</v>
      </c>
      <c r="J30" s="17" t="s">
        <v>156</v>
      </c>
      <c r="K30" s="17" t="s">
        <v>157</v>
      </c>
      <c r="L30" s="17" t="s">
        <v>158</v>
      </c>
      <c r="M30" s="17" t="s">
        <v>133</v>
      </c>
      <c r="N30" s="17" t="s">
        <v>133</v>
      </c>
      <c r="O30" s="17" t="s">
        <v>133</v>
      </c>
      <c r="P30" s="17" t="s">
        <v>133</v>
      </c>
      <c r="Q30" s="17" t="s">
        <v>135</v>
      </c>
    </row>
    <row r="31" spans="1:17">
      <c r="A31" s="17" t="s">
        <v>128</v>
      </c>
      <c r="B31" s="17" t="s">
        <v>136</v>
      </c>
      <c r="C31" s="17" t="s">
        <v>130</v>
      </c>
      <c r="D31" s="17" t="s">
        <v>131</v>
      </c>
      <c r="E31" s="17" t="s">
        <v>132</v>
      </c>
      <c r="F31" s="17" t="s">
        <v>133</v>
      </c>
      <c r="G31" s="17" t="s">
        <v>141</v>
      </c>
      <c r="H31" s="17" t="s">
        <v>155</v>
      </c>
      <c r="I31" s="17" t="s">
        <v>155</v>
      </c>
      <c r="J31" s="17" t="s">
        <v>156</v>
      </c>
      <c r="K31" s="17" t="s">
        <v>157</v>
      </c>
      <c r="L31" s="17" t="s">
        <v>158</v>
      </c>
      <c r="M31" s="17" t="s">
        <v>133</v>
      </c>
      <c r="N31" s="17" t="s">
        <v>133</v>
      </c>
      <c r="O31" s="17" t="s">
        <v>133</v>
      </c>
      <c r="P31" s="17" t="s">
        <v>133</v>
      </c>
      <c r="Q31" s="17" t="s">
        <v>135</v>
      </c>
    </row>
    <row r="32" spans="1:17">
      <c r="A32" s="17" t="s">
        <v>128</v>
      </c>
      <c r="B32" s="17" t="s">
        <v>137</v>
      </c>
      <c r="C32" s="17" t="s">
        <v>130</v>
      </c>
      <c r="D32" s="17" t="s">
        <v>131</v>
      </c>
      <c r="E32" s="17" t="s">
        <v>132</v>
      </c>
      <c r="F32" s="17" t="s">
        <v>133</v>
      </c>
      <c r="G32" s="17" t="s">
        <v>141</v>
      </c>
      <c r="H32" s="17" t="s">
        <v>155</v>
      </c>
      <c r="I32" s="17" t="s">
        <v>155</v>
      </c>
      <c r="J32" s="17" t="s">
        <v>156</v>
      </c>
      <c r="K32" s="17" t="s">
        <v>159</v>
      </c>
      <c r="L32" s="17" t="s">
        <v>158</v>
      </c>
      <c r="M32" s="17" t="s">
        <v>133</v>
      </c>
      <c r="N32" s="17" t="s">
        <v>133</v>
      </c>
      <c r="O32" s="17" t="s">
        <v>133</v>
      </c>
      <c r="P32" s="17" t="s">
        <v>133</v>
      </c>
      <c r="Q32" s="17" t="s">
        <v>135</v>
      </c>
    </row>
    <row r="33" spans="1:17">
      <c r="A33" s="17" t="s">
        <v>128</v>
      </c>
      <c r="B33" s="17" t="s">
        <v>138</v>
      </c>
      <c r="C33" s="17" t="s">
        <v>130</v>
      </c>
      <c r="D33" s="17" t="s">
        <v>131</v>
      </c>
      <c r="E33" s="17" t="s">
        <v>132</v>
      </c>
      <c r="F33" s="17" t="s">
        <v>133</v>
      </c>
      <c r="G33" s="17" t="s">
        <v>141</v>
      </c>
      <c r="H33" s="17" t="s">
        <v>155</v>
      </c>
      <c r="I33" s="17" t="s">
        <v>155</v>
      </c>
      <c r="J33" s="17" t="s">
        <v>156</v>
      </c>
      <c r="K33" s="17" t="s">
        <v>159</v>
      </c>
      <c r="L33" s="17" t="s">
        <v>158</v>
      </c>
      <c r="M33" s="17" t="s">
        <v>133</v>
      </c>
      <c r="N33" s="17" t="s">
        <v>133</v>
      </c>
      <c r="O33" s="17" t="s">
        <v>133</v>
      </c>
      <c r="P33" s="17" t="s">
        <v>133</v>
      </c>
      <c r="Q33" s="17" t="s">
        <v>135</v>
      </c>
    </row>
    <row r="34" spans="1:17">
      <c r="A34" s="17" t="s">
        <v>128</v>
      </c>
      <c r="B34" s="17" t="s">
        <v>139</v>
      </c>
      <c r="C34" s="17" t="s">
        <v>130</v>
      </c>
      <c r="D34" s="17" t="s">
        <v>131</v>
      </c>
      <c r="E34" s="17" t="s">
        <v>132</v>
      </c>
      <c r="F34" s="17" t="s">
        <v>133</v>
      </c>
      <c r="G34" s="17" t="s">
        <v>141</v>
      </c>
      <c r="H34" s="17" t="s">
        <v>160</v>
      </c>
      <c r="I34" s="17" t="s">
        <v>160</v>
      </c>
      <c r="J34" s="17" t="s">
        <v>161</v>
      </c>
      <c r="K34" s="17" t="s">
        <v>159</v>
      </c>
      <c r="L34" s="17" t="s">
        <v>158</v>
      </c>
      <c r="M34" s="17" t="s">
        <v>133</v>
      </c>
      <c r="N34" s="17" t="s">
        <v>133</v>
      </c>
      <c r="O34" s="17" t="s">
        <v>133</v>
      </c>
      <c r="P34" s="17" t="s">
        <v>133</v>
      </c>
      <c r="Q34" s="17" t="s">
        <v>135</v>
      </c>
    </row>
    <row r="35" spans="1:17">
      <c r="A35" s="17" t="s">
        <v>128</v>
      </c>
      <c r="B35" s="17" t="s">
        <v>162</v>
      </c>
      <c r="C35" s="17" t="s">
        <v>130</v>
      </c>
      <c r="D35" s="17" t="s">
        <v>131</v>
      </c>
      <c r="E35" s="17" t="s">
        <v>132</v>
      </c>
      <c r="F35" s="17" t="s">
        <v>133</v>
      </c>
      <c r="G35" s="17" t="s">
        <v>141</v>
      </c>
      <c r="H35" s="17" t="s">
        <v>155</v>
      </c>
      <c r="I35" s="17" t="s">
        <v>155</v>
      </c>
      <c r="J35" s="17" t="s">
        <v>156</v>
      </c>
      <c r="K35" s="17" t="s">
        <v>163</v>
      </c>
      <c r="L35" s="17" t="s">
        <v>158</v>
      </c>
      <c r="M35" s="17" t="s">
        <v>133</v>
      </c>
      <c r="N35" s="17" t="s">
        <v>133</v>
      </c>
      <c r="O35" s="17" t="s">
        <v>133</v>
      </c>
      <c r="P35" s="17" t="s">
        <v>133</v>
      </c>
      <c r="Q35" s="17" t="s">
        <v>135</v>
      </c>
    </row>
    <row r="37" spans="1:17">
      <c r="A37" s="15" t="s">
        <v>110</v>
      </c>
      <c r="B37" s="16"/>
      <c r="C37" s="16"/>
      <c r="D37" s="16"/>
      <c r="E37" s="16"/>
      <c r="F37" s="16"/>
      <c r="G37" s="16"/>
      <c r="H37" s="16"/>
      <c r="I37" s="16"/>
    </row>
    <row r="38" spans="1:17">
      <c r="A38" s="17" t="s">
        <v>118</v>
      </c>
      <c r="B38" s="17">
        <v>1136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1:17">
      <c r="A39" s="17" t="s">
        <v>119</v>
      </c>
      <c r="B39" s="17" t="s">
        <v>120</v>
      </c>
      <c r="C39" s="17" t="s">
        <v>121</v>
      </c>
      <c r="D39" s="17" t="s">
        <v>122</v>
      </c>
      <c r="E39" s="17" t="s">
        <v>123</v>
      </c>
      <c r="F39" s="17" t="s">
        <v>124</v>
      </c>
      <c r="G39" s="17" t="s">
        <v>140</v>
      </c>
      <c r="H39" s="17" t="s">
        <v>146</v>
      </c>
      <c r="I39" s="17" t="s">
        <v>147</v>
      </c>
      <c r="J39" s="17" t="s">
        <v>148</v>
      </c>
      <c r="K39" s="17" t="s">
        <v>164</v>
      </c>
      <c r="L39" s="17" t="s">
        <v>143</v>
      </c>
      <c r="M39" s="17" t="s">
        <v>165</v>
      </c>
      <c r="N39" s="17" t="s">
        <v>166</v>
      </c>
      <c r="O39" s="17" t="s">
        <v>127</v>
      </c>
    </row>
    <row r="40" spans="1:17" s="31" customFormat="1">
      <c r="A40" s="18" t="s">
        <v>167</v>
      </c>
      <c r="B40" s="18" t="s">
        <v>168</v>
      </c>
      <c r="C40" s="18" t="s">
        <v>169</v>
      </c>
      <c r="D40" s="18" t="s">
        <v>131</v>
      </c>
      <c r="E40" s="18" t="s">
        <v>170</v>
      </c>
      <c r="F40" s="18" t="s">
        <v>133</v>
      </c>
      <c r="G40" s="18" t="s">
        <v>141</v>
      </c>
      <c r="H40" s="18" t="s">
        <v>171</v>
      </c>
      <c r="I40" s="18" t="s">
        <v>172</v>
      </c>
      <c r="J40" s="18" t="s">
        <v>173</v>
      </c>
      <c r="K40" s="18" t="s">
        <v>174</v>
      </c>
      <c r="L40" s="18" t="s">
        <v>133</v>
      </c>
      <c r="M40" s="18" t="s">
        <v>133</v>
      </c>
      <c r="N40" s="18" t="s">
        <v>175</v>
      </c>
      <c r="O40" s="18" t="s">
        <v>176</v>
      </c>
    </row>
    <row r="41" spans="1:17" s="31" customFormat="1">
      <c r="A41" s="35" t="s">
        <v>167</v>
      </c>
      <c r="B41" s="35" t="s">
        <v>177</v>
      </c>
      <c r="C41" s="35" t="s">
        <v>169</v>
      </c>
      <c r="D41" s="35" t="s">
        <v>131</v>
      </c>
      <c r="E41" s="35" t="s">
        <v>132</v>
      </c>
      <c r="F41" s="35" t="s">
        <v>133</v>
      </c>
      <c r="G41" s="35" t="s">
        <v>141</v>
      </c>
      <c r="H41" s="35" t="s">
        <v>171</v>
      </c>
      <c r="I41" s="35" t="s">
        <v>172</v>
      </c>
      <c r="J41" s="35" t="s">
        <v>173</v>
      </c>
      <c r="K41" s="35" t="s">
        <v>174</v>
      </c>
      <c r="L41" s="35" t="s">
        <v>133</v>
      </c>
      <c r="M41" s="35" t="s">
        <v>133</v>
      </c>
      <c r="N41" s="35" t="s">
        <v>178</v>
      </c>
      <c r="O41" s="35" t="s">
        <v>135</v>
      </c>
    </row>
    <row r="42" spans="1:17" s="32" customFormat="1">
      <c r="A42" s="18" t="s">
        <v>167</v>
      </c>
      <c r="B42" s="18" t="s">
        <v>179</v>
      </c>
      <c r="C42" s="18" t="s">
        <v>169</v>
      </c>
      <c r="D42" s="18" t="s">
        <v>131</v>
      </c>
      <c r="E42" s="18" t="s">
        <v>170</v>
      </c>
      <c r="F42" s="18" t="s">
        <v>133</v>
      </c>
      <c r="G42" s="18" t="s">
        <v>141</v>
      </c>
      <c r="H42" s="18" t="s">
        <v>171</v>
      </c>
      <c r="I42" s="18" t="s">
        <v>172</v>
      </c>
      <c r="J42" s="18" t="s">
        <v>173</v>
      </c>
      <c r="K42" s="18" t="s">
        <v>180</v>
      </c>
      <c r="L42" s="18" t="s">
        <v>133</v>
      </c>
      <c r="M42" s="18" t="s">
        <v>133</v>
      </c>
      <c r="N42" s="18" t="s">
        <v>181</v>
      </c>
      <c r="O42" s="18" t="s">
        <v>182</v>
      </c>
    </row>
    <row r="43" spans="1:17" s="32" customFormat="1">
      <c r="A43" s="18" t="s">
        <v>167</v>
      </c>
      <c r="B43" s="18" t="s">
        <v>183</v>
      </c>
      <c r="C43" s="18" t="s">
        <v>169</v>
      </c>
      <c r="D43" s="18" t="s">
        <v>131</v>
      </c>
      <c r="E43" s="18" t="s">
        <v>170</v>
      </c>
      <c r="F43" s="18" t="s">
        <v>133</v>
      </c>
      <c r="G43" s="18" t="s">
        <v>141</v>
      </c>
      <c r="H43" s="18" t="s">
        <v>171</v>
      </c>
      <c r="I43" s="18" t="s">
        <v>172</v>
      </c>
      <c r="J43" s="18" t="s">
        <v>173</v>
      </c>
      <c r="K43" s="18" t="s">
        <v>180</v>
      </c>
      <c r="L43" s="18" t="s">
        <v>133</v>
      </c>
      <c r="M43" s="18" t="s">
        <v>133</v>
      </c>
      <c r="N43" s="18" t="s">
        <v>184</v>
      </c>
      <c r="O43" s="18" t="s">
        <v>185</v>
      </c>
    </row>
    <row r="44" spans="1:17" s="32" customFormat="1">
      <c r="A44" s="17" t="s">
        <v>167</v>
      </c>
      <c r="B44" s="17" t="s">
        <v>186</v>
      </c>
      <c r="C44" s="17" t="s">
        <v>169</v>
      </c>
      <c r="D44" s="17" t="s">
        <v>131</v>
      </c>
      <c r="E44" s="17" t="s">
        <v>132</v>
      </c>
      <c r="F44" s="17" t="s">
        <v>133</v>
      </c>
      <c r="G44" s="17" t="s">
        <v>141</v>
      </c>
      <c r="H44" s="17" t="s">
        <v>171</v>
      </c>
      <c r="I44" s="17" t="s">
        <v>172</v>
      </c>
      <c r="J44" s="17" t="s">
        <v>173</v>
      </c>
      <c r="K44" s="17" t="s">
        <v>187</v>
      </c>
      <c r="L44" s="17" t="s">
        <v>133</v>
      </c>
      <c r="M44" s="17" t="s">
        <v>133</v>
      </c>
      <c r="N44" s="17" t="s">
        <v>188</v>
      </c>
      <c r="O44" s="17" t="s">
        <v>135</v>
      </c>
    </row>
    <row r="45" spans="1:17" s="32" customFormat="1">
      <c r="A45" s="17" t="s">
        <v>167</v>
      </c>
      <c r="B45" s="17" t="s">
        <v>189</v>
      </c>
      <c r="C45" s="17" t="s">
        <v>169</v>
      </c>
      <c r="D45" s="17" t="s">
        <v>131</v>
      </c>
      <c r="E45" s="17" t="s">
        <v>132</v>
      </c>
      <c r="F45" s="17" t="s">
        <v>133</v>
      </c>
      <c r="G45" s="17" t="s">
        <v>141</v>
      </c>
      <c r="H45" s="17" t="s">
        <v>171</v>
      </c>
      <c r="I45" s="17" t="s">
        <v>172</v>
      </c>
      <c r="J45" s="17" t="s">
        <v>173</v>
      </c>
      <c r="K45" s="17" t="s">
        <v>190</v>
      </c>
      <c r="L45" s="17" t="s">
        <v>133</v>
      </c>
      <c r="M45" s="17" t="s">
        <v>133</v>
      </c>
      <c r="N45" s="17" t="s">
        <v>191</v>
      </c>
      <c r="O45" s="17" t="s">
        <v>135</v>
      </c>
    </row>
    <row r="46" spans="1:17" s="32" customFormat="1">
      <c r="A46" s="18" t="s">
        <v>167</v>
      </c>
      <c r="B46" s="18" t="s">
        <v>192</v>
      </c>
      <c r="C46" s="18" t="s">
        <v>169</v>
      </c>
      <c r="D46" s="18" t="s">
        <v>131</v>
      </c>
      <c r="E46" s="18" t="s">
        <v>170</v>
      </c>
      <c r="F46" s="18" t="s">
        <v>133</v>
      </c>
      <c r="G46" s="18" t="s">
        <v>141</v>
      </c>
      <c r="H46" s="18" t="s">
        <v>171</v>
      </c>
      <c r="I46" s="18" t="s">
        <v>172</v>
      </c>
      <c r="J46" s="18" t="s">
        <v>173</v>
      </c>
      <c r="K46" s="18" t="s">
        <v>180</v>
      </c>
      <c r="L46" s="18" t="s">
        <v>133</v>
      </c>
      <c r="M46" s="18" t="s">
        <v>133</v>
      </c>
      <c r="N46" s="18" t="s">
        <v>193</v>
      </c>
      <c r="O46" s="18" t="s">
        <v>182</v>
      </c>
    </row>
    <row r="47" spans="1:17" s="31" customFormat="1">
      <c r="A47" s="18" t="s">
        <v>167</v>
      </c>
      <c r="B47" s="18" t="s">
        <v>194</v>
      </c>
      <c r="C47" s="18" t="s">
        <v>169</v>
      </c>
      <c r="D47" s="18" t="s">
        <v>131</v>
      </c>
      <c r="E47" s="18" t="s">
        <v>170</v>
      </c>
      <c r="F47" s="18" t="s">
        <v>133</v>
      </c>
      <c r="G47" s="18" t="s">
        <v>141</v>
      </c>
      <c r="H47" s="18" t="s">
        <v>171</v>
      </c>
      <c r="I47" s="18" t="s">
        <v>172</v>
      </c>
      <c r="J47" s="18" t="s">
        <v>173</v>
      </c>
      <c r="K47" s="18" t="s">
        <v>180</v>
      </c>
      <c r="L47" s="18" t="s">
        <v>133</v>
      </c>
      <c r="M47" s="18" t="s">
        <v>133</v>
      </c>
      <c r="N47" s="18" t="s">
        <v>195</v>
      </c>
      <c r="O47" s="18" t="s">
        <v>182</v>
      </c>
    </row>
    <row r="48" spans="1:17" s="31" customFormat="1">
      <c r="A48" s="18" t="s">
        <v>167</v>
      </c>
      <c r="B48" s="18" t="s">
        <v>196</v>
      </c>
      <c r="C48" s="18" t="s">
        <v>169</v>
      </c>
      <c r="D48" s="18" t="s">
        <v>131</v>
      </c>
      <c r="E48" s="18" t="s">
        <v>170</v>
      </c>
      <c r="F48" s="18" t="s">
        <v>133</v>
      </c>
      <c r="G48" s="18" t="s">
        <v>141</v>
      </c>
      <c r="H48" s="18" t="s">
        <v>171</v>
      </c>
      <c r="I48" s="18" t="s">
        <v>172</v>
      </c>
      <c r="J48" s="18" t="s">
        <v>173</v>
      </c>
      <c r="K48" s="18" t="s">
        <v>180</v>
      </c>
      <c r="L48" s="18" t="s">
        <v>133</v>
      </c>
      <c r="M48" s="18" t="s">
        <v>133</v>
      </c>
      <c r="N48" s="18" t="s">
        <v>197</v>
      </c>
      <c r="O48" s="18" t="s">
        <v>182</v>
      </c>
    </row>
    <row r="49" spans="1:15" s="33" customFormat="1">
      <c r="A49" s="18" t="s">
        <v>167</v>
      </c>
      <c r="B49" s="18" t="s">
        <v>198</v>
      </c>
      <c r="C49" s="18" t="s">
        <v>169</v>
      </c>
      <c r="D49" s="18" t="s">
        <v>131</v>
      </c>
      <c r="E49" s="18" t="s">
        <v>170</v>
      </c>
      <c r="F49" s="18" t="s">
        <v>133</v>
      </c>
      <c r="G49" s="18" t="s">
        <v>141</v>
      </c>
      <c r="H49" s="18" t="s">
        <v>171</v>
      </c>
      <c r="I49" s="18" t="s">
        <v>172</v>
      </c>
      <c r="J49" s="18" t="s">
        <v>173</v>
      </c>
      <c r="K49" s="18" t="s">
        <v>180</v>
      </c>
      <c r="L49" s="18" t="s">
        <v>133</v>
      </c>
      <c r="M49" s="18" t="s">
        <v>133</v>
      </c>
      <c r="N49" s="18" t="s">
        <v>199</v>
      </c>
      <c r="O49" s="18" t="s">
        <v>182</v>
      </c>
    </row>
    <row r="50" spans="1:15" s="33" customFormat="1">
      <c r="A50" s="18" t="s">
        <v>167</v>
      </c>
      <c r="B50" s="18" t="s">
        <v>200</v>
      </c>
      <c r="C50" s="18" t="s">
        <v>169</v>
      </c>
      <c r="D50" s="18" t="s">
        <v>131</v>
      </c>
      <c r="E50" s="18" t="s">
        <v>170</v>
      </c>
      <c r="F50" s="18" t="s">
        <v>133</v>
      </c>
      <c r="G50" s="18" t="s">
        <v>141</v>
      </c>
      <c r="H50" s="18" t="s">
        <v>171</v>
      </c>
      <c r="I50" s="18" t="s">
        <v>172</v>
      </c>
      <c r="J50" s="18" t="s">
        <v>173</v>
      </c>
      <c r="K50" s="18" t="s">
        <v>180</v>
      </c>
      <c r="L50" s="18" t="s">
        <v>133</v>
      </c>
      <c r="M50" s="18" t="s">
        <v>133</v>
      </c>
      <c r="N50" s="18" t="s">
        <v>201</v>
      </c>
      <c r="O50" s="18" t="s">
        <v>185</v>
      </c>
    </row>
    <row r="51" spans="1:15" s="33" customFormat="1">
      <c r="A51" s="17" t="s">
        <v>167</v>
      </c>
      <c r="B51" s="17" t="s">
        <v>202</v>
      </c>
      <c r="C51" s="17" t="s">
        <v>169</v>
      </c>
      <c r="D51" s="17" t="s">
        <v>131</v>
      </c>
      <c r="E51" s="17" t="s">
        <v>132</v>
      </c>
      <c r="F51" s="17" t="s">
        <v>133</v>
      </c>
      <c r="G51" s="17" t="s">
        <v>141</v>
      </c>
      <c r="H51" s="17" t="s">
        <v>171</v>
      </c>
      <c r="I51" s="17" t="s">
        <v>172</v>
      </c>
      <c r="J51" s="17" t="s">
        <v>173</v>
      </c>
      <c r="K51" s="17" t="s">
        <v>203</v>
      </c>
      <c r="L51" s="17" t="s">
        <v>133</v>
      </c>
      <c r="M51" s="17" t="s">
        <v>133</v>
      </c>
      <c r="N51" s="17" t="s">
        <v>204</v>
      </c>
      <c r="O51" s="17" t="s">
        <v>135</v>
      </c>
    </row>
    <row r="52" spans="1:15" s="33" customFormat="1">
      <c r="A52" s="17" t="s">
        <v>167</v>
      </c>
      <c r="B52" s="17" t="s">
        <v>205</v>
      </c>
      <c r="C52" s="17" t="s">
        <v>169</v>
      </c>
      <c r="D52" s="17" t="s">
        <v>131</v>
      </c>
      <c r="E52" s="17" t="s">
        <v>132</v>
      </c>
      <c r="F52" s="17" t="s">
        <v>133</v>
      </c>
      <c r="G52" s="17" t="s">
        <v>141</v>
      </c>
      <c r="H52" s="17" t="s">
        <v>171</v>
      </c>
      <c r="I52" s="17" t="s">
        <v>172</v>
      </c>
      <c r="J52" s="17" t="s">
        <v>173</v>
      </c>
      <c r="K52" s="17" t="s">
        <v>206</v>
      </c>
      <c r="L52" s="17" t="s">
        <v>133</v>
      </c>
      <c r="M52" s="17" t="s">
        <v>133</v>
      </c>
      <c r="N52" s="17" t="s">
        <v>207</v>
      </c>
      <c r="O52" s="17" t="s">
        <v>135</v>
      </c>
    </row>
    <row r="53" spans="1:15" s="33" customFormat="1">
      <c r="A53" s="35" t="s">
        <v>167</v>
      </c>
      <c r="B53" s="35" t="s">
        <v>208</v>
      </c>
      <c r="C53" s="35" t="s">
        <v>169</v>
      </c>
      <c r="D53" s="36" t="s">
        <v>209</v>
      </c>
      <c r="E53" s="35" t="s">
        <v>132</v>
      </c>
      <c r="F53" s="35" t="s">
        <v>133</v>
      </c>
      <c r="G53" s="35" t="s">
        <v>141</v>
      </c>
      <c r="H53" s="35" t="s">
        <v>171</v>
      </c>
      <c r="I53" s="35" t="s">
        <v>172</v>
      </c>
      <c r="J53" s="35" t="s">
        <v>173</v>
      </c>
      <c r="K53" s="35" t="s">
        <v>174</v>
      </c>
      <c r="L53" s="35" t="s">
        <v>133</v>
      </c>
      <c r="M53" s="35" t="s">
        <v>133</v>
      </c>
      <c r="N53" s="35" t="s">
        <v>210</v>
      </c>
      <c r="O53" s="35" t="s">
        <v>135</v>
      </c>
    </row>
    <row r="55" spans="1:15">
      <c r="A55" s="15" t="s">
        <v>112</v>
      </c>
      <c r="B55" s="16"/>
      <c r="C55" s="16"/>
      <c r="D55" s="16"/>
      <c r="E55" s="16"/>
      <c r="F55" s="16"/>
      <c r="G55" s="16"/>
      <c r="H55" s="16"/>
      <c r="I55" s="16"/>
    </row>
    <row r="56" spans="1:15">
      <c r="A56" s="17" t="s">
        <v>118</v>
      </c>
      <c r="B56" s="17">
        <v>1136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spans="1:15">
      <c r="A57" s="17" t="s">
        <v>119</v>
      </c>
      <c r="B57" s="17" t="s">
        <v>120</v>
      </c>
      <c r="C57" s="17" t="s">
        <v>121</v>
      </c>
      <c r="D57" s="17" t="s">
        <v>122</v>
      </c>
      <c r="E57" s="17" t="s">
        <v>123</v>
      </c>
      <c r="F57" s="17" t="s">
        <v>124</v>
      </c>
      <c r="G57" s="17" t="s">
        <v>140</v>
      </c>
      <c r="H57" s="17" t="s">
        <v>146</v>
      </c>
      <c r="I57" s="17" t="s">
        <v>147</v>
      </c>
      <c r="J57" s="17" t="s">
        <v>148</v>
      </c>
      <c r="K57" s="17" t="s">
        <v>211</v>
      </c>
      <c r="L57" s="17" t="s">
        <v>212</v>
      </c>
      <c r="M57" s="17" t="s">
        <v>213</v>
      </c>
      <c r="N57" s="17" t="s">
        <v>143</v>
      </c>
      <c r="O57" s="17" t="s">
        <v>127</v>
      </c>
    </row>
    <row r="58" spans="1:15">
      <c r="A58" s="17" t="s">
        <v>128</v>
      </c>
      <c r="B58" s="17" t="s">
        <v>129</v>
      </c>
      <c r="C58" s="17" t="s">
        <v>130</v>
      </c>
      <c r="D58" s="17" t="s">
        <v>131</v>
      </c>
      <c r="E58" s="17" t="s">
        <v>132</v>
      </c>
      <c r="F58" s="17" t="s">
        <v>133</v>
      </c>
      <c r="G58" s="17" t="s">
        <v>141</v>
      </c>
      <c r="H58" s="17" t="s">
        <v>155</v>
      </c>
      <c r="I58" s="17" t="s">
        <v>214</v>
      </c>
      <c r="J58" s="17" t="s">
        <v>134</v>
      </c>
      <c r="K58" s="17" t="s">
        <v>215</v>
      </c>
      <c r="L58" s="17" t="s">
        <v>145</v>
      </c>
      <c r="M58" s="17" t="s">
        <v>133</v>
      </c>
      <c r="N58" s="17" t="s">
        <v>145</v>
      </c>
      <c r="O58" s="17" t="s">
        <v>135</v>
      </c>
    </row>
    <row r="59" spans="1:15">
      <c r="A59" s="17" t="s">
        <v>128</v>
      </c>
      <c r="B59" s="17" t="s">
        <v>136</v>
      </c>
      <c r="C59" s="17" t="s">
        <v>130</v>
      </c>
      <c r="D59" s="17" t="s">
        <v>131</v>
      </c>
      <c r="E59" s="17" t="s">
        <v>132</v>
      </c>
      <c r="F59" s="17" t="s">
        <v>133</v>
      </c>
      <c r="G59" s="17" t="s">
        <v>141</v>
      </c>
      <c r="H59" s="17" t="s">
        <v>155</v>
      </c>
      <c r="I59" s="17" t="s">
        <v>214</v>
      </c>
      <c r="J59" s="17" t="s">
        <v>134</v>
      </c>
      <c r="K59" s="17" t="s">
        <v>215</v>
      </c>
      <c r="L59" s="17" t="s">
        <v>145</v>
      </c>
      <c r="M59" s="17" t="s">
        <v>133</v>
      </c>
      <c r="N59" s="17" t="s">
        <v>145</v>
      </c>
      <c r="O59" s="17" t="s">
        <v>135</v>
      </c>
    </row>
    <row r="60" spans="1:15">
      <c r="A60" s="17" t="s">
        <v>128</v>
      </c>
      <c r="B60" s="17" t="s">
        <v>137</v>
      </c>
      <c r="C60" s="17" t="s">
        <v>130</v>
      </c>
      <c r="D60" s="17" t="s">
        <v>131</v>
      </c>
      <c r="E60" s="17" t="s">
        <v>132</v>
      </c>
      <c r="F60" s="17" t="s">
        <v>133</v>
      </c>
      <c r="G60" s="17" t="s">
        <v>141</v>
      </c>
      <c r="H60" s="17" t="s">
        <v>155</v>
      </c>
      <c r="I60" s="17" t="s">
        <v>214</v>
      </c>
      <c r="J60" s="17" t="s">
        <v>134</v>
      </c>
      <c r="K60" s="17" t="s">
        <v>215</v>
      </c>
      <c r="L60" s="17" t="s">
        <v>145</v>
      </c>
      <c r="M60" s="17" t="s">
        <v>133</v>
      </c>
      <c r="N60" s="17" t="s">
        <v>145</v>
      </c>
      <c r="O60" s="17" t="s">
        <v>135</v>
      </c>
    </row>
    <row r="61" spans="1:15">
      <c r="A61" s="17" t="s">
        <v>128</v>
      </c>
      <c r="B61" s="17" t="s">
        <v>138</v>
      </c>
      <c r="C61" s="17" t="s">
        <v>130</v>
      </c>
      <c r="D61" s="17" t="s">
        <v>131</v>
      </c>
      <c r="E61" s="17" t="s">
        <v>132</v>
      </c>
      <c r="F61" s="17" t="s">
        <v>133</v>
      </c>
      <c r="G61" s="17" t="s">
        <v>141</v>
      </c>
      <c r="H61" s="17" t="s">
        <v>155</v>
      </c>
      <c r="I61" s="17" t="s">
        <v>214</v>
      </c>
      <c r="J61" s="17" t="s">
        <v>134</v>
      </c>
      <c r="K61" s="17" t="s">
        <v>215</v>
      </c>
      <c r="L61" s="17" t="s">
        <v>145</v>
      </c>
      <c r="M61" s="17" t="s">
        <v>133</v>
      </c>
      <c r="N61" s="17" t="s">
        <v>145</v>
      </c>
      <c r="O61" s="17" t="s">
        <v>135</v>
      </c>
    </row>
    <row r="62" spans="1:15">
      <c r="A62" s="17" t="s">
        <v>128</v>
      </c>
      <c r="B62" s="17" t="s">
        <v>139</v>
      </c>
      <c r="C62" s="17" t="s">
        <v>130</v>
      </c>
      <c r="D62" s="17" t="s">
        <v>131</v>
      </c>
      <c r="E62" s="17" t="s">
        <v>132</v>
      </c>
      <c r="F62" s="17" t="s">
        <v>133</v>
      </c>
      <c r="G62" s="17" t="s">
        <v>141</v>
      </c>
      <c r="H62" s="17" t="s">
        <v>155</v>
      </c>
      <c r="I62" s="17" t="s">
        <v>214</v>
      </c>
      <c r="J62" s="17" t="s">
        <v>134</v>
      </c>
      <c r="K62" s="17" t="s">
        <v>215</v>
      </c>
      <c r="L62" s="17" t="s">
        <v>145</v>
      </c>
      <c r="M62" s="17" t="s">
        <v>133</v>
      </c>
      <c r="N62" s="17" t="s">
        <v>145</v>
      </c>
      <c r="O62" s="17" t="s">
        <v>135</v>
      </c>
    </row>
    <row r="64" spans="1:15">
      <c r="A64" s="15" t="s">
        <v>114</v>
      </c>
      <c r="B64" s="16"/>
      <c r="C64" s="16"/>
      <c r="D64" s="16"/>
      <c r="E64" s="16"/>
      <c r="F64" s="16"/>
      <c r="G64" s="16"/>
      <c r="H64" s="16"/>
      <c r="I64" s="16"/>
    </row>
    <row r="65" spans="1:11">
      <c r="A65" s="17" t="s">
        <v>118</v>
      </c>
      <c r="B65" s="17">
        <v>1135</v>
      </c>
      <c r="C65" s="17"/>
      <c r="D65" s="17"/>
      <c r="E65" s="17"/>
      <c r="F65" s="17"/>
      <c r="G65" s="17"/>
      <c r="H65" s="17"/>
      <c r="I65" s="17"/>
      <c r="J65" s="17"/>
    </row>
    <row r="66" spans="1:11">
      <c r="A66" s="17" t="s">
        <v>119</v>
      </c>
      <c r="B66" s="17" t="s">
        <v>120</v>
      </c>
      <c r="C66" s="17" t="s">
        <v>121</v>
      </c>
      <c r="D66" s="17" t="s">
        <v>122</v>
      </c>
      <c r="E66" s="17" t="s">
        <v>123</v>
      </c>
      <c r="F66" s="17" t="s">
        <v>124</v>
      </c>
      <c r="G66" s="17" t="s">
        <v>216</v>
      </c>
      <c r="H66" s="17" t="s">
        <v>217</v>
      </c>
      <c r="I66" s="18" t="s">
        <v>218</v>
      </c>
      <c r="J66" s="17" t="s">
        <v>127</v>
      </c>
    </row>
    <row r="67" spans="1:11">
      <c r="A67" s="17" t="s">
        <v>167</v>
      </c>
      <c r="B67" s="17" t="s">
        <v>219</v>
      </c>
      <c r="C67" s="17" t="s">
        <v>169</v>
      </c>
      <c r="D67" s="17" t="s">
        <v>131</v>
      </c>
      <c r="E67" s="17" t="s">
        <v>132</v>
      </c>
      <c r="F67" s="17" t="s">
        <v>133</v>
      </c>
      <c r="G67" s="17" t="s">
        <v>171</v>
      </c>
      <c r="H67" s="17" t="s">
        <v>133</v>
      </c>
      <c r="I67" s="18" t="s">
        <v>220</v>
      </c>
      <c r="J67" s="17" t="s">
        <v>135</v>
      </c>
    </row>
    <row r="68" spans="1:11">
      <c r="A68" s="17" t="s">
        <v>167</v>
      </c>
      <c r="B68" s="17" t="s">
        <v>221</v>
      </c>
      <c r="C68" s="17" t="s">
        <v>169</v>
      </c>
      <c r="D68" s="17" t="s">
        <v>131</v>
      </c>
      <c r="E68" s="17" t="s">
        <v>132</v>
      </c>
      <c r="F68" s="17" t="s">
        <v>133</v>
      </c>
      <c r="G68" s="17" t="s">
        <v>171</v>
      </c>
      <c r="H68" s="17" t="s">
        <v>133</v>
      </c>
      <c r="I68" s="18" t="s">
        <v>220</v>
      </c>
      <c r="J68" s="17" t="s">
        <v>135</v>
      </c>
    </row>
    <row r="69" spans="1:11">
      <c r="A69" s="17" t="s">
        <v>167</v>
      </c>
      <c r="B69" s="17" t="s">
        <v>222</v>
      </c>
      <c r="C69" s="17" t="s">
        <v>169</v>
      </c>
      <c r="D69" s="17" t="s">
        <v>131</v>
      </c>
      <c r="E69" s="17" t="s">
        <v>132</v>
      </c>
      <c r="F69" s="17" t="s">
        <v>133</v>
      </c>
      <c r="G69" s="17" t="s">
        <v>171</v>
      </c>
      <c r="H69" s="17" t="s">
        <v>133</v>
      </c>
      <c r="I69" s="18" t="s">
        <v>223</v>
      </c>
      <c r="J69" s="17" t="s">
        <v>135</v>
      </c>
    </row>
    <row r="70" spans="1:11">
      <c r="A70" s="17" t="s">
        <v>167</v>
      </c>
      <c r="B70" s="17" t="s">
        <v>224</v>
      </c>
      <c r="C70" s="17" t="s">
        <v>169</v>
      </c>
      <c r="D70" s="17" t="s">
        <v>131</v>
      </c>
      <c r="E70" s="17" t="s">
        <v>132</v>
      </c>
      <c r="F70" s="17" t="s">
        <v>133</v>
      </c>
      <c r="G70" s="17" t="s">
        <v>171</v>
      </c>
      <c r="H70" s="17" t="s">
        <v>133</v>
      </c>
      <c r="I70" s="18" t="s">
        <v>223</v>
      </c>
      <c r="J70" s="17" t="s">
        <v>135</v>
      </c>
    </row>
    <row r="71" spans="1:11">
      <c r="A71" s="17" t="s">
        <v>167</v>
      </c>
      <c r="B71" s="17" t="s">
        <v>225</v>
      </c>
      <c r="C71" s="17" t="s">
        <v>169</v>
      </c>
      <c r="D71" s="17" t="s">
        <v>131</v>
      </c>
      <c r="E71" s="17" t="s">
        <v>132</v>
      </c>
      <c r="F71" s="17" t="s">
        <v>133</v>
      </c>
      <c r="G71" s="17" t="s">
        <v>171</v>
      </c>
      <c r="H71" s="17" t="s">
        <v>133</v>
      </c>
      <c r="I71" s="18" t="s">
        <v>215</v>
      </c>
      <c r="J71" s="17" t="s">
        <v>135</v>
      </c>
    </row>
    <row r="72" spans="1:11">
      <c r="A72" s="17" t="s">
        <v>167</v>
      </c>
      <c r="B72" s="17" t="s">
        <v>226</v>
      </c>
      <c r="C72" s="17" t="s">
        <v>169</v>
      </c>
      <c r="D72" s="17" t="s">
        <v>131</v>
      </c>
      <c r="E72" s="17" t="s">
        <v>132</v>
      </c>
      <c r="F72" s="17" t="s">
        <v>133</v>
      </c>
      <c r="G72" s="17" t="s">
        <v>171</v>
      </c>
      <c r="H72" s="17" t="s">
        <v>133</v>
      </c>
      <c r="I72" s="18" t="s">
        <v>227</v>
      </c>
      <c r="J72" s="17" t="s">
        <v>135</v>
      </c>
    </row>
    <row r="74" spans="1:11">
      <c r="A74" s="15" t="s">
        <v>115</v>
      </c>
      <c r="B74" s="16"/>
      <c r="C74" s="16"/>
      <c r="D74" s="16"/>
      <c r="E74" s="16"/>
      <c r="F74" s="16"/>
      <c r="G74" s="16"/>
      <c r="H74" s="16"/>
      <c r="I74" s="16"/>
    </row>
    <row r="75" spans="1:11">
      <c r="A75" s="17" t="s">
        <v>118</v>
      </c>
      <c r="B75" s="17">
        <v>1135</v>
      </c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 t="s">
        <v>119</v>
      </c>
      <c r="B76" s="17" t="s">
        <v>120</v>
      </c>
      <c r="C76" s="17" t="s">
        <v>121</v>
      </c>
      <c r="D76" s="17" t="s">
        <v>122</v>
      </c>
      <c r="E76" s="17" t="s">
        <v>123</v>
      </c>
      <c r="F76" s="17" t="s">
        <v>124</v>
      </c>
      <c r="G76" s="17" t="s">
        <v>140</v>
      </c>
      <c r="H76" s="17" t="s">
        <v>146</v>
      </c>
      <c r="I76" s="17" t="s">
        <v>147</v>
      </c>
      <c r="J76" s="17" t="s">
        <v>148</v>
      </c>
      <c r="K76" s="17" t="s">
        <v>127</v>
      </c>
    </row>
    <row r="77" spans="1:11">
      <c r="A77" s="17" t="s">
        <v>128</v>
      </c>
      <c r="B77" s="17" t="s">
        <v>129</v>
      </c>
      <c r="C77" s="17" t="s">
        <v>130</v>
      </c>
      <c r="D77" s="17" t="s">
        <v>131</v>
      </c>
      <c r="E77" s="17" t="s">
        <v>132</v>
      </c>
      <c r="F77" s="17" t="s">
        <v>133</v>
      </c>
      <c r="G77" s="17" t="s">
        <v>141</v>
      </c>
      <c r="H77" s="17" t="s">
        <v>228</v>
      </c>
      <c r="I77" s="17" t="s">
        <v>228</v>
      </c>
      <c r="J77" s="17" t="s">
        <v>229</v>
      </c>
      <c r="K77" s="17" t="s">
        <v>135</v>
      </c>
    </row>
    <row r="78" spans="1:11">
      <c r="A78" s="17" t="s">
        <v>128</v>
      </c>
      <c r="B78" s="17" t="s">
        <v>136</v>
      </c>
      <c r="C78" s="17" t="s">
        <v>130</v>
      </c>
      <c r="D78" s="17" t="s">
        <v>131</v>
      </c>
      <c r="E78" s="17" t="s">
        <v>132</v>
      </c>
      <c r="F78" s="17" t="s">
        <v>133</v>
      </c>
      <c r="G78" s="17" t="s">
        <v>141</v>
      </c>
      <c r="H78" s="17" t="s">
        <v>228</v>
      </c>
      <c r="I78" s="17" t="s">
        <v>228</v>
      </c>
      <c r="J78" s="17" t="s">
        <v>229</v>
      </c>
      <c r="K78" s="17" t="s">
        <v>135</v>
      </c>
    </row>
    <row r="79" spans="1:11">
      <c r="A79" s="17" t="s">
        <v>128</v>
      </c>
      <c r="B79" s="17" t="s">
        <v>137</v>
      </c>
      <c r="C79" s="17" t="s">
        <v>130</v>
      </c>
      <c r="D79" s="17" t="s">
        <v>131</v>
      </c>
      <c r="E79" s="17" t="s">
        <v>132</v>
      </c>
      <c r="F79" s="17" t="s">
        <v>133</v>
      </c>
      <c r="G79" s="17" t="s">
        <v>141</v>
      </c>
      <c r="H79" s="17" t="s">
        <v>228</v>
      </c>
      <c r="I79" s="17" t="s">
        <v>228</v>
      </c>
      <c r="J79" s="17" t="s">
        <v>229</v>
      </c>
      <c r="K79" s="17" t="s">
        <v>135</v>
      </c>
    </row>
    <row r="80" spans="1:11">
      <c r="A80" s="17" t="s">
        <v>128</v>
      </c>
      <c r="B80" s="17" t="s">
        <v>138</v>
      </c>
      <c r="C80" s="17" t="s">
        <v>130</v>
      </c>
      <c r="D80" s="17" t="s">
        <v>131</v>
      </c>
      <c r="E80" s="17" t="s">
        <v>132</v>
      </c>
      <c r="F80" s="17" t="s">
        <v>133</v>
      </c>
      <c r="G80" s="17" t="s">
        <v>141</v>
      </c>
      <c r="H80" s="17" t="s">
        <v>228</v>
      </c>
      <c r="I80" s="17" t="s">
        <v>228</v>
      </c>
      <c r="J80" s="17" t="s">
        <v>229</v>
      </c>
      <c r="K80" s="17" t="s">
        <v>135</v>
      </c>
    </row>
    <row r="81" spans="1:11">
      <c r="A81" s="17" t="s">
        <v>128</v>
      </c>
      <c r="B81" s="17" t="s">
        <v>139</v>
      </c>
      <c r="C81" s="17" t="s">
        <v>130</v>
      </c>
      <c r="D81" s="17" t="s">
        <v>131</v>
      </c>
      <c r="E81" s="17" t="s">
        <v>132</v>
      </c>
      <c r="F81" s="17" t="s">
        <v>133</v>
      </c>
      <c r="G81" s="17" t="s">
        <v>141</v>
      </c>
      <c r="H81" s="17" t="s">
        <v>228</v>
      </c>
      <c r="I81" s="17" t="s">
        <v>228</v>
      </c>
      <c r="J81" s="17" t="s">
        <v>229</v>
      </c>
      <c r="K81" s="17" t="s">
        <v>135</v>
      </c>
    </row>
    <row r="82" spans="1:11">
      <c r="A82" s="17" t="s">
        <v>167</v>
      </c>
      <c r="B82" s="17" t="s">
        <v>208</v>
      </c>
      <c r="C82" s="17" t="s">
        <v>169</v>
      </c>
      <c r="D82" s="17" t="s">
        <v>209</v>
      </c>
      <c r="E82" s="17" t="s">
        <v>132</v>
      </c>
      <c r="F82" s="17" t="s">
        <v>133</v>
      </c>
      <c r="G82" s="17" t="s">
        <v>133</v>
      </c>
      <c r="H82" s="17" t="s">
        <v>171</v>
      </c>
      <c r="I82" s="17" t="s">
        <v>173</v>
      </c>
      <c r="J82" s="17" t="s">
        <v>144</v>
      </c>
      <c r="K82" s="17" t="s">
        <v>135</v>
      </c>
    </row>
    <row r="83" spans="1:11">
      <c r="A83" s="17" t="s">
        <v>167</v>
      </c>
      <c r="B83" s="17" t="s">
        <v>168</v>
      </c>
      <c r="C83" s="17" t="s">
        <v>169</v>
      </c>
      <c r="D83" s="17" t="s">
        <v>131</v>
      </c>
      <c r="E83" s="17" t="s">
        <v>132</v>
      </c>
      <c r="F83" s="17" t="s">
        <v>133</v>
      </c>
      <c r="G83" s="17" t="s">
        <v>133</v>
      </c>
      <c r="H83" s="17" t="s">
        <v>171</v>
      </c>
      <c r="I83" s="17" t="s">
        <v>173</v>
      </c>
      <c r="J83" s="17" t="s">
        <v>144</v>
      </c>
      <c r="K83" s="17" t="s">
        <v>135</v>
      </c>
    </row>
    <row r="84" spans="1:11">
      <c r="A84" s="18" t="s">
        <v>167</v>
      </c>
      <c r="B84" s="18" t="s">
        <v>230</v>
      </c>
      <c r="C84" s="18" t="s">
        <v>169</v>
      </c>
      <c r="D84" s="18" t="s">
        <v>131</v>
      </c>
      <c r="E84" s="18" t="s">
        <v>170</v>
      </c>
      <c r="F84" s="18" t="s">
        <v>133</v>
      </c>
      <c r="G84" s="18" t="s">
        <v>133</v>
      </c>
      <c r="H84" s="18" t="s">
        <v>171</v>
      </c>
      <c r="I84" s="18" t="s">
        <v>173</v>
      </c>
      <c r="J84" s="18" t="s">
        <v>144</v>
      </c>
      <c r="K84" s="37" t="s">
        <v>135</v>
      </c>
    </row>
    <row r="85" spans="1:11">
      <c r="A85" s="18" t="s">
        <v>167</v>
      </c>
      <c r="B85" s="18" t="s">
        <v>231</v>
      </c>
      <c r="C85" s="18" t="s">
        <v>169</v>
      </c>
      <c r="D85" s="18" t="s">
        <v>209</v>
      </c>
      <c r="E85" s="18" t="s">
        <v>170</v>
      </c>
      <c r="F85" s="18" t="s">
        <v>133</v>
      </c>
      <c r="G85" s="18" t="s">
        <v>133</v>
      </c>
      <c r="H85" s="18" t="s">
        <v>171</v>
      </c>
      <c r="I85" s="18" t="s">
        <v>173</v>
      </c>
      <c r="J85" s="18" t="s">
        <v>144</v>
      </c>
      <c r="K85" s="37" t="s">
        <v>135</v>
      </c>
    </row>
  </sheetData>
  <sortState ref="A40:O53">
    <sortCondition ref="B40:B53"/>
  </sortState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29"/>
  <sheetViews>
    <sheetView topLeftCell="AI1" zoomScale="115" zoomScaleNormal="115" workbookViewId="0">
      <pane xSplit="37635" topLeftCell="AM1"/>
      <selection activeCell="AQ3" sqref="AQ3"/>
      <selection pane="topRight"/>
    </sheetView>
  </sheetViews>
  <sheetFormatPr defaultColWidth="9" defaultRowHeight="13.5"/>
  <cols>
    <col min="1" max="1" width="9" style="1"/>
    <col min="2" max="2" width="8.875" style="1" customWidth="1"/>
    <col min="3" max="3" width="17.875" style="1" customWidth="1"/>
    <col min="4" max="4" width="19" style="1" customWidth="1"/>
    <col min="5" max="5" width="8.25" style="1" customWidth="1"/>
    <col min="6" max="6" width="25.25" style="1" customWidth="1"/>
    <col min="7" max="7" width="19" style="1" customWidth="1"/>
    <col min="8" max="8" width="8.875" style="1" customWidth="1"/>
    <col min="9" max="9" width="25.25" style="1" customWidth="1"/>
    <col min="10" max="10" width="19" style="1" customWidth="1"/>
    <col min="11" max="11" width="8.875" style="1" customWidth="1"/>
    <col min="12" max="12" width="25.25" style="1" customWidth="1"/>
    <col min="13" max="13" width="19" style="1" customWidth="1"/>
    <col min="14" max="14" width="8.875" style="1" customWidth="1"/>
    <col min="15" max="15" width="25.25" style="1" customWidth="1"/>
    <col min="16" max="16" width="20.75" style="1" customWidth="1"/>
    <col min="17" max="17" width="8.25" style="1" customWidth="1"/>
    <col min="18" max="19" width="20.75" style="1" customWidth="1"/>
    <col min="20" max="20" width="9" style="1"/>
    <col min="21" max="21" width="17.875" style="1" customWidth="1"/>
    <col min="22" max="22" width="19" style="1" customWidth="1"/>
    <col min="23" max="23" width="8.25" style="1" customWidth="1"/>
    <col min="24" max="25" width="17.25" style="1" customWidth="1"/>
    <col min="26" max="26" width="11.5" style="1" customWidth="1"/>
    <col min="27" max="28" width="18.625" style="1" customWidth="1"/>
    <col min="29" max="29" width="10.75" style="1" customWidth="1"/>
    <col min="30" max="31" width="17.875" style="1" customWidth="1"/>
    <col min="32" max="32" width="9" style="1"/>
    <col min="33" max="33" width="21.625" style="1" customWidth="1"/>
    <col min="34" max="34" width="19" style="1" customWidth="1"/>
    <col min="35" max="35" width="9" style="1"/>
    <col min="36" max="36" width="15.5" style="1" customWidth="1"/>
    <col min="37" max="37" width="19" style="1" customWidth="1"/>
    <col min="38" max="38" width="8.25" style="1" customWidth="1"/>
    <col min="39" max="39" width="15.5" style="1" customWidth="1"/>
    <col min="40" max="40" width="19" style="1" customWidth="1"/>
    <col min="41" max="41" width="8.125" style="1" customWidth="1"/>
    <col min="42" max="42" width="15.5" style="1" customWidth="1"/>
    <col min="43" max="43" width="19" style="1" customWidth="1"/>
    <col min="44" max="44" width="8.25" style="1" customWidth="1"/>
    <col min="45" max="45" width="17.875" style="1" customWidth="1"/>
    <col min="46" max="46" width="19" style="1" customWidth="1"/>
    <col min="47" max="47" width="8.875" style="1" customWidth="1"/>
    <col min="48" max="49" width="17.875" style="1" customWidth="1"/>
    <col min="50" max="50" width="8.875" style="1" customWidth="1"/>
    <col min="51" max="52" width="21.5" style="1" customWidth="1"/>
    <col min="53" max="53" width="9" style="1"/>
    <col min="54" max="54" width="15.5" style="1" customWidth="1"/>
    <col min="55" max="55" width="19" style="1" customWidth="1"/>
    <col min="56" max="56" width="9" style="1"/>
    <col min="57" max="57" width="15.5" style="1" customWidth="1"/>
    <col min="58" max="58" width="19" style="1" customWidth="1"/>
    <col min="59" max="59" width="9" style="1"/>
    <col min="60" max="60" width="15.5" style="1" customWidth="1"/>
    <col min="61" max="61" width="19" style="1" customWidth="1"/>
    <col min="62" max="62" width="9" style="1"/>
    <col min="63" max="63" width="15.5" style="1" customWidth="1"/>
    <col min="64" max="64" width="19" style="1" customWidth="1"/>
    <col min="65" max="65" width="9" style="1"/>
    <col min="66" max="66" width="16.625" style="1" customWidth="1"/>
    <col min="67" max="67" width="19" style="1" customWidth="1"/>
    <col min="68" max="16384" width="9" style="1"/>
  </cols>
  <sheetData>
    <row r="1" spans="2:67" ht="20.25">
      <c r="B1" s="267" t="s">
        <v>232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"/>
      <c r="T1" s="268" t="s">
        <v>233</v>
      </c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  <c r="BN1" s="268"/>
      <c r="BO1" s="30"/>
    </row>
    <row r="2" spans="2:67" ht="20.25">
      <c r="B2" s="269" t="s">
        <v>234</v>
      </c>
      <c r="C2" s="270"/>
      <c r="D2" s="3" t="s">
        <v>235</v>
      </c>
      <c r="E2" s="269" t="s">
        <v>236</v>
      </c>
      <c r="F2" s="270"/>
      <c r="G2" s="3" t="s">
        <v>235</v>
      </c>
      <c r="H2" s="269" t="s">
        <v>237</v>
      </c>
      <c r="I2" s="270"/>
      <c r="J2" s="3" t="s">
        <v>235</v>
      </c>
      <c r="K2" s="269" t="s">
        <v>238</v>
      </c>
      <c r="L2" s="270"/>
      <c r="M2" s="3" t="s">
        <v>235</v>
      </c>
      <c r="N2" s="269" t="s">
        <v>239</v>
      </c>
      <c r="O2" s="270"/>
      <c r="P2" s="3" t="s">
        <v>235</v>
      </c>
      <c r="Q2" s="269" t="s">
        <v>240</v>
      </c>
      <c r="R2" s="270"/>
      <c r="S2" s="3" t="s">
        <v>235</v>
      </c>
      <c r="T2" s="271" t="s">
        <v>241</v>
      </c>
      <c r="U2" s="271"/>
      <c r="V2" s="3" t="s">
        <v>235</v>
      </c>
      <c r="W2" s="271" t="s">
        <v>242</v>
      </c>
      <c r="X2" s="271"/>
      <c r="Y2" s="3" t="s">
        <v>235</v>
      </c>
      <c r="Z2" s="271" t="s">
        <v>243</v>
      </c>
      <c r="AA2" s="271"/>
      <c r="AB2" s="3" t="s">
        <v>235</v>
      </c>
      <c r="AC2" s="271" t="s">
        <v>244</v>
      </c>
      <c r="AD2" s="271"/>
      <c r="AE2" s="3" t="s">
        <v>235</v>
      </c>
      <c r="AF2" s="271" t="s">
        <v>245</v>
      </c>
      <c r="AG2" s="271"/>
      <c r="AH2" s="3" t="s">
        <v>235</v>
      </c>
      <c r="AI2" s="271" t="s">
        <v>246</v>
      </c>
      <c r="AJ2" s="271"/>
      <c r="AK2" s="3" t="s">
        <v>235</v>
      </c>
      <c r="AL2" s="271" t="s">
        <v>247</v>
      </c>
      <c r="AM2" s="271"/>
      <c r="AN2" s="3" t="s">
        <v>235</v>
      </c>
      <c r="AO2" s="269" t="s">
        <v>248</v>
      </c>
      <c r="AP2" s="270"/>
      <c r="AQ2" s="3" t="s">
        <v>235</v>
      </c>
      <c r="AR2" s="271" t="s">
        <v>249</v>
      </c>
      <c r="AS2" s="271"/>
      <c r="AT2" s="3" t="s">
        <v>235</v>
      </c>
      <c r="AU2" s="271" t="s">
        <v>250</v>
      </c>
      <c r="AV2" s="271"/>
      <c r="AW2" s="3" t="s">
        <v>235</v>
      </c>
      <c r="AX2" s="271" t="s">
        <v>251</v>
      </c>
      <c r="AY2" s="271"/>
      <c r="AZ2" s="3" t="s">
        <v>235</v>
      </c>
      <c r="BA2" s="271" t="s">
        <v>252</v>
      </c>
      <c r="BB2" s="271"/>
      <c r="BC2" s="3" t="s">
        <v>235</v>
      </c>
      <c r="BD2" s="271" t="s">
        <v>253</v>
      </c>
      <c r="BE2" s="271"/>
      <c r="BF2" s="3" t="s">
        <v>235</v>
      </c>
      <c r="BG2" s="271" t="s">
        <v>254</v>
      </c>
      <c r="BH2" s="271"/>
      <c r="BI2" s="3" t="s">
        <v>235</v>
      </c>
      <c r="BJ2" s="271" t="s">
        <v>255</v>
      </c>
      <c r="BK2" s="271"/>
      <c r="BL2" s="3" t="s">
        <v>235</v>
      </c>
      <c r="BM2" s="271" t="s">
        <v>256</v>
      </c>
      <c r="BN2" s="271"/>
      <c r="BO2" s="3" t="s">
        <v>235</v>
      </c>
    </row>
    <row r="3" spans="2:67">
      <c r="B3" s="4" t="s">
        <v>257</v>
      </c>
      <c r="C3" s="4" t="s">
        <v>258</v>
      </c>
      <c r="D3" s="4" t="s">
        <v>259</v>
      </c>
      <c r="E3" s="4" t="s">
        <v>260</v>
      </c>
      <c r="F3" s="4" t="s">
        <v>261</v>
      </c>
      <c r="G3" s="4" t="s">
        <v>259</v>
      </c>
      <c r="H3" s="4" t="s">
        <v>262</v>
      </c>
      <c r="I3" s="4" t="s">
        <v>263</v>
      </c>
      <c r="J3" s="4" t="s">
        <v>259</v>
      </c>
      <c r="K3" s="4" t="s">
        <v>264</v>
      </c>
      <c r="L3" s="4" t="s">
        <v>265</v>
      </c>
      <c r="M3" s="4" t="s">
        <v>259</v>
      </c>
      <c r="N3" s="4" t="s">
        <v>266</v>
      </c>
      <c r="O3" s="4" t="s">
        <v>267</v>
      </c>
      <c r="P3" s="4" t="s">
        <v>259</v>
      </c>
      <c r="Q3" s="4" t="s">
        <v>268</v>
      </c>
      <c r="R3" s="4" t="s">
        <v>269</v>
      </c>
      <c r="S3" s="4" t="s">
        <v>259</v>
      </c>
      <c r="T3" s="5" t="s">
        <v>270</v>
      </c>
      <c r="U3" s="4" t="s">
        <v>271</v>
      </c>
      <c r="V3" s="4" t="s">
        <v>259</v>
      </c>
      <c r="W3" s="5" t="s">
        <v>270</v>
      </c>
      <c r="X3" s="4" t="s">
        <v>271</v>
      </c>
      <c r="Y3" s="7" t="s">
        <v>259</v>
      </c>
      <c r="Z3" s="5" t="s">
        <v>270</v>
      </c>
      <c r="AA3" s="4" t="s">
        <v>271</v>
      </c>
      <c r="AB3" s="7" t="s">
        <v>259</v>
      </c>
      <c r="AC3" s="5" t="s">
        <v>270</v>
      </c>
      <c r="AD3" s="4" t="s">
        <v>271</v>
      </c>
      <c r="AE3" s="7" t="s">
        <v>259</v>
      </c>
      <c r="AF3" s="5" t="s">
        <v>270</v>
      </c>
      <c r="AG3" s="4" t="s">
        <v>271</v>
      </c>
      <c r="AH3" s="7" t="s">
        <v>259</v>
      </c>
      <c r="AI3" s="5" t="s">
        <v>272</v>
      </c>
      <c r="AJ3" s="4" t="s">
        <v>271</v>
      </c>
      <c r="AK3" s="4" t="s">
        <v>259</v>
      </c>
      <c r="AL3" s="5" t="s">
        <v>270</v>
      </c>
      <c r="AM3" s="4" t="s">
        <v>271</v>
      </c>
      <c r="AN3" s="4" t="s">
        <v>259</v>
      </c>
      <c r="AO3" s="5" t="s">
        <v>270</v>
      </c>
      <c r="AP3" s="4" t="s">
        <v>271</v>
      </c>
      <c r="AQ3" s="4" t="s">
        <v>259</v>
      </c>
      <c r="AR3" s="5" t="s">
        <v>270</v>
      </c>
      <c r="AS3" s="4" t="s">
        <v>271</v>
      </c>
      <c r="AT3" s="4" t="s">
        <v>259</v>
      </c>
      <c r="AU3" s="5" t="s">
        <v>270</v>
      </c>
      <c r="AV3" s="4" t="s">
        <v>271</v>
      </c>
      <c r="AW3" s="7" t="s">
        <v>259</v>
      </c>
      <c r="AX3" s="5" t="s">
        <v>270</v>
      </c>
      <c r="AY3" s="4" t="s">
        <v>271</v>
      </c>
      <c r="AZ3" s="4" t="s">
        <v>259</v>
      </c>
      <c r="BA3" s="5" t="s">
        <v>270</v>
      </c>
      <c r="BB3" s="4" t="s">
        <v>271</v>
      </c>
      <c r="BC3" s="4" t="s">
        <v>259</v>
      </c>
      <c r="BD3" s="5" t="s">
        <v>270</v>
      </c>
      <c r="BE3" s="4" t="s">
        <v>271</v>
      </c>
      <c r="BF3" s="4" t="s">
        <v>259</v>
      </c>
      <c r="BG3" s="5" t="s">
        <v>272</v>
      </c>
      <c r="BH3" s="4" t="s">
        <v>271</v>
      </c>
      <c r="BI3" s="4" t="s">
        <v>259</v>
      </c>
      <c r="BJ3" s="5" t="s">
        <v>272</v>
      </c>
      <c r="BK3" s="4" t="s">
        <v>271</v>
      </c>
      <c r="BL3" s="4" t="s">
        <v>259</v>
      </c>
      <c r="BM3" s="5" t="s">
        <v>270</v>
      </c>
      <c r="BN3" s="4" t="s">
        <v>271</v>
      </c>
      <c r="BO3" s="4" t="s">
        <v>259</v>
      </c>
    </row>
    <row r="4" spans="2:67">
      <c r="B4" s="4" t="s">
        <v>273</v>
      </c>
      <c r="C4" s="4" t="s">
        <v>274</v>
      </c>
      <c r="D4" s="4" t="s">
        <v>259</v>
      </c>
      <c r="E4" s="4" t="s">
        <v>275</v>
      </c>
      <c r="F4" s="4" t="s">
        <v>276</v>
      </c>
      <c r="G4" s="4" t="s">
        <v>259</v>
      </c>
      <c r="H4" s="4" t="s">
        <v>277</v>
      </c>
      <c r="I4" s="4" t="s">
        <v>278</v>
      </c>
      <c r="J4" s="4" t="s">
        <v>259</v>
      </c>
      <c r="K4" s="4" t="s">
        <v>279</v>
      </c>
      <c r="L4" s="4" t="s">
        <v>280</v>
      </c>
      <c r="M4" s="4" t="s">
        <v>259</v>
      </c>
      <c r="N4" s="4" t="s">
        <v>281</v>
      </c>
      <c r="O4" s="4" t="s">
        <v>282</v>
      </c>
      <c r="P4" s="4" t="s">
        <v>259</v>
      </c>
      <c r="Q4" s="4" t="s">
        <v>283</v>
      </c>
      <c r="R4" s="4" t="s">
        <v>284</v>
      </c>
      <c r="S4" s="4" t="s">
        <v>259</v>
      </c>
      <c r="T4" s="5" t="s">
        <v>285</v>
      </c>
      <c r="U4" s="4" t="s">
        <v>286</v>
      </c>
      <c r="V4" s="4" t="s">
        <v>259</v>
      </c>
      <c r="W4" s="5" t="s">
        <v>285</v>
      </c>
      <c r="X4" s="4" t="s">
        <v>286</v>
      </c>
      <c r="Y4" s="7" t="s">
        <v>259</v>
      </c>
      <c r="Z4" s="5" t="s">
        <v>285</v>
      </c>
      <c r="AA4" s="4" t="s">
        <v>286</v>
      </c>
      <c r="AB4" s="7" t="s">
        <v>259</v>
      </c>
      <c r="AC4" s="5" t="s">
        <v>285</v>
      </c>
      <c r="AD4" s="4" t="s">
        <v>286</v>
      </c>
      <c r="AE4" s="7" t="s">
        <v>259</v>
      </c>
      <c r="AF4" s="5" t="s">
        <v>285</v>
      </c>
      <c r="AG4" s="4" t="s">
        <v>286</v>
      </c>
      <c r="AH4" s="7" t="s">
        <v>259</v>
      </c>
      <c r="AI4" s="5" t="s">
        <v>287</v>
      </c>
      <c r="AJ4" s="4" t="s">
        <v>286</v>
      </c>
      <c r="AK4" s="4" t="s">
        <v>259</v>
      </c>
      <c r="AL4" s="5" t="s">
        <v>285</v>
      </c>
      <c r="AM4" s="4" t="s">
        <v>286</v>
      </c>
      <c r="AN4" s="4" t="s">
        <v>259</v>
      </c>
      <c r="AO4" s="5" t="s">
        <v>285</v>
      </c>
      <c r="AP4" s="4" t="s">
        <v>286</v>
      </c>
      <c r="AQ4" s="4" t="s">
        <v>259</v>
      </c>
      <c r="AR4" s="5" t="s">
        <v>285</v>
      </c>
      <c r="AS4" s="4" t="s">
        <v>286</v>
      </c>
      <c r="AT4" s="4" t="s">
        <v>259</v>
      </c>
      <c r="AU4" s="5" t="s">
        <v>285</v>
      </c>
      <c r="AV4" s="4" t="s">
        <v>286</v>
      </c>
      <c r="AW4" s="7" t="s">
        <v>259</v>
      </c>
      <c r="AX4" s="5" t="s">
        <v>285</v>
      </c>
      <c r="AY4" s="4" t="s">
        <v>286</v>
      </c>
      <c r="AZ4" s="4" t="s">
        <v>259</v>
      </c>
      <c r="BA4" s="5" t="s">
        <v>285</v>
      </c>
      <c r="BB4" s="4" t="s">
        <v>286</v>
      </c>
      <c r="BC4" s="4" t="s">
        <v>259</v>
      </c>
      <c r="BD4" s="5" t="s">
        <v>285</v>
      </c>
      <c r="BE4" s="4" t="s">
        <v>286</v>
      </c>
      <c r="BF4" s="4" t="s">
        <v>259</v>
      </c>
      <c r="BG4" s="5" t="s">
        <v>287</v>
      </c>
      <c r="BH4" s="4" t="s">
        <v>286</v>
      </c>
      <c r="BI4" s="4" t="s">
        <v>259</v>
      </c>
      <c r="BJ4" s="5" t="s">
        <v>287</v>
      </c>
      <c r="BK4" s="4" t="s">
        <v>286</v>
      </c>
      <c r="BL4" s="4" t="s">
        <v>259</v>
      </c>
      <c r="BM4" s="5" t="s">
        <v>285</v>
      </c>
      <c r="BN4" s="4" t="s">
        <v>286</v>
      </c>
      <c r="BO4" s="4" t="s">
        <v>259</v>
      </c>
    </row>
    <row r="5" spans="2:67">
      <c r="B5" s="4"/>
      <c r="C5" s="4"/>
      <c r="D5" s="4"/>
      <c r="E5" s="4" t="s">
        <v>288</v>
      </c>
      <c r="F5" s="4" t="s">
        <v>289</v>
      </c>
      <c r="G5" s="4" t="s">
        <v>259</v>
      </c>
      <c r="H5" s="4" t="s">
        <v>290</v>
      </c>
      <c r="I5" s="4" t="s">
        <v>291</v>
      </c>
      <c r="J5" s="4" t="s">
        <v>259</v>
      </c>
      <c r="K5" s="4" t="s">
        <v>292</v>
      </c>
      <c r="L5" s="4" t="s">
        <v>293</v>
      </c>
      <c r="M5" s="4" t="s">
        <v>259</v>
      </c>
      <c r="N5" s="4" t="s">
        <v>294</v>
      </c>
      <c r="O5" s="4" t="s">
        <v>295</v>
      </c>
      <c r="P5" s="4" t="s">
        <v>259</v>
      </c>
      <c r="Q5" s="4" t="s">
        <v>296</v>
      </c>
      <c r="R5" s="4" t="s">
        <v>297</v>
      </c>
      <c r="S5" s="4" t="s">
        <v>259</v>
      </c>
      <c r="T5" s="5" t="s">
        <v>298</v>
      </c>
      <c r="U5" s="4" t="s">
        <v>299</v>
      </c>
      <c r="V5" s="4" t="s">
        <v>259</v>
      </c>
      <c r="W5" s="5" t="s">
        <v>298</v>
      </c>
      <c r="X5" s="4" t="s">
        <v>299</v>
      </c>
      <c r="Y5" s="7" t="s">
        <v>259</v>
      </c>
      <c r="Z5" s="5" t="s">
        <v>298</v>
      </c>
      <c r="AA5" s="4" t="s">
        <v>299</v>
      </c>
      <c r="AB5" s="7" t="s">
        <v>259</v>
      </c>
      <c r="AC5" s="5" t="s">
        <v>298</v>
      </c>
      <c r="AD5" s="4" t="s">
        <v>299</v>
      </c>
      <c r="AE5" s="7" t="s">
        <v>259</v>
      </c>
      <c r="AF5" s="5" t="s">
        <v>298</v>
      </c>
      <c r="AG5" s="4" t="s">
        <v>299</v>
      </c>
      <c r="AH5" s="7" t="s">
        <v>259</v>
      </c>
      <c r="AR5" s="5" t="s">
        <v>298</v>
      </c>
      <c r="AS5" s="4" t="s">
        <v>299</v>
      </c>
      <c r="AT5" s="4" t="s">
        <v>259</v>
      </c>
      <c r="AU5" s="5" t="s">
        <v>298</v>
      </c>
      <c r="AV5" s="4" t="s">
        <v>299</v>
      </c>
      <c r="AW5" s="7" t="s">
        <v>259</v>
      </c>
      <c r="AX5" s="5" t="s">
        <v>298</v>
      </c>
      <c r="AY5" s="4" t="s">
        <v>297</v>
      </c>
      <c r="AZ5" s="4" t="s">
        <v>259</v>
      </c>
      <c r="BM5" s="5" t="s">
        <v>298</v>
      </c>
      <c r="BN5" s="4" t="s">
        <v>299</v>
      </c>
      <c r="BO5" s="4" t="s">
        <v>259</v>
      </c>
    </row>
    <row r="6" spans="2:67">
      <c r="B6" s="4"/>
      <c r="C6" s="4"/>
      <c r="D6" s="4"/>
      <c r="E6" s="4" t="s">
        <v>300</v>
      </c>
      <c r="F6" s="4" t="s">
        <v>301</v>
      </c>
      <c r="G6" s="4" t="s">
        <v>259</v>
      </c>
      <c r="H6" s="4" t="s">
        <v>302</v>
      </c>
      <c r="I6" s="4" t="s">
        <v>303</v>
      </c>
      <c r="J6" s="4" t="s">
        <v>259</v>
      </c>
      <c r="K6" s="4" t="s">
        <v>304</v>
      </c>
      <c r="L6" s="4" t="s">
        <v>305</v>
      </c>
      <c r="M6" s="4" t="s">
        <v>259</v>
      </c>
      <c r="N6" s="4" t="s">
        <v>306</v>
      </c>
      <c r="O6" s="4" t="s">
        <v>307</v>
      </c>
      <c r="P6" s="4" t="s">
        <v>259</v>
      </c>
      <c r="Q6" s="4" t="s">
        <v>308</v>
      </c>
      <c r="R6" s="4" t="s">
        <v>309</v>
      </c>
      <c r="S6" s="4" t="s">
        <v>259</v>
      </c>
      <c r="T6" s="5" t="s">
        <v>310</v>
      </c>
      <c r="U6" s="4" t="s">
        <v>311</v>
      </c>
      <c r="V6" s="4" t="s">
        <v>259</v>
      </c>
      <c r="W6" s="5" t="s">
        <v>310</v>
      </c>
      <c r="X6" s="4" t="s">
        <v>311</v>
      </c>
      <c r="Y6" s="7" t="s">
        <v>259</v>
      </c>
      <c r="Z6" s="5" t="s">
        <v>310</v>
      </c>
      <c r="AA6" s="4" t="s">
        <v>311</v>
      </c>
      <c r="AB6" s="7" t="s">
        <v>259</v>
      </c>
      <c r="AC6" s="5" t="s">
        <v>310</v>
      </c>
      <c r="AD6" s="4" t="s">
        <v>311</v>
      </c>
      <c r="AE6" s="7" t="s">
        <v>259</v>
      </c>
      <c r="AF6" s="5" t="s">
        <v>310</v>
      </c>
      <c r="AG6" s="4" t="s">
        <v>311</v>
      </c>
      <c r="AH6" s="7" t="s">
        <v>259</v>
      </c>
      <c r="AR6" s="5" t="s">
        <v>310</v>
      </c>
      <c r="AS6" s="4" t="s">
        <v>311</v>
      </c>
      <c r="AT6" s="4" t="s">
        <v>259</v>
      </c>
      <c r="AU6" s="5" t="s">
        <v>310</v>
      </c>
      <c r="AV6" s="4" t="s">
        <v>311</v>
      </c>
      <c r="AW6" s="7" t="s">
        <v>259</v>
      </c>
      <c r="AX6" s="5" t="s">
        <v>310</v>
      </c>
      <c r="AY6" s="4" t="s">
        <v>309</v>
      </c>
      <c r="AZ6" s="4" t="s">
        <v>259</v>
      </c>
      <c r="BM6" s="5" t="s">
        <v>310</v>
      </c>
      <c r="BN6" s="4"/>
      <c r="BO6" s="4"/>
    </row>
    <row r="7" spans="2:67">
      <c r="B7" s="4"/>
      <c r="C7" s="4"/>
      <c r="D7" s="4"/>
      <c r="E7" s="4" t="s">
        <v>312</v>
      </c>
      <c r="F7" s="4" t="s">
        <v>313</v>
      </c>
      <c r="G7" s="4" t="s">
        <v>259</v>
      </c>
      <c r="H7" s="4" t="s">
        <v>314</v>
      </c>
      <c r="I7" s="4" t="s">
        <v>315</v>
      </c>
      <c r="J7" s="4" t="s">
        <v>259</v>
      </c>
      <c r="K7" s="4" t="s">
        <v>316</v>
      </c>
      <c r="L7" s="4" t="s">
        <v>317</v>
      </c>
      <c r="M7" s="4" t="s">
        <v>259</v>
      </c>
      <c r="N7" s="4" t="s">
        <v>318</v>
      </c>
      <c r="O7" s="4" t="s">
        <v>319</v>
      </c>
      <c r="P7" s="4" t="s">
        <v>259</v>
      </c>
      <c r="Q7" s="4" t="s">
        <v>320</v>
      </c>
      <c r="R7" s="4" t="s">
        <v>321</v>
      </c>
      <c r="S7" s="4" t="s">
        <v>259</v>
      </c>
      <c r="T7" s="5" t="s">
        <v>322</v>
      </c>
      <c r="U7" s="4" t="s">
        <v>323</v>
      </c>
      <c r="V7" s="4" t="s">
        <v>259</v>
      </c>
      <c r="W7" s="5" t="s">
        <v>322</v>
      </c>
      <c r="X7" s="4" t="s">
        <v>323</v>
      </c>
      <c r="Y7" s="7" t="s">
        <v>259</v>
      </c>
      <c r="Z7" s="5" t="s">
        <v>322</v>
      </c>
      <c r="AA7" s="4" t="s">
        <v>323</v>
      </c>
      <c r="AB7" s="7" t="s">
        <v>259</v>
      </c>
      <c r="AC7" s="5" t="s">
        <v>322</v>
      </c>
      <c r="AD7" s="4" t="s">
        <v>323</v>
      </c>
      <c r="AE7" s="7" t="s">
        <v>259</v>
      </c>
      <c r="AF7" s="5" t="s">
        <v>322</v>
      </c>
      <c r="AG7" s="4" t="s">
        <v>323</v>
      </c>
      <c r="AH7" s="7" t="s">
        <v>259</v>
      </c>
      <c r="AR7" s="5" t="s">
        <v>322</v>
      </c>
      <c r="AS7" s="4" t="s">
        <v>323</v>
      </c>
      <c r="AT7" s="4" t="s">
        <v>259</v>
      </c>
      <c r="AU7" s="5" t="s">
        <v>322</v>
      </c>
      <c r="AV7" s="4" t="s">
        <v>323</v>
      </c>
      <c r="AW7" s="7" t="s">
        <v>259</v>
      </c>
      <c r="AX7" s="5" t="s">
        <v>322</v>
      </c>
      <c r="AY7" s="4" t="s">
        <v>321</v>
      </c>
      <c r="AZ7" s="4" t="s">
        <v>259</v>
      </c>
      <c r="BM7" s="5" t="s">
        <v>322</v>
      </c>
      <c r="BN7" s="4" t="s">
        <v>323</v>
      </c>
      <c r="BO7" s="4" t="s">
        <v>259</v>
      </c>
    </row>
    <row r="8" spans="2:67">
      <c r="B8" s="4"/>
      <c r="C8" s="4"/>
      <c r="D8" s="4"/>
      <c r="E8" s="4" t="s">
        <v>324</v>
      </c>
      <c r="F8" s="4" t="s">
        <v>325</v>
      </c>
      <c r="G8" s="4" t="s">
        <v>259</v>
      </c>
      <c r="H8" s="4" t="s">
        <v>326</v>
      </c>
      <c r="I8" s="4" t="s">
        <v>327</v>
      </c>
      <c r="J8" s="4" t="s">
        <v>259</v>
      </c>
      <c r="K8" s="4" t="s">
        <v>328</v>
      </c>
      <c r="L8" s="4" t="s">
        <v>329</v>
      </c>
      <c r="M8" s="4" t="s">
        <v>259</v>
      </c>
      <c r="N8" s="4" t="s">
        <v>330</v>
      </c>
      <c r="O8" s="4" t="s">
        <v>331</v>
      </c>
      <c r="P8" s="4" t="s">
        <v>259</v>
      </c>
      <c r="Q8" s="4" t="s">
        <v>332</v>
      </c>
      <c r="R8" s="4" t="s">
        <v>333</v>
      </c>
      <c r="S8" s="4" t="s">
        <v>259</v>
      </c>
      <c r="T8" s="5" t="s">
        <v>334</v>
      </c>
      <c r="U8" s="4" t="s">
        <v>335</v>
      </c>
      <c r="V8" s="4" t="s">
        <v>259</v>
      </c>
      <c r="W8" s="5" t="s">
        <v>334</v>
      </c>
      <c r="X8" s="4" t="s">
        <v>335</v>
      </c>
      <c r="Y8" s="7" t="s">
        <v>259</v>
      </c>
      <c r="Z8" s="5" t="s">
        <v>334</v>
      </c>
      <c r="AA8" s="4" t="s">
        <v>335</v>
      </c>
      <c r="AB8" s="7" t="s">
        <v>259</v>
      </c>
      <c r="AC8" s="5" t="s">
        <v>334</v>
      </c>
      <c r="AD8" s="4" t="s">
        <v>335</v>
      </c>
      <c r="AE8" s="7" t="s">
        <v>259</v>
      </c>
      <c r="AF8" s="8" t="s">
        <v>334</v>
      </c>
      <c r="AG8" s="19" t="s">
        <v>336</v>
      </c>
      <c r="AH8" s="7" t="s">
        <v>259</v>
      </c>
      <c r="AR8" s="5" t="s">
        <v>334</v>
      </c>
      <c r="AS8" s="4" t="s">
        <v>335</v>
      </c>
      <c r="AT8" s="4" t="s">
        <v>259</v>
      </c>
      <c r="AU8" s="5" t="s">
        <v>334</v>
      </c>
      <c r="AV8" s="4" t="s">
        <v>335</v>
      </c>
      <c r="AW8" s="7" t="s">
        <v>259</v>
      </c>
      <c r="AX8" s="5" t="s">
        <v>334</v>
      </c>
      <c r="AY8" s="4" t="s">
        <v>333</v>
      </c>
      <c r="AZ8" s="4" t="s">
        <v>259</v>
      </c>
      <c r="BM8" s="5" t="s">
        <v>334</v>
      </c>
      <c r="BN8" s="4" t="s">
        <v>337</v>
      </c>
      <c r="BO8" s="4" t="s">
        <v>259</v>
      </c>
    </row>
    <row r="9" spans="2:67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259</v>
      </c>
      <c r="Q9" s="4" t="s">
        <v>338</v>
      </c>
      <c r="R9" s="4" t="s">
        <v>339</v>
      </c>
      <c r="S9" s="4" t="s">
        <v>259</v>
      </c>
      <c r="T9" s="5" t="s">
        <v>340</v>
      </c>
      <c r="U9" s="4" t="s">
        <v>341</v>
      </c>
      <c r="V9" s="4" t="s">
        <v>259</v>
      </c>
      <c r="W9" s="5" t="s">
        <v>340</v>
      </c>
      <c r="X9" s="4" t="s">
        <v>341</v>
      </c>
      <c r="Y9" s="7" t="s">
        <v>259</v>
      </c>
      <c r="Z9" s="5" t="s">
        <v>340</v>
      </c>
      <c r="AA9" s="4" t="s">
        <v>341</v>
      </c>
      <c r="AB9" s="7" t="s">
        <v>259</v>
      </c>
      <c r="AC9" s="5" t="s">
        <v>340</v>
      </c>
      <c r="AD9" s="4" t="s">
        <v>341</v>
      </c>
      <c r="AE9" s="7" t="s">
        <v>259</v>
      </c>
      <c r="AF9" s="5" t="s">
        <v>340</v>
      </c>
      <c r="AG9" s="4" t="s">
        <v>339</v>
      </c>
      <c r="AH9" s="7" t="s">
        <v>259</v>
      </c>
      <c r="AR9" s="5" t="s">
        <v>340</v>
      </c>
      <c r="AS9" s="4" t="s">
        <v>341</v>
      </c>
      <c r="AT9" s="4" t="s">
        <v>259</v>
      </c>
      <c r="AU9" s="5" t="s">
        <v>340</v>
      </c>
      <c r="AV9" s="4" t="s">
        <v>341</v>
      </c>
      <c r="AW9" s="7" t="s">
        <v>259</v>
      </c>
      <c r="AX9" s="5" t="s">
        <v>340</v>
      </c>
      <c r="AY9" s="4" t="s">
        <v>339</v>
      </c>
      <c r="AZ9" s="4" t="s">
        <v>259</v>
      </c>
      <c r="BM9" s="5" t="s">
        <v>340</v>
      </c>
      <c r="BN9" s="4" t="s">
        <v>342</v>
      </c>
      <c r="BO9" s="4" t="s">
        <v>259</v>
      </c>
    </row>
    <row r="10" spans="2:67">
      <c r="T10" s="5" t="s">
        <v>343</v>
      </c>
      <c r="U10" s="4" t="s">
        <v>339</v>
      </c>
      <c r="V10" s="4" t="s">
        <v>259</v>
      </c>
      <c r="W10" s="5" t="s">
        <v>343</v>
      </c>
      <c r="X10" s="4" t="s">
        <v>339</v>
      </c>
      <c r="Y10" s="7" t="s">
        <v>259</v>
      </c>
      <c r="Z10" s="5" t="s">
        <v>343</v>
      </c>
      <c r="AA10" s="4" t="s">
        <v>339</v>
      </c>
      <c r="AB10" s="7" t="s">
        <v>259</v>
      </c>
      <c r="AC10" s="5" t="s">
        <v>343</v>
      </c>
      <c r="AD10" s="4" t="s">
        <v>339</v>
      </c>
      <c r="AE10" s="7" t="s">
        <v>259</v>
      </c>
      <c r="AF10" s="5" t="s">
        <v>343</v>
      </c>
      <c r="AG10" s="4" t="s">
        <v>344</v>
      </c>
      <c r="AH10" s="7" t="s">
        <v>259</v>
      </c>
      <c r="AR10" s="5" t="s">
        <v>343</v>
      </c>
      <c r="AS10" s="4" t="s">
        <v>339</v>
      </c>
      <c r="AT10" s="4" t="s">
        <v>259</v>
      </c>
      <c r="AU10" s="5" t="s">
        <v>343</v>
      </c>
      <c r="AV10" s="4" t="s">
        <v>339</v>
      </c>
      <c r="AW10" s="7" t="s">
        <v>259</v>
      </c>
      <c r="AX10" s="5" t="s">
        <v>343</v>
      </c>
      <c r="AY10" s="4" t="s">
        <v>345</v>
      </c>
      <c r="AZ10" s="4" t="s">
        <v>259</v>
      </c>
      <c r="BM10" s="5" t="s">
        <v>343</v>
      </c>
      <c r="BN10" s="4" t="s">
        <v>339</v>
      </c>
      <c r="BO10" s="4" t="s">
        <v>259</v>
      </c>
    </row>
    <row r="11" spans="2:67">
      <c r="T11" s="6" t="s">
        <v>346</v>
      </c>
      <c r="U11" s="6" t="s">
        <v>347</v>
      </c>
      <c r="V11" s="6" t="s">
        <v>259</v>
      </c>
      <c r="W11" s="6" t="s">
        <v>346</v>
      </c>
      <c r="X11" s="6" t="s">
        <v>347</v>
      </c>
      <c r="Y11" s="9" t="s">
        <v>259</v>
      </c>
      <c r="Z11" s="6" t="s">
        <v>346</v>
      </c>
      <c r="AA11" s="6" t="s">
        <v>347</v>
      </c>
      <c r="AB11" s="9" t="s">
        <v>259</v>
      </c>
      <c r="AC11" s="6" t="s">
        <v>346</v>
      </c>
      <c r="AD11" s="6" t="s">
        <v>347</v>
      </c>
      <c r="AE11" s="9" t="s">
        <v>259</v>
      </c>
      <c r="AF11" s="10" t="s">
        <v>346</v>
      </c>
      <c r="AG11" s="20" t="s">
        <v>348</v>
      </c>
      <c r="AH11" s="12" t="s">
        <v>259</v>
      </c>
      <c r="AR11" s="6" t="s">
        <v>346</v>
      </c>
      <c r="AS11" s="6" t="s">
        <v>347</v>
      </c>
      <c r="AT11" s="6" t="s">
        <v>259</v>
      </c>
      <c r="AU11" s="6" t="s">
        <v>346</v>
      </c>
      <c r="AV11" s="6" t="s">
        <v>347</v>
      </c>
      <c r="AW11" s="9" t="s">
        <v>259</v>
      </c>
      <c r="AX11" s="6" t="s">
        <v>346</v>
      </c>
      <c r="AY11" s="6" t="s">
        <v>344</v>
      </c>
      <c r="AZ11" s="4" t="s">
        <v>259</v>
      </c>
      <c r="BM11" s="6" t="s">
        <v>346</v>
      </c>
      <c r="BN11" s="6" t="s">
        <v>344</v>
      </c>
      <c r="BO11" s="4" t="s">
        <v>259</v>
      </c>
    </row>
    <row r="12" spans="2:67">
      <c r="T12" s="6" t="s">
        <v>349</v>
      </c>
      <c r="U12" s="6" t="s">
        <v>350</v>
      </c>
      <c r="V12" s="6" t="s">
        <v>259</v>
      </c>
      <c r="W12" s="6" t="s">
        <v>349</v>
      </c>
      <c r="X12" s="6" t="s">
        <v>350</v>
      </c>
      <c r="Y12" s="9" t="s">
        <v>259</v>
      </c>
      <c r="Z12" s="6" t="s">
        <v>349</v>
      </c>
      <c r="AA12" s="6" t="s">
        <v>350</v>
      </c>
      <c r="AB12" s="9" t="s">
        <v>259</v>
      </c>
      <c r="AC12" s="6" t="s">
        <v>349</v>
      </c>
      <c r="AD12" s="6" t="s">
        <v>350</v>
      </c>
      <c r="AE12" s="9" t="s">
        <v>259</v>
      </c>
      <c r="AF12" s="6" t="s">
        <v>349</v>
      </c>
      <c r="AG12" s="13" t="s">
        <v>351</v>
      </c>
      <c r="AH12" s="9" t="s">
        <v>259</v>
      </c>
      <c r="AR12" s="6" t="s">
        <v>349</v>
      </c>
      <c r="AS12" s="6" t="s">
        <v>350</v>
      </c>
      <c r="AT12" s="6" t="s">
        <v>259</v>
      </c>
      <c r="AU12" s="6" t="s">
        <v>349</v>
      </c>
      <c r="AV12" s="6" t="s">
        <v>350</v>
      </c>
      <c r="AW12" s="9" t="s">
        <v>259</v>
      </c>
      <c r="AX12" s="6" t="s">
        <v>349</v>
      </c>
      <c r="AY12" s="6" t="s">
        <v>352</v>
      </c>
      <c r="AZ12" s="4" t="s">
        <v>259</v>
      </c>
      <c r="BM12" s="6" t="s">
        <v>349</v>
      </c>
      <c r="BN12" s="6" t="s">
        <v>353</v>
      </c>
      <c r="BO12" s="4" t="s">
        <v>259</v>
      </c>
    </row>
    <row r="13" spans="2:67">
      <c r="T13" s="6" t="s">
        <v>354</v>
      </c>
      <c r="U13" s="6" t="s">
        <v>344</v>
      </c>
      <c r="V13" s="6" t="s">
        <v>259</v>
      </c>
      <c r="W13" s="6" t="s">
        <v>354</v>
      </c>
      <c r="X13" s="6" t="s">
        <v>344</v>
      </c>
      <c r="Y13" s="9" t="s">
        <v>259</v>
      </c>
      <c r="Z13" s="6" t="s">
        <v>354</v>
      </c>
      <c r="AA13" s="6" t="s">
        <v>344</v>
      </c>
      <c r="AB13" s="9" t="s">
        <v>259</v>
      </c>
      <c r="AC13" s="6" t="s">
        <v>354</v>
      </c>
      <c r="AD13" s="6" t="s">
        <v>344</v>
      </c>
      <c r="AE13" s="9" t="s">
        <v>259</v>
      </c>
      <c r="AF13" s="11"/>
      <c r="AG13" s="11"/>
      <c r="AH13" s="21"/>
      <c r="AR13" s="6" t="s">
        <v>354</v>
      </c>
      <c r="AS13" s="6" t="s">
        <v>344</v>
      </c>
      <c r="AT13" s="6" t="s">
        <v>259</v>
      </c>
      <c r="AU13" s="6" t="s">
        <v>354</v>
      </c>
      <c r="AV13" s="6" t="s">
        <v>344</v>
      </c>
      <c r="AW13" s="9" t="s">
        <v>259</v>
      </c>
      <c r="AX13" s="5"/>
      <c r="BM13" s="6" t="s">
        <v>354</v>
      </c>
      <c r="BN13" s="6" t="s">
        <v>355</v>
      </c>
      <c r="BO13" s="4" t="s">
        <v>259</v>
      </c>
    </row>
    <row r="14" spans="2:67">
      <c r="T14" s="6" t="s">
        <v>356</v>
      </c>
      <c r="U14" s="6" t="s">
        <v>345</v>
      </c>
      <c r="V14" s="6" t="s">
        <v>259</v>
      </c>
      <c r="W14" s="6" t="s">
        <v>356</v>
      </c>
      <c r="X14" s="6" t="s">
        <v>345</v>
      </c>
      <c r="Y14" s="9" t="s">
        <v>259</v>
      </c>
      <c r="Z14" s="6" t="s">
        <v>356</v>
      </c>
      <c r="AA14" s="6" t="s">
        <v>345</v>
      </c>
      <c r="AB14" s="9" t="s">
        <v>259</v>
      </c>
      <c r="AC14" s="6" t="s">
        <v>356</v>
      </c>
      <c r="AD14" s="6" t="s">
        <v>345</v>
      </c>
      <c r="AE14" s="9" t="s">
        <v>259</v>
      </c>
      <c r="AF14" s="11"/>
      <c r="AG14" s="11"/>
      <c r="AH14" s="21"/>
      <c r="AR14" s="6" t="s">
        <v>356</v>
      </c>
      <c r="AS14" s="6" t="s">
        <v>345</v>
      </c>
      <c r="AT14" s="6" t="s">
        <v>259</v>
      </c>
      <c r="AU14" s="6" t="s">
        <v>356</v>
      </c>
      <c r="AV14" s="6" t="s">
        <v>345</v>
      </c>
      <c r="AW14" s="9" t="s">
        <v>259</v>
      </c>
      <c r="BM14" s="6" t="s">
        <v>356</v>
      </c>
      <c r="BN14" s="6" t="s">
        <v>357</v>
      </c>
      <c r="BO14" s="4" t="s">
        <v>259</v>
      </c>
    </row>
    <row r="15" spans="2:67">
      <c r="T15" s="6" t="s">
        <v>358</v>
      </c>
      <c r="U15" s="6" t="s">
        <v>359</v>
      </c>
      <c r="V15" s="6" t="s">
        <v>259</v>
      </c>
      <c r="W15" s="6" t="s">
        <v>358</v>
      </c>
      <c r="X15" s="6" t="s">
        <v>359</v>
      </c>
      <c r="Y15" s="9" t="s">
        <v>259</v>
      </c>
      <c r="Z15" s="6" t="s">
        <v>358</v>
      </c>
      <c r="AA15" s="6" t="s">
        <v>359</v>
      </c>
      <c r="AB15" s="9" t="s">
        <v>259</v>
      </c>
      <c r="AC15" s="6" t="s">
        <v>358</v>
      </c>
      <c r="AD15" s="6" t="s">
        <v>359</v>
      </c>
      <c r="AE15" s="12" t="s">
        <v>259</v>
      </c>
      <c r="AF15" s="11"/>
      <c r="AG15" s="11"/>
      <c r="AH15" s="21"/>
      <c r="AR15" s="6" t="s">
        <v>358</v>
      </c>
      <c r="AS15" s="6" t="s">
        <v>359</v>
      </c>
      <c r="AT15" s="6" t="s">
        <v>259</v>
      </c>
      <c r="AU15" s="6" t="s">
        <v>358</v>
      </c>
      <c r="AV15" s="6" t="s">
        <v>359</v>
      </c>
      <c r="AW15" s="9" t="s">
        <v>259</v>
      </c>
      <c r="BM15" s="6" t="s">
        <v>358</v>
      </c>
      <c r="BN15" s="6" t="s">
        <v>360</v>
      </c>
      <c r="BO15" s="4" t="s">
        <v>259</v>
      </c>
    </row>
    <row r="16" spans="2:67">
      <c r="T16" s="6" t="s">
        <v>361</v>
      </c>
      <c r="U16" s="6" t="s">
        <v>362</v>
      </c>
      <c r="V16" s="6" t="s">
        <v>363</v>
      </c>
      <c r="W16" s="6" t="s">
        <v>361</v>
      </c>
      <c r="X16" s="6" t="s">
        <v>362</v>
      </c>
      <c r="Y16" s="6" t="s">
        <v>363</v>
      </c>
      <c r="Z16" s="6" t="s">
        <v>361</v>
      </c>
      <c r="AA16" s="6" t="s">
        <v>362</v>
      </c>
      <c r="AB16" s="6" t="s">
        <v>363</v>
      </c>
      <c r="AC16" s="6" t="s">
        <v>361</v>
      </c>
      <c r="AD16" s="13" t="s">
        <v>362</v>
      </c>
      <c r="AE16" s="14" t="s">
        <v>363</v>
      </c>
      <c r="AF16" s="11"/>
      <c r="AG16" s="11"/>
      <c r="AH16" s="11"/>
      <c r="AR16" s="6" t="s">
        <v>361</v>
      </c>
      <c r="AS16" s="6" t="s">
        <v>362</v>
      </c>
      <c r="AT16" s="6" t="s">
        <v>363</v>
      </c>
      <c r="AU16" s="6" t="s">
        <v>361</v>
      </c>
      <c r="AV16" s="6" t="s">
        <v>362</v>
      </c>
      <c r="AW16" s="6" t="s">
        <v>363</v>
      </c>
      <c r="BM16" s="6" t="s">
        <v>361</v>
      </c>
      <c r="BN16" s="6" t="s">
        <v>345</v>
      </c>
      <c r="BO16" s="4" t="s">
        <v>259</v>
      </c>
    </row>
    <row r="24" spans="29:37">
      <c r="AC24" s="15" t="s">
        <v>110</v>
      </c>
      <c r="AD24" s="16"/>
      <c r="AE24" s="16"/>
      <c r="AF24" s="16"/>
      <c r="AG24" s="16"/>
      <c r="AH24" s="22"/>
    </row>
    <row r="25" spans="29:37">
      <c r="AC25" s="17" t="s">
        <v>118</v>
      </c>
      <c r="AD25" s="17">
        <v>1136</v>
      </c>
      <c r="AE25" s="17"/>
      <c r="AF25" s="17"/>
      <c r="AG25" s="17"/>
      <c r="AH25" s="23"/>
    </row>
    <row r="26" spans="29:37">
      <c r="AC26" s="17" t="s">
        <v>121</v>
      </c>
      <c r="AD26" s="17" t="s">
        <v>122</v>
      </c>
      <c r="AE26" s="17"/>
      <c r="AF26" s="17" t="s">
        <v>123</v>
      </c>
      <c r="AG26" s="17" t="s">
        <v>127</v>
      </c>
      <c r="AH26" s="23"/>
    </row>
    <row r="27" spans="29:37" ht="15">
      <c r="AC27" s="18" t="s">
        <v>169</v>
      </c>
      <c r="AD27" s="18" t="s">
        <v>131</v>
      </c>
      <c r="AE27" s="18"/>
      <c r="AF27" s="18" t="s">
        <v>170</v>
      </c>
      <c r="AG27" s="24" t="s">
        <v>364</v>
      </c>
      <c r="AH27" s="25"/>
      <c r="AI27" s="26" t="s">
        <v>334</v>
      </c>
      <c r="AJ27" s="27" t="s">
        <v>336</v>
      </c>
      <c r="AK27" s="28"/>
    </row>
    <row r="28" spans="29:37" ht="15">
      <c r="AC28" s="18" t="s">
        <v>169</v>
      </c>
      <c r="AD28" s="18" t="s">
        <v>131</v>
      </c>
      <c r="AE28" s="18"/>
      <c r="AF28" s="18" t="s">
        <v>170</v>
      </c>
      <c r="AG28" s="24" t="s">
        <v>365</v>
      </c>
      <c r="AH28" s="25"/>
      <c r="AI28" s="26" t="s">
        <v>346</v>
      </c>
      <c r="AJ28" s="27" t="s">
        <v>348</v>
      </c>
      <c r="AK28" s="28"/>
    </row>
    <row r="29" spans="29:37" ht="15">
      <c r="AC29" s="18" t="s">
        <v>169</v>
      </c>
      <c r="AD29" s="18" t="s">
        <v>131</v>
      </c>
      <c r="AE29" s="18"/>
      <c r="AF29" s="18" t="s">
        <v>170</v>
      </c>
      <c r="AG29" s="24" t="s">
        <v>366</v>
      </c>
      <c r="AH29" s="29"/>
      <c r="AI29" s="11"/>
      <c r="AJ29" s="11"/>
      <c r="AK29" s="11"/>
    </row>
  </sheetData>
  <mergeCells count="24">
    <mergeCell ref="BG2:BH2"/>
    <mergeCell ref="BJ2:BK2"/>
    <mergeCell ref="BM2:BN2"/>
    <mergeCell ref="AR2:AS2"/>
    <mergeCell ref="AU2:AV2"/>
    <mergeCell ref="AX2:AY2"/>
    <mergeCell ref="BA2:BB2"/>
    <mergeCell ref="BD2:BE2"/>
    <mergeCell ref="B1:R1"/>
    <mergeCell ref="T1:BN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2:AJ2"/>
    <mergeCell ref="AL2:AM2"/>
    <mergeCell ref="AO2:AP2"/>
  </mergeCells>
  <phoneticPr fontId="2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76" t="s">
        <v>420</v>
      </c>
      <c r="C1" s="3" t="s">
        <v>445</v>
      </c>
      <c r="D1" s="3" t="s">
        <v>443</v>
      </c>
    </row>
    <row r="2" spans="1:6" ht="16.5">
      <c r="A2" s="4">
        <v>0</v>
      </c>
      <c r="B2" s="4" t="s">
        <v>258</v>
      </c>
      <c r="C2" s="160" t="s">
        <v>446</v>
      </c>
      <c r="D2" s="4" t="s">
        <v>257</v>
      </c>
    </row>
    <row r="3" spans="1:6" ht="16.5">
      <c r="A3" s="4">
        <v>1</v>
      </c>
      <c r="B3" s="4" t="s">
        <v>274</v>
      </c>
      <c r="C3" s="160" t="s">
        <v>446</v>
      </c>
      <c r="D3" s="4" t="s">
        <v>273</v>
      </c>
      <c r="F3" s="156" t="s">
        <v>444</v>
      </c>
    </row>
  </sheetData>
  <phoneticPr fontId="25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7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8" t="s">
        <v>421</v>
      </c>
      <c r="C1" s="3" t="s">
        <v>445</v>
      </c>
      <c r="D1" s="3" t="s">
        <v>443</v>
      </c>
    </row>
    <row r="2" spans="1:6" ht="16.5">
      <c r="A2" s="4">
        <v>0</v>
      </c>
      <c r="B2" s="4" t="s">
        <v>261</v>
      </c>
      <c r="C2" s="160" t="s">
        <v>446</v>
      </c>
      <c r="D2" s="4" t="s">
        <v>260</v>
      </c>
    </row>
    <row r="3" spans="1:6" ht="16.5">
      <c r="A3" s="4">
        <v>1</v>
      </c>
      <c r="B3" s="4" t="s">
        <v>276</v>
      </c>
      <c r="C3" s="160" t="s">
        <v>446</v>
      </c>
      <c r="D3" s="4" t="s">
        <v>275</v>
      </c>
      <c r="F3" s="156" t="s">
        <v>444</v>
      </c>
    </row>
    <row r="4" spans="1:6" ht="16.5">
      <c r="A4" s="4">
        <v>2</v>
      </c>
      <c r="B4" s="4" t="s">
        <v>289</v>
      </c>
      <c r="C4" s="160" t="s">
        <v>446</v>
      </c>
      <c r="D4" s="4" t="s">
        <v>288</v>
      </c>
    </row>
    <row r="5" spans="1:6" ht="16.5">
      <c r="A5" s="4">
        <v>3</v>
      </c>
      <c r="B5" s="4" t="s">
        <v>301</v>
      </c>
      <c r="C5" s="160" t="s">
        <v>446</v>
      </c>
      <c r="D5" s="4" t="s">
        <v>300</v>
      </c>
    </row>
    <row r="6" spans="1:6" ht="16.5">
      <c r="A6" s="4">
        <v>4</v>
      </c>
      <c r="B6" s="4" t="s">
        <v>313</v>
      </c>
      <c r="C6" s="160" t="s">
        <v>446</v>
      </c>
      <c r="D6" s="4" t="s">
        <v>312</v>
      </c>
    </row>
    <row r="7" spans="1:6" ht="16.5">
      <c r="A7" s="4">
        <v>5</v>
      </c>
      <c r="B7" s="4" t="s">
        <v>325</v>
      </c>
      <c r="C7" s="160" t="s">
        <v>446</v>
      </c>
      <c r="D7" s="4" t="s">
        <v>324</v>
      </c>
    </row>
  </sheetData>
  <phoneticPr fontId="25" type="noConversion"/>
  <dataValidations count="1">
    <dataValidation type="list" allowBlank="1" showInputMessage="1" showErrorMessage="1" sqref="C2:C7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7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157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158" t="s">
        <v>422</v>
      </c>
      <c r="C1" s="3" t="s">
        <v>445</v>
      </c>
      <c r="D1" s="3" t="s">
        <v>443</v>
      </c>
    </row>
    <row r="2" spans="1:6" ht="16.5">
      <c r="A2" s="4">
        <v>0</v>
      </c>
      <c r="B2" s="4" t="s">
        <v>263</v>
      </c>
      <c r="C2" s="160" t="s">
        <v>446</v>
      </c>
      <c r="D2" s="4" t="s">
        <v>262</v>
      </c>
    </row>
    <row r="3" spans="1:6" ht="16.5">
      <c r="A3" s="4">
        <v>1</v>
      </c>
      <c r="B3" s="4" t="s">
        <v>278</v>
      </c>
      <c r="C3" s="160" t="s">
        <v>446</v>
      </c>
      <c r="D3" s="4" t="s">
        <v>277</v>
      </c>
      <c r="F3" s="156" t="s">
        <v>444</v>
      </c>
    </row>
    <row r="4" spans="1:6" ht="16.5">
      <c r="A4" s="4">
        <v>2</v>
      </c>
      <c r="B4" s="4" t="s">
        <v>291</v>
      </c>
      <c r="C4" s="160" t="s">
        <v>446</v>
      </c>
      <c r="D4" s="4" t="s">
        <v>290</v>
      </c>
    </row>
    <row r="5" spans="1:6" ht="16.5">
      <c r="A5" s="4">
        <v>3</v>
      </c>
      <c r="B5" s="4" t="s">
        <v>303</v>
      </c>
      <c r="C5" s="160" t="s">
        <v>446</v>
      </c>
      <c r="D5" s="4" t="s">
        <v>302</v>
      </c>
    </row>
    <row r="6" spans="1:6" ht="16.5">
      <c r="A6" s="4">
        <v>4</v>
      </c>
      <c r="B6" s="4" t="s">
        <v>315</v>
      </c>
      <c r="C6" s="160" t="s">
        <v>446</v>
      </c>
      <c r="D6" s="4" t="s">
        <v>314</v>
      </c>
    </row>
    <row r="7" spans="1:6" ht="16.5">
      <c r="A7" s="4">
        <v>5</v>
      </c>
      <c r="B7" s="4" t="s">
        <v>327</v>
      </c>
      <c r="C7" s="160" t="s">
        <v>446</v>
      </c>
      <c r="D7" s="4" t="s">
        <v>326</v>
      </c>
    </row>
  </sheetData>
  <phoneticPr fontId="25" type="noConversion"/>
  <dataValidations count="1">
    <dataValidation type="list" allowBlank="1" showInputMessage="1" showErrorMessage="1" sqref="C2:C7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TPMS</vt:lpstr>
      <vt:lpstr>OEE 计算公式</vt:lpstr>
      <vt:lpstr>OEE推导</vt:lpstr>
      <vt:lpstr>设备数据收集</vt:lpstr>
      <vt:lpstr>Log Sample</vt:lpstr>
      <vt:lpstr>报警信息</vt:lpstr>
      <vt:lpstr>标准格式-提升机</vt:lpstr>
      <vt:lpstr>标准格式-放板1</vt:lpstr>
      <vt:lpstr>标准格式-放板二</vt:lpstr>
      <vt:lpstr>标准格式-放板三</vt:lpstr>
      <vt:lpstr>标准格式-放板四</vt:lpstr>
      <vt:lpstr>标准格式-翻转</vt:lpstr>
      <vt:lpstr>标准格式-焊锡一</vt:lpstr>
      <vt:lpstr>标准格式-焊锡二</vt:lpstr>
      <vt:lpstr>标准格式-焊锡三</vt:lpstr>
      <vt:lpstr>标准格式-焊锡四</vt:lpstr>
      <vt:lpstr>标准格式-脚垫</vt:lpstr>
      <vt:lpstr>标准格式-点胶一</vt:lpstr>
      <vt:lpstr>标准格式-人工一</vt:lpstr>
      <vt:lpstr>标准格式-人工二</vt:lpstr>
      <vt:lpstr>标准格式-焊锡五</vt:lpstr>
      <vt:lpstr>标准格式-焊锡六</vt:lpstr>
      <vt:lpstr>标准格式-取压条</vt:lpstr>
      <vt:lpstr>标准格式-人工三</vt:lpstr>
      <vt:lpstr>标准格式-人工四</vt:lpstr>
      <vt:lpstr>标准格式-扫码</vt:lpstr>
      <vt:lpstr>标准格式-点胶二</vt:lpstr>
      <vt:lpstr>标准格式-下料抓取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Wu.Jian 吳健 ITC</cp:lastModifiedBy>
  <cp:lastPrinted>2020-12-24T06:32:00Z</cp:lastPrinted>
  <dcterms:created xsi:type="dcterms:W3CDTF">2020-12-23T06:33:00Z</dcterms:created>
  <dcterms:modified xsi:type="dcterms:W3CDTF">2021-03-11T01:30:27Z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