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06_客户数据\设备参数\模板_20210208\"/>
    </mc:Choice>
  </mc:AlternateContent>
  <bookViews>
    <workbookView xWindow="0" yWindow="2400" windowWidth="20730" windowHeight="11760" firstSheet="1" activeTab="5"/>
  </bookViews>
  <sheets>
    <sheet name="TPMS" sheetId="1" state="hidden" r:id="rId1"/>
    <sheet name="OEE 计算公式" sheetId="3" r:id="rId2"/>
    <sheet name="OEE推导" sheetId="10" r:id="rId3"/>
    <sheet name="设备数据收集" sheetId="5" r:id="rId4"/>
    <sheet name="A07_插件机_Log Sampl20201225" sheetId="7" r:id="rId5"/>
    <sheet name="标准格式-A07_插件机报警列表" sheetId="8" r:id="rId6"/>
    <sheet name="A07_插件机报警列表" sheetId="11" r:id="rId7"/>
  </sheets>
  <calcPr calcId="152511"/>
</workbook>
</file>

<file path=xl/calcChain.xml><?xml version="1.0" encoding="utf-8"?>
<calcChain xmlns="http://schemas.openxmlformats.org/spreadsheetml/2006/main">
  <c r="BW21" i="10" l="1"/>
  <c r="BW17" i="10"/>
  <c r="BW18" i="10" s="1"/>
  <c r="BW16" i="10"/>
  <c r="BW13" i="10"/>
  <c r="BW14" i="10" s="1"/>
  <c r="BW12" i="10"/>
  <c r="BW11" i="10"/>
  <c r="BW10" i="10"/>
  <c r="BW9" i="10"/>
</calcChain>
</file>

<file path=xl/sharedStrings.xml><?xml version="1.0" encoding="utf-8"?>
<sst xmlns="http://schemas.openxmlformats.org/spreadsheetml/2006/main" count="4920" uniqueCount="455">
  <si>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</si>
  <si>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</si>
  <si>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</si>
  <si>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</si>
  <si>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</si>
  <si>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</si>
  <si>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</si>
  <si>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</si>
  <si>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</si>
  <si>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</si>
  <si>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</si>
  <si>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</si>
  <si>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</si>
  <si>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</si>
  <si>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</si>
  <si>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</si>
  <si>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</si>
  <si>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</si>
  <si>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</si>
  <si>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</si>
  <si>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</si>
  <si>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</si>
  <si>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</si>
  <si>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</si>
  <si>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</si>
  <si>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</si>
  <si>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</si>
  <si>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</si>
  <si>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</si>
  <si>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</si>
  <si>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</si>
  <si>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</si>
  <si>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</si>
  <si>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</si>
  <si>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</si>
  <si>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</si>
  <si>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</si>
  <si>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</si>
  <si>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</si>
  <si>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</si>
  <si>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</si>
  <si>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</si>
  <si>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</si>
  <si>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</si>
  <si>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</si>
  <si>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</si>
  <si>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</si>
  <si>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</si>
  <si>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</si>
  <si>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</si>
  <si>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</si>
  <si>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</si>
  <si>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</si>
  <si>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</si>
  <si>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</si>
  <si>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</si>
  <si>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</si>
  <si>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</si>
  <si>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</si>
  <si>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</si>
  <si>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</si>
  <si>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</si>
  <si>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</si>
  <si>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</si>
  <si>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</si>
  <si>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</si>
  <si>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</si>
  <si>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需增加參數</t>
  </si>
  <si>
    <t>A(一班總工作時)</t>
  </si>
  <si>
    <t>B(計劃內停工)</t>
  </si>
  <si>
    <t>C(运行时间)</t>
  </si>
  <si>
    <t>D(停工時間)</t>
  </si>
  <si>
    <t>E(稼動時間)</t>
  </si>
  <si>
    <t>F(投入数)</t>
  </si>
  <si>
    <t>G(良品產出)</t>
  </si>
  <si>
    <t>H(每小時標準產能)</t>
  </si>
  <si>
    <t>OEE=AE*PE*QE</t>
    <phoneticPr fontId="12" type="noConversion"/>
  </si>
  <si>
    <t>需扣除停工時間</t>
    <phoneticPr fontId="12" type="noConversion"/>
  </si>
  <si>
    <t>需扣除計劃內停工</t>
    <phoneticPr fontId="12" type="noConversion"/>
  </si>
  <si>
    <t>AE=E/C</t>
    <phoneticPr fontId="12" type="noConversion"/>
  </si>
  <si>
    <t>QE=G/F</t>
    <phoneticPr fontId="12" type="noConversion"/>
  </si>
  <si>
    <t>PE=G/(H*E)</t>
    <phoneticPr fontId="12" type="noConversion"/>
  </si>
  <si>
    <t>目前顯示於Run Time</t>
    <phoneticPr fontId="12" type="noConversion"/>
  </si>
  <si>
    <t>系统全局设置</t>
    <phoneticPr fontId="12" type="noConversion"/>
  </si>
  <si>
    <t>使用后续检测站数据</t>
    <phoneticPr fontId="12" type="noConversion"/>
  </si>
  <si>
    <t>系统全局设置 + 产线使用设置</t>
    <phoneticPr fontId="12" type="noConversion"/>
  </si>
  <si>
    <t>系统设备监控取得</t>
    <phoneticPr fontId="12" type="noConversion"/>
  </si>
  <si>
    <t>监控取得，需要按照A的时间段进行Reset</t>
    <phoneticPr fontId="12" type="noConversion"/>
  </si>
  <si>
    <t>与产品/线体有关</t>
    <phoneticPr fontId="12" type="noConversion"/>
  </si>
  <si>
    <t>TPMS系統
顯示參數</t>
    <phoneticPr fontId="12" type="noConversion"/>
  </si>
  <si>
    <t>报警信息</t>
  </si>
  <si>
    <t>设备状态</t>
    <phoneticPr fontId="12" type="noConversion"/>
  </si>
  <si>
    <t>1、用餐
2、休息
3、待料停線
4、換機種</t>
    <phoneticPr fontId="12" type="noConversion"/>
  </si>
  <si>
    <t>顯示於Total Count</t>
    <phoneticPr fontId="12" type="noConversion"/>
  </si>
  <si>
    <t>顯示於Plan Count</t>
    <phoneticPr fontId="12" type="noConversion"/>
  </si>
  <si>
    <t>顯示於Pass Count</t>
    <phoneticPr fontId="12" type="noConversion"/>
  </si>
  <si>
    <t>顯示於Un-Plan Stop</t>
    <phoneticPr fontId="12" type="noConversion"/>
  </si>
  <si>
    <t>顯示於Run Time + Idle Time</t>
    <phoneticPr fontId="12" type="noConversion"/>
  </si>
  <si>
    <t>顯示於Plan Stop</t>
    <phoneticPr fontId="12" type="noConversion"/>
  </si>
  <si>
    <t>顯示於Run Time + Idle Time + Un-Plan Stop</t>
    <phoneticPr fontId="12" type="noConversion"/>
  </si>
  <si>
    <r>
      <t>固定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微軟正黑體"/>
        <family val="2"/>
      </rPr>
      <t>12H</t>
    </r>
    <phoneticPr fontId="12" type="noConversion"/>
  </si>
  <si>
    <t>插件机</t>
    <phoneticPr fontId="18" type="noConversion"/>
  </si>
  <si>
    <t>停止</t>
  </si>
  <si>
    <t>时间</t>
  </si>
  <si>
    <t>机种</t>
  </si>
  <si>
    <t>设备状态</t>
  </si>
  <si>
    <t xml:space="preserve"> </t>
  </si>
  <si>
    <t>运行</t>
  </si>
  <si>
    <t>报警</t>
  </si>
  <si>
    <t>E.13 夹爪未取到元件</t>
  </si>
  <si>
    <t>E.00 已暂停!PCB运输超时</t>
  </si>
  <si>
    <t>E.01 已暂停!PCB运出超时</t>
  </si>
  <si>
    <t>E.02 相机拍照失败或图像处理超时</t>
  </si>
  <si>
    <t>E.03 图像连续多次未识别到任何引脚,请检查</t>
  </si>
  <si>
    <t>E.04 图像引脚识别超时,请检查拍照参数</t>
  </si>
  <si>
    <t>E.05 对应轴识别引脚失败超过设定次数</t>
  </si>
  <si>
    <t>E.06 Mark点校正插件点坐标时数据错误</t>
  </si>
  <si>
    <t>E.07 Z轴上升时伺服报警</t>
  </si>
  <si>
    <t>E.08 Z轴不在安全高度,不允许XY轴移动!</t>
  </si>
  <si>
    <t>E.09 Z轴或R轴伺服报警</t>
  </si>
  <si>
    <t>E.10 X轴或Y轴运动超出范围</t>
  </si>
  <si>
    <t>E.11 工程文件参数异常</t>
  </si>
  <si>
    <t>E.12 供料器无料或者料未到位</t>
  </si>
  <si>
    <t>E.14 供料器连接失败</t>
  </si>
  <si>
    <t>E.15 气压异常</t>
  </si>
  <si>
    <t>E.16 供料小车异常,查看PLC页面是否有异常</t>
  </si>
  <si>
    <t>E.17 多次插件未插入,请选择</t>
  </si>
  <si>
    <t>E.18 相机未识别到条码或未获取到扫码站条码</t>
  </si>
  <si>
    <t>E.19 供料器读码器未识别条码超过设定次数</t>
  </si>
  <si>
    <t>E.20 Z轴超出限位</t>
  </si>
  <si>
    <t>E.21 Z轴运动超出范围</t>
  </si>
  <si>
    <t>E.22 X轴或Y轴伺服报警</t>
  </si>
  <si>
    <t>E.23 MES返回NG，或者条码上传失败</t>
  </si>
  <si>
    <t>E.24 IO卡通讯异常</t>
  </si>
  <si>
    <t>E.25 X轴或Y轴编码器不到位!</t>
  </si>
  <si>
    <t>E.26 Z轴编码器不到位!</t>
  </si>
  <si>
    <r>
      <t>Log文件,10s更新</t>
    </r>
    <r>
      <rPr>
        <sz val="11"/>
        <color theme="1"/>
        <rFont val="宋体"/>
        <family val="3"/>
        <charset val="134"/>
      </rPr>
      <t>状态</t>
    </r>
    <phoneticPr fontId="18" type="noConversion"/>
  </si>
  <si>
    <t>生产总数</t>
  </si>
  <si>
    <t>插元件个数</t>
  </si>
  <si>
    <t>识别失败抛料</t>
  </si>
  <si>
    <t>插件失败抛料</t>
  </si>
  <si>
    <t>总抛料数</t>
  </si>
  <si>
    <t>总不良率</t>
  </si>
  <si>
    <t>07/14/40</t>
  </si>
  <si>
    <t>A07 LN-65W - lbl - 162.proj</t>
  </si>
  <si>
    <t>07/14/50</t>
  </si>
  <si>
    <t>07/15/00</t>
  </si>
  <si>
    <t>07/59/30</t>
  </si>
  <si>
    <t>07/59/40</t>
  </si>
  <si>
    <t>07/59/50</t>
  </si>
  <si>
    <t>08/00/00</t>
  </si>
  <si>
    <t>08/00/10</t>
  </si>
  <si>
    <t>08/00/20</t>
  </si>
  <si>
    <t>10/50/42</t>
  </si>
  <si>
    <t>A07 LN-65W 183.proj</t>
  </si>
  <si>
    <t>10/50/52</t>
  </si>
  <si>
    <t>10/51/02</t>
  </si>
  <si>
    <t>10/51/43</t>
  </si>
  <si>
    <t>10/51/53</t>
  </si>
  <si>
    <t>10/52/03</t>
  </si>
  <si>
    <t>14/09/23</t>
  </si>
  <si>
    <t>14/09/33</t>
  </si>
  <si>
    <t>14/09/43</t>
  </si>
  <si>
    <t>14/09/53</t>
  </si>
  <si>
    <t>供料器无料或者料未到位</t>
  </si>
  <si>
    <t>14/10/03</t>
  </si>
  <si>
    <t>14/10/13</t>
  </si>
  <si>
    <t>14/10/23</t>
  </si>
  <si>
    <t>14/10/33</t>
  </si>
  <si>
    <t>14/10/43</t>
  </si>
  <si>
    <t>14/10/53</t>
  </si>
  <si>
    <t>14/11/03</t>
  </si>
  <si>
    <t>15/36/08</t>
  </si>
  <si>
    <t>15/36/18</t>
  </si>
  <si>
    <t>15/36/28</t>
  </si>
  <si>
    <t>15/36/38</t>
  </si>
  <si>
    <t>15/36/48</t>
  </si>
  <si>
    <t>15/36/58</t>
  </si>
  <si>
    <t>15/37/08</t>
  </si>
  <si>
    <t>15/37/18</t>
  </si>
  <si>
    <t>15/37/28</t>
  </si>
  <si>
    <t>15/37/38</t>
  </si>
  <si>
    <t>16/02/28</t>
  </si>
  <si>
    <t>16/02/38</t>
  </si>
  <si>
    <t>16/02/48</t>
  </si>
  <si>
    <t>16/02/58</t>
  </si>
  <si>
    <t>16/03/08</t>
  </si>
  <si>
    <t>16/03/18</t>
  </si>
  <si>
    <t>16/03/28</t>
  </si>
  <si>
    <t>16/03/38</t>
  </si>
  <si>
    <t>16/03/48</t>
  </si>
  <si>
    <t>16/03/58</t>
  </si>
  <si>
    <t>16/04/08</t>
  </si>
  <si>
    <t>多次插件未插入;请选择</t>
  </si>
  <si>
    <t>16/04/18</t>
  </si>
  <si>
    <t>16/04/28</t>
  </si>
  <si>
    <t>16/04/38</t>
  </si>
  <si>
    <t>16/53/28</t>
  </si>
  <si>
    <t>16/53/38</t>
  </si>
  <si>
    <t>16/53/48</t>
  </si>
  <si>
    <t>16/53/58</t>
  </si>
  <si>
    <t>16/54/08</t>
  </si>
  <si>
    <t>17/56/58</t>
  </si>
  <si>
    <t>17/57/08</t>
  </si>
  <si>
    <t>17/57/18</t>
  </si>
  <si>
    <t>17/57/28</t>
  </si>
  <si>
    <t>17/57/38</t>
  </si>
  <si>
    <t>19/59/28</t>
  </si>
  <si>
    <t>19/59/38</t>
  </si>
  <si>
    <t>19/59/48</t>
  </si>
  <si>
    <t>19/59/58</t>
  </si>
  <si>
    <t>20/00/08</t>
  </si>
  <si>
    <t>20/00/18</t>
  </si>
  <si>
    <t>20/00/28</t>
  </si>
  <si>
    <t>20/00/38</t>
  </si>
  <si>
    <t>21/59/33</t>
  </si>
  <si>
    <t>21/59/43</t>
  </si>
  <si>
    <t>21/59/58</t>
  </si>
  <si>
    <t>22/10/47</t>
  </si>
  <si>
    <t>22/16/05</t>
  </si>
  <si>
    <t>22/16/45</t>
  </si>
  <si>
    <t>22/16/55</t>
  </si>
  <si>
    <t>22/17/05</t>
  </si>
  <si>
    <t>22/17/15</t>
  </si>
  <si>
    <t>22/17/25</t>
  </si>
  <si>
    <t>22/17/35</t>
  </si>
  <si>
    <t>22/17/45</t>
  </si>
  <si>
    <t>22/17/55</t>
  </si>
  <si>
    <t>22/18/13</t>
  </si>
  <si>
    <t xml:space="preserve"> </t>
    <phoneticPr fontId="18" type="noConversion"/>
  </si>
  <si>
    <t>厂商调整内容</t>
    <phoneticPr fontId="18" type="noConversion"/>
  </si>
  <si>
    <t>TPMS调整内容</t>
    <phoneticPr fontId="18" type="noConversion"/>
  </si>
  <si>
    <t>机况</t>
    <phoneticPr fontId="18" type="noConversion"/>
  </si>
  <si>
    <t>开机第一笔记录</t>
    <phoneticPr fontId="18" type="noConversion"/>
  </si>
  <si>
    <t>班次切换</t>
    <phoneticPr fontId="18" type="noConversion"/>
  </si>
  <si>
    <t>重置各项统计数据</t>
    <phoneticPr fontId="18" type="noConversion"/>
  </si>
  <si>
    <t>切换产品</t>
    <phoneticPr fontId="18" type="noConversion"/>
  </si>
  <si>
    <t>08/12/40</t>
  </si>
  <si>
    <t>08/12/50</t>
  </si>
  <si>
    <t>08/13/00</t>
  </si>
  <si>
    <t>08/13/10</t>
  </si>
  <si>
    <t>08/13/20</t>
  </si>
  <si>
    <t>08/12/20</t>
    <phoneticPr fontId="18" type="noConversion"/>
  </si>
  <si>
    <t>08/12/30</t>
    <phoneticPr fontId="18" type="noConversion"/>
  </si>
  <si>
    <t>限制人工重置功能</t>
    <phoneticPr fontId="18" type="noConversion"/>
  </si>
  <si>
    <t>10/29/10</t>
  </si>
  <si>
    <t>10/29/20</t>
  </si>
  <si>
    <t>10/29/30</t>
  </si>
  <si>
    <t>10/29/40</t>
  </si>
  <si>
    <t>10/29/50</t>
  </si>
  <si>
    <t>10/30/00</t>
  </si>
  <si>
    <t>10/30/10</t>
  </si>
  <si>
    <t>10/30/20</t>
  </si>
  <si>
    <t>10/30/30</t>
  </si>
  <si>
    <t>10/31/20</t>
  </si>
  <si>
    <t>10/31/30</t>
  </si>
  <si>
    <t>10/31/40</t>
  </si>
  <si>
    <t>10/31/50</t>
  </si>
  <si>
    <t>10/32/00</t>
  </si>
  <si>
    <t>恢复运行</t>
    <phoneticPr fontId="18" type="noConversion"/>
  </si>
  <si>
    <t>报警</t>
    <phoneticPr fontId="18" type="noConversion"/>
  </si>
  <si>
    <t>恢复运行</t>
    <phoneticPr fontId="18" type="noConversion"/>
  </si>
  <si>
    <t>报警</t>
    <phoneticPr fontId="18" type="noConversion"/>
  </si>
  <si>
    <t>报警信息完善</t>
    <phoneticPr fontId="18" type="noConversion"/>
  </si>
  <si>
    <t>停机</t>
    <phoneticPr fontId="18" type="noConversion"/>
  </si>
  <si>
    <t>恢复运行</t>
    <phoneticPr fontId="18" type="noConversion"/>
  </si>
  <si>
    <t>停机</t>
    <phoneticPr fontId="18" type="noConversion"/>
  </si>
  <si>
    <t>工间休息</t>
    <phoneticPr fontId="18" type="noConversion"/>
  </si>
  <si>
    <t>班次切换</t>
    <phoneticPr fontId="18" type="noConversion"/>
  </si>
  <si>
    <t>停机</t>
    <phoneticPr fontId="18" type="noConversion"/>
  </si>
  <si>
    <t>停机后还有计数</t>
    <phoneticPr fontId="18" type="noConversion"/>
  </si>
  <si>
    <t>关机</t>
    <phoneticPr fontId="18" type="noConversion"/>
  </si>
  <si>
    <t>5分中内无Log产生，设备离线</t>
    <phoneticPr fontId="18" type="noConversion"/>
  </si>
  <si>
    <t>设备停机</t>
    <phoneticPr fontId="18" type="noConversion"/>
  </si>
  <si>
    <t>设备上线，工作</t>
    <phoneticPr fontId="18" type="noConversion"/>
  </si>
  <si>
    <t>设备停机</t>
    <phoneticPr fontId="18" type="noConversion"/>
  </si>
  <si>
    <t>产品换线处理</t>
    <phoneticPr fontId="18" type="noConversion"/>
  </si>
  <si>
    <t>设备恢复运行</t>
    <phoneticPr fontId="18" type="noConversion"/>
  </si>
  <si>
    <t>设备报警，停机</t>
    <phoneticPr fontId="18" type="noConversion"/>
  </si>
  <si>
    <t>设备停机</t>
    <phoneticPr fontId="18" type="noConversion"/>
  </si>
  <si>
    <t>计划停机时间，不监控</t>
    <phoneticPr fontId="18" type="noConversion"/>
  </si>
  <si>
    <t>设备运行</t>
    <phoneticPr fontId="18" type="noConversion"/>
  </si>
  <si>
    <r>
      <t>F(投入</t>
    </r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) -</t>
    </r>
    <r>
      <rPr>
        <sz val="11"/>
        <color theme="1"/>
        <rFont val="宋体"/>
        <family val="3"/>
        <charset val="134"/>
      </rPr>
      <t>换</t>
    </r>
    <r>
      <rPr>
        <sz val="11"/>
        <color theme="1"/>
        <rFont val="微軟正黑體"/>
        <family val="2"/>
      </rPr>
      <t>班</t>
    </r>
    <r>
      <rPr>
        <sz val="11"/>
        <color theme="1"/>
        <rFont val="宋体"/>
        <family val="3"/>
        <charset val="134"/>
      </rPr>
      <t>时</t>
    </r>
    <r>
      <rPr>
        <sz val="11"/>
        <color theme="1"/>
        <rFont val="微軟正黑體"/>
        <family val="2"/>
      </rPr>
      <t>Reset</t>
    </r>
    <phoneticPr fontId="18" type="noConversion"/>
  </si>
  <si>
    <t>早晚8:00重置各项统计数据</t>
    <phoneticPr fontId="18" type="noConversion"/>
  </si>
  <si>
    <t>限制人工重置统计数据功能</t>
    <phoneticPr fontId="18" type="noConversion"/>
  </si>
  <si>
    <t>停机后还有计数问题</t>
    <phoneticPr fontId="18" type="noConversion"/>
  </si>
  <si>
    <r>
      <t>不同</t>
    </r>
    <r>
      <rPr>
        <sz val="11"/>
        <color theme="1"/>
        <rFont val="宋体"/>
        <family val="3"/>
        <charset val="134"/>
      </rPr>
      <t>轴的抛料数据</t>
    </r>
    <phoneticPr fontId="18" type="noConversion"/>
  </si>
  <si>
    <r>
      <rPr>
        <sz val="11"/>
        <color rgb="FFFF0000"/>
        <rFont val="宋体"/>
        <family val="3"/>
        <charset val="134"/>
      </rPr>
      <t>读</t>
    </r>
    <r>
      <rPr>
        <sz val="11"/>
        <color rgb="FFFF0000"/>
        <rFont val="微軟正黑體"/>
        <family val="2"/>
      </rPr>
      <t>取</t>
    </r>
    <r>
      <rPr>
        <sz val="11"/>
        <color rgb="FFFF0000"/>
        <rFont val="宋体"/>
        <family val="3"/>
        <charset val="134"/>
      </rPr>
      <t>设备记录的生产总数</t>
    </r>
    <phoneticPr fontId="18" type="noConversion"/>
  </si>
  <si>
    <t>MIS提供</t>
    <phoneticPr fontId="18" type="noConversion"/>
  </si>
  <si>
    <t>设备提供</t>
    <phoneticPr fontId="18" type="noConversion"/>
  </si>
  <si>
    <r>
      <t>全局</t>
    </r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8" type="noConversion"/>
  </si>
  <si>
    <r>
      <rPr>
        <sz val="11"/>
        <color theme="1"/>
        <rFont val="宋体"/>
        <family val="3"/>
        <charset val="134"/>
      </rPr>
      <t>设</t>
    </r>
    <r>
      <rPr>
        <sz val="11"/>
        <color theme="1"/>
        <rFont val="微軟正黑體"/>
        <family val="2"/>
      </rPr>
      <t>定</t>
    </r>
    <phoneticPr fontId="18" type="noConversion"/>
  </si>
  <si>
    <t>换线/保养</t>
    <phoneticPr fontId="18" type="noConversion"/>
  </si>
  <si>
    <r>
      <rPr>
        <sz val="11"/>
        <color rgb="FFFF0000"/>
        <rFont val="宋体"/>
        <family val="3"/>
        <charset val="134"/>
      </rPr>
      <t>运</t>
    </r>
    <r>
      <rPr>
        <sz val="11"/>
        <color rgb="FFFF0000"/>
        <rFont val="微軟正黑體"/>
        <family val="2"/>
      </rPr>
      <t>行</t>
    </r>
    <phoneticPr fontId="18" type="noConversion"/>
  </si>
  <si>
    <t>Log中报警信息完善(参考sample数据)</t>
    <phoneticPr fontId="18" type="noConversion"/>
  </si>
  <si>
    <t>Z1插元件个数</t>
    <phoneticPr fontId="18" type="noConversion"/>
  </si>
  <si>
    <t>Z1识别失败抛料</t>
    <phoneticPr fontId="18" type="noConversion"/>
  </si>
  <si>
    <t>Z1插件失败抛料</t>
    <phoneticPr fontId="18" type="noConversion"/>
  </si>
  <si>
    <t>Z1不良率</t>
    <phoneticPr fontId="18" type="noConversion"/>
  </si>
  <si>
    <t>Z2插元件个数</t>
    <phoneticPr fontId="18" type="noConversion"/>
  </si>
  <si>
    <t>Z2识别失败抛料</t>
    <phoneticPr fontId="18" type="noConversion"/>
  </si>
  <si>
    <t>Z2插件失败抛料</t>
    <phoneticPr fontId="18" type="noConversion"/>
  </si>
  <si>
    <t>Z2不良率</t>
    <phoneticPr fontId="18" type="noConversion"/>
  </si>
  <si>
    <t>Z3插元件个数</t>
    <phoneticPr fontId="18" type="noConversion"/>
  </si>
  <si>
    <t>Z3识别失败抛料</t>
    <phoneticPr fontId="18" type="noConversion"/>
  </si>
  <si>
    <t>Z3插件失败抛料</t>
    <phoneticPr fontId="18" type="noConversion"/>
  </si>
  <si>
    <t>Z3不良率</t>
    <phoneticPr fontId="18" type="noConversion"/>
  </si>
  <si>
    <t>Z4插元件个数</t>
    <phoneticPr fontId="18" type="noConversion"/>
  </si>
  <si>
    <t>Z4识别失败抛料</t>
    <phoneticPr fontId="18" type="noConversion"/>
  </si>
  <si>
    <t>Z4插件失败抛料</t>
    <phoneticPr fontId="18" type="noConversion"/>
  </si>
  <si>
    <t>Z4不良率</t>
    <phoneticPr fontId="18" type="noConversion"/>
  </si>
  <si>
    <t>不同轴的抛料数据(Z1~Z4)</t>
    <phoneticPr fontId="18" type="noConversion"/>
  </si>
  <si>
    <r>
      <t xml:space="preserve">停止,  </t>
    </r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 xml:space="preserve">警, </t>
    </r>
    <r>
      <rPr>
        <sz val="11"/>
        <rFont val="宋体"/>
        <family val="3"/>
        <charset val="134"/>
      </rPr>
      <t>维</t>
    </r>
    <r>
      <rPr>
        <sz val="11"/>
        <rFont val="微軟正黑體"/>
        <family val="2"/>
      </rPr>
      <t>修
停机-3分</t>
    </r>
    <r>
      <rPr>
        <sz val="11"/>
        <rFont val="宋体"/>
        <family val="3"/>
        <charset val="134"/>
      </rPr>
      <t>钟无Log输出
空闲-3分钟无产品产出
离线-网络异常</t>
    </r>
    <phoneticPr fontId="18" type="noConversion"/>
  </si>
  <si>
    <t>记录时间格式改为: YYYY-MM-DD HH:mm:ss</t>
    <phoneticPr fontId="18" type="noConversion"/>
  </si>
  <si>
    <r>
      <rPr>
        <sz val="11"/>
        <color rgb="FFFF0000"/>
        <rFont val="宋体"/>
        <family val="3"/>
        <charset val="134"/>
      </rPr>
      <t>报</t>
    </r>
    <r>
      <rPr>
        <sz val="11"/>
        <color rgb="FFFF0000"/>
        <rFont val="微軟正黑體"/>
        <family val="2"/>
      </rPr>
      <t>警信息不再出</t>
    </r>
    <r>
      <rPr>
        <sz val="11"/>
        <color rgb="FFFF0000"/>
        <rFont val="宋体"/>
        <family val="3"/>
        <charset val="134"/>
      </rPr>
      <t>现，视为报警关闭</t>
    </r>
    <r>
      <rPr>
        <sz val="11"/>
        <color rgb="FFFF0000"/>
        <rFont val="微軟正黑體"/>
        <family val="2"/>
      </rPr>
      <t xml:space="preserve">
</t>
    </r>
    <phoneticPr fontId="18" type="noConversion"/>
  </si>
  <si>
    <r>
      <t xml:space="preserve">机种
</t>
    </r>
    <r>
      <rPr>
        <sz val="11"/>
        <color rgb="FFFF0000"/>
        <rFont val="微軟正黑體"/>
        <family val="2"/>
      </rPr>
      <t>生</t>
    </r>
    <r>
      <rPr>
        <sz val="11"/>
        <color rgb="FFFF0000"/>
        <rFont val="宋体"/>
        <family val="3"/>
        <charset val="134"/>
      </rPr>
      <t>产总数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微軟正黑體"/>
        <family val="2"/>
      </rPr>
      <t>插元件</t>
    </r>
    <r>
      <rPr>
        <sz val="11"/>
        <color theme="1"/>
        <rFont val="宋体"/>
        <family val="3"/>
        <charset val="134"/>
      </rPr>
      <t>个数
识别</t>
    </r>
    <r>
      <rPr>
        <sz val="11"/>
        <color theme="1"/>
        <rFont val="微軟正黑體"/>
        <family val="2"/>
      </rPr>
      <t>失</t>
    </r>
    <r>
      <rPr>
        <sz val="11"/>
        <color theme="1"/>
        <rFont val="宋体"/>
        <family val="3"/>
        <charset val="134"/>
      </rPr>
      <t>败抛</t>
    </r>
    <r>
      <rPr>
        <sz val="11"/>
        <color theme="1"/>
        <rFont val="微軟正黑體"/>
        <family val="2"/>
      </rPr>
      <t>料
插件失</t>
    </r>
    <r>
      <rPr>
        <sz val="11"/>
        <color theme="1"/>
        <rFont val="宋体"/>
        <family val="3"/>
        <charset val="134"/>
      </rPr>
      <t>败抛</t>
    </r>
    <r>
      <rPr>
        <sz val="11"/>
        <color theme="1"/>
        <rFont val="微軟正黑體"/>
        <family val="2"/>
      </rPr>
      <t xml:space="preserve">料
</t>
    </r>
    <r>
      <rPr>
        <sz val="11"/>
        <color theme="1"/>
        <rFont val="宋体"/>
        <family val="3"/>
        <charset val="134"/>
      </rPr>
      <t>总抛</t>
    </r>
    <r>
      <rPr>
        <sz val="11"/>
        <color theme="1"/>
        <rFont val="微軟正黑體"/>
        <family val="2"/>
      </rPr>
      <t>料</t>
    </r>
    <r>
      <rPr>
        <sz val="11"/>
        <color theme="1"/>
        <rFont val="宋体"/>
        <family val="3"/>
        <charset val="134"/>
      </rPr>
      <t>数
总</t>
    </r>
    <r>
      <rPr>
        <sz val="11"/>
        <color theme="1"/>
        <rFont val="微軟正黑體"/>
        <family val="2"/>
      </rPr>
      <t>不良率</t>
    </r>
    <phoneticPr fontId="18" type="noConversion"/>
  </si>
  <si>
    <t>人工设定生产时间</t>
    <phoneticPr fontId="12" type="noConversion"/>
  </si>
  <si>
    <t>停线</t>
    <phoneticPr fontId="12" type="noConversion"/>
  </si>
  <si>
    <t>生产时间</t>
    <phoneticPr fontId="12" type="noConversion"/>
  </si>
  <si>
    <t>维修</t>
    <phoneticPr fontId="12" type="noConversion"/>
  </si>
  <si>
    <t>生产时间</t>
    <phoneticPr fontId="12" type="noConversion"/>
  </si>
  <si>
    <t>换线</t>
    <phoneticPr fontId="12" type="noConversion"/>
  </si>
  <si>
    <t>保养</t>
    <phoneticPr fontId="12" type="noConversion"/>
  </si>
  <si>
    <t>工间</t>
    <phoneticPr fontId="12" type="noConversion"/>
  </si>
  <si>
    <t>自动监控生产工况</t>
    <phoneticPr fontId="12" type="noConversion"/>
  </si>
  <si>
    <t>无法连接工控机</t>
    <phoneticPr fontId="12" type="noConversion"/>
  </si>
  <si>
    <t>可以连接工控机</t>
    <phoneticPr fontId="12" type="noConversion"/>
  </si>
  <si>
    <t>无Log输出</t>
    <phoneticPr fontId="12" type="noConversion"/>
  </si>
  <si>
    <t>有Log输出</t>
    <phoneticPr fontId="12" type="noConversion"/>
  </si>
  <si>
    <t>无产出</t>
    <phoneticPr fontId="12" type="noConversion"/>
  </si>
  <si>
    <t>有产出</t>
    <phoneticPr fontId="12" type="noConversion"/>
  </si>
  <si>
    <t>无产出</t>
    <phoneticPr fontId="12" type="noConversion"/>
  </si>
  <si>
    <t>有产出</t>
    <phoneticPr fontId="12" type="noConversion"/>
  </si>
  <si>
    <t>有产出</t>
    <phoneticPr fontId="12" type="noConversion"/>
  </si>
  <si>
    <t>设备综合状态</t>
    <phoneticPr fontId="12" type="noConversion"/>
  </si>
  <si>
    <t>停线</t>
    <phoneticPr fontId="12" type="noConversion"/>
  </si>
  <si>
    <t>离线</t>
    <phoneticPr fontId="12" type="noConversion"/>
  </si>
  <si>
    <t>停机</t>
    <phoneticPr fontId="12" type="noConversion"/>
  </si>
  <si>
    <t>异常/报警</t>
    <phoneticPr fontId="12" type="noConversion"/>
  </si>
  <si>
    <t>维修</t>
    <phoneticPr fontId="12" type="noConversion"/>
  </si>
  <si>
    <t>工作</t>
    <phoneticPr fontId="12" type="noConversion"/>
  </si>
  <si>
    <t>空闲</t>
    <phoneticPr fontId="12" type="noConversion"/>
  </si>
  <si>
    <t>换线</t>
    <phoneticPr fontId="12" type="noConversion"/>
  </si>
  <si>
    <t>工作</t>
    <phoneticPr fontId="12" type="noConversion"/>
  </si>
  <si>
    <t>保养</t>
    <phoneticPr fontId="12" type="noConversion"/>
  </si>
  <si>
    <t>停线</t>
    <phoneticPr fontId="12" type="noConversion"/>
  </si>
  <si>
    <t>工作</t>
    <phoneticPr fontId="12" type="noConversion"/>
  </si>
  <si>
    <t>状态=停止</t>
    <phoneticPr fontId="12" type="noConversion"/>
  </si>
  <si>
    <t>状态=报警</t>
    <phoneticPr fontId="12" type="noConversion"/>
  </si>
  <si>
    <t>状态=运行</t>
    <phoneticPr fontId="12" type="noConversion"/>
  </si>
  <si>
    <t>計劃內停工</t>
    <phoneticPr fontId="12" type="noConversion"/>
  </si>
  <si>
    <t>一班總工作時</t>
    <phoneticPr fontId="12" type="noConversion"/>
  </si>
  <si>
    <r>
      <rPr>
        <sz val="11"/>
        <color rgb="FFFF0000"/>
        <rFont val="微軟正黑體"/>
        <family val="2"/>
      </rPr>
      <t>AE</t>
    </r>
    <r>
      <rPr>
        <sz val="11"/>
        <color theme="1"/>
        <rFont val="微軟正黑體"/>
        <family val="2"/>
      </rPr>
      <t>（</t>
    </r>
    <r>
      <rPr>
        <sz val="11"/>
        <color theme="1"/>
        <rFont val="宋体"/>
        <family val="3"/>
        <charset val="134"/>
      </rPr>
      <t>时间</t>
    </r>
    <r>
      <rPr>
        <sz val="11"/>
        <color theme="1"/>
        <rFont val="微軟正黑體"/>
        <family val="2"/>
      </rPr>
      <t>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>率）=
稼動時間/</t>
    </r>
    <r>
      <rPr>
        <sz val="11"/>
        <color theme="1"/>
        <rFont val="宋体"/>
        <family val="3"/>
        <charset val="134"/>
      </rPr>
      <t>运</t>
    </r>
    <r>
      <rPr>
        <sz val="11"/>
        <color theme="1"/>
        <rFont val="微軟正黑體"/>
        <family val="2"/>
      </rPr>
      <t>行</t>
    </r>
    <r>
      <rPr>
        <sz val="11"/>
        <color theme="1"/>
        <rFont val="宋体"/>
        <family val="3"/>
        <charset val="134"/>
      </rPr>
      <t xml:space="preserve">时间
</t>
    </r>
    <r>
      <rPr>
        <sz val="11"/>
        <color theme="1"/>
        <rFont val="微軟正黑體"/>
        <family val="2"/>
      </rPr>
      <t>=(E/C)</t>
    </r>
    <phoneticPr fontId="12" type="noConversion"/>
  </si>
  <si>
    <t>AE（时间稼动率）=
稼動時間/运行时间</t>
    <phoneticPr fontId="12" type="noConversion"/>
  </si>
  <si>
    <t>PE(性能稼动率)=
良品產出/(每小时标准产能*稼動時間)</t>
    <phoneticPr fontId="12" type="noConversion"/>
  </si>
  <si>
    <t>计划产出</t>
    <phoneticPr fontId="12" type="noConversion"/>
  </si>
  <si>
    <t>QE（良品率）=
良品產出/投入數
=(G/F)</t>
    <phoneticPr fontId="12" type="noConversion"/>
  </si>
  <si>
    <t>QE（良品率）=
良品產出/投入數</t>
    <phoneticPr fontId="12" type="noConversion"/>
  </si>
  <si>
    <t>OEE=AE*PE*QE</t>
    <phoneticPr fontId="12" type="noConversion"/>
  </si>
  <si>
    <t>实际产出</t>
    <phoneticPr fontId="12" type="noConversion"/>
  </si>
  <si>
    <t>E.00</t>
  </si>
  <si>
    <t>已暂停!PCB运输超时</t>
  </si>
  <si>
    <t>E.01</t>
  </si>
  <si>
    <t>已暂停!PCB运出超时</t>
  </si>
  <si>
    <t>E.02</t>
  </si>
  <si>
    <t>相机拍照失败或图像处理超时</t>
  </si>
  <si>
    <t>E.03</t>
  </si>
  <si>
    <t>图像连续多次未识别到任何引脚,请检查</t>
  </si>
  <si>
    <t>E.04</t>
  </si>
  <si>
    <t>图像引脚识别超时,请检查拍照参数</t>
  </si>
  <si>
    <t>E.05</t>
  </si>
  <si>
    <t>对应轴识别引脚失败超过设定次数</t>
  </si>
  <si>
    <t>E.06</t>
  </si>
  <si>
    <t>Mark点校正插件点坐标时数据错误</t>
  </si>
  <si>
    <t>E.07</t>
  </si>
  <si>
    <t>Z轴上升时伺服报警</t>
  </si>
  <si>
    <t>E.08</t>
  </si>
  <si>
    <t>Z轴不在安全高度,不允许XY轴移动!</t>
  </si>
  <si>
    <t>E.09</t>
  </si>
  <si>
    <t>Z轴或R轴伺服报警</t>
  </si>
  <si>
    <t>E.10</t>
  </si>
  <si>
    <t>X轴或Y轴运动超出范围</t>
  </si>
  <si>
    <t>E.11</t>
  </si>
  <si>
    <t>工程文件参数异常</t>
  </si>
  <si>
    <t>E.12</t>
  </si>
  <si>
    <t>E.13</t>
  </si>
  <si>
    <t>夹爪未取到元件</t>
  </si>
  <si>
    <t>E.14</t>
  </si>
  <si>
    <t>供料器连接失败</t>
  </si>
  <si>
    <t>E.15</t>
  </si>
  <si>
    <t>气压异常</t>
  </si>
  <si>
    <t>E.16</t>
  </si>
  <si>
    <t>供料小车异常,查看PLC页面是否有异常</t>
  </si>
  <si>
    <t>E.17</t>
  </si>
  <si>
    <t>多次插件未插入,请选择</t>
  </si>
  <si>
    <t>E.18</t>
  </si>
  <si>
    <t>相机未识别到条码或未获取到扫码站条码</t>
  </si>
  <si>
    <t>E.19</t>
  </si>
  <si>
    <t>供料器读码器未识别条码超过设定次数</t>
  </si>
  <si>
    <t>E.20</t>
  </si>
  <si>
    <t>Z轴超出限位</t>
  </si>
  <si>
    <t>E.21</t>
  </si>
  <si>
    <t>Z轴运动超出范围</t>
  </si>
  <si>
    <t>E.22</t>
  </si>
  <si>
    <t>X轴或Y轴伺服报警</t>
  </si>
  <si>
    <t>E.23</t>
  </si>
  <si>
    <t>MES返回NG，或者条码上传失败</t>
  </si>
  <si>
    <t>E.24</t>
  </si>
  <si>
    <t>IO卡通讯异常</t>
  </si>
  <si>
    <t>E.25</t>
  </si>
  <si>
    <t>X轴或Y轴编码器不到位!</t>
  </si>
  <si>
    <t>E.26</t>
  </si>
  <si>
    <t>Z轴编码器不到位!</t>
  </si>
  <si>
    <t>A07~A12 报警</t>
    <phoneticPr fontId="18" type="noConversion"/>
  </si>
  <si>
    <r>
      <t xml:space="preserve">A07~A12 </t>
    </r>
    <r>
      <rPr>
        <sz val="12"/>
        <rFont val="宋体"/>
        <family val="3"/>
        <charset val="134"/>
      </rPr>
      <t>报警</t>
    </r>
    <phoneticPr fontId="25" type="noConversion"/>
  </si>
  <si>
    <t>是否影响生产</t>
    <phoneticPr fontId="12" type="noConversion"/>
  </si>
  <si>
    <r>
      <t>Y</t>
    </r>
    <r>
      <rPr>
        <sz val="11"/>
        <color theme="1"/>
        <rFont val="宋体"/>
        <family val="2"/>
        <charset val="134"/>
        <scheme val="minor"/>
      </rPr>
      <t>es</t>
    </r>
    <phoneticPr fontId="12" type="noConversion"/>
  </si>
  <si>
    <r>
      <t>Y</t>
    </r>
    <r>
      <rPr>
        <sz val="11"/>
        <color theme="1"/>
        <rFont val="宋体"/>
        <family val="2"/>
        <charset val="134"/>
        <scheme val="minor"/>
      </rPr>
      <t>es</t>
    </r>
    <phoneticPr fontId="12" type="noConversion"/>
  </si>
  <si>
    <t>别名</t>
    <phoneticPr fontId="12" type="noConversion"/>
  </si>
  <si>
    <t>注：导出配置时只使用ABCD四列，A列除空值外请不要有其他信息。</t>
    <phoneticPr fontId="12" type="noConversion"/>
  </si>
  <si>
    <t>是否影响生產</t>
    <phoneticPr fontId="12" type="noConversion"/>
  </si>
  <si>
    <t>预警</t>
  </si>
  <si>
    <t>status</t>
    <phoneticPr fontId="35" type="noConversion"/>
  </si>
  <si>
    <t>Color</t>
    <phoneticPr fontId="35" type="noConversion"/>
  </si>
  <si>
    <t>Seq</t>
    <phoneticPr fontId="35" type="noConversion"/>
  </si>
  <si>
    <t>设备状态</t>
    <phoneticPr fontId="35" type="noConversion"/>
  </si>
  <si>
    <t>Comment</t>
    <phoneticPr fontId="35" type="noConversion"/>
  </si>
  <si>
    <t>working</t>
    <phoneticPr fontId="35" type="noConversion"/>
  </si>
  <si>
    <t>正常工作</t>
    <phoneticPr fontId="35" type="noConversion"/>
  </si>
  <si>
    <t>run</t>
    <phoneticPr fontId="35" type="noConversion"/>
  </si>
  <si>
    <t>idle</t>
    <phoneticPr fontId="35" type="noConversion"/>
  </si>
  <si>
    <t>设备空闲</t>
    <phoneticPr fontId="35" type="noConversion"/>
  </si>
  <si>
    <t>warning</t>
    <phoneticPr fontId="35" type="noConversion"/>
  </si>
  <si>
    <t>warning</t>
    <phoneticPr fontId="35" type="noConversion"/>
  </si>
  <si>
    <t>设备预警</t>
    <phoneticPr fontId="35" type="noConversion"/>
  </si>
  <si>
    <t>run</t>
    <phoneticPr fontId="35" type="noConversion"/>
  </si>
  <si>
    <t>alarm</t>
    <phoneticPr fontId="35" type="noConversion"/>
  </si>
  <si>
    <t>设备报警</t>
    <phoneticPr fontId="35" type="noConversion"/>
  </si>
  <si>
    <t>unplan stop</t>
    <phoneticPr fontId="35" type="noConversion"/>
  </si>
  <si>
    <t>repair</t>
    <phoneticPr fontId="35" type="noConversion"/>
  </si>
  <si>
    <t>故障维修</t>
    <phoneticPr fontId="35" type="noConversion"/>
  </si>
  <si>
    <t>maintain</t>
    <phoneticPr fontId="35" type="noConversion"/>
  </si>
  <si>
    <t>设备保养</t>
    <phoneticPr fontId="35" type="noConversion"/>
  </si>
  <si>
    <t>plan stop</t>
    <phoneticPr fontId="35" type="noConversion"/>
  </si>
  <si>
    <t>stop</t>
    <phoneticPr fontId="35" type="noConversion"/>
  </si>
  <si>
    <t>设备停机</t>
    <phoneticPr fontId="35" type="noConversion"/>
  </si>
  <si>
    <t>changeover</t>
    <phoneticPr fontId="35" type="noConversion"/>
  </si>
  <si>
    <t>产品换线</t>
    <phoneticPr fontId="35" type="noConversion"/>
  </si>
  <si>
    <t>offline</t>
    <phoneticPr fontId="35" type="noConversion"/>
  </si>
  <si>
    <t>设备离线</t>
    <phoneticPr fontId="35" type="noConversion"/>
  </si>
  <si>
    <t>linestop</t>
    <phoneticPr fontId="35" type="noConversion"/>
  </si>
  <si>
    <t>linestop</t>
    <phoneticPr fontId="12" type="noConversion"/>
  </si>
  <si>
    <t>计划停线</t>
    <phoneticPr fontId="35" type="noConversion"/>
  </si>
  <si>
    <r>
      <rPr>
        <sz val="11"/>
        <color theme="0" tint="-0.499984740745262"/>
        <rFont val="微軟正黑體"/>
        <family val="2"/>
      </rPr>
      <t>PE(性能稼</t>
    </r>
    <r>
      <rPr>
        <sz val="11"/>
        <color theme="0" tint="-0.499984740745262"/>
        <rFont val="宋体"/>
        <family val="3"/>
        <charset val="134"/>
      </rPr>
      <t>动</t>
    </r>
    <r>
      <rPr>
        <sz val="11"/>
        <color theme="0" tint="-0.499984740745262"/>
        <rFont val="微軟正黑體"/>
        <family val="2"/>
      </rPr>
      <t>率)=
良品產出/(每小</t>
    </r>
    <r>
      <rPr>
        <sz val="11"/>
        <color theme="0" tint="-0.499984740745262"/>
        <rFont val="宋体"/>
        <family val="3"/>
        <charset val="134"/>
      </rPr>
      <t>时标</t>
    </r>
    <r>
      <rPr>
        <sz val="11"/>
        <color theme="0" tint="-0.499984740745262"/>
        <rFont val="微軟正黑體"/>
        <family val="2"/>
      </rPr>
      <t>准</t>
    </r>
    <r>
      <rPr>
        <sz val="11"/>
        <color theme="0" tint="-0.499984740745262"/>
        <rFont val="宋体"/>
        <family val="3"/>
        <charset val="134"/>
      </rPr>
      <t>产</t>
    </r>
    <r>
      <rPr>
        <sz val="11"/>
        <color theme="0" tint="-0.499984740745262"/>
        <rFont val="微軟正黑體"/>
        <family val="2"/>
      </rPr>
      <t>能*稼動時間)
=G/(H*E)</t>
    </r>
    <phoneticPr fontId="12" type="noConversion"/>
  </si>
  <si>
    <r>
      <t>PE(性能稼</t>
    </r>
    <r>
      <rPr>
        <sz val="11"/>
        <color theme="1"/>
        <rFont val="宋体"/>
        <family val="3"/>
        <charset val="134"/>
      </rPr>
      <t>动</t>
    </r>
    <r>
      <rPr>
        <sz val="11"/>
        <color theme="1"/>
        <rFont val="微軟正黑體"/>
        <family val="2"/>
      </rPr>
      <t xml:space="preserve">率)=
</t>
    </r>
    <r>
      <rPr>
        <sz val="11"/>
        <color rgb="FFFF0000"/>
        <rFont val="微軟正黑體"/>
        <family val="2"/>
      </rPr>
      <t>投入</t>
    </r>
    <r>
      <rPr>
        <sz val="11"/>
        <color rgb="FFFF0000"/>
        <rFont val="宋体"/>
        <family val="3"/>
        <charset val="134"/>
      </rPr>
      <t>数</t>
    </r>
    <r>
      <rPr>
        <sz val="11"/>
        <color theme="1"/>
        <rFont val="微軟正黑體"/>
        <family val="2"/>
      </rPr>
      <t>/(每小</t>
    </r>
    <r>
      <rPr>
        <sz val="11"/>
        <color theme="1"/>
        <rFont val="宋体"/>
        <family val="3"/>
        <charset val="134"/>
      </rPr>
      <t>时标</t>
    </r>
    <r>
      <rPr>
        <sz val="11"/>
        <color theme="1"/>
        <rFont val="微軟正黑體"/>
        <family val="2"/>
      </rPr>
      <t>准</t>
    </r>
    <r>
      <rPr>
        <sz val="11"/>
        <color theme="1"/>
        <rFont val="宋体"/>
        <family val="3"/>
        <charset val="134"/>
      </rPr>
      <t>产</t>
    </r>
    <r>
      <rPr>
        <sz val="11"/>
        <color theme="1"/>
        <rFont val="微軟正黑體"/>
        <family val="2"/>
      </rPr>
      <t>能*稼動時間)
=G/(H*E)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</si>
</sst>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微軟正黑體"/>
      <family val="2"/>
    </font>
    <font>
      <sz val="11"/>
      <color theme="1"/>
      <name val="Arial Unicode MS"/>
      <family val="2"/>
      <charset val="134"/>
    </font>
    <font>
      <sz val="11"/>
      <name val="宋体"/>
      <family val="3"/>
      <charset val="134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新細明體"/>
      <family val="1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微軟正黑體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Arial Unicode MS"/>
      <family val="2"/>
      <charset val="134"/>
    </font>
    <font>
      <b/>
      <sz val="11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theme="1"/>
      <name val="Arial Unicode MS"/>
      <family val="2"/>
      <charset val="134"/>
    </font>
    <font>
      <sz val="9"/>
      <name val="宋体"/>
      <family val="2"/>
      <charset val="134"/>
      <scheme val="minor"/>
    </font>
    <font>
      <b/>
      <sz val="9"/>
      <color rgb="FF00B050"/>
      <name val="Arial Unicode MS"/>
      <family val="2"/>
      <charset val="134"/>
    </font>
    <font>
      <b/>
      <sz val="9"/>
      <color theme="0"/>
      <name val="Arial Unicode MS"/>
      <family val="2"/>
      <charset val="134"/>
    </font>
    <font>
      <b/>
      <sz val="9"/>
      <color rgb="FF00B0F0"/>
      <name val="Arial Unicode MS"/>
      <family val="2"/>
      <charset val="134"/>
    </font>
    <font>
      <b/>
      <sz val="9"/>
      <color theme="9" tint="-0.249977111117893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70C0"/>
      <name val="Arial Unicode MS"/>
      <family val="2"/>
      <charset val="134"/>
    </font>
    <font>
      <b/>
      <sz val="9"/>
      <color rgb="FF7030A0"/>
      <name val="Arial Unicode MS"/>
      <family val="2"/>
      <charset val="134"/>
    </font>
    <font>
      <b/>
      <sz val="9"/>
      <color theme="0" tint="-0.499984740745262"/>
      <name val="Arial Unicode MS"/>
      <family val="2"/>
      <charset val="134"/>
    </font>
    <font>
      <sz val="11"/>
      <color theme="0" tint="-0.499984740745262"/>
      <name val="微軟正黑體"/>
      <family val="2"/>
    </font>
    <font>
      <sz val="11"/>
      <color theme="0" tint="-0.499984740745262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9" fillId="0" borderId="0"/>
    <xf numFmtId="0" fontId="3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>
      <alignment vertical="center"/>
    </xf>
  </cellStyleXfs>
  <cellXfs count="230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vertical="center" wrapText="1"/>
    </xf>
    <xf numFmtId="0" fontId="6" fillId="4" borderId="1" xfId="1" applyFont="1" applyFill="1" applyBorder="1" applyAlignment="1">
      <alignment horizontal="center" vertical="center" textRotation="255"/>
    </xf>
    <xf numFmtId="0" fontId="6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vertical="center"/>
    </xf>
    <xf numFmtId="0" fontId="4" fillId="9" borderId="1" xfId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top" wrapText="1"/>
    </xf>
    <xf numFmtId="0" fontId="6" fillId="4" borderId="7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/>
    </xf>
    <xf numFmtId="0" fontId="4" fillId="10" borderId="9" xfId="1" applyFont="1" applyFill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4" fillId="10" borderId="10" xfId="1" applyFont="1" applyFill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4" fillId="10" borderId="10" xfId="1" applyFont="1" applyFill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10" borderId="11" xfId="1" applyFont="1" applyFill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7" fillId="0" borderId="11" xfId="1" applyFont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13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8" fillId="4" borderId="1" xfId="1" applyFont="1" applyFill="1" applyBorder="1" applyAlignment="1">
      <alignment horizontal="center" vertical="center"/>
    </xf>
    <xf numFmtId="0" fontId="4" fillId="10" borderId="15" xfId="1" applyFont="1" applyFill="1" applyBorder="1" applyAlignment="1">
      <alignment vertical="center" wrapText="1"/>
    </xf>
    <xf numFmtId="0" fontId="4" fillId="10" borderId="16" xfId="1" applyFont="1" applyFill="1" applyBorder="1" applyAlignment="1">
      <alignment vertical="center" wrapText="1"/>
    </xf>
    <xf numFmtId="0" fontId="4" fillId="10" borderId="16" xfId="1" applyFont="1" applyFill="1" applyBorder="1" applyAlignment="1">
      <alignment vertical="center"/>
    </xf>
    <xf numFmtId="0" fontId="4" fillId="10" borderId="17" xfId="1" applyFont="1" applyFill="1" applyBorder="1" applyAlignment="1">
      <alignment vertical="center"/>
    </xf>
    <xf numFmtId="0" fontId="4" fillId="3" borderId="1" xfId="1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vertical="center" wrapText="1"/>
    </xf>
    <xf numFmtId="0" fontId="6" fillId="2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left" vertical="center" wrapText="1"/>
    </xf>
    <xf numFmtId="0" fontId="9" fillId="10" borderId="10" xfId="1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0" fillId="8" borderId="1" xfId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0" xfId="1" applyFont="1" applyBorder="1" applyAlignment="1">
      <alignment vertical="center" wrapText="1"/>
    </xf>
    <xf numFmtId="0" fontId="3" fillId="0" borderId="0" xfId="4">
      <alignment vertical="center"/>
    </xf>
    <xf numFmtId="49" fontId="3" fillId="0" borderId="1" xfId="4" applyNumberFormat="1" applyBorder="1">
      <alignment vertical="center"/>
    </xf>
    <xf numFmtId="0" fontId="3" fillId="0" borderId="1" xfId="4" applyBorder="1">
      <alignment vertical="center"/>
    </xf>
    <xf numFmtId="49" fontId="3" fillId="8" borderId="1" xfId="4" applyNumberFormat="1" applyFill="1" applyBorder="1">
      <alignment vertical="center"/>
    </xf>
    <xf numFmtId="0" fontId="3" fillId="8" borderId="1" xfId="4" applyFill="1" applyBorder="1">
      <alignment vertical="center"/>
    </xf>
    <xf numFmtId="49" fontId="3" fillId="11" borderId="1" xfId="4" applyNumberFormat="1" applyFill="1" applyBorder="1">
      <alignment vertical="center"/>
    </xf>
    <xf numFmtId="0" fontId="3" fillId="11" borderId="1" xfId="4" applyFill="1" applyBorder="1">
      <alignment vertical="center"/>
    </xf>
    <xf numFmtId="49" fontId="3" fillId="12" borderId="1" xfId="4" applyNumberFormat="1" applyFill="1" applyBorder="1">
      <alignment vertical="center"/>
    </xf>
    <xf numFmtId="0" fontId="3" fillId="12" borderId="1" xfId="4" applyFill="1" applyBorder="1">
      <alignment vertical="center"/>
    </xf>
    <xf numFmtId="49" fontId="3" fillId="13" borderId="1" xfId="4" applyNumberFormat="1" applyFill="1" applyBorder="1">
      <alignment vertical="center"/>
    </xf>
    <xf numFmtId="0" fontId="3" fillId="13" borderId="1" xfId="4" applyFill="1" applyBorder="1">
      <alignment vertical="center"/>
    </xf>
    <xf numFmtId="0" fontId="3" fillId="2" borderId="1" xfId="4" applyFill="1" applyBorder="1">
      <alignment vertical="center"/>
    </xf>
    <xf numFmtId="49" fontId="3" fillId="14" borderId="1" xfId="4" applyNumberFormat="1" applyFill="1" applyBorder="1">
      <alignment vertical="center"/>
    </xf>
    <xf numFmtId="0" fontId="3" fillId="14" borderId="1" xfId="4" applyFill="1" applyBorder="1">
      <alignment vertical="center"/>
    </xf>
    <xf numFmtId="14" fontId="3" fillId="0" borderId="1" xfId="4" quotePrefix="1" applyNumberFormat="1" applyBorder="1">
      <alignment vertical="center"/>
    </xf>
    <xf numFmtId="0" fontId="3" fillId="8" borderId="0" xfId="4" applyFill="1">
      <alignment vertical="center"/>
    </xf>
    <xf numFmtId="0" fontId="9" fillId="10" borderId="11" xfId="1" applyFont="1" applyFill="1" applyBorder="1" applyAlignment="1">
      <alignment vertical="center"/>
    </xf>
    <xf numFmtId="0" fontId="13" fillId="0" borderId="10" xfId="1" applyFont="1" applyBorder="1" applyAlignment="1">
      <alignment vertical="center" wrapText="1"/>
    </xf>
    <xf numFmtId="0" fontId="3" fillId="15" borderId="0" xfId="4" applyFill="1">
      <alignment vertical="center"/>
    </xf>
    <xf numFmtId="0" fontId="3" fillId="16" borderId="1" xfId="4" applyFill="1" applyBorder="1">
      <alignment vertical="center"/>
    </xf>
    <xf numFmtId="0" fontId="22" fillId="0" borderId="0" xfId="0" applyFont="1" applyFill="1">
      <alignment vertical="center"/>
    </xf>
    <xf numFmtId="0" fontId="3" fillId="8" borderId="3" xfId="4" applyFill="1" applyBorder="1">
      <alignment vertical="center"/>
    </xf>
    <xf numFmtId="0" fontId="10" fillId="0" borderId="0" xfId="5">
      <alignment vertical="center"/>
    </xf>
    <xf numFmtId="0" fontId="26" fillId="0" borderId="18" xfId="5" applyFont="1" applyBorder="1">
      <alignment vertical="center"/>
    </xf>
    <xf numFmtId="0" fontId="28" fillId="0" borderId="0" xfId="5" applyFont="1">
      <alignment vertical="center"/>
    </xf>
    <xf numFmtId="0" fontId="26" fillId="22" borderId="26" xfId="5" applyFont="1" applyFill="1" applyBorder="1">
      <alignment vertical="center"/>
    </xf>
    <xf numFmtId="0" fontId="26" fillId="22" borderId="27" xfId="5" applyFont="1" applyFill="1" applyBorder="1">
      <alignment vertical="center"/>
    </xf>
    <xf numFmtId="0" fontId="26" fillId="23" borderId="27" xfId="5" applyFont="1" applyFill="1" applyBorder="1">
      <alignment vertical="center"/>
    </xf>
    <xf numFmtId="0" fontId="26" fillId="22" borderId="29" xfId="5" applyFont="1" applyFill="1" applyBorder="1">
      <alignment vertical="center"/>
    </xf>
    <xf numFmtId="0" fontId="26" fillId="22" borderId="30" xfId="5" applyFont="1" applyFill="1" applyBorder="1">
      <alignment vertical="center"/>
    </xf>
    <xf numFmtId="0" fontId="26" fillId="23" borderId="30" xfId="5" applyFont="1" applyFill="1" applyBorder="1">
      <alignment vertical="center"/>
    </xf>
    <xf numFmtId="0" fontId="26" fillId="25" borderId="30" xfId="5" applyFont="1" applyFill="1" applyBorder="1">
      <alignment vertical="center"/>
    </xf>
    <xf numFmtId="0" fontId="26" fillId="20" borderId="30" xfId="5" applyFont="1" applyFill="1" applyBorder="1">
      <alignment vertical="center"/>
    </xf>
    <xf numFmtId="0" fontId="26" fillId="29" borderId="18" xfId="5" applyFont="1" applyFill="1" applyBorder="1">
      <alignment vertical="center"/>
    </xf>
    <xf numFmtId="0" fontId="26" fillId="3" borderId="39" xfId="1" applyFont="1" applyFill="1" applyBorder="1" applyAlignment="1">
      <alignment vertical="center" wrapText="1"/>
    </xf>
    <xf numFmtId="0" fontId="26" fillId="3" borderId="40" xfId="1" applyFont="1" applyFill="1" applyBorder="1" applyAlignment="1">
      <alignment vertical="center" wrapText="1"/>
    </xf>
    <xf numFmtId="0" fontId="26" fillId="0" borderId="45" xfId="5" applyFont="1" applyBorder="1" applyAlignment="1">
      <alignment vertical="center"/>
    </xf>
    <xf numFmtId="0" fontId="26" fillId="0" borderId="46" xfId="5" applyFont="1" applyBorder="1">
      <alignment vertical="center"/>
    </xf>
    <xf numFmtId="0" fontId="26" fillId="0" borderId="47" xfId="5" applyFont="1" applyBorder="1">
      <alignment vertical="center"/>
    </xf>
    <xf numFmtId="0" fontId="26" fillId="0" borderId="48" xfId="5" applyFont="1" applyBorder="1">
      <alignment vertical="center"/>
    </xf>
    <xf numFmtId="0" fontId="29" fillId="3" borderId="41" xfId="1" applyFont="1" applyFill="1" applyBorder="1" applyAlignment="1">
      <alignment vertical="center" wrapText="1"/>
    </xf>
    <xf numFmtId="0" fontId="26" fillId="11" borderId="44" xfId="5" applyFont="1" applyFill="1" applyBorder="1">
      <alignment vertical="center"/>
    </xf>
    <xf numFmtId="0" fontId="26" fillId="8" borderId="43" xfId="5" applyFont="1" applyFill="1" applyBorder="1">
      <alignment vertical="center"/>
    </xf>
    <xf numFmtId="0" fontId="26" fillId="21" borderId="43" xfId="5" applyFont="1" applyFill="1" applyBorder="1">
      <alignment vertical="center"/>
    </xf>
    <xf numFmtId="0" fontId="26" fillId="30" borderId="42" xfId="5" applyFont="1" applyFill="1" applyBorder="1">
      <alignment vertical="center"/>
    </xf>
    <xf numFmtId="0" fontId="26" fillId="4" borderId="43" xfId="5" applyFont="1" applyFill="1" applyBorder="1">
      <alignment vertical="center"/>
    </xf>
    <xf numFmtId="0" fontId="26" fillId="11" borderId="42" xfId="5" applyFont="1" applyFill="1" applyBorder="1">
      <alignment vertical="center"/>
    </xf>
    <xf numFmtId="0" fontId="26" fillId="28" borderId="44" xfId="5" applyFont="1" applyFill="1" applyBorder="1">
      <alignment vertical="center"/>
    </xf>
    <xf numFmtId="176" fontId="26" fillId="0" borderId="49" xfId="5" applyNumberFormat="1" applyFont="1" applyBorder="1">
      <alignment vertical="center"/>
    </xf>
    <xf numFmtId="0" fontId="26" fillId="30" borderId="32" xfId="5" applyFont="1" applyFill="1" applyBorder="1" applyAlignment="1">
      <alignment horizontal="center" vertical="center"/>
    </xf>
    <xf numFmtId="0" fontId="26" fillId="30" borderId="33" xfId="5" applyFont="1" applyFill="1" applyBorder="1" applyAlignment="1">
      <alignment horizontal="center" vertical="center"/>
    </xf>
    <xf numFmtId="0" fontId="26" fillId="30" borderId="34" xfId="5" applyFont="1" applyFill="1" applyBorder="1" applyAlignment="1">
      <alignment horizontal="center" vertical="center"/>
    </xf>
    <xf numFmtId="0" fontId="26" fillId="4" borderId="35" xfId="5" applyFont="1" applyFill="1" applyBorder="1" applyAlignment="1">
      <alignment horizontal="center" vertical="center"/>
    </xf>
    <xf numFmtId="0" fontId="26" fillId="4" borderId="27" xfId="5" applyFont="1" applyFill="1" applyBorder="1" applyAlignment="1">
      <alignment horizontal="center" vertical="center"/>
    </xf>
    <xf numFmtId="0" fontId="26" fillId="0" borderId="27" xfId="5" applyFont="1" applyBorder="1" applyAlignment="1">
      <alignment horizontal="center" vertical="center"/>
    </xf>
    <xf numFmtId="0" fontId="26" fillId="0" borderId="28" xfId="5" applyFont="1" applyBorder="1" applyAlignment="1">
      <alignment horizontal="center" vertical="center"/>
    </xf>
    <xf numFmtId="0" fontId="26" fillId="0" borderId="35" xfId="5" applyFont="1" applyBorder="1" applyAlignment="1">
      <alignment horizontal="center" vertical="center"/>
    </xf>
    <xf numFmtId="0" fontId="26" fillId="21" borderId="27" xfId="5" applyFont="1" applyFill="1" applyBorder="1" applyAlignment="1">
      <alignment horizontal="center" vertical="center"/>
    </xf>
    <xf numFmtId="0" fontId="26" fillId="21" borderId="28" xfId="5" applyFont="1" applyFill="1" applyBorder="1" applyAlignment="1">
      <alignment horizontal="center" vertical="center"/>
    </xf>
    <xf numFmtId="0" fontId="26" fillId="8" borderId="27" xfId="5" applyFont="1" applyFill="1" applyBorder="1" applyAlignment="1">
      <alignment horizontal="center" vertical="center"/>
    </xf>
    <xf numFmtId="0" fontId="26" fillId="0" borderId="36" xfId="5" applyFont="1" applyBorder="1" applyAlignment="1">
      <alignment horizontal="center" vertical="center"/>
    </xf>
    <xf numFmtId="0" fontId="26" fillId="0" borderId="37" xfId="5" applyFont="1" applyBorder="1" applyAlignment="1">
      <alignment horizontal="center" vertical="center"/>
    </xf>
    <xf numFmtId="0" fontId="26" fillId="11" borderId="37" xfId="5" applyFont="1" applyFill="1" applyBorder="1" applyAlignment="1">
      <alignment horizontal="center" vertical="center"/>
    </xf>
    <xf numFmtId="0" fontId="26" fillId="11" borderId="38" xfId="5" applyFont="1" applyFill="1" applyBorder="1" applyAlignment="1">
      <alignment horizontal="center" vertical="center"/>
    </xf>
    <xf numFmtId="0" fontId="26" fillId="0" borderId="0" xfId="5" applyFont="1">
      <alignment vertical="center"/>
    </xf>
    <xf numFmtId="0" fontId="26" fillId="0" borderId="32" xfId="5" applyFont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0" fontId="26" fillId="0" borderId="33" xfId="5" applyFont="1" applyFill="1" applyBorder="1" applyAlignment="1">
      <alignment horizontal="center" vertical="center"/>
    </xf>
    <xf numFmtId="0" fontId="26" fillId="11" borderId="33" xfId="5" applyFont="1" applyFill="1" applyBorder="1" applyAlignment="1">
      <alignment horizontal="center" vertical="center"/>
    </xf>
    <xf numFmtId="0" fontId="26" fillId="11" borderId="34" xfId="5" applyFont="1" applyFill="1" applyBorder="1" applyAlignment="1">
      <alignment horizontal="center" vertical="center"/>
    </xf>
    <xf numFmtId="0" fontId="26" fillId="28" borderId="37" xfId="5" applyFont="1" applyFill="1" applyBorder="1" applyAlignment="1">
      <alignment horizontal="center" vertical="center"/>
    </xf>
    <xf numFmtId="0" fontId="26" fillId="12" borderId="37" xfId="5" applyFont="1" applyFill="1" applyBorder="1" applyAlignment="1">
      <alignment horizontal="center" vertical="center"/>
    </xf>
    <xf numFmtId="0" fontId="26" fillId="28" borderId="38" xfId="5" applyFont="1" applyFill="1" applyBorder="1" applyAlignment="1">
      <alignment horizontal="center" vertical="center"/>
    </xf>
    <xf numFmtId="0" fontId="26" fillId="0" borderId="50" xfId="5" applyFont="1" applyBorder="1">
      <alignment vertical="center"/>
    </xf>
    <xf numFmtId="0" fontId="26" fillId="0" borderId="45" xfId="5" applyFont="1" applyBorder="1">
      <alignment vertical="center"/>
    </xf>
    <xf numFmtId="0" fontId="26" fillId="0" borderId="51" xfId="5" applyFont="1" applyBorder="1" applyAlignment="1">
      <alignment horizontal="left" vertical="center"/>
    </xf>
    <xf numFmtId="0" fontId="26" fillId="0" borderId="52" xfId="5" applyFont="1" applyBorder="1">
      <alignment vertical="center"/>
    </xf>
    <xf numFmtId="176" fontId="26" fillId="0" borderId="53" xfId="5" applyNumberFormat="1" applyFont="1" applyBorder="1">
      <alignment vertical="center"/>
    </xf>
    <xf numFmtId="0" fontId="30" fillId="8" borderId="1" xfId="1" applyFont="1" applyFill="1" applyBorder="1" applyAlignment="1">
      <alignment horizontal="center" vertical="center"/>
    </xf>
    <xf numFmtId="0" fontId="31" fillId="8" borderId="1" xfId="2" applyFont="1" applyFill="1" applyBorder="1" applyAlignment="1">
      <alignment horizontal="center" vertical="center"/>
    </xf>
    <xf numFmtId="0" fontId="10" fillId="16" borderId="0" xfId="5" applyFill="1" applyAlignment="1"/>
    <xf numFmtId="0" fontId="10" fillId="16" borderId="0" xfId="5" applyFont="1" applyFill="1" applyAlignment="1"/>
    <xf numFmtId="0" fontId="2" fillId="0" borderId="0" xfId="6">
      <alignment vertical="center"/>
    </xf>
    <xf numFmtId="0" fontId="2" fillId="0" borderId="0" xfId="6" applyFont="1">
      <alignment vertical="center"/>
    </xf>
    <xf numFmtId="0" fontId="32" fillId="0" borderId="0" xfId="4" applyFont="1">
      <alignment vertical="center"/>
    </xf>
    <xf numFmtId="0" fontId="32" fillId="0" borderId="1" xfId="4" applyFont="1" applyBorder="1">
      <alignment vertical="center"/>
    </xf>
    <xf numFmtId="0" fontId="32" fillId="0" borderId="1" xfId="4" applyFont="1" applyBorder="1" applyAlignment="1">
      <alignment horizontal="center" vertical="center"/>
    </xf>
    <xf numFmtId="0" fontId="10" fillId="0" borderId="1" xfId="7" applyFont="1" applyFill="1" applyBorder="1" applyAlignment="1">
      <alignment horizontal="center"/>
    </xf>
    <xf numFmtId="0" fontId="0" fillId="0" borderId="1" xfId="0" applyBorder="1" applyAlignment="1"/>
    <xf numFmtId="0" fontId="33" fillId="0" borderId="0" xfId="8" applyFont="1">
      <alignment vertical="center"/>
    </xf>
    <xf numFmtId="0" fontId="33" fillId="0" borderId="1" xfId="1" applyFont="1" applyBorder="1" applyAlignment="1">
      <alignment horizontal="center" vertical="center"/>
    </xf>
    <xf numFmtId="0" fontId="32" fillId="8" borderId="1" xfId="4" applyFont="1" applyFill="1" applyBorder="1">
      <alignment vertical="center"/>
    </xf>
    <xf numFmtId="0" fontId="33" fillId="8" borderId="1" xfId="1" applyFont="1" applyFill="1" applyBorder="1" applyAlignment="1">
      <alignment horizontal="center" vertical="center"/>
    </xf>
    <xf numFmtId="0" fontId="34" fillId="8" borderId="54" xfId="0" applyFont="1" applyFill="1" applyBorder="1">
      <alignment vertical="center"/>
    </xf>
    <xf numFmtId="0" fontId="34" fillId="8" borderId="55" xfId="0" applyFont="1" applyFill="1" applyBorder="1">
      <alignment vertical="center"/>
    </xf>
    <xf numFmtId="0" fontId="34" fillId="8" borderId="56" xfId="0" applyFont="1" applyFill="1" applyBorder="1">
      <alignment vertical="center"/>
    </xf>
    <xf numFmtId="0" fontId="36" fillId="0" borderId="57" xfId="0" applyFont="1" applyBorder="1">
      <alignment vertical="center"/>
    </xf>
    <xf numFmtId="0" fontId="37" fillId="28" borderId="58" xfId="0" applyFont="1" applyFill="1" applyBorder="1">
      <alignment vertical="center"/>
    </xf>
    <xf numFmtId="0" fontId="34" fillId="0" borderId="58" xfId="0" applyFont="1" applyBorder="1" applyAlignment="1">
      <alignment horizontal="center" vertical="center"/>
    </xf>
    <xf numFmtId="0" fontId="34" fillId="0" borderId="58" xfId="0" applyFont="1" applyBorder="1">
      <alignment vertical="center"/>
    </xf>
    <xf numFmtId="0" fontId="34" fillId="0" borderId="59" xfId="0" applyFont="1" applyBorder="1">
      <alignment vertical="center"/>
    </xf>
    <xf numFmtId="0" fontId="38" fillId="0" borderId="60" xfId="0" applyFont="1" applyBorder="1">
      <alignment vertical="center"/>
    </xf>
    <xf numFmtId="0" fontId="37" fillId="11" borderId="1" xfId="0" applyFont="1" applyFill="1" applyBorder="1">
      <alignment vertical="center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>
      <alignment vertical="center"/>
    </xf>
    <xf numFmtId="0" fontId="34" fillId="0" borderId="61" xfId="0" applyFont="1" applyBorder="1">
      <alignment vertical="center"/>
    </xf>
    <xf numFmtId="0" fontId="39" fillId="0" borderId="60" xfId="0" applyFont="1" applyBorder="1">
      <alignment vertical="center"/>
    </xf>
    <xf numFmtId="0" fontId="37" fillId="31" borderId="1" xfId="0" applyFont="1" applyFill="1" applyBorder="1">
      <alignment vertical="center"/>
    </xf>
    <xf numFmtId="0" fontId="40" fillId="0" borderId="60" xfId="0" applyFont="1" applyBorder="1">
      <alignment vertical="center"/>
    </xf>
    <xf numFmtId="0" fontId="37" fillId="20" borderId="1" xfId="0" applyFont="1" applyFill="1" applyBorder="1">
      <alignment vertical="center"/>
    </xf>
    <xf numFmtId="0" fontId="34" fillId="32" borderId="1" xfId="0" applyFont="1" applyFill="1" applyBorder="1">
      <alignment vertical="center"/>
    </xf>
    <xf numFmtId="0" fontId="34" fillId="32" borderId="61" xfId="0" applyFont="1" applyFill="1" applyBorder="1">
      <alignment vertical="center"/>
    </xf>
    <xf numFmtId="0" fontId="41" fillId="0" borderId="60" xfId="0" applyFont="1" applyBorder="1">
      <alignment vertical="center"/>
    </xf>
    <xf numFmtId="0" fontId="37" fillId="15" borderId="1" xfId="0" applyFont="1" applyFill="1" applyBorder="1">
      <alignment vertical="center"/>
    </xf>
    <xf numFmtId="0" fontId="42" fillId="0" borderId="60" xfId="0" applyFont="1" applyBorder="1">
      <alignment vertical="center"/>
    </xf>
    <xf numFmtId="0" fontId="37" fillId="19" borderId="1" xfId="0" applyFont="1" applyFill="1" applyBorder="1">
      <alignment vertical="center"/>
    </xf>
    <xf numFmtId="0" fontId="34" fillId="7" borderId="1" xfId="0" applyFont="1" applyFill="1" applyBorder="1">
      <alignment vertical="center"/>
    </xf>
    <xf numFmtId="0" fontId="34" fillId="7" borderId="61" xfId="0" applyFont="1" applyFill="1" applyBorder="1">
      <alignment vertical="center"/>
    </xf>
    <xf numFmtId="0" fontId="34" fillId="0" borderId="60" xfId="0" applyFont="1" applyBorder="1">
      <alignment vertical="center"/>
    </xf>
    <xf numFmtId="0" fontId="37" fillId="27" borderId="1" xfId="0" applyFont="1" applyFill="1" applyBorder="1">
      <alignment vertical="center"/>
    </xf>
    <xf numFmtId="0" fontId="37" fillId="33" borderId="1" xfId="0" applyFont="1" applyFill="1" applyBorder="1">
      <alignment vertical="center"/>
    </xf>
    <xf numFmtId="0" fontId="43" fillId="0" borderId="60" xfId="0" applyFont="1" applyBorder="1">
      <alignment vertical="center"/>
    </xf>
    <xf numFmtId="0" fontId="37" fillId="34" borderId="1" xfId="0" applyFont="1" applyFill="1" applyBorder="1">
      <alignment vertical="center"/>
    </xf>
    <xf numFmtId="0" fontId="34" fillId="0" borderId="62" xfId="0" applyFont="1" applyBorder="1">
      <alignment vertical="center"/>
    </xf>
    <xf numFmtId="0" fontId="37" fillId="22" borderId="63" xfId="5" applyFont="1" applyFill="1" applyBorder="1">
      <alignment vertical="center"/>
    </xf>
    <xf numFmtId="0" fontId="34" fillId="0" borderId="63" xfId="5" applyFont="1" applyBorder="1" applyAlignment="1">
      <alignment horizontal="center" vertical="center"/>
    </xf>
    <xf numFmtId="0" fontId="34" fillId="7" borderId="63" xfId="0" applyFont="1" applyFill="1" applyBorder="1">
      <alignment vertical="center"/>
    </xf>
    <xf numFmtId="0" fontId="34" fillId="7" borderId="64" xfId="0" applyFont="1" applyFill="1" applyBorder="1">
      <alignment vertical="center"/>
    </xf>
    <xf numFmtId="0" fontId="44" fillId="9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4" fillId="7" borderId="8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4" fillId="0" borderId="8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5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center" vertical="center"/>
    </xf>
    <xf numFmtId="0" fontId="6" fillId="8" borderId="1" xfId="1" applyFont="1" applyFill="1" applyBorder="1" applyAlignment="1">
      <alignment horizontal="center" vertical="center"/>
    </xf>
    <xf numFmtId="0" fontId="27" fillId="22" borderId="20" xfId="5" applyFont="1" applyFill="1" applyBorder="1" applyAlignment="1">
      <alignment horizontal="center" vertical="center"/>
    </xf>
    <xf numFmtId="0" fontId="27" fillId="28" borderId="20" xfId="5" applyFont="1" applyFill="1" applyBorder="1" applyAlignment="1">
      <alignment horizontal="center" vertical="center"/>
    </xf>
    <xf numFmtId="0" fontId="27" fillId="28" borderId="21" xfId="5" applyFont="1" applyFill="1" applyBorder="1" applyAlignment="1">
      <alignment horizontal="center" vertical="center"/>
    </xf>
    <xf numFmtId="0" fontId="27" fillId="20" borderId="27" xfId="5" applyFont="1" applyFill="1" applyBorder="1" applyAlignment="1">
      <alignment horizontal="center" vertical="center"/>
    </xf>
    <xf numFmtId="0" fontId="27" fillId="26" borderId="27" xfId="5" applyFont="1" applyFill="1" applyBorder="1" applyAlignment="1">
      <alignment horizontal="center" vertical="center"/>
    </xf>
    <xf numFmtId="0" fontId="27" fillId="26" borderId="28" xfId="5" applyFont="1" applyFill="1" applyBorder="1" applyAlignment="1">
      <alignment horizontal="center" vertical="center"/>
    </xf>
    <xf numFmtId="0" fontId="27" fillId="12" borderId="20" xfId="5" applyFont="1" applyFill="1" applyBorder="1" applyAlignment="1">
      <alignment horizontal="center" vertical="center"/>
    </xf>
    <xf numFmtId="0" fontId="27" fillId="18" borderId="20" xfId="5" applyFont="1" applyFill="1" applyBorder="1" applyAlignment="1">
      <alignment horizontal="center" vertical="center"/>
    </xf>
    <xf numFmtId="0" fontId="27" fillId="19" borderId="20" xfId="5" applyFont="1" applyFill="1" applyBorder="1" applyAlignment="1">
      <alignment horizontal="center" vertical="center"/>
    </xf>
    <xf numFmtId="0" fontId="27" fillId="15" borderId="20" xfId="5" applyFont="1" applyFill="1" applyBorder="1" applyAlignment="1">
      <alignment horizontal="center" vertical="center"/>
    </xf>
    <xf numFmtId="0" fontId="26" fillId="12" borderId="30" xfId="5" applyFont="1" applyFill="1" applyBorder="1" applyAlignment="1">
      <alignment horizontal="center" vertical="center"/>
    </xf>
    <xf numFmtId="0" fontId="26" fillId="24" borderId="30" xfId="5" applyFont="1" applyFill="1" applyBorder="1" applyAlignment="1">
      <alignment horizontal="center" vertical="center"/>
    </xf>
    <xf numFmtId="0" fontId="26" fillId="21" borderId="30" xfId="5" applyFont="1" applyFill="1" applyBorder="1" applyAlignment="1">
      <alignment horizontal="center" vertical="center"/>
    </xf>
    <xf numFmtId="0" fontId="27" fillId="22" borderId="19" xfId="5" applyFont="1" applyFill="1" applyBorder="1" applyAlignment="1">
      <alignment horizontal="center" vertical="center"/>
    </xf>
    <xf numFmtId="0" fontId="27" fillId="20" borderId="20" xfId="5" applyFont="1" applyFill="1" applyBorder="1" applyAlignment="1">
      <alignment horizontal="center" vertical="center"/>
    </xf>
    <xf numFmtId="0" fontId="27" fillId="27" borderId="20" xfId="5" applyFont="1" applyFill="1" applyBorder="1" applyAlignment="1">
      <alignment horizontal="center" vertical="center"/>
    </xf>
    <xf numFmtId="0" fontId="26" fillId="21" borderId="31" xfId="5" applyFont="1" applyFill="1" applyBorder="1" applyAlignment="1">
      <alignment horizontal="center" vertical="center"/>
    </xf>
    <xf numFmtId="0" fontId="27" fillId="17" borderId="20" xfId="5" applyFont="1" applyFill="1" applyBorder="1" applyAlignment="1">
      <alignment horizontal="center" vertical="center"/>
    </xf>
    <xf numFmtId="0" fontId="26" fillId="11" borderId="20" xfId="5" applyFont="1" applyFill="1" applyBorder="1" applyAlignment="1">
      <alignment horizontal="center" vertical="center"/>
    </xf>
    <xf numFmtId="0" fontId="26" fillId="11" borderId="21" xfId="5" applyFont="1" applyFill="1" applyBorder="1" applyAlignment="1">
      <alignment horizontal="center" vertical="center"/>
    </xf>
    <xf numFmtId="0" fontId="26" fillId="0" borderId="22" xfId="5" applyFont="1" applyBorder="1" applyAlignment="1">
      <alignment horizontal="left" vertical="center"/>
    </xf>
    <xf numFmtId="0" fontId="27" fillId="20" borderId="23" xfId="5" applyFont="1" applyFill="1" applyBorder="1" applyAlignment="1">
      <alignment horizontal="center" vertical="center" wrapText="1"/>
    </xf>
    <xf numFmtId="0" fontId="27" fillId="20" borderId="24" xfId="5" applyFont="1" applyFill="1" applyBorder="1" applyAlignment="1">
      <alignment horizontal="center" vertical="center" wrapText="1"/>
    </xf>
    <xf numFmtId="0" fontId="26" fillId="21" borderId="24" xfId="5" applyFont="1" applyFill="1" applyBorder="1" applyAlignment="1">
      <alignment horizontal="center" vertical="center"/>
    </xf>
    <xf numFmtId="0" fontId="26" fillId="21" borderId="25" xfId="5" applyFont="1" applyFill="1" applyBorder="1" applyAlignment="1">
      <alignment horizontal="center" vertical="center"/>
    </xf>
    <xf numFmtId="0" fontId="26" fillId="23" borderId="27" xfId="5" applyFont="1" applyFill="1" applyBorder="1" applyAlignment="1">
      <alignment horizontal="center" vertical="center"/>
    </xf>
    <xf numFmtId="0" fontId="26" fillId="24" borderId="27" xfId="5" applyFont="1" applyFill="1" applyBorder="1" applyAlignment="1">
      <alignment horizontal="center" vertical="center"/>
    </xf>
    <xf numFmtId="0" fontId="26" fillId="24" borderId="28" xfId="5" applyFont="1" applyFill="1" applyBorder="1" applyAlignment="1">
      <alignment horizontal="center" vertical="center"/>
    </xf>
    <xf numFmtId="0" fontId="27" fillId="25" borderId="27" xfId="5" applyFont="1" applyFill="1" applyBorder="1" applyAlignment="1">
      <alignment horizontal="center" vertical="center"/>
    </xf>
    <xf numFmtId="0" fontId="27" fillId="17" borderId="19" xfId="5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</cellXfs>
  <cellStyles count="9">
    <cellStyle name="常规" xfId="0" builtinId="0"/>
    <cellStyle name="常规 2" xfId="2"/>
    <cellStyle name="常规 3" xfId="3"/>
    <cellStyle name="常规 4" xfId="4"/>
    <cellStyle name="常规 4 2" xfId="6"/>
    <cellStyle name="常规 5" xfId="5"/>
    <cellStyle name="一般" xfId="7"/>
    <cellStyle name="一般 2" xfId="1"/>
    <cellStyle name="一般 2 2" xfId="8"/>
  </cellStyles>
  <dxfs count="0"/>
  <tableStyles count="0" defaultTableStyle="TableStyleMedium2"/>
  <colors>
    <mruColors>
      <color rgb="FFFFD657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328448</xdr:colOff>
      <xdr:row>22</xdr:row>
      <xdr:rowOff>124811</xdr:rowOff>
    </xdr:from>
    <xdr:to>
      <xdr:col>11</xdr:col>
      <xdr:colOff>126586</xdr:colOff>
      <xdr:row>82</xdr:row>
      <xdr:rowOff>53935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48" y="4440621"/>
          <a:ext cx="13704638" cy="10176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172" t="s">
        <v>0</v>
      </c>
      <c r="F2" s="172"/>
      <c r="G2" s="172" t="s">
        <v>1</v>
      </c>
      <c r="H2" s="172"/>
      <c r="I2" s="2" t="s">
        <v>2</v>
      </c>
      <c r="J2" s="173" t="s">
        <v>3</v>
      </c>
      <c r="K2" s="173"/>
      <c r="L2" s="173"/>
    </row>
    <row r="3" spans="2:14" ht="74.25" customHeight="1">
      <c r="E3" s="3" t="s">
        <v>4</v>
      </c>
      <c r="F3" s="4" t="s">
        <v>5</v>
      </c>
      <c r="G3" s="174" t="s">
        <v>6</v>
      </c>
      <c r="H3" s="175"/>
      <c r="I3" s="8"/>
      <c r="J3" s="9" t="s">
        <v>7</v>
      </c>
      <c r="K3" s="9" t="s">
        <v>8</v>
      </c>
      <c r="L3" s="9" t="s">
        <v>9</v>
      </c>
    </row>
    <row r="4" spans="2:14" ht="63.75" customHeight="1">
      <c r="E4" s="3" t="s">
        <v>10</v>
      </c>
      <c r="F4" s="4" t="s">
        <v>11</v>
      </c>
      <c r="G4" s="174" t="s">
        <v>12</v>
      </c>
      <c r="H4" s="174"/>
      <c r="I4" s="8"/>
      <c r="J4" s="10"/>
      <c r="K4" s="10"/>
      <c r="L4" s="10"/>
    </row>
    <row r="5" spans="2:14">
      <c r="E5" s="3" t="s">
        <v>13</v>
      </c>
      <c r="F5" s="4" t="s">
        <v>14</v>
      </c>
      <c r="G5" s="174" t="s">
        <v>15</v>
      </c>
      <c r="H5" s="175"/>
      <c r="I5" s="8" t="s">
        <v>16</v>
      </c>
      <c r="J5" s="10"/>
      <c r="K5" s="10"/>
      <c r="L5" s="10"/>
    </row>
    <row r="6" spans="2:14" ht="31.5" customHeight="1">
      <c r="E6" s="3" t="s">
        <v>17</v>
      </c>
      <c r="F6" s="4" t="s">
        <v>18</v>
      </c>
      <c r="G6" s="174" t="s">
        <v>19</v>
      </c>
      <c r="H6" s="174"/>
      <c r="I6" s="8"/>
      <c r="J6" s="10"/>
      <c r="K6" s="10"/>
      <c r="L6" s="10"/>
    </row>
    <row r="7" spans="2:14">
      <c r="E7" s="3" t="s">
        <v>20</v>
      </c>
      <c r="F7" s="4" t="s">
        <v>21</v>
      </c>
      <c r="G7" s="174" t="s">
        <v>22</v>
      </c>
      <c r="H7" s="175"/>
      <c r="I7" s="8" t="s">
        <v>23</v>
      </c>
      <c r="J7" s="10"/>
      <c r="K7" s="10"/>
      <c r="L7" s="10"/>
    </row>
    <row r="8" spans="2:14" ht="30.75" customHeight="1">
      <c r="E8" s="3" t="s">
        <v>24</v>
      </c>
      <c r="F8" s="4" t="s">
        <v>25</v>
      </c>
      <c r="G8" s="174" t="s">
        <v>26</v>
      </c>
      <c r="H8" s="174"/>
      <c r="I8" s="8"/>
      <c r="J8" s="10"/>
      <c r="K8" s="10"/>
      <c r="L8" s="10"/>
    </row>
    <row r="9" spans="2:14" ht="44.25" customHeight="1">
      <c r="E9" s="3" t="s">
        <v>27</v>
      </c>
      <c r="F9" s="4" t="s">
        <v>28</v>
      </c>
      <c r="G9" s="174" t="s">
        <v>29</v>
      </c>
      <c r="H9" s="174"/>
      <c r="I9" s="8"/>
      <c r="J9" s="10"/>
      <c r="K9" s="10"/>
      <c r="L9" s="10"/>
    </row>
    <row r="10" spans="2:14" ht="38.25" customHeight="1">
      <c r="E10" s="3" t="s">
        <v>30</v>
      </c>
      <c r="F10" s="4" t="s">
        <v>31</v>
      </c>
      <c r="G10" s="174" t="s">
        <v>32</v>
      </c>
      <c r="H10" s="174"/>
      <c r="I10" s="8"/>
      <c r="J10" s="10"/>
      <c r="K10" s="10"/>
      <c r="L10" s="10"/>
    </row>
    <row r="11" spans="2:14" ht="46.5">
      <c r="B11" s="5" t="s">
        <v>33</v>
      </c>
      <c r="C11" s="5" t="s">
        <v>34</v>
      </c>
      <c r="D11" s="5" t="s">
        <v>35</v>
      </c>
      <c r="E11" s="28" t="s">
        <v>36</v>
      </c>
      <c r="F11" s="28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1" t="s">
        <v>42</v>
      </c>
      <c r="L11" s="11" t="s">
        <v>43</v>
      </c>
      <c r="M11" s="12" t="s">
        <v>44</v>
      </c>
      <c r="N11" s="6" t="s">
        <v>45</v>
      </c>
    </row>
    <row r="12" spans="2:14" ht="17.100000000000001" customHeight="1">
      <c r="B12" s="176" t="s">
        <v>4</v>
      </c>
      <c r="C12" s="176" t="s">
        <v>4</v>
      </c>
      <c r="D12" s="176" t="s">
        <v>4</v>
      </c>
      <c r="E12" s="182">
        <v>1</v>
      </c>
      <c r="F12" s="182" t="s">
        <v>46</v>
      </c>
      <c r="G12" s="13" t="s">
        <v>4</v>
      </c>
      <c r="H12" s="14" t="s">
        <v>4</v>
      </c>
      <c r="I12" s="14"/>
      <c r="J12" s="14"/>
      <c r="K12" s="15" t="s">
        <v>47</v>
      </c>
      <c r="L12" s="14"/>
      <c r="M12" s="188" t="s">
        <v>48</v>
      </c>
      <c r="N12" s="192" t="s">
        <v>49</v>
      </c>
    </row>
    <row r="13" spans="2:14" ht="17.100000000000001" customHeight="1">
      <c r="B13" s="177"/>
      <c r="C13" s="177"/>
      <c r="D13" s="177"/>
      <c r="E13" s="182"/>
      <c r="F13" s="182"/>
      <c r="G13" s="16" t="s">
        <v>10</v>
      </c>
      <c r="H13" s="17"/>
      <c r="I13" s="17" t="s">
        <v>10</v>
      </c>
      <c r="J13" s="17"/>
      <c r="K13" s="18" t="s">
        <v>50</v>
      </c>
      <c r="L13" s="17"/>
      <c r="M13" s="188"/>
      <c r="N13" s="192"/>
    </row>
    <row r="14" spans="2:14" ht="17.100000000000001" customHeight="1">
      <c r="B14" s="177"/>
      <c r="C14" s="177"/>
      <c r="D14" s="177"/>
      <c r="E14" s="182"/>
      <c r="F14" s="182"/>
      <c r="G14" s="16" t="s">
        <v>13</v>
      </c>
      <c r="H14" s="17"/>
      <c r="I14" s="17"/>
      <c r="J14" s="17" t="s">
        <v>13</v>
      </c>
      <c r="K14" s="18" t="s">
        <v>50</v>
      </c>
      <c r="L14" s="17"/>
      <c r="M14" s="188"/>
      <c r="N14" s="192"/>
    </row>
    <row r="15" spans="2:14" ht="17.100000000000001" customHeight="1">
      <c r="B15" s="177"/>
      <c r="C15" s="177"/>
      <c r="D15" s="177"/>
      <c r="E15" s="182"/>
      <c r="F15" s="182"/>
      <c r="G15" s="16" t="s">
        <v>17</v>
      </c>
      <c r="H15" s="17" t="s">
        <v>17</v>
      </c>
      <c r="I15" s="17"/>
      <c r="J15" s="17"/>
      <c r="K15" s="18" t="s">
        <v>51</v>
      </c>
      <c r="L15" s="17"/>
      <c r="M15" s="188"/>
      <c r="N15" s="192"/>
    </row>
    <row r="16" spans="2:14" ht="17.100000000000001" customHeight="1">
      <c r="B16" s="177"/>
      <c r="C16" s="177"/>
      <c r="D16" s="177"/>
      <c r="E16" s="182"/>
      <c r="F16" s="182"/>
      <c r="G16" s="16" t="s">
        <v>20</v>
      </c>
      <c r="H16" s="17"/>
      <c r="I16" s="17"/>
      <c r="J16" s="17" t="s">
        <v>20</v>
      </c>
      <c r="K16" s="18" t="s">
        <v>50</v>
      </c>
      <c r="L16" s="17"/>
      <c r="M16" s="188"/>
      <c r="N16" s="192"/>
    </row>
    <row r="17" spans="2:14" ht="17.100000000000001" customHeight="1">
      <c r="B17" s="177"/>
      <c r="C17" s="177"/>
      <c r="D17" s="177"/>
      <c r="E17" s="182"/>
      <c r="F17" s="182"/>
      <c r="G17" s="16" t="s">
        <v>24</v>
      </c>
      <c r="H17" s="17" t="s">
        <v>24</v>
      </c>
      <c r="I17" s="17"/>
      <c r="J17" s="17"/>
      <c r="K17" s="18" t="s">
        <v>52</v>
      </c>
      <c r="L17" s="17"/>
      <c r="M17" s="188"/>
      <c r="N17" s="192"/>
    </row>
    <row r="18" spans="2:14" ht="17.100000000000001" customHeight="1">
      <c r="B18" s="177"/>
      <c r="C18" s="177"/>
      <c r="D18" s="177"/>
      <c r="E18" s="182"/>
      <c r="F18" s="182"/>
      <c r="G18" s="19" t="s">
        <v>27</v>
      </c>
      <c r="H18" s="20" t="s">
        <v>27</v>
      </c>
      <c r="I18" s="20"/>
      <c r="J18" s="20"/>
      <c r="K18" s="18" t="s">
        <v>53</v>
      </c>
      <c r="L18" s="20"/>
      <c r="M18" s="188"/>
      <c r="N18" s="192"/>
    </row>
    <row r="19" spans="2:14" ht="17.100000000000001" customHeight="1">
      <c r="B19" s="177"/>
      <c r="C19" s="177"/>
      <c r="D19" s="177"/>
      <c r="E19" s="183"/>
      <c r="F19" s="183"/>
      <c r="G19" s="21" t="s">
        <v>30</v>
      </c>
      <c r="H19" s="22"/>
      <c r="I19" s="22" t="s">
        <v>30</v>
      </c>
      <c r="J19" s="22"/>
      <c r="K19" s="23" t="s">
        <v>50</v>
      </c>
      <c r="L19" s="22"/>
      <c r="M19" s="189"/>
      <c r="N19" s="192"/>
    </row>
    <row r="20" spans="2:14" ht="17.100000000000001" customHeight="1">
      <c r="B20" s="177"/>
      <c r="C20" s="177"/>
      <c r="D20" s="177"/>
      <c r="E20" s="182">
        <v>2</v>
      </c>
      <c r="F20" s="182" t="s">
        <v>54</v>
      </c>
      <c r="G20" s="13" t="s">
        <v>4</v>
      </c>
      <c r="H20" s="14" t="s">
        <v>4</v>
      </c>
      <c r="I20" s="14"/>
      <c r="J20" s="14"/>
      <c r="K20" s="15" t="s">
        <v>47</v>
      </c>
      <c r="L20" s="14"/>
      <c r="M20" s="190" t="s">
        <v>55</v>
      </c>
      <c r="N20" s="192" t="s">
        <v>56</v>
      </c>
    </row>
    <row r="21" spans="2:14" ht="17.100000000000001" customHeight="1">
      <c r="B21" s="177"/>
      <c r="C21" s="177"/>
      <c r="D21" s="177"/>
      <c r="E21" s="182"/>
      <c r="F21" s="182"/>
      <c r="G21" s="16" t="s">
        <v>10</v>
      </c>
      <c r="H21" s="17"/>
      <c r="I21" s="17" t="s">
        <v>10</v>
      </c>
      <c r="J21" s="17"/>
      <c r="K21" s="18" t="s">
        <v>50</v>
      </c>
      <c r="L21" s="17"/>
      <c r="M21" s="190"/>
      <c r="N21" s="192"/>
    </row>
    <row r="22" spans="2:14" ht="17.100000000000001" customHeight="1">
      <c r="B22" s="177"/>
      <c r="C22" s="177"/>
      <c r="D22" s="177"/>
      <c r="E22" s="182"/>
      <c r="F22" s="182"/>
      <c r="G22" s="16" t="s">
        <v>13</v>
      </c>
      <c r="H22" s="17"/>
      <c r="I22" s="17"/>
      <c r="J22" s="17" t="s">
        <v>13</v>
      </c>
      <c r="K22" s="18" t="s">
        <v>50</v>
      </c>
      <c r="L22" s="17"/>
      <c r="M22" s="190"/>
      <c r="N22" s="192"/>
    </row>
    <row r="23" spans="2:14" ht="17.100000000000001" customHeight="1">
      <c r="B23" s="177"/>
      <c r="C23" s="177"/>
      <c r="D23" s="177"/>
      <c r="E23" s="182"/>
      <c r="F23" s="182"/>
      <c r="G23" s="16" t="s">
        <v>17</v>
      </c>
      <c r="H23" s="17" t="s">
        <v>17</v>
      </c>
      <c r="I23" s="17"/>
      <c r="J23" s="17"/>
      <c r="K23" s="18" t="s">
        <v>51</v>
      </c>
      <c r="L23" s="17"/>
      <c r="M23" s="190"/>
      <c r="N23" s="192"/>
    </row>
    <row r="24" spans="2:14" ht="17.100000000000001" customHeight="1">
      <c r="B24" s="177"/>
      <c r="C24" s="177"/>
      <c r="D24" s="177"/>
      <c r="E24" s="182"/>
      <c r="F24" s="182"/>
      <c r="G24" s="16" t="s">
        <v>20</v>
      </c>
      <c r="H24" s="17"/>
      <c r="I24" s="17"/>
      <c r="J24" s="17" t="s">
        <v>20</v>
      </c>
      <c r="K24" s="18" t="s">
        <v>50</v>
      </c>
      <c r="L24" s="17"/>
      <c r="M24" s="190"/>
      <c r="N24" s="192"/>
    </row>
    <row r="25" spans="2:14" ht="17.100000000000001" customHeight="1">
      <c r="B25" s="177"/>
      <c r="C25" s="177"/>
      <c r="D25" s="177"/>
      <c r="E25" s="182"/>
      <c r="F25" s="182"/>
      <c r="G25" s="16" t="s">
        <v>24</v>
      </c>
      <c r="H25" s="17" t="s">
        <v>24</v>
      </c>
      <c r="I25" s="17"/>
      <c r="J25" s="17"/>
      <c r="K25" s="18" t="s">
        <v>52</v>
      </c>
      <c r="L25" s="17"/>
      <c r="M25" s="190"/>
      <c r="N25" s="192"/>
    </row>
    <row r="26" spans="2:14" ht="17.100000000000001" customHeight="1">
      <c r="B26" s="177"/>
      <c r="C26" s="177"/>
      <c r="D26" s="177"/>
      <c r="E26" s="182"/>
      <c r="F26" s="182"/>
      <c r="G26" s="19" t="s">
        <v>27</v>
      </c>
      <c r="H26" s="20" t="s">
        <v>27</v>
      </c>
      <c r="I26" s="20"/>
      <c r="J26" s="20"/>
      <c r="K26" s="18" t="s">
        <v>53</v>
      </c>
      <c r="L26" s="20"/>
      <c r="M26" s="190"/>
      <c r="N26" s="192"/>
    </row>
    <row r="27" spans="2:14" ht="17.100000000000001" customHeight="1">
      <c r="B27" s="178"/>
      <c r="C27" s="178"/>
      <c r="D27" s="178"/>
      <c r="E27" s="183"/>
      <c r="F27" s="183"/>
      <c r="G27" s="21" t="s">
        <v>30</v>
      </c>
      <c r="H27" s="22"/>
      <c r="I27" s="22" t="s">
        <v>30</v>
      </c>
      <c r="J27" s="22"/>
      <c r="K27" s="23" t="s">
        <v>50</v>
      </c>
      <c r="L27" s="22"/>
      <c r="M27" s="191"/>
      <c r="N27" s="192"/>
    </row>
    <row r="28" spans="2:14" ht="17.100000000000001" customHeight="1">
      <c r="C28" s="179" t="s">
        <v>10</v>
      </c>
      <c r="D28" s="179" t="s">
        <v>10</v>
      </c>
      <c r="E28" s="182">
        <v>3</v>
      </c>
      <c r="F28" s="182" t="s">
        <v>57</v>
      </c>
      <c r="G28" s="13" t="s">
        <v>4</v>
      </c>
      <c r="H28" s="14" t="s">
        <v>4</v>
      </c>
      <c r="I28" s="14"/>
      <c r="J28" s="14"/>
      <c r="K28" s="15" t="s">
        <v>47</v>
      </c>
      <c r="L28" s="14"/>
      <c r="M28" s="190" t="s">
        <v>58</v>
      </c>
      <c r="N28" s="192" t="s">
        <v>56</v>
      </c>
    </row>
    <row r="29" spans="2:14" ht="17.100000000000001" customHeight="1">
      <c r="C29" s="180"/>
      <c r="D29" s="180"/>
      <c r="E29" s="182"/>
      <c r="F29" s="182"/>
      <c r="G29" s="16" t="s">
        <v>10</v>
      </c>
      <c r="H29" s="17"/>
      <c r="I29" s="17" t="s">
        <v>10</v>
      </c>
      <c r="J29" s="17"/>
      <c r="K29" s="18" t="s">
        <v>50</v>
      </c>
      <c r="L29" s="17"/>
      <c r="M29" s="190"/>
      <c r="N29" s="192"/>
    </row>
    <row r="30" spans="2:14" ht="17.100000000000001" customHeight="1">
      <c r="C30" s="180"/>
      <c r="D30" s="180"/>
      <c r="E30" s="182"/>
      <c r="F30" s="182"/>
      <c r="G30" s="16" t="s">
        <v>13</v>
      </c>
      <c r="H30" s="17"/>
      <c r="I30" s="17"/>
      <c r="J30" s="17" t="s">
        <v>13</v>
      </c>
      <c r="K30" s="18" t="s">
        <v>50</v>
      </c>
      <c r="L30" s="17"/>
      <c r="M30" s="190"/>
      <c r="N30" s="192"/>
    </row>
    <row r="31" spans="2:14" ht="17.100000000000001" customHeight="1">
      <c r="C31" s="180"/>
      <c r="D31" s="180"/>
      <c r="E31" s="182"/>
      <c r="F31" s="182"/>
      <c r="G31" s="16" t="s">
        <v>17</v>
      </c>
      <c r="H31" s="17" t="s">
        <v>17</v>
      </c>
      <c r="I31" s="17"/>
      <c r="J31" s="17"/>
      <c r="K31" s="18" t="s">
        <v>51</v>
      </c>
      <c r="L31" s="17"/>
      <c r="M31" s="190"/>
      <c r="N31" s="192"/>
    </row>
    <row r="32" spans="2:14" ht="17.100000000000001" customHeight="1">
      <c r="C32" s="180"/>
      <c r="D32" s="180"/>
      <c r="E32" s="182"/>
      <c r="F32" s="182"/>
      <c r="G32" s="16" t="s">
        <v>20</v>
      </c>
      <c r="H32" s="17"/>
      <c r="I32" s="17"/>
      <c r="J32" s="17" t="s">
        <v>20</v>
      </c>
      <c r="K32" s="18" t="s">
        <v>50</v>
      </c>
      <c r="L32" s="17"/>
      <c r="M32" s="190"/>
      <c r="N32" s="192"/>
    </row>
    <row r="33" spans="3:14" ht="17.100000000000001" customHeight="1">
      <c r="C33" s="180"/>
      <c r="D33" s="180"/>
      <c r="E33" s="182"/>
      <c r="F33" s="182"/>
      <c r="G33" s="16" t="s">
        <v>24</v>
      </c>
      <c r="H33" s="17" t="s">
        <v>24</v>
      </c>
      <c r="I33" s="17"/>
      <c r="J33" s="17"/>
      <c r="K33" s="18" t="s">
        <v>52</v>
      </c>
      <c r="L33" s="17"/>
      <c r="M33" s="190"/>
      <c r="N33" s="192"/>
    </row>
    <row r="34" spans="3:14" ht="17.100000000000001" customHeight="1">
      <c r="C34" s="180"/>
      <c r="D34" s="180"/>
      <c r="E34" s="182"/>
      <c r="F34" s="182"/>
      <c r="G34" s="19" t="s">
        <v>27</v>
      </c>
      <c r="H34" s="20" t="s">
        <v>27</v>
      </c>
      <c r="I34" s="20"/>
      <c r="J34" s="20"/>
      <c r="K34" s="18" t="s">
        <v>53</v>
      </c>
      <c r="L34" s="20"/>
      <c r="M34" s="190"/>
      <c r="N34" s="192"/>
    </row>
    <row r="35" spans="3:14" ht="17.100000000000001" customHeight="1">
      <c r="C35" s="180"/>
      <c r="D35" s="180"/>
      <c r="E35" s="183"/>
      <c r="F35" s="183"/>
      <c r="G35" s="21" t="s">
        <v>30</v>
      </c>
      <c r="H35" s="22"/>
      <c r="I35" s="22" t="s">
        <v>30</v>
      </c>
      <c r="J35" s="22"/>
      <c r="K35" s="23" t="s">
        <v>50</v>
      </c>
      <c r="L35" s="22"/>
      <c r="M35" s="191"/>
      <c r="N35" s="192"/>
    </row>
    <row r="36" spans="3:14" ht="17.100000000000001" customHeight="1">
      <c r="C36" s="180"/>
      <c r="D36" s="180"/>
      <c r="E36" s="182">
        <v>4</v>
      </c>
      <c r="F36" s="182" t="s">
        <v>59</v>
      </c>
      <c r="G36" s="13" t="s">
        <v>4</v>
      </c>
      <c r="H36" s="14" t="s">
        <v>4</v>
      </c>
      <c r="I36" s="14"/>
      <c r="J36" s="14"/>
      <c r="K36" s="15" t="s">
        <v>47</v>
      </c>
      <c r="L36" s="14"/>
      <c r="M36" s="190" t="s">
        <v>60</v>
      </c>
      <c r="N36" s="192" t="s">
        <v>61</v>
      </c>
    </row>
    <row r="37" spans="3:14" ht="17.100000000000001" customHeight="1">
      <c r="C37" s="180"/>
      <c r="D37" s="180"/>
      <c r="E37" s="182"/>
      <c r="F37" s="182"/>
      <c r="G37" s="16" t="s">
        <v>10</v>
      </c>
      <c r="H37" s="17"/>
      <c r="I37" s="17" t="s">
        <v>10</v>
      </c>
      <c r="J37" s="17"/>
      <c r="K37" s="18" t="s">
        <v>50</v>
      </c>
      <c r="L37" s="17"/>
      <c r="M37" s="190"/>
      <c r="N37" s="192"/>
    </row>
    <row r="38" spans="3:14" ht="17.100000000000001" customHeight="1">
      <c r="C38" s="180"/>
      <c r="D38" s="180"/>
      <c r="E38" s="182"/>
      <c r="F38" s="182"/>
      <c r="G38" s="16" t="s">
        <v>13</v>
      </c>
      <c r="H38" s="17"/>
      <c r="I38" s="17"/>
      <c r="J38" s="17" t="s">
        <v>13</v>
      </c>
      <c r="K38" s="18" t="s">
        <v>50</v>
      </c>
      <c r="L38" s="17"/>
      <c r="M38" s="190"/>
      <c r="N38" s="192"/>
    </row>
    <row r="39" spans="3:14" ht="17.100000000000001" customHeight="1">
      <c r="C39" s="180"/>
      <c r="D39" s="180"/>
      <c r="E39" s="182"/>
      <c r="F39" s="182"/>
      <c r="G39" s="16" t="s">
        <v>17</v>
      </c>
      <c r="H39" s="17" t="s">
        <v>17</v>
      </c>
      <c r="I39" s="17"/>
      <c r="J39" s="17"/>
      <c r="K39" s="18" t="s">
        <v>51</v>
      </c>
      <c r="L39" s="17"/>
      <c r="M39" s="190"/>
      <c r="N39" s="192"/>
    </row>
    <row r="40" spans="3:14" ht="17.100000000000001" customHeight="1">
      <c r="C40" s="180"/>
      <c r="D40" s="180"/>
      <c r="E40" s="182"/>
      <c r="F40" s="182"/>
      <c r="G40" s="16" t="s">
        <v>20</v>
      </c>
      <c r="H40" s="17"/>
      <c r="I40" s="17"/>
      <c r="J40" s="17" t="s">
        <v>20</v>
      </c>
      <c r="K40" s="18" t="s">
        <v>50</v>
      </c>
      <c r="L40" s="17"/>
      <c r="M40" s="190"/>
      <c r="N40" s="192"/>
    </row>
    <row r="41" spans="3:14" ht="17.100000000000001" customHeight="1">
      <c r="C41" s="180"/>
      <c r="D41" s="180"/>
      <c r="E41" s="182"/>
      <c r="F41" s="182"/>
      <c r="G41" s="16" t="s">
        <v>24</v>
      </c>
      <c r="H41" s="17" t="s">
        <v>24</v>
      </c>
      <c r="I41" s="17"/>
      <c r="J41" s="17"/>
      <c r="K41" s="18" t="s">
        <v>52</v>
      </c>
      <c r="L41" s="17"/>
      <c r="M41" s="190"/>
      <c r="N41" s="192"/>
    </row>
    <row r="42" spans="3:14" ht="17.100000000000001" customHeight="1">
      <c r="C42" s="180"/>
      <c r="D42" s="180"/>
      <c r="E42" s="182"/>
      <c r="F42" s="182"/>
      <c r="G42" s="19" t="s">
        <v>27</v>
      </c>
      <c r="H42" s="20" t="s">
        <v>27</v>
      </c>
      <c r="I42" s="20"/>
      <c r="J42" s="20"/>
      <c r="K42" s="18" t="s">
        <v>53</v>
      </c>
      <c r="L42" s="20"/>
      <c r="M42" s="190"/>
      <c r="N42" s="192"/>
    </row>
    <row r="43" spans="3:14" ht="17.100000000000001" customHeight="1">
      <c r="C43" s="181"/>
      <c r="D43" s="180"/>
      <c r="E43" s="183"/>
      <c r="F43" s="183"/>
      <c r="G43" s="21" t="s">
        <v>30</v>
      </c>
      <c r="H43" s="22"/>
      <c r="I43" s="22" t="s">
        <v>30</v>
      </c>
      <c r="J43" s="22"/>
      <c r="K43" s="23" t="s">
        <v>50</v>
      </c>
      <c r="L43" s="22"/>
      <c r="M43" s="191"/>
      <c r="N43" s="192"/>
    </row>
    <row r="44" spans="3:14" ht="17.100000000000001" customHeight="1">
      <c r="D44" s="184" t="s">
        <v>13</v>
      </c>
      <c r="E44" s="186">
        <v>5</v>
      </c>
      <c r="F44" s="182" t="s">
        <v>62</v>
      </c>
      <c r="G44" s="13" t="s">
        <v>4</v>
      </c>
      <c r="H44" s="14" t="s">
        <v>4</v>
      </c>
      <c r="I44" s="14"/>
      <c r="J44" s="14"/>
      <c r="K44" s="15" t="s">
        <v>47</v>
      </c>
      <c r="L44" s="14"/>
      <c r="M44" s="190" t="s">
        <v>63</v>
      </c>
      <c r="N44" s="192" t="s">
        <v>56</v>
      </c>
    </row>
    <row r="45" spans="3:14" ht="17.100000000000001" customHeight="1">
      <c r="D45" s="184"/>
      <c r="E45" s="186"/>
      <c r="F45" s="182"/>
      <c r="G45" s="16" t="s">
        <v>10</v>
      </c>
      <c r="H45" s="17"/>
      <c r="I45" s="17" t="s">
        <v>10</v>
      </c>
      <c r="J45" s="17"/>
      <c r="K45" s="18" t="s">
        <v>50</v>
      </c>
      <c r="L45" s="17"/>
      <c r="M45" s="190"/>
      <c r="N45" s="192"/>
    </row>
    <row r="46" spans="3:14" ht="17.100000000000001" customHeight="1">
      <c r="D46" s="184"/>
      <c r="E46" s="186"/>
      <c r="F46" s="182"/>
      <c r="G46" s="16" t="s">
        <v>13</v>
      </c>
      <c r="H46" s="17"/>
      <c r="I46" s="17"/>
      <c r="J46" s="17" t="s">
        <v>13</v>
      </c>
      <c r="K46" s="18" t="s">
        <v>50</v>
      </c>
      <c r="L46" s="17"/>
      <c r="M46" s="190"/>
      <c r="N46" s="192"/>
    </row>
    <row r="47" spans="3:14" ht="17.100000000000001" customHeight="1">
      <c r="D47" s="184"/>
      <c r="E47" s="186"/>
      <c r="F47" s="182"/>
      <c r="G47" s="16" t="s">
        <v>17</v>
      </c>
      <c r="H47" s="17" t="s">
        <v>17</v>
      </c>
      <c r="I47" s="17"/>
      <c r="J47" s="17"/>
      <c r="K47" s="18" t="s">
        <v>51</v>
      </c>
      <c r="L47" s="17"/>
      <c r="M47" s="190"/>
      <c r="N47" s="192"/>
    </row>
    <row r="48" spans="3:14" ht="17.100000000000001" customHeight="1">
      <c r="D48" s="184"/>
      <c r="E48" s="186"/>
      <c r="F48" s="182"/>
      <c r="G48" s="16" t="s">
        <v>20</v>
      </c>
      <c r="H48" s="17"/>
      <c r="I48" s="17"/>
      <c r="J48" s="17" t="s">
        <v>20</v>
      </c>
      <c r="K48" s="18" t="s">
        <v>50</v>
      </c>
      <c r="L48" s="17"/>
      <c r="M48" s="190"/>
      <c r="N48" s="192"/>
    </row>
    <row r="49" spans="4:14" ht="17.100000000000001" customHeight="1">
      <c r="D49" s="184"/>
      <c r="E49" s="186"/>
      <c r="F49" s="182"/>
      <c r="G49" s="16" t="s">
        <v>24</v>
      </c>
      <c r="H49" s="17" t="s">
        <v>24</v>
      </c>
      <c r="I49" s="17"/>
      <c r="J49" s="17"/>
      <c r="K49" s="18" t="s">
        <v>52</v>
      </c>
      <c r="L49" s="17"/>
      <c r="M49" s="190"/>
      <c r="N49" s="192"/>
    </row>
    <row r="50" spans="4:14" ht="17.100000000000001" customHeight="1">
      <c r="D50" s="184"/>
      <c r="E50" s="186"/>
      <c r="F50" s="182"/>
      <c r="G50" s="19" t="s">
        <v>27</v>
      </c>
      <c r="H50" s="20" t="s">
        <v>27</v>
      </c>
      <c r="I50" s="20"/>
      <c r="J50" s="20"/>
      <c r="K50" s="18" t="s">
        <v>53</v>
      </c>
      <c r="L50" s="20"/>
      <c r="M50" s="190"/>
      <c r="N50" s="192"/>
    </row>
    <row r="51" spans="4:14" ht="17.100000000000001" customHeight="1">
      <c r="D51" s="184"/>
      <c r="E51" s="187"/>
      <c r="F51" s="183"/>
      <c r="G51" s="21" t="s">
        <v>30</v>
      </c>
      <c r="H51" s="22"/>
      <c r="I51" s="22" t="s">
        <v>30</v>
      </c>
      <c r="J51" s="22"/>
      <c r="K51" s="23" t="s">
        <v>50</v>
      </c>
      <c r="L51" s="22"/>
      <c r="M51" s="191"/>
      <c r="N51" s="192"/>
    </row>
    <row r="52" spans="4:14" ht="17.100000000000001" customHeight="1">
      <c r="D52" s="184"/>
      <c r="E52" s="186">
        <v>6</v>
      </c>
      <c r="F52" s="182" t="s">
        <v>64</v>
      </c>
      <c r="G52" s="13" t="s">
        <v>4</v>
      </c>
      <c r="H52" s="14" t="s">
        <v>4</v>
      </c>
      <c r="I52" s="14"/>
      <c r="J52" s="14"/>
      <c r="K52" s="15" t="s">
        <v>47</v>
      </c>
      <c r="L52" s="14"/>
      <c r="M52" s="190" t="s">
        <v>63</v>
      </c>
      <c r="N52" s="193" t="s">
        <v>56</v>
      </c>
    </row>
    <row r="53" spans="4:14" ht="17.100000000000001" customHeight="1">
      <c r="D53" s="184"/>
      <c r="E53" s="186"/>
      <c r="F53" s="182"/>
      <c r="G53" s="16" t="s">
        <v>10</v>
      </c>
      <c r="H53" s="17"/>
      <c r="I53" s="17" t="s">
        <v>10</v>
      </c>
      <c r="J53" s="17"/>
      <c r="K53" s="18" t="s">
        <v>50</v>
      </c>
      <c r="L53" s="17"/>
      <c r="M53" s="190"/>
      <c r="N53" s="193"/>
    </row>
    <row r="54" spans="4:14" ht="17.100000000000001" customHeight="1">
      <c r="D54" s="184"/>
      <c r="E54" s="186"/>
      <c r="F54" s="182"/>
      <c r="G54" s="16" t="s">
        <v>13</v>
      </c>
      <c r="H54" s="17"/>
      <c r="I54" s="17"/>
      <c r="J54" s="17" t="s">
        <v>13</v>
      </c>
      <c r="K54" s="18" t="s">
        <v>50</v>
      </c>
      <c r="L54" s="17"/>
      <c r="M54" s="190"/>
      <c r="N54" s="193"/>
    </row>
    <row r="55" spans="4:14" ht="17.100000000000001" customHeight="1">
      <c r="D55" s="184"/>
      <c r="E55" s="186"/>
      <c r="F55" s="182"/>
      <c r="G55" s="16" t="s">
        <v>17</v>
      </c>
      <c r="H55" s="17" t="s">
        <v>17</v>
      </c>
      <c r="I55" s="17"/>
      <c r="J55" s="17"/>
      <c r="K55" s="18" t="s">
        <v>51</v>
      </c>
      <c r="L55" s="17"/>
      <c r="M55" s="190"/>
      <c r="N55" s="193"/>
    </row>
    <row r="56" spans="4:14" ht="17.100000000000001" customHeight="1">
      <c r="D56" s="184"/>
      <c r="E56" s="186"/>
      <c r="F56" s="182"/>
      <c r="G56" s="16" t="s">
        <v>20</v>
      </c>
      <c r="H56" s="17"/>
      <c r="I56" s="17"/>
      <c r="J56" s="17" t="s">
        <v>20</v>
      </c>
      <c r="K56" s="18" t="s">
        <v>50</v>
      </c>
      <c r="L56" s="17"/>
      <c r="M56" s="190"/>
      <c r="N56" s="193"/>
    </row>
    <row r="57" spans="4:14" ht="17.100000000000001" customHeight="1">
      <c r="D57" s="184"/>
      <c r="E57" s="186"/>
      <c r="F57" s="182"/>
      <c r="G57" s="16" t="s">
        <v>24</v>
      </c>
      <c r="H57" s="17" t="s">
        <v>24</v>
      </c>
      <c r="I57" s="17"/>
      <c r="J57" s="17"/>
      <c r="K57" s="18" t="s">
        <v>52</v>
      </c>
      <c r="L57" s="17"/>
      <c r="M57" s="190"/>
      <c r="N57" s="193"/>
    </row>
    <row r="58" spans="4:14" ht="17.100000000000001" customHeight="1">
      <c r="D58" s="184"/>
      <c r="E58" s="186"/>
      <c r="F58" s="182"/>
      <c r="G58" s="19" t="s">
        <v>27</v>
      </c>
      <c r="H58" s="20" t="s">
        <v>27</v>
      </c>
      <c r="I58" s="20"/>
      <c r="J58" s="20"/>
      <c r="K58" s="18" t="s">
        <v>53</v>
      </c>
      <c r="L58" s="20"/>
      <c r="M58" s="190"/>
      <c r="N58" s="193"/>
    </row>
    <row r="59" spans="4:14" ht="17.100000000000001" customHeight="1">
      <c r="D59" s="184"/>
      <c r="E59" s="187"/>
      <c r="F59" s="183"/>
      <c r="G59" s="21" t="s">
        <v>30</v>
      </c>
      <c r="H59" s="22"/>
      <c r="I59" s="22" t="s">
        <v>30</v>
      </c>
      <c r="J59" s="22"/>
      <c r="K59" s="23" t="s">
        <v>50</v>
      </c>
      <c r="L59" s="22"/>
      <c r="M59" s="191"/>
      <c r="N59" s="193"/>
    </row>
    <row r="60" spans="4:14" ht="17.100000000000001" customHeight="1">
      <c r="D60" s="185"/>
      <c r="E60" s="182">
        <v>7</v>
      </c>
      <c r="F60" s="182" t="s">
        <v>65</v>
      </c>
      <c r="G60" s="29" t="s">
        <v>4</v>
      </c>
      <c r="H60" s="14" t="s">
        <v>4</v>
      </c>
      <c r="I60" s="14"/>
      <c r="J60" s="14"/>
      <c r="K60" s="15" t="s">
        <v>47</v>
      </c>
      <c r="L60" s="24"/>
      <c r="M60" s="192" t="s">
        <v>66</v>
      </c>
      <c r="N60" s="194" t="s">
        <v>56</v>
      </c>
    </row>
    <row r="61" spans="4:14" ht="17.100000000000001" customHeight="1">
      <c r="D61" s="185"/>
      <c r="E61" s="182"/>
      <c r="F61" s="182"/>
      <c r="G61" s="30" t="s">
        <v>10</v>
      </c>
      <c r="H61" s="17"/>
      <c r="I61" s="17" t="s">
        <v>10</v>
      </c>
      <c r="J61" s="17"/>
      <c r="K61" s="18" t="s">
        <v>50</v>
      </c>
      <c r="L61" s="25"/>
      <c r="M61" s="192"/>
      <c r="N61" s="194"/>
    </row>
    <row r="62" spans="4:14" ht="17.100000000000001" customHeight="1">
      <c r="D62" s="185"/>
      <c r="E62" s="182"/>
      <c r="F62" s="182"/>
      <c r="G62" s="30" t="s">
        <v>13</v>
      </c>
      <c r="H62" s="17"/>
      <c r="I62" s="17"/>
      <c r="J62" s="17" t="s">
        <v>13</v>
      </c>
      <c r="K62" s="18" t="s">
        <v>50</v>
      </c>
      <c r="L62" s="25"/>
      <c r="M62" s="192"/>
      <c r="N62" s="194"/>
    </row>
    <row r="63" spans="4:14" ht="17.100000000000001" customHeight="1">
      <c r="D63" s="185"/>
      <c r="E63" s="182"/>
      <c r="F63" s="182"/>
      <c r="G63" s="30" t="s">
        <v>17</v>
      </c>
      <c r="H63" s="17" t="s">
        <v>17</v>
      </c>
      <c r="I63" s="17"/>
      <c r="J63" s="17"/>
      <c r="K63" s="18" t="s">
        <v>51</v>
      </c>
      <c r="L63" s="25"/>
      <c r="M63" s="192"/>
      <c r="N63" s="194"/>
    </row>
    <row r="64" spans="4:14" ht="17.100000000000001" customHeight="1">
      <c r="D64" s="185"/>
      <c r="E64" s="182"/>
      <c r="F64" s="182"/>
      <c r="G64" s="30" t="s">
        <v>20</v>
      </c>
      <c r="H64" s="17"/>
      <c r="I64" s="17"/>
      <c r="J64" s="17" t="s">
        <v>20</v>
      </c>
      <c r="K64" s="18" t="s">
        <v>50</v>
      </c>
      <c r="L64" s="25"/>
      <c r="M64" s="192"/>
      <c r="N64" s="194"/>
    </row>
    <row r="65" spans="4:14" ht="17.100000000000001" customHeight="1">
      <c r="D65" s="185"/>
      <c r="E65" s="182"/>
      <c r="F65" s="182"/>
      <c r="G65" s="30" t="s">
        <v>24</v>
      </c>
      <c r="H65" s="17" t="s">
        <v>24</v>
      </c>
      <c r="I65" s="17"/>
      <c r="J65" s="17"/>
      <c r="K65" s="18" t="s">
        <v>52</v>
      </c>
      <c r="L65" s="25"/>
      <c r="M65" s="192"/>
      <c r="N65" s="194"/>
    </row>
    <row r="66" spans="4:14" ht="17.100000000000001" customHeight="1">
      <c r="D66" s="185"/>
      <c r="E66" s="182"/>
      <c r="F66" s="182"/>
      <c r="G66" s="31" t="s">
        <v>27</v>
      </c>
      <c r="H66" s="20" t="s">
        <v>27</v>
      </c>
      <c r="I66" s="20"/>
      <c r="J66" s="20"/>
      <c r="K66" s="18" t="s">
        <v>53</v>
      </c>
      <c r="L66" s="26"/>
      <c r="M66" s="192"/>
      <c r="N66" s="194"/>
    </row>
    <row r="67" spans="4:14" ht="17.100000000000001" customHeight="1">
      <c r="D67" s="185"/>
      <c r="E67" s="182"/>
      <c r="F67" s="182"/>
      <c r="G67" s="32" t="s">
        <v>30</v>
      </c>
      <c r="H67" s="22"/>
      <c r="I67" s="22" t="s">
        <v>30</v>
      </c>
      <c r="J67" s="22"/>
      <c r="K67" s="23" t="s">
        <v>50</v>
      </c>
      <c r="L67" s="27"/>
      <c r="M67" s="192"/>
      <c r="N67" s="194"/>
    </row>
  </sheetData>
  <mergeCells count="45">
    <mergeCell ref="N52:N59"/>
    <mergeCell ref="N60:N67"/>
    <mergeCell ref="N12:N19"/>
    <mergeCell ref="N20:N27"/>
    <mergeCell ref="N28:N35"/>
    <mergeCell ref="N36:N43"/>
    <mergeCell ref="N44:N51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D44:D67"/>
    <mergeCell ref="E12:E19"/>
    <mergeCell ref="E20:E27"/>
    <mergeCell ref="E28:E35"/>
    <mergeCell ref="E36:E43"/>
    <mergeCell ref="E44:E51"/>
    <mergeCell ref="E52:E59"/>
    <mergeCell ref="E60:E67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G5:H5"/>
    <mergeCell ref="G6:H6"/>
    <mergeCell ref="G7:H7"/>
    <mergeCell ref="G8:H8"/>
    <mergeCell ref="G9:H9"/>
    <mergeCell ref="E2:F2"/>
    <mergeCell ref="G2:H2"/>
    <mergeCell ref="J2:L2"/>
    <mergeCell ref="G3:H3"/>
    <mergeCell ref="G4:H4"/>
  </mergeCells>
  <phoneticPr fontId="11" type="noConversion"/>
  <pageMargins left="0.69930555555555596" right="0.69930555555555596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D18" sqref="D18"/>
    </sheetView>
  </sheetViews>
  <sheetFormatPr defaultColWidth="9" defaultRowHeight="15"/>
  <cols>
    <col min="1" max="1" width="5.125" style="1" customWidth="1"/>
    <col min="2" max="2" width="15" style="1" customWidth="1"/>
    <col min="3" max="3" width="34.125" style="1" bestFit="1" customWidth="1"/>
    <col min="4" max="4" width="7.5" style="1" bestFit="1" customWidth="1"/>
    <col min="5" max="5" width="20.875" style="1" customWidth="1"/>
    <col min="6" max="6" width="21.25" style="1" bestFit="1" customWidth="1"/>
    <col min="7" max="7" width="16.25" style="1" bestFit="1" customWidth="1"/>
    <col min="8" max="8" width="28.5" style="1" customWidth="1"/>
    <col min="9" max="9" width="20.125" style="1" customWidth="1"/>
    <col min="10" max="10" width="36" style="1" customWidth="1"/>
    <col min="11" max="11" width="12.875" style="1" customWidth="1"/>
    <col min="12" max="12" width="12.625" style="1" customWidth="1"/>
    <col min="13" max="16384" width="9" style="1"/>
  </cols>
  <sheetData>
    <row r="1" spans="1:10" ht="36" customHeight="1">
      <c r="A1" s="195" t="s">
        <v>0</v>
      </c>
      <c r="B1" s="195"/>
      <c r="C1" s="35" t="s">
        <v>1</v>
      </c>
      <c r="D1" s="35" t="s">
        <v>2</v>
      </c>
      <c r="E1" s="196" t="s">
        <v>76</v>
      </c>
      <c r="F1" s="197"/>
      <c r="G1" s="197"/>
      <c r="H1" s="11" t="s">
        <v>42</v>
      </c>
      <c r="I1" s="11"/>
      <c r="J1" s="6" t="s">
        <v>45</v>
      </c>
    </row>
    <row r="2" spans="1:10" ht="60">
      <c r="A2" s="3" t="s">
        <v>4</v>
      </c>
      <c r="B2" s="4" t="s">
        <v>5</v>
      </c>
      <c r="C2" s="33" t="s">
        <v>6</v>
      </c>
      <c r="D2" s="8"/>
      <c r="E2" s="171" t="s">
        <v>453</v>
      </c>
      <c r="F2" s="9" t="s">
        <v>352</v>
      </c>
      <c r="G2" s="9" t="s">
        <v>356</v>
      </c>
      <c r="H2" s="38" t="s">
        <v>82</v>
      </c>
      <c r="I2" s="38" t="s">
        <v>100</v>
      </c>
      <c r="J2" s="36" t="s">
        <v>83</v>
      </c>
    </row>
    <row r="3" spans="1:10" ht="63.75" customHeight="1">
      <c r="A3" s="3" t="s">
        <v>10</v>
      </c>
      <c r="B3" s="4" t="s">
        <v>11</v>
      </c>
      <c r="C3" s="33" t="s">
        <v>92</v>
      </c>
      <c r="D3" s="8"/>
      <c r="E3" s="10" t="s">
        <v>454</v>
      </c>
      <c r="F3" s="10"/>
      <c r="G3" s="10"/>
      <c r="H3" s="38" t="s">
        <v>50</v>
      </c>
      <c r="I3" s="38" t="s">
        <v>98</v>
      </c>
      <c r="J3" s="36" t="s">
        <v>85</v>
      </c>
    </row>
    <row r="4" spans="1:10" ht="45">
      <c r="A4" s="3" t="s">
        <v>13</v>
      </c>
      <c r="B4" s="4" t="s">
        <v>14</v>
      </c>
      <c r="C4" s="33" t="s">
        <v>78</v>
      </c>
      <c r="D4" s="8" t="s">
        <v>16</v>
      </c>
      <c r="E4" s="10"/>
      <c r="F4" s="10"/>
      <c r="G4" s="10"/>
      <c r="H4" s="38" t="s">
        <v>50</v>
      </c>
      <c r="I4" s="38" t="s">
        <v>99</v>
      </c>
      <c r="J4" s="36"/>
    </row>
    <row r="5" spans="1:10" ht="31.5" customHeight="1">
      <c r="A5" s="3" t="s">
        <v>17</v>
      </c>
      <c r="B5" s="4" t="s">
        <v>18</v>
      </c>
      <c r="C5" s="33" t="s">
        <v>19</v>
      </c>
      <c r="D5" s="8"/>
      <c r="E5" s="10"/>
      <c r="F5" s="10"/>
      <c r="G5" s="10"/>
      <c r="H5" s="38" t="s">
        <v>51</v>
      </c>
      <c r="I5" s="38" t="s">
        <v>96</v>
      </c>
      <c r="J5" s="36" t="s">
        <v>86</v>
      </c>
    </row>
    <row r="6" spans="1:10" ht="30">
      <c r="A6" s="3" t="s">
        <v>20</v>
      </c>
      <c r="B6" s="34" t="s">
        <v>21</v>
      </c>
      <c r="C6" s="33" t="s">
        <v>77</v>
      </c>
      <c r="D6" s="8" t="s">
        <v>23</v>
      </c>
      <c r="E6" s="10"/>
      <c r="F6" s="10" t="s">
        <v>79</v>
      </c>
      <c r="G6" s="10"/>
      <c r="H6" s="38" t="s">
        <v>50</v>
      </c>
      <c r="I6" s="38" t="s">
        <v>97</v>
      </c>
      <c r="J6" s="36"/>
    </row>
    <row r="7" spans="1:10" ht="16.5" customHeight="1">
      <c r="A7" s="3" t="s">
        <v>24</v>
      </c>
      <c r="B7" s="4" t="s">
        <v>25</v>
      </c>
      <c r="C7" s="33" t="s">
        <v>26</v>
      </c>
      <c r="D7" s="8"/>
      <c r="E7" s="10"/>
      <c r="F7" s="10"/>
      <c r="G7" s="10"/>
      <c r="H7" s="38" t="s">
        <v>52</v>
      </c>
      <c r="I7" s="38" t="s">
        <v>93</v>
      </c>
      <c r="J7" s="36" t="s">
        <v>87</v>
      </c>
    </row>
    <row r="8" spans="1:10" ht="30">
      <c r="A8" s="3" t="s">
        <v>27</v>
      </c>
      <c r="B8" s="4" t="s">
        <v>28</v>
      </c>
      <c r="C8" s="33" t="s">
        <v>29</v>
      </c>
      <c r="D8" s="8"/>
      <c r="E8" s="10"/>
      <c r="F8" s="10"/>
      <c r="G8" s="10" t="s">
        <v>80</v>
      </c>
      <c r="H8" s="38" t="s">
        <v>53</v>
      </c>
      <c r="I8" s="38" t="s">
        <v>95</v>
      </c>
      <c r="J8" s="36" t="s">
        <v>84</v>
      </c>
    </row>
    <row r="9" spans="1:10" ht="38.25" customHeight="1">
      <c r="A9" s="3" t="s">
        <v>30</v>
      </c>
      <c r="B9" s="4" t="s">
        <v>31</v>
      </c>
      <c r="C9" s="33" t="s">
        <v>32</v>
      </c>
      <c r="D9" s="8"/>
      <c r="E9" s="10" t="s">
        <v>81</v>
      </c>
      <c r="F9" s="10"/>
      <c r="G9" s="10"/>
      <c r="H9" s="38" t="s">
        <v>50</v>
      </c>
      <c r="I9" s="38" t="s">
        <v>94</v>
      </c>
      <c r="J9" s="36" t="s">
        <v>88</v>
      </c>
    </row>
    <row r="11" spans="1:10" ht="17.100000000000001" customHeight="1"/>
    <row r="12" spans="1:10" ht="17.100000000000001" customHeight="1"/>
    <row r="13" spans="1:10" ht="34.5" customHeight="1"/>
    <row r="14" spans="1:10" ht="30.75" customHeight="1"/>
    <row r="15" spans="1:10" ht="17.100000000000001" customHeight="1"/>
    <row r="16" spans="1:10" ht="17.100000000000001" customHeight="1"/>
    <row r="18" ht="17.100000000000001" customHeight="1"/>
    <row r="19" ht="17.100000000000001" customHeight="1"/>
    <row r="20" ht="17.100000000000001" customHeight="1"/>
    <row r="21" ht="27" customHeight="1"/>
    <row r="22" ht="30" customHeight="1"/>
    <row r="23" ht="23.25" customHeight="1"/>
    <row r="24" ht="17.100000000000001" customHeight="1"/>
    <row r="26" ht="17.100000000000001" customHeight="1"/>
    <row r="27" ht="17.100000000000001" customHeight="1"/>
    <row r="28" ht="17.100000000000001" customHeight="1"/>
    <row r="29" ht="37.5" customHeight="1"/>
    <row r="30" ht="37.5" customHeight="1"/>
    <row r="31" ht="17.100000000000001" customHeight="1"/>
    <row r="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30.75" customHeight="1"/>
    <row r="38" ht="30.75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32.25" customHeight="1"/>
    <row r="46" ht="32.25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27.75" customHeight="1"/>
    <row r="54" ht="27.75" customHeight="1"/>
    <row r="55" ht="17.100000000000001" customHeight="1"/>
    <row r="56" ht="17.100000000000001" customHeight="1"/>
    <row r="57" ht="23.25" customHeight="1"/>
    <row r="58" ht="17.100000000000001" customHeight="1"/>
    <row r="59" ht="17.100000000000001" customHeight="1"/>
    <row r="60" ht="17.100000000000001" customHeight="1"/>
    <row r="61" ht="27.75" customHeight="1"/>
    <row r="62" ht="27.75" customHeight="1"/>
    <row r="63" ht="17.100000000000001" customHeight="1"/>
    <row r="64" ht="17.100000000000001" customHeight="1"/>
    <row r="65" ht="24.75" customHeight="1"/>
    <row r="66" ht="17.100000000000001" customHeight="1"/>
  </sheetData>
  <mergeCells count="2">
    <mergeCell ref="A1:B1"/>
    <mergeCell ref="E1:G1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21"/>
  <sheetViews>
    <sheetView zoomScale="145" zoomScaleNormal="145" workbookViewId="0">
      <selection activeCell="BY1" sqref="BY1:CC11"/>
    </sheetView>
  </sheetViews>
  <sheetFormatPr defaultRowHeight="13.5"/>
  <cols>
    <col min="1" max="1" width="1.75" style="65" customWidth="1"/>
    <col min="2" max="2" width="15" style="65" bestFit="1" customWidth="1"/>
    <col min="3" max="74" width="1.625" style="65" customWidth="1"/>
    <col min="75" max="75" width="7" style="65" bestFit="1" customWidth="1"/>
    <col min="76" max="16384" width="9" style="65"/>
  </cols>
  <sheetData>
    <row r="1" spans="2:81" ht="14.25" thickBot="1">
      <c r="BY1" s="136" t="s">
        <v>422</v>
      </c>
      <c r="BZ1" s="137" t="s">
        <v>423</v>
      </c>
      <c r="CA1" s="137" t="s">
        <v>424</v>
      </c>
      <c r="CB1" s="137" t="s">
        <v>425</v>
      </c>
      <c r="CC1" s="138" t="s">
        <v>426</v>
      </c>
    </row>
    <row r="2" spans="2:81" s="67" customFormat="1" ht="15.75" thickBot="1">
      <c r="B2" s="76" t="s">
        <v>316</v>
      </c>
      <c r="C2" s="227" t="s">
        <v>317</v>
      </c>
      <c r="D2" s="215"/>
      <c r="E2" s="215"/>
      <c r="F2" s="215"/>
      <c r="G2" s="216" t="s">
        <v>318</v>
      </c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07" t="s">
        <v>319</v>
      </c>
      <c r="AD2" s="207"/>
      <c r="AE2" s="207"/>
      <c r="AF2" s="207"/>
      <c r="AG2" s="207"/>
      <c r="AH2" s="207"/>
      <c r="AI2" s="207"/>
      <c r="AJ2" s="216" t="s">
        <v>320</v>
      </c>
      <c r="AK2" s="216"/>
      <c r="AL2" s="216"/>
      <c r="AM2" s="216"/>
      <c r="AN2" s="216"/>
      <c r="AO2" s="216"/>
      <c r="AP2" s="216"/>
      <c r="AQ2" s="216"/>
      <c r="AR2" s="205" t="s">
        <v>321</v>
      </c>
      <c r="AS2" s="205"/>
      <c r="AT2" s="205"/>
      <c r="AU2" s="205"/>
      <c r="AV2" s="205"/>
      <c r="AW2" s="216" t="s">
        <v>318</v>
      </c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06" t="s">
        <v>322</v>
      </c>
      <c r="BI2" s="206"/>
      <c r="BJ2" s="206"/>
      <c r="BK2" s="206"/>
      <c r="BL2" s="215" t="s">
        <v>323</v>
      </c>
      <c r="BM2" s="215"/>
      <c r="BN2" s="215"/>
      <c r="BO2" s="216" t="s">
        <v>320</v>
      </c>
      <c r="BP2" s="216"/>
      <c r="BQ2" s="216"/>
      <c r="BR2" s="216"/>
      <c r="BS2" s="216"/>
      <c r="BT2" s="216"/>
      <c r="BU2" s="216"/>
      <c r="BV2" s="217"/>
      <c r="BY2" s="139" t="s">
        <v>427</v>
      </c>
      <c r="BZ2" s="140" t="s">
        <v>427</v>
      </c>
      <c r="CA2" s="141">
        <v>1</v>
      </c>
      <c r="CB2" s="142" t="s">
        <v>428</v>
      </c>
      <c r="CC2" s="143" t="s">
        <v>429</v>
      </c>
    </row>
    <row r="3" spans="2:81" s="67" customFormat="1" ht="13.5" customHeight="1">
      <c r="B3" s="218" t="s">
        <v>324</v>
      </c>
      <c r="C3" s="219" t="s">
        <v>325</v>
      </c>
      <c r="D3" s="220"/>
      <c r="E3" s="220"/>
      <c r="F3" s="220"/>
      <c r="G3" s="220"/>
      <c r="H3" s="220"/>
      <c r="I3" s="220"/>
      <c r="J3" s="221" t="s">
        <v>326</v>
      </c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2"/>
      <c r="BY3" s="144" t="s">
        <v>430</v>
      </c>
      <c r="BZ3" s="145" t="s">
        <v>430</v>
      </c>
      <c r="CA3" s="146">
        <v>2</v>
      </c>
      <c r="CB3" s="147" t="s">
        <v>431</v>
      </c>
      <c r="CC3" s="148" t="s">
        <v>430</v>
      </c>
    </row>
    <row r="4" spans="2:81" s="67" customFormat="1" ht="15">
      <c r="B4" s="218"/>
      <c r="C4" s="68"/>
      <c r="D4" s="69"/>
      <c r="E4" s="69"/>
      <c r="F4" s="69"/>
      <c r="G4" s="69"/>
      <c r="H4" s="69"/>
      <c r="I4" s="69"/>
      <c r="J4" s="223" t="s">
        <v>327</v>
      </c>
      <c r="K4" s="223"/>
      <c r="L4" s="223"/>
      <c r="M4" s="223"/>
      <c r="N4" s="223"/>
      <c r="O4" s="223"/>
      <c r="P4" s="224" t="s">
        <v>328</v>
      </c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5"/>
      <c r="BY4" s="149" t="s">
        <v>432</v>
      </c>
      <c r="BZ4" s="150" t="s">
        <v>433</v>
      </c>
      <c r="CA4" s="146">
        <v>3</v>
      </c>
      <c r="CB4" s="147" t="s">
        <v>434</v>
      </c>
      <c r="CC4" s="148" t="s">
        <v>435</v>
      </c>
    </row>
    <row r="5" spans="2:81" s="67" customFormat="1" ht="15">
      <c r="B5" s="218"/>
      <c r="C5" s="68"/>
      <c r="D5" s="69"/>
      <c r="E5" s="69"/>
      <c r="F5" s="69"/>
      <c r="G5" s="69"/>
      <c r="H5" s="69"/>
      <c r="I5" s="69"/>
      <c r="J5" s="70"/>
      <c r="K5" s="70"/>
      <c r="L5" s="70"/>
      <c r="M5" s="70"/>
      <c r="N5" s="70"/>
      <c r="O5" s="70"/>
      <c r="P5" s="226" t="s">
        <v>347</v>
      </c>
      <c r="Q5" s="226"/>
      <c r="R5" s="226"/>
      <c r="S5" s="226"/>
      <c r="T5" s="226"/>
      <c r="U5" s="226"/>
      <c r="V5" s="201" t="s">
        <v>348</v>
      </c>
      <c r="W5" s="201"/>
      <c r="X5" s="201"/>
      <c r="Y5" s="201"/>
      <c r="Z5" s="201"/>
      <c r="AA5" s="201"/>
      <c r="AB5" s="201"/>
      <c r="AC5" s="202" t="s">
        <v>349</v>
      </c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3"/>
      <c r="BY5" s="151" t="s">
        <v>436</v>
      </c>
      <c r="BZ5" s="152" t="s">
        <v>436</v>
      </c>
      <c r="CA5" s="146">
        <v>4</v>
      </c>
      <c r="CB5" s="153" t="s">
        <v>437</v>
      </c>
      <c r="CC5" s="154" t="s">
        <v>438</v>
      </c>
    </row>
    <row r="6" spans="2:81" s="67" customFormat="1" ht="15.75" thickBot="1">
      <c r="B6" s="218"/>
      <c r="C6" s="71"/>
      <c r="D6" s="72"/>
      <c r="E6" s="72"/>
      <c r="F6" s="72"/>
      <c r="G6" s="72"/>
      <c r="H6" s="72"/>
      <c r="I6" s="72"/>
      <c r="J6" s="73"/>
      <c r="K6" s="73"/>
      <c r="L6" s="73"/>
      <c r="M6" s="73"/>
      <c r="N6" s="73"/>
      <c r="O6" s="73"/>
      <c r="P6" s="74"/>
      <c r="Q6" s="74"/>
      <c r="R6" s="74"/>
      <c r="S6" s="74"/>
      <c r="T6" s="74"/>
      <c r="U6" s="74"/>
      <c r="V6" s="75"/>
      <c r="W6" s="75"/>
      <c r="X6" s="75"/>
      <c r="Y6" s="75"/>
      <c r="Z6" s="75"/>
      <c r="AA6" s="75"/>
      <c r="AB6" s="75"/>
      <c r="AC6" s="208" t="s">
        <v>329</v>
      </c>
      <c r="AD6" s="208"/>
      <c r="AE6" s="208"/>
      <c r="AF6" s="208"/>
      <c r="AG6" s="208"/>
      <c r="AH6" s="208"/>
      <c r="AI6" s="209" t="s">
        <v>330</v>
      </c>
      <c r="AJ6" s="209"/>
      <c r="AK6" s="209"/>
      <c r="AL6" s="209"/>
      <c r="AM6" s="209"/>
      <c r="AN6" s="209"/>
      <c r="AO6" s="209"/>
      <c r="AP6" s="208" t="s">
        <v>331</v>
      </c>
      <c r="AQ6" s="208"/>
      <c r="AR6" s="208"/>
      <c r="AS6" s="208"/>
      <c r="AT6" s="208"/>
      <c r="AU6" s="208"/>
      <c r="AV6" s="210" t="s">
        <v>332</v>
      </c>
      <c r="AW6" s="210"/>
      <c r="AX6" s="210"/>
      <c r="AY6" s="210"/>
      <c r="AZ6" s="210"/>
      <c r="BA6" s="210"/>
      <c r="BB6" s="210"/>
      <c r="BC6" s="210"/>
      <c r="BD6" s="210"/>
      <c r="BE6" s="210"/>
      <c r="BF6" s="208" t="s">
        <v>329</v>
      </c>
      <c r="BG6" s="208"/>
      <c r="BH6" s="208"/>
      <c r="BI6" s="208"/>
      <c r="BJ6" s="208"/>
      <c r="BK6" s="208"/>
      <c r="BL6" s="208"/>
      <c r="BM6" s="208"/>
      <c r="BN6" s="208"/>
      <c r="BO6" s="210" t="s">
        <v>333</v>
      </c>
      <c r="BP6" s="210"/>
      <c r="BQ6" s="210"/>
      <c r="BR6" s="210"/>
      <c r="BS6" s="210"/>
      <c r="BT6" s="210"/>
      <c r="BU6" s="210"/>
      <c r="BV6" s="214"/>
      <c r="BY6" s="155" t="s">
        <v>439</v>
      </c>
      <c r="BZ6" s="156" t="s">
        <v>439</v>
      </c>
      <c r="CA6" s="146">
        <v>5</v>
      </c>
      <c r="CB6" s="153" t="s">
        <v>440</v>
      </c>
      <c r="CC6" s="154" t="s">
        <v>438</v>
      </c>
    </row>
    <row r="7" spans="2:81" s="67" customFormat="1" ht="15.75" thickBot="1">
      <c r="B7" s="66" t="s">
        <v>334</v>
      </c>
      <c r="C7" s="211" t="s">
        <v>335</v>
      </c>
      <c r="D7" s="198"/>
      <c r="E7" s="198"/>
      <c r="F7" s="198"/>
      <c r="G7" s="212" t="s">
        <v>336</v>
      </c>
      <c r="H7" s="212"/>
      <c r="I7" s="212"/>
      <c r="J7" s="213" t="s">
        <v>337</v>
      </c>
      <c r="K7" s="213"/>
      <c r="L7" s="213"/>
      <c r="M7" s="213"/>
      <c r="N7" s="213"/>
      <c r="O7" s="213"/>
      <c r="P7" s="213" t="s">
        <v>337</v>
      </c>
      <c r="Q7" s="213"/>
      <c r="R7" s="213"/>
      <c r="S7" s="213"/>
      <c r="T7" s="213"/>
      <c r="U7" s="213"/>
      <c r="V7" s="212" t="s">
        <v>338</v>
      </c>
      <c r="W7" s="212"/>
      <c r="X7" s="212"/>
      <c r="Y7" s="212"/>
      <c r="Z7" s="212"/>
      <c r="AA7" s="212"/>
      <c r="AB7" s="212"/>
      <c r="AC7" s="207" t="s">
        <v>339</v>
      </c>
      <c r="AD7" s="207"/>
      <c r="AE7" s="207"/>
      <c r="AF7" s="207"/>
      <c r="AG7" s="207"/>
      <c r="AH7" s="207"/>
      <c r="AI7" s="207"/>
      <c r="AJ7" s="199" t="s">
        <v>340</v>
      </c>
      <c r="AK7" s="199"/>
      <c r="AL7" s="199"/>
      <c r="AM7" s="199"/>
      <c r="AN7" s="199"/>
      <c r="AO7" s="199"/>
      <c r="AP7" s="204" t="s">
        <v>341</v>
      </c>
      <c r="AQ7" s="204"/>
      <c r="AR7" s="205" t="s">
        <v>342</v>
      </c>
      <c r="AS7" s="205"/>
      <c r="AT7" s="205"/>
      <c r="AU7" s="205"/>
      <c r="AV7" s="205"/>
      <c r="AW7" s="199" t="s">
        <v>343</v>
      </c>
      <c r="AX7" s="199"/>
      <c r="AY7" s="199"/>
      <c r="AZ7" s="199"/>
      <c r="BA7" s="199"/>
      <c r="BB7" s="199"/>
      <c r="BC7" s="199"/>
      <c r="BD7" s="199"/>
      <c r="BE7" s="199"/>
      <c r="BF7" s="204" t="s">
        <v>341</v>
      </c>
      <c r="BG7" s="204"/>
      <c r="BH7" s="206" t="s">
        <v>344</v>
      </c>
      <c r="BI7" s="206"/>
      <c r="BJ7" s="206"/>
      <c r="BK7" s="206"/>
      <c r="BL7" s="198" t="s">
        <v>345</v>
      </c>
      <c r="BM7" s="198"/>
      <c r="BN7" s="198"/>
      <c r="BO7" s="199" t="s">
        <v>346</v>
      </c>
      <c r="BP7" s="199"/>
      <c r="BQ7" s="199"/>
      <c r="BR7" s="199"/>
      <c r="BS7" s="199"/>
      <c r="BT7" s="199"/>
      <c r="BU7" s="199"/>
      <c r="BV7" s="200"/>
      <c r="BY7" s="157" t="s">
        <v>441</v>
      </c>
      <c r="BZ7" s="158" t="s">
        <v>441</v>
      </c>
      <c r="CA7" s="146">
        <v>6</v>
      </c>
      <c r="CB7" s="159" t="s">
        <v>442</v>
      </c>
      <c r="CC7" s="160" t="s">
        <v>443</v>
      </c>
    </row>
    <row r="8" spans="2:81" ht="14.25" thickBot="1">
      <c r="BY8" s="161" t="s">
        <v>444</v>
      </c>
      <c r="BZ8" s="162" t="s">
        <v>444</v>
      </c>
      <c r="CA8" s="146">
        <v>7</v>
      </c>
      <c r="CB8" s="159" t="s">
        <v>445</v>
      </c>
      <c r="CC8" s="160" t="s">
        <v>443</v>
      </c>
    </row>
    <row r="9" spans="2:81" ht="15">
      <c r="B9" s="77" t="s">
        <v>351</v>
      </c>
      <c r="C9" s="92">
        <v>1</v>
      </c>
      <c r="D9" s="93">
        <v>1</v>
      </c>
      <c r="E9" s="93">
        <v>1</v>
      </c>
      <c r="F9" s="93">
        <v>1</v>
      </c>
      <c r="G9" s="93">
        <v>1</v>
      </c>
      <c r="H9" s="93">
        <v>1</v>
      </c>
      <c r="I9" s="93">
        <v>1</v>
      </c>
      <c r="J9" s="93">
        <v>1</v>
      </c>
      <c r="K9" s="93">
        <v>1</v>
      </c>
      <c r="L9" s="93">
        <v>1</v>
      </c>
      <c r="M9" s="93">
        <v>1</v>
      </c>
      <c r="N9" s="93">
        <v>1</v>
      </c>
      <c r="O9" s="93">
        <v>1</v>
      </c>
      <c r="P9" s="93">
        <v>1</v>
      </c>
      <c r="Q9" s="93">
        <v>1</v>
      </c>
      <c r="R9" s="93">
        <v>1</v>
      </c>
      <c r="S9" s="93">
        <v>1</v>
      </c>
      <c r="T9" s="93">
        <v>1</v>
      </c>
      <c r="U9" s="93">
        <v>1</v>
      </c>
      <c r="V9" s="93">
        <v>1</v>
      </c>
      <c r="W9" s="93">
        <v>1</v>
      </c>
      <c r="X9" s="93">
        <v>1</v>
      </c>
      <c r="Y9" s="93">
        <v>1</v>
      </c>
      <c r="Z9" s="93">
        <v>1</v>
      </c>
      <c r="AA9" s="93">
        <v>1</v>
      </c>
      <c r="AB9" s="93">
        <v>1</v>
      </c>
      <c r="AC9" s="93">
        <v>1</v>
      </c>
      <c r="AD9" s="93">
        <v>1</v>
      </c>
      <c r="AE9" s="93">
        <v>1</v>
      </c>
      <c r="AF9" s="93">
        <v>1</v>
      </c>
      <c r="AG9" s="93">
        <v>1</v>
      </c>
      <c r="AH9" s="93">
        <v>1</v>
      </c>
      <c r="AI9" s="93">
        <v>1</v>
      </c>
      <c r="AJ9" s="93">
        <v>1</v>
      </c>
      <c r="AK9" s="93">
        <v>1</v>
      </c>
      <c r="AL9" s="93">
        <v>1</v>
      </c>
      <c r="AM9" s="93">
        <v>1</v>
      </c>
      <c r="AN9" s="93">
        <v>1</v>
      </c>
      <c r="AO9" s="93">
        <v>1</v>
      </c>
      <c r="AP9" s="93">
        <v>1</v>
      </c>
      <c r="AQ9" s="93">
        <v>1</v>
      </c>
      <c r="AR9" s="93">
        <v>1</v>
      </c>
      <c r="AS9" s="93">
        <v>1</v>
      </c>
      <c r="AT9" s="93">
        <v>1</v>
      </c>
      <c r="AU9" s="93">
        <v>1</v>
      </c>
      <c r="AV9" s="93">
        <v>1</v>
      </c>
      <c r="AW9" s="93">
        <v>1</v>
      </c>
      <c r="AX9" s="93">
        <v>1</v>
      </c>
      <c r="AY9" s="93">
        <v>1</v>
      </c>
      <c r="AZ9" s="93">
        <v>1</v>
      </c>
      <c r="BA9" s="93">
        <v>1</v>
      </c>
      <c r="BB9" s="93">
        <v>1</v>
      </c>
      <c r="BC9" s="93">
        <v>1</v>
      </c>
      <c r="BD9" s="93">
        <v>1</v>
      </c>
      <c r="BE9" s="93">
        <v>1</v>
      </c>
      <c r="BF9" s="93">
        <v>1</v>
      </c>
      <c r="BG9" s="93">
        <v>1</v>
      </c>
      <c r="BH9" s="93">
        <v>1</v>
      </c>
      <c r="BI9" s="93">
        <v>1</v>
      </c>
      <c r="BJ9" s="93">
        <v>1</v>
      </c>
      <c r="BK9" s="93">
        <v>1</v>
      </c>
      <c r="BL9" s="93">
        <v>1</v>
      </c>
      <c r="BM9" s="93">
        <v>1</v>
      </c>
      <c r="BN9" s="93">
        <v>1</v>
      </c>
      <c r="BO9" s="93">
        <v>1</v>
      </c>
      <c r="BP9" s="93">
        <v>1</v>
      </c>
      <c r="BQ9" s="93">
        <v>1</v>
      </c>
      <c r="BR9" s="93">
        <v>1</v>
      </c>
      <c r="BS9" s="93">
        <v>1</v>
      </c>
      <c r="BT9" s="93">
        <v>1</v>
      </c>
      <c r="BU9" s="93">
        <v>1</v>
      </c>
      <c r="BV9" s="94">
        <v>1</v>
      </c>
      <c r="BW9" s="87">
        <f>SUM(C9:BV9)</f>
        <v>72</v>
      </c>
      <c r="BY9" s="161" t="s">
        <v>446</v>
      </c>
      <c r="BZ9" s="163" t="s">
        <v>446</v>
      </c>
      <c r="CA9" s="146">
        <v>8</v>
      </c>
      <c r="CB9" s="159" t="s">
        <v>447</v>
      </c>
      <c r="CC9" s="160" t="s">
        <v>443</v>
      </c>
    </row>
    <row r="10" spans="2:81" ht="15">
      <c r="B10" s="78" t="s">
        <v>350</v>
      </c>
      <c r="C10" s="95">
        <v>1</v>
      </c>
      <c r="D10" s="96">
        <v>1</v>
      </c>
      <c r="E10" s="96">
        <v>1</v>
      </c>
      <c r="F10" s="96">
        <v>1</v>
      </c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6">
        <v>1</v>
      </c>
      <c r="AS10" s="96">
        <v>1</v>
      </c>
      <c r="AT10" s="96">
        <v>1</v>
      </c>
      <c r="AU10" s="96">
        <v>1</v>
      </c>
      <c r="AV10" s="96">
        <v>1</v>
      </c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6">
        <v>1</v>
      </c>
      <c r="BI10" s="96">
        <v>1</v>
      </c>
      <c r="BJ10" s="96">
        <v>1</v>
      </c>
      <c r="BK10" s="96">
        <v>1</v>
      </c>
      <c r="BL10" s="96">
        <v>1</v>
      </c>
      <c r="BM10" s="96">
        <v>1</v>
      </c>
      <c r="BN10" s="96">
        <v>1</v>
      </c>
      <c r="BO10" s="97"/>
      <c r="BP10" s="97"/>
      <c r="BQ10" s="97"/>
      <c r="BR10" s="97"/>
      <c r="BS10" s="97"/>
      <c r="BT10" s="97"/>
      <c r="BU10" s="97"/>
      <c r="BV10" s="98"/>
      <c r="BW10" s="88">
        <f t="shared" ref="BW10:BW13" si="0">SUM(C10:BV10)</f>
        <v>16</v>
      </c>
      <c r="BY10" s="164" t="s">
        <v>448</v>
      </c>
      <c r="BZ10" s="165" t="s">
        <v>448</v>
      </c>
      <c r="CA10" s="146">
        <v>9</v>
      </c>
      <c r="CB10" s="159" t="s">
        <v>449</v>
      </c>
      <c r="CC10" s="160" t="s">
        <v>443</v>
      </c>
    </row>
    <row r="11" spans="2:81" ht="15.75" thickBot="1">
      <c r="B11" s="78" t="s">
        <v>14</v>
      </c>
      <c r="C11" s="99"/>
      <c r="D11" s="97"/>
      <c r="E11" s="97"/>
      <c r="F11" s="97"/>
      <c r="G11" s="100">
        <v>1</v>
      </c>
      <c r="H11" s="100">
        <v>1</v>
      </c>
      <c r="I11" s="100">
        <v>1</v>
      </c>
      <c r="J11" s="100">
        <v>1</v>
      </c>
      <c r="K11" s="100">
        <v>1</v>
      </c>
      <c r="L11" s="100">
        <v>1</v>
      </c>
      <c r="M11" s="100">
        <v>1</v>
      </c>
      <c r="N11" s="100">
        <v>1</v>
      </c>
      <c r="O11" s="100">
        <v>1</v>
      </c>
      <c r="P11" s="100">
        <v>1</v>
      </c>
      <c r="Q11" s="100">
        <v>1</v>
      </c>
      <c r="R11" s="100">
        <v>1</v>
      </c>
      <c r="S11" s="100">
        <v>1</v>
      </c>
      <c r="T11" s="100">
        <v>1</v>
      </c>
      <c r="U11" s="100">
        <v>1</v>
      </c>
      <c r="V11" s="100">
        <v>1</v>
      </c>
      <c r="W11" s="100">
        <v>1</v>
      </c>
      <c r="X11" s="100">
        <v>1</v>
      </c>
      <c r="Y11" s="100">
        <v>1</v>
      </c>
      <c r="Z11" s="100">
        <v>1</v>
      </c>
      <c r="AA11" s="100">
        <v>1</v>
      </c>
      <c r="AB11" s="100">
        <v>1</v>
      </c>
      <c r="AC11" s="100">
        <v>1</v>
      </c>
      <c r="AD11" s="100">
        <v>1</v>
      </c>
      <c r="AE11" s="100">
        <v>1</v>
      </c>
      <c r="AF11" s="100">
        <v>1</v>
      </c>
      <c r="AG11" s="100">
        <v>1</v>
      </c>
      <c r="AH11" s="100">
        <v>1</v>
      </c>
      <c r="AI11" s="100">
        <v>1</v>
      </c>
      <c r="AJ11" s="100">
        <v>1</v>
      </c>
      <c r="AK11" s="100">
        <v>1</v>
      </c>
      <c r="AL11" s="100">
        <v>1</v>
      </c>
      <c r="AM11" s="100">
        <v>1</v>
      </c>
      <c r="AN11" s="100">
        <v>1</v>
      </c>
      <c r="AO11" s="100">
        <v>1</v>
      </c>
      <c r="AP11" s="100">
        <v>1</v>
      </c>
      <c r="AQ11" s="100">
        <v>1</v>
      </c>
      <c r="AR11" s="97"/>
      <c r="AS11" s="97"/>
      <c r="AT11" s="97"/>
      <c r="AU11" s="97"/>
      <c r="AV11" s="97"/>
      <c r="AW11" s="100">
        <v>1</v>
      </c>
      <c r="AX11" s="100">
        <v>1</v>
      </c>
      <c r="AY11" s="100">
        <v>1</v>
      </c>
      <c r="AZ11" s="100">
        <v>1</v>
      </c>
      <c r="BA11" s="100">
        <v>1</v>
      </c>
      <c r="BB11" s="100">
        <v>1</v>
      </c>
      <c r="BC11" s="100">
        <v>1</v>
      </c>
      <c r="BD11" s="100">
        <v>1</v>
      </c>
      <c r="BE11" s="100">
        <v>1</v>
      </c>
      <c r="BF11" s="100">
        <v>1</v>
      </c>
      <c r="BG11" s="100">
        <v>1</v>
      </c>
      <c r="BH11" s="97"/>
      <c r="BI11" s="97"/>
      <c r="BJ11" s="97"/>
      <c r="BK11" s="97"/>
      <c r="BL11" s="97"/>
      <c r="BM11" s="97"/>
      <c r="BN11" s="97"/>
      <c r="BO11" s="100">
        <v>1</v>
      </c>
      <c r="BP11" s="100">
        <v>1</v>
      </c>
      <c r="BQ11" s="100">
        <v>1</v>
      </c>
      <c r="BR11" s="100">
        <v>1</v>
      </c>
      <c r="BS11" s="100">
        <v>1</v>
      </c>
      <c r="BT11" s="100">
        <v>1</v>
      </c>
      <c r="BU11" s="100">
        <v>1</v>
      </c>
      <c r="BV11" s="101">
        <v>1</v>
      </c>
      <c r="BW11" s="86">
        <f t="shared" si="0"/>
        <v>56</v>
      </c>
      <c r="BY11" s="166" t="s">
        <v>450</v>
      </c>
      <c r="BZ11" s="167" t="s">
        <v>451</v>
      </c>
      <c r="CA11" s="168">
        <v>10</v>
      </c>
      <c r="CB11" s="169" t="s">
        <v>452</v>
      </c>
      <c r="CC11" s="170" t="s">
        <v>443</v>
      </c>
    </row>
    <row r="12" spans="2:81" ht="15">
      <c r="B12" s="78" t="s">
        <v>18</v>
      </c>
      <c r="C12" s="99"/>
      <c r="D12" s="97"/>
      <c r="E12" s="97"/>
      <c r="F12" s="97"/>
      <c r="G12" s="102">
        <v>1</v>
      </c>
      <c r="H12" s="102">
        <v>1</v>
      </c>
      <c r="I12" s="102">
        <v>1</v>
      </c>
      <c r="J12" s="102">
        <v>1</v>
      </c>
      <c r="K12" s="102">
        <v>1</v>
      </c>
      <c r="L12" s="102">
        <v>1</v>
      </c>
      <c r="M12" s="102">
        <v>1</v>
      </c>
      <c r="N12" s="102">
        <v>1</v>
      </c>
      <c r="O12" s="102">
        <v>1</v>
      </c>
      <c r="P12" s="102">
        <v>1</v>
      </c>
      <c r="Q12" s="102">
        <v>1</v>
      </c>
      <c r="R12" s="102">
        <v>1</v>
      </c>
      <c r="S12" s="102">
        <v>1</v>
      </c>
      <c r="T12" s="102">
        <v>1</v>
      </c>
      <c r="U12" s="102">
        <v>1</v>
      </c>
      <c r="V12" s="102">
        <v>1</v>
      </c>
      <c r="W12" s="102">
        <v>1</v>
      </c>
      <c r="X12" s="102">
        <v>1</v>
      </c>
      <c r="Y12" s="102">
        <v>1</v>
      </c>
      <c r="Z12" s="102">
        <v>1</v>
      </c>
      <c r="AA12" s="102">
        <v>1</v>
      </c>
      <c r="AB12" s="102">
        <v>1</v>
      </c>
      <c r="AC12" s="102">
        <v>1</v>
      </c>
      <c r="AD12" s="102">
        <v>1</v>
      </c>
      <c r="AE12" s="102">
        <v>1</v>
      </c>
      <c r="AF12" s="102">
        <v>1</v>
      </c>
      <c r="AG12" s="102">
        <v>1</v>
      </c>
      <c r="AH12" s="102">
        <v>1</v>
      </c>
      <c r="AI12" s="102">
        <v>1</v>
      </c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8"/>
      <c r="BW12" s="85">
        <f t="shared" si="0"/>
        <v>29</v>
      </c>
    </row>
    <row r="13" spans="2:81" ht="15.75" thickBot="1">
      <c r="B13" s="83" t="s">
        <v>21</v>
      </c>
      <c r="C13" s="103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5">
        <v>1</v>
      </c>
      <c r="AK13" s="105">
        <v>1</v>
      </c>
      <c r="AL13" s="105">
        <v>1</v>
      </c>
      <c r="AM13" s="105">
        <v>1</v>
      </c>
      <c r="AN13" s="105">
        <v>1</v>
      </c>
      <c r="AO13" s="105">
        <v>1</v>
      </c>
      <c r="AP13" s="105">
        <v>1</v>
      </c>
      <c r="AQ13" s="105">
        <v>1</v>
      </c>
      <c r="AR13" s="104"/>
      <c r="AS13" s="104"/>
      <c r="AT13" s="104"/>
      <c r="AU13" s="104"/>
      <c r="AV13" s="104"/>
      <c r="AW13" s="105">
        <v>1</v>
      </c>
      <c r="AX13" s="105">
        <v>1</v>
      </c>
      <c r="AY13" s="105">
        <v>1</v>
      </c>
      <c r="AZ13" s="105">
        <v>1</v>
      </c>
      <c r="BA13" s="105">
        <v>1</v>
      </c>
      <c r="BB13" s="105">
        <v>1</v>
      </c>
      <c r="BC13" s="105">
        <v>1</v>
      </c>
      <c r="BD13" s="105">
        <v>1</v>
      </c>
      <c r="BE13" s="105">
        <v>1</v>
      </c>
      <c r="BF13" s="105">
        <v>1</v>
      </c>
      <c r="BG13" s="105">
        <v>1</v>
      </c>
      <c r="BH13" s="104"/>
      <c r="BI13" s="104"/>
      <c r="BJ13" s="104"/>
      <c r="BK13" s="104"/>
      <c r="BL13" s="104"/>
      <c r="BM13" s="104"/>
      <c r="BN13" s="104"/>
      <c r="BO13" s="105">
        <v>1</v>
      </c>
      <c r="BP13" s="105">
        <v>1</v>
      </c>
      <c r="BQ13" s="105">
        <v>1</v>
      </c>
      <c r="BR13" s="105">
        <v>1</v>
      </c>
      <c r="BS13" s="105">
        <v>1</v>
      </c>
      <c r="BT13" s="105">
        <v>1</v>
      </c>
      <c r="BU13" s="105">
        <v>1</v>
      </c>
      <c r="BV13" s="106">
        <v>1</v>
      </c>
      <c r="BW13" s="84">
        <f t="shared" si="0"/>
        <v>27</v>
      </c>
    </row>
    <row r="14" spans="2:81" ht="15.75" thickBot="1">
      <c r="B14" s="79" t="s">
        <v>353</v>
      </c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2"/>
      <c r="BW14" s="91">
        <f>BW13/BW11</f>
        <v>0.48214285714285715</v>
      </c>
    </row>
    <row r="15" spans="2:81" ht="6" customHeight="1" thickBo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</row>
    <row r="16" spans="2:81" ht="15">
      <c r="B16" s="77" t="s">
        <v>355</v>
      </c>
      <c r="C16" s="108"/>
      <c r="D16" s="109"/>
      <c r="E16" s="109"/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1">
        <v>1</v>
      </c>
      <c r="AK16" s="111">
        <v>1</v>
      </c>
      <c r="AL16" s="111">
        <v>1</v>
      </c>
      <c r="AM16" s="111">
        <v>1</v>
      </c>
      <c r="AN16" s="111">
        <v>1</v>
      </c>
      <c r="AO16" s="111">
        <v>1</v>
      </c>
      <c r="AP16" s="111">
        <v>1</v>
      </c>
      <c r="AQ16" s="111">
        <v>1</v>
      </c>
      <c r="AR16" s="109"/>
      <c r="AS16" s="109"/>
      <c r="AT16" s="109"/>
      <c r="AU16" s="109"/>
      <c r="AV16" s="109"/>
      <c r="AW16" s="111">
        <v>1</v>
      </c>
      <c r="AX16" s="111">
        <v>1</v>
      </c>
      <c r="AY16" s="111">
        <v>1</v>
      </c>
      <c r="AZ16" s="111">
        <v>1</v>
      </c>
      <c r="BA16" s="111">
        <v>1</v>
      </c>
      <c r="BB16" s="111">
        <v>1</v>
      </c>
      <c r="BC16" s="111">
        <v>1</v>
      </c>
      <c r="BD16" s="111">
        <v>1</v>
      </c>
      <c r="BE16" s="111">
        <v>1</v>
      </c>
      <c r="BF16" s="111">
        <v>1</v>
      </c>
      <c r="BG16" s="111">
        <v>1</v>
      </c>
      <c r="BH16" s="109"/>
      <c r="BI16" s="109"/>
      <c r="BJ16" s="109"/>
      <c r="BK16" s="109"/>
      <c r="BL16" s="109"/>
      <c r="BM16" s="109"/>
      <c r="BN16" s="109"/>
      <c r="BO16" s="111">
        <v>1</v>
      </c>
      <c r="BP16" s="111">
        <v>1</v>
      </c>
      <c r="BQ16" s="111">
        <v>1</v>
      </c>
      <c r="BR16" s="111">
        <v>1</v>
      </c>
      <c r="BS16" s="111">
        <v>1</v>
      </c>
      <c r="BT16" s="111">
        <v>1</v>
      </c>
      <c r="BU16" s="111">
        <v>1</v>
      </c>
      <c r="BV16" s="112">
        <v>1</v>
      </c>
      <c r="BW16" s="89">
        <f t="shared" ref="BW16:BW17" si="1">SUM(C16:BV16)</f>
        <v>27</v>
      </c>
    </row>
    <row r="17" spans="2:75" ht="15.75" thickBot="1">
      <c r="B17" s="83" t="s">
        <v>359</v>
      </c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13">
        <v>1</v>
      </c>
      <c r="AK17" s="113">
        <v>1</v>
      </c>
      <c r="AL17" s="113">
        <v>1</v>
      </c>
      <c r="AM17" s="113">
        <v>1</v>
      </c>
      <c r="AN17" s="113">
        <v>1</v>
      </c>
      <c r="AO17" s="113">
        <v>1</v>
      </c>
      <c r="AP17" s="114"/>
      <c r="AQ17" s="114"/>
      <c r="AR17" s="104"/>
      <c r="AS17" s="104"/>
      <c r="AT17" s="104"/>
      <c r="AU17" s="104"/>
      <c r="AV17" s="104"/>
      <c r="AW17" s="113">
        <v>1</v>
      </c>
      <c r="AX17" s="113">
        <v>1</v>
      </c>
      <c r="AY17" s="113">
        <v>1</v>
      </c>
      <c r="AZ17" s="113">
        <v>1</v>
      </c>
      <c r="BA17" s="113">
        <v>1</v>
      </c>
      <c r="BB17" s="113">
        <v>1</v>
      </c>
      <c r="BC17" s="113">
        <v>1</v>
      </c>
      <c r="BD17" s="113">
        <v>1</v>
      </c>
      <c r="BE17" s="113">
        <v>1</v>
      </c>
      <c r="BF17" s="114"/>
      <c r="BG17" s="114"/>
      <c r="BH17" s="104"/>
      <c r="BI17" s="104"/>
      <c r="BJ17" s="104"/>
      <c r="BK17" s="104"/>
      <c r="BL17" s="104"/>
      <c r="BM17" s="104"/>
      <c r="BN17" s="104"/>
      <c r="BO17" s="113">
        <v>1</v>
      </c>
      <c r="BP17" s="113">
        <v>1</v>
      </c>
      <c r="BQ17" s="113">
        <v>1</v>
      </c>
      <c r="BR17" s="113">
        <v>1</v>
      </c>
      <c r="BS17" s="113">
        <v>1</v>
      </c>
      <c r="BT17" s="113">
        <v>1</v>
      </c>
      <c r="BU17" s="113">
        <v>1</v>
      </c>
      <c r="BV17" s="115">
        <v>1</v>
      </c>
      <c r="BW17" s="90">
        <f t="shared" si="1"/>
        <v>23</v>
      </c>
    </row>
    <row r="18" spans="2:75" ht="15.75" thickBot="1">
      <c r="B18" s="79" t="s">
        <v>354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91">
        <f>BW17/BW16</f>
        <v>0.85185185185185186</v>
      </c>
    </row>
    <row r="19" spans="2:75" ht="4.5" customHeight="1" thickBot="1"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</row>
    <row r="20" spans="2:75" ht="15.75" thickBot="1">
      <c r="B20" s="118" t="s">
        <v>357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20">
        <v>1</v>
      </c>
    </row>
    <row r="21" spans="2:75" ht="15.75" thickBot="1">
      <c r="B21" s="117" t="s">
        <v>358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91">
        <f>BW14*BW18*BW20</f>
        <v>0.4107142857142857</v>
      </c>
    </row>
  </sheetData>
  <mergeCells count="37">
    <mergeCell ref="BO6:BV6"/>
    <mergeCell ref="BH2:BK2"/>
    <mergeCell ref="BL2:BN2"/>
    <mergeCell ref="BO2:BV2"/>
    <mergeCell ref="B3:B6"/>
    <mergeCell ref="C3:I3"/>
    <mergeCell ref="J3:BV3"/>
    <mergeCell ref="J4:O4"/>
    <mergeCell ref="P4:BV4"/>
    <mergeCell ref="P5:U5"/>
    <mergeCell ref="C2:F2"/>
    <mergeCell ref="G2:AB2"/>
    <mergeCell ref="AC2:AI2"/>
    <mergeCell ref="AJ2:AQ2"/>
    <mergeCell ref="AR2:AV2"/>
    <mergeCell ref="AW2:BG2"/>
    <mergeCell ref="C7:F7"/>
    <mergeCell ref="G7:I7"/>
    <mergeCell ref="J7:O7"/>
    <mergeCell ref="P7:U7"/>
    <mergeCell ref="V7:AB7"/>
    <mergeCell ref="BL7:BN7"/>
    <mergeCell ref="BO7:BV7"/>
    <mergeCell ref="V5:AB5"/>
    <mergeCell ref="AC5:BV5"/>
    <mergeCell ref="AJ7:AO7"/>
    <mergeCell ref="AP7:AQ7"/>
    <mergeCell ref="AR7:AV7"/>
    <mergeCell ref="AW7:BE7"/>
    <mergeCell ref="BF7:BG7"/>
    <mergeCell ref="BH7:BK7"/>
    <mergeCell ref="AC7:AI7"/>
    <mergeCell ref="AC6:AH6"/>
    <mergeCell ref="AI6:AO6"/>
    <mergeCell ref="AP6:AU6"/>
    <mergeCell ref="AV6:BE6"/>
    <mergeCell ref="BF6:BN6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45" zoomScaleNormal="145" workbookViewId="0">
      <selection activeCell="F9" sqref="F9"/>
    </sheetView>
  </sheetViews>
  <sheetFormatPr defaultRowHeight="13.5"/>
  <cols>
    <col min="1" max="1" width="5.5" bestFit="1" customWidth="1"/>
    <col min="2" max="2" width="15.625" customWidth="1"/>
    <col min="3" max="3" width="17.875" customWidth="1"/>
    <col min="4" max="4" width="21.375" customWidth="1"/>
    <col min="5" max="5" width="23.5" customWidth="1"/>
    <col min="6" max="6" width="14.625" customWidth="1"/>
    <col min="7" max="7" width="22.875" customWidth="1"/>
    <col min="8" max="8" width="18.25" customWidth="1"/>
    <col min="9" max="9" width="15.375" customWidth="1"/>
    <col min="11" max="11" width="18.5" customWidth="1"/>
    <col min="12" max="12" width="12.375" customWidth="1"/>
  </cols>
  <sheetData>
    <row r="1" spans="1:12" s="41" customFormat="1" ht="30">
      <c r="A1" s="7" t="s">
        <v>36</v>
      </c>
      <c r="B1" s="7" t="s">
        <v>37</v>
      </c>
      <c r="C1" s="7" t="s">
        <v>89</v>
      </c>
      <c r="D1" s="7" t="s">
        <v>67</v>
      </c>
      <c r="E1" s="7" t="s">
        <v>38</v>
      </c>
      <c r="F1" s="7" t="s">
        <v>39</v>
      </c>
      <c r="G1" s="39" t="s">
        <v>91</v>
      </c>
      <c r="H1" s="7" t="s">
        <v>40</v>
      </c>
      <c r="I1" s="7" t="s">
        <v>41</v>
      </c>
      <c r="J1" s="11" t="s">
        <v>43</v>
      </c>
      <c r="K1" s="40" t="s">
        <v>44</v>
      </c>
      <c r="L1" s="7" t="s">
        <v>45</v>
      </c>
    </row>
    <row r="2" spans="1:12" ht="15" customHeight="1">
      <c r="A2" s="182">
        <v>1</v>
      </c>
      <c r="B2" s="182" t="s">
        <v>101</v>
      </c>
      <c r="C2" s="192" t="s">
        <v>315</v>
      </c>
      <c r="D2" s="192" t="s">
        <v>286</v>
      </c>
      <c r="E2" s="13" t="s">
        <v>68</v>
      </c>
      <c r="F2" s="14"/>
      <c r="G2" s="14"/>
      <c r="H2" s="13" t="s">
        <v>68</v>
      </c>
      <c r="I2" s="14"/>
      <c r="J2" s="14" t="s">
        <v>290</v>
      </c>
      <c r="K2" s="229" t="s">
        <v>314</v>
      </c>
      <c r="L2" s="192" t="s">
        <v>136</v>
      </c>
    </row>
    <row r="3" spans="1:12" ht="15">
      <c r="A3" s="182"/>
      <c r="B3" s="182"/>
      <c r="C3" s="228"/>
      <c r="D3" s="228"/>
      <c r="E3" s="16" t="s">
        <v>69</v>
      </c>
      <c r="F3" s="17"/>
      <c r="G3" s="60" t="s">
        <v>292</v>
      </c>
      <c r="H3" s="37" t="s">
        <v>69</v>
      </c>
      <c r="I3" s="17"/>
      <c r="J3" s="17" t="s">
        <v>291</v>
      </c>
      <c r="K3" s="229"/>
      <c r="L3" s="192"/>
    </row>
    <row r="4" spans="1:12" ht="15">
      <c r="A4" s="182"/>
      <c r="B4" s="182"/>
      <c r="C4" s="228"/>
      <c r="D4" s="228"/>
      <c r="E4" s="16" t="s">
        <v>70</v>
      </c>
      <c r="F4" s="17"/>
      <c r="G4" s="42" t="s">
        <v>293</v>
      </c>
      <c r="H4" s="17"/>
      <c r="I4" s="16" t="s">
        <v>70</v>
      </c>
      <c r="J4" s="17"/>
      <c r="K4" s="229"/>
      <c r="L4" s="192"/>
    </row>
    <row r="5" spans="1:12" ht="57">
      <c r="A5" s="182"/>
      <c r="B5" s="182"/>
      <c r="C5" s="228"/>
      <c r="D5" s="228"/>
      <c r="E5" s="16" t="s">
        <v>71</v>
      </c>
      <c r="F5" s="16" t="s">
        <v>71</v>
      </c>
      <c r="G5" s="37" t="s">
        <v>312</v>
      </c>
      <c r="H5" s="17"/>
      <c r="I5" s="17"/>
      <c r="J5" s="17"/>
      <c r="K5" s="229"/>
      <c r="L5" s="192"/>
    </row>
    <row r="6" spans="1:12" ht="15">
      <c r="A6" s="182"/>
      <c r="B6" s="182"/>
      <c r="C6" s="228"/>
      <c r="D6" s="228"/>
      <c r="E6" s="16" t="s">
        <v>72</v>
      </c>
      <c r="F6" s="17"/>
      <c r="G6" s="17"/>
      <c r="H6" s="17"/>
      <c r="I6" s="16" t="s">
        <v>72</v>
      </c>
      <c r="J6" s="17"/>
      <c r="K6" s="229"/>
      <c r="L6" s="192"/>
    </row>
    <row r="7" spans="1:12" ht="30">
      <c r="A7" s="182"/>
      <c r="B7" s="182"/>
      <c r="C7" s="228"/>
      <c r="D7" s="228"/>
      <c r="E7" s="16" t="s">
        <v>73</v>
      </c>
      <c r="F7" s="16" t="s">
        <v>282</v>
      </c>
      <c r="G7" s="37" t="s">
        <v>287</v>
      </c>
      <c r="H7" s="17"/>
      <c r="I7" s="17"/>
      <c r="J7" s="60" t="s">
        <v>289</v>
      </c>
      <c r="K7" s="229"/>
      <c r="L7" s="192"/>
    </row>
    <row r="8" spans="1:12" ht="15">
      <c r="A8" s="182"/>
      <c r="B8" s="182"/>
      <c r="C8" s="228"/>
      <c r="D8" s="228"/>
      <c r="E8" s="19" t="s">
        <v>74</v>
      </c>
      <c r="F8" s="19" t="s">
        <v>74</v>
      </c>
      <c r="G8" s="19"/>
      <c r="H8" s="20"/>
      <c r="I8" s="20"/>
      <c r="J8" s="20"/>
      <c r="K8" s="229"/>
      <c r="L8" s="192"/>
    </row>
    <row r="9" spans="1:12" ht="15">
      <c r="A9" s="182"/>
      <c r="B9" s="182"/>
      <c r="C9" s="228"/>
      <c r="D9" s="228"/>
      <c r="E9" s="21" t="s">
        <v>75</v>
      </c>
      <c r="F9" s="22"/>
      <c r="G9" s="22"/>
      <c r="H9" s="59" t="s">
        <v>75</v>
      </c>
      <c r="I9" s="22"/>
      <c r="J9" s="22" t="s">
        <v>288</v>
      </c>
      <c r="K9" s="229"/>
      <c r="L9" s="192"/>
    </row>
    <row r="12" spans="1:12">
      <c r="C12" s="51" t="s">
        <v>230</v>
      </c>
    </row>
    <row r="13" spans="1:12">
      <c r="B13">
        <v>1</v>
      </c>
      <c r="C13" s="47" t="s">
        <v>283</v>
      </c>
    </row>
    <row r="14" spans="1:12">
      <c r="B14">
        <v>2</v>
      </c>
      <c r="C14" s="47" t="s">
        <v>284</v>
      </c>
    </row>
    <row r="15" spans="1:12">
      <c r="B15">
        <v>3</v>
      </c>
      <c r="C15" s="47" t="s">
        <v>294</v>
      </c>
    </row>
    <row r="16" spans="1:12">
      <c r="B16">
        <v>4</v>
      </c>
      <c r="C16" s="47" t="s">
        <v>285</v>
      </c>
    </row>
    <row r="17" spans="2:4">
      <c r="B17">
        <v>5</v>
      </c>
      <c r="C17" s="47" t="s">
        <v>311</v>
      </c>
    </row>
    <row r="18" spans="2:4">
      <c r="B18">
        <v>6</v>
      </c>
      <c r="C18" s="64" t="s">
        <v>313</v>
      </c>
    </row>
    <row r="20" spans="2:4">
      <c r="D20" s="63"/>
    </row>
    <row r="21" spans="2:4">
      <c r="D21" s="63"/>
    </row>
  </sheetData>
  <mergeCells count="6">
    <mergeCell ref="L2:L9"/>
    <mergeCell ref="A2:A9"/>
    <mergeCell ref="B2:B9"/>
    <mergeCell ref="C2:C9"/>
    <mergeCell ref="D2:D9"/>
    <mergeCell ref="K2:K9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topLeftCell="C28" zoomScale="145" zoomScaleNormal="145" workbookViewId="0">
      <selection activeCell="G52" sqref="G52"/>
    </sheetView>
  </sheetViews>
  <sheetFormatPr defaultRowHeight="13.5"/>
  <cols>
    <col min="1" max="2" width="17.25" style="43" bestFit="1" customWidth="1"/>
    <col min="3" max="3" width="18.25" style="43" customWidth="1"/>
    <col min="4" max="4" width="2.375" style="61" customWidth="1"/>
    <col min="5" max="5" width="11.625" style="43" bestFit="1" customWidth="1"/>
    <col min="6" max="6" width="30.5" style="43" bestFit="1" customWidth="1"/>
    <col min="7" max="7" width="9" style="43"/>
    <col min="8" max="8" width="31.75" style="43" bestFit="1" customWidth="1"/>
    <col min="9" max="9" width="9" style="43"/>
    <col min="10" max="10" width="11" style="43" customWidth="1"/>
    <col min="11" max="12" width="13" style="43" customWidth="1"/>
    <col min="13" max="14" width="9" style="43" customWidth="1"/>
    <col min="15" max="15" width="2.375" style="61" customWidth="1"/>
    <col min="16" max="31" width="7.5" style="43" customWidth="1"/>
    <col min="32" max="16384" width="9" style="43"/>
  </cols>
  <sheetData>
    <row r="1" spans="1:31">
      <c r="A1" s="51" t="s">
        <v>232</v>
      </c>
      <c r="B1" s="51" t="s">
        <v>230</v>
      </c>
      <c r="C1" s="51" t="s">
        <v>231</v>
      </c>
      <c r="D1" s="61" t="s">
        <v>106</v>
      </c>
      <c r="E1" s="50" t="s">
        <v>103</v>
      </c>
      <c r="F1" s="51" t="s">
        <v>104</v>
      </c>
      <c r="G1" s="51" t="s">
        <v>105</v>
      </c>
      <c r="H1" s="51" t="s">
        <v>90</v>
      </c>
      <c r="I1" s="51" t="s">
        <v>137</v>
      </c>
      <c r="J1" s="51" t="s">
        <v>138</v>
      </c>
      <c r="K1" s="51" t="s">
        <v>139</v>
      </c>
      <c r="L1" s="51" t="s">
        <v>140</v>
      </c>
      <c r="M1" s="51" t="s">
        <v>141</v>
      </c>
      <c r="N1" s="51" t="s">
        <v>142</v>
      </c>
      <c r="O1" s="61" t="s">
        <v>106</v>
      </c>
      <c r="P1" s="62" t="s">
        <v>295</v>
      </c>
      <c r="Q1" s="62" t="s">
        <v>296</v>
      </c>
      <c r="R1" s="62" t="s">
        <v>297</v>
      </c>
      <c r="S1" s="62" t="s">
        <v>298</v>
      </c>
      <c r="T1" s="62" t="s">
        <v>299</v>
      </c>
      <c r="U1" s="62" t="s">
        <v>300</v>
      </c>
      <c r="V1" s="62" t="s">
        <v>301</v>
      </c>
      <c r="W1" s="62" t="s">
        <v>302</v>
      </c>
      <c r="X1" s="62" t="s">
        <v>303</v>
      </c>
      <c r="Y1" s="62" t="s">
        <v>304</v>
      </c>
      <c r="Z1" s="62" t="s">
        <v>305</v>
      </c>
      <c r="AA1" s="62" t="s">
        <v>306</v>
      </c>
      <c r="AB1" s="62" t="s">
        <v>307</v>
      </c>
      <c r="AC1" s="62" t="s">
        <v>308</v>
      </c>
      <c r="AD1" s="62" t="s">
        <v>309</v>
      </c>
      <c r="AE1" s="62" t="s">
        <v>310</v>
      </c>
    </row>
    <row r="2" spans="1:31">
      <c r="A2" s="45" t="s">
        <v>233</v>
      </c>
      <c r="B2" s="45" t="s">
        <v>106</v>
      </c>
      <c r="C2" s="45" t="s">
        <v>274</v>
      </c>
      <c r="D2" s="61" t="s">
        <v>106</v>
      </c>
      <c r="E2" s="48" t="s">
        <v>143</v>
      </c>
      <c r="F2" s="49" t="s">
        <v>144</v>
      </c>
      <c r="G2" s="49" t="s">
        <v>107</v>
      </c>
      <c r="H2" s="49" t="s">
        <v>106</v>
      </c>
      <c r="I2" s="49">
        <v>2597</v>
      </c>
      <c r="J2" s="49">
        <v>20791</v>
      </c>
      <c r="K2" s="49">
        <v>13</v>
      </c>
      <c r="L2" s="49">
        <v>24</v>
      </c>
      <c r="M2" s="49">
        <v>37</v>
      </c>
      <c r="N2" s="49">
        <v>0.18</v>
      </c>
      <c r="O2" s="61" t="s">
        <v>106</v>
      </c>
      <c r="P2" s="43" t="s">
        <v>106</v>
      </c>
      <c r="R2" s="43" t="s">
        <v>106</v>
      </c>
      <c r="S2" s="43" t="s">
        <v>106</v>
      </c>
      <c r="T2" s="43" t="s">
        <v>106</v>
      </c>
      <c r="U2" s="43" t="s">
        <v>106</v>
      </c>
      <c r="V2" s="43" t="s">
        <v>106</v>
      </c>
      <c r="W2" s="43" t="s">
        <v>106</v>
      </c>
      <c r="X2" s="43" t="s">
        <v>106</v>
      </c>
      <c r="Y2" s="43" t="s">
        <v>106</v>
      </c>
      <c r="Z2" s="43" t="s">
        <v>106</v>
      </c>
      <c r="AA2" s="43" t="s">
        <v>106</v>
      </c>
      <c r="AB2" s="43" t="s">
        <v>106</v>
      </c>
    </row>
    <row r="3" spans="1:31">
      <c r="A3" s="45"/>
      <c r="B3" s="45" t="s">
        <v>106</v>
      </c>
      <c r="C3" s="45" t="s">
        <v>106</v>
      </c>
      <c r="D3" s="61" t="s">
        <v>106</v>
      </c>
      <c r="E3" s="44" t="s">
        <v>145</v>
      </c>
      <c r="F3" s="45" t="s">
        <v>144</v>
      </c>
      <c r="G3" s="45" t="s">
        <v>107</v>
      </c>
      <c r="H3" s="45" t="s">
        <v>106</v>
      </c>
      <c r="I3" s="45">
        <v>2597</v>
      </c>
      <c r="J3" s="45">
        <v>20793</v>
      </c>
      <c r="K3" s="45">
        <v>13</v>
      </c>
      <c r="L3" s="45">
        <v>24</v>
      </c>
      <c r="M3" s="45">
        <v>37</v>
      </c>
      <c r="N3" s="45">
        <v>0.18</v>
      </c>
      <c r="O3" s="61" t="s">
        <v>106</v>
      </c>
      <c r="P3" s="43" t="s">
        <v>106</v>
      </c>
      <c r="R3" s="43" t="s">
        <v>106</v>
      </c>
      <c r="S3" s="43" t="s">
        <v>106</v>
      </c>
      <c r="T3" s="43" t="s">
        <v>106</v>
      </c>
      <c r="U3" s="43" t="s">
        <v>106</v>
      </c>
      <c r="V3" s="43" t="s">
        <v>106</v>
      </c>
      <c r="W3" s="43" t="s">
        <v>106</v>
      </c>
      <c r="X3" s="43" t="s">
        <v>106</v>
      </c>
      <c r="Y3" s="43" t="s">
        <v>106</v>
      </c>
      <c r="Z3" s="43" t="s">
        <v>106</v>
      </c>
      <c r="AA3" s="43" t="s">
        <v>106</v>
      </c>
      <c r="AB3" s="43" t="s">
        <v>106</v>
      </c>
    </row>
    <row r="4" spans="1:31">
      <c r="A4" s="45"/>
      <c r="B4" s="45" t="s">
        <v>106</v>
      </c>
      <c r="C4" s="45" t="s">
        <v>106</v>
      </c>
      <c r="D4" s="61" t="s">
        <v>106</v>
      </c>
      <c r="E4" s="44" t="s">
        <v>146</v>
      </c>
      <c r="F4" s="45" t="s">
        <v>144</v>
      </c>
      <c r="G4" s="45" t="s">
        <v>107</v>
      </c>
      <c r="H4" s="45" t="s">
        <v>106</v>
      </c>
      <c r="I4" s="45">
        <v>2597</v>
      </c>
      <c r="J4" s="45">
        <v>20793</v>
      </c>
      <c r="K4" s="45">
        <v>13</v>
      </c>
      <c r="L4" s="45">
        <v>24</v>
      </c>
      <c r="M4" s="45">
        <v>37</v>
      </c>
      <c r="N4" s="45">
        <v>0.18</v>
      </c>
      <c r="O4" s="61" t="s">
        <v>106</v>
      </c>
      <c r="P4" s="43" t="s">
        <v>106</v>
      </c>
      <c r="R4" s="43" t="s">
        <v>106</v>
      </c>
      <c r="S4" s="43" t="s">
        <v>106</v>
      </c>
      <c r="T4" s="43" t="s">
        <v>106</v>
      </c>
      <c r="U4" s="43" t="s">
        <v>106</v>
      </c>
      <c r="V4" s="43" t="s">
        <v>106</v>
      </c>
      <c r="W4" s="43" t="s">
        <v>106</v>
      </c>
      <c r="X4" s="43" t="s">
        <v>106</v>
      </c>
      <c r="Y4" s="43" t="s">
        <v>106</v>
      </c>
      <c r="Z4" s="43" t="s">
        <v>106</v>
      </c>
      <c r="AA4" s="43" t="s">
        <v>106</v>
      </c>
      <c r="AB4" s="43" t="s">
        <v>106</v>
      </c>
    </row>
    <row r="5" spans="1:31">
      <c r="A5" s="45"/>
      <c r="B5" s="45" t="s">
        <v>106</v>
      </c>
      <c r="C5" s="45" t="s">
        <v>106</v>
      </c>
      <c r="D5" s="61" t="s">
        <v>106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61" t="s">
        <v>106</v>
      </c>
      <c r="P5" s="43" t="s">
        <v>106</v>
      </c>
      <c r="R5" s="43" t="s">
        <v>106</v>
      </c>
      <c r="S5" s="43" t="s">
        <v>106</v>
      </c>
      <c r="T5" s="43" t="s">
        <v>106</v>
      </c>
      <c r="U5" s="43" t="s">
        <v>106</v>
      </c>
      <c r="V5" s="43" t="s">
        <v>106</v>
      </c>
      <c r="W5" s="43" t="s">
        <v>106</v>
      </c>
      <c r="X5" s="43" t="s">
        <v>106</v>
      </c>
      <c r="Y5" s="43" t="s">
        <v>106</v>
      </c>
      <c r="Z5" s="43" t="s">
        <v>106</v>
      </c>
      <c r="AA5" s="43" t="s">
        <v>106</v>
      </c>
      <c r="AB5" s="43" t="s">
        <v>106</v>
      </c>
    </row>
    <row r="6" spans="1:31">
      <c r="A6" s="45"/>
      <c r="B6" s="45" t="s">
        <v>106</v>
      </c>
      <c r="C6" s="45" t="s">
        <v>106</v>
      </c>
      <c r="D6" s="61" t="s">
        <v>106</v>
      </c>
      <c r="E6" s="44" t="s">
        <v>147</v>
      </c>
      <c r="F6" s="45" t="s">
        <v>144</v>
      </c>
      <c r="G6" s="45" t="s">
        <v>107</v>
      </c>
      <c r="H6" s="45" t="s">
        <v>229</v>
      </c>
      <c r="I6" s="45">
        <v>2613</v>
      </c>
      <c r="J6" s="45">
        <v>20919</v>
      </c>
      <c r="K6" s="45">
        <v>13</v>
      </c>
      <c r="L6" s="45">
        <v>24</v>
      </c>
      <c r="M6" s="45">
        <v>37</v>
      </c>
      <c r="N6" s="45">
        <v>0.18</v>
      </c>
      <c r="O6" s="61" t="s">
        <v>106</v>
      </c>
      <c r="P6" s="43" t="s">
        <v>106</v>
      </c>
      <c r="R6" s="43" t="s">
        <v>106</v>
      </c>
      <c r="S6" s="43" t="s">
        <v>106</v>
      </c>
      <c r="T6" s="43" t="s">
        <v>106</v>
      </c>
      <c r="U6" s="43" t="s">
        <v>106</v>
      </c>
      <c r="V6" s="43" t="s">
        <v>106</v>
      </c>
      <c r="W6" s="43" t="s">
        <v>106</v>
      </c>
      <c r="X6" s="43" t="s">
        <v>106</v>
      </c>
      <c r="Y6" s="43" t="s">
        <v>106</v>
      </c>
      <c r="Z6" s="43" t="s">
        <v>106</v>
      </c>
      <c r="AA6" s="43" t="s">
        <v>106</v>
      </c>
      <c r="AB6" s="43" t="s">
        <v>106</v>
      </c>
    </row>
    <row r="7" spans="1:31">
      <c r="A7" s="45"/>
      <c r="B7" s="45" t="s">
        <v>106</v>
      </c>
      <c r="C7" s="45" t="s">
        <v>106</v>
      </c>
      <c r="D7" s="61" t="s">
        <v>106</v>
      </c>
      <c r="E7" s="44" t="s">
        <v>148</v>
      </c>
      <c r="F7" s="45" t="s">
        <v>144</v>
      </c>
      <c r="G7" s="45" t="s">
        <v>107</v>
      </c>
      <c r="H7" s="45" t="s">
        <v>106</v>
      </c>
      <c r="I7" s="45">
        <v>2613</v>
      </c>
      <c r="J7" s="45">
        <v>20921</v>
      </c>
      <c r="K7" s="45">
        <v>13</v>
      </c>
      <c r="L7" s="45">
        <v>24</v>
      </c>
      <c r="M7" s="45">
        <v>37</v>
      </c>
      <c r="N7" s="45">
        <v>0.18</v>
      </c>
      <c r="O7" s="61" t="s">
        <v>106</v>
      </c>
      <c r="P7" s="43" t="s">
        <v>106</v>
      </c>
      <c r="R7" s="43" t="s">
        <v>106</v>
      </c>
      <c r="S7" s="43" t="s">
        <v>106</v>
      </c>
      <c r="T7" s="43" t="s">
        <v>106</v>
      </c>
      <c r="U7" s="43" t="s">
        <v>106</v>
      </c>
      <c r="V7" s="43" t="s">
        <v>106</v>
      </c>
      <c r="W7" s="43" t="s">
        <v>106</v>
      </c>
      <c r="X7" s="43" t="s">
        <v>106</v>
      </c>
      <c r="Y7" s="43" t="s">
        <v>106</v>
      </c>
      <c r="Z7" s="43" t="s">
        <v>106</v>
      </c>
      <c r="AA7" s="43" t="s">
        <v>106</v>
      </c>
      <c r="AB7" s="43" t="s">
        <v>106</v>
      </c>
    </row>
    <row r="8" spans="1:31">
      <c r="A8" s="45"/>
      <c r="B8" s="45" t="s">
        <v>106</v>
      </c>
      <c r="C8" s="45" t="s">
        <v>106</v>
      </c>
      <c r="D8" s="61" t="s">
        <v>106</v>
      </c>
      <c r="E8" s="44" t="s">
        <v>149</v>
      </c>
      <c r="F8" s="45" t="s">
        <v>144</v>
      </c>
      <c r="G8" s="45" t="s">
        <v>107</v>
      </c>
      <c r="H8" s="45" t="s">
        <v>106</v>
      </c>
      <c r="I8" s="45">
        <v>2614</v>
      </c>
      <c r="J8" s="45">
        <v>20926</v>
      </c>
      <c r="K8" s="45">
        <v>13</v>
      </c>
      <c r="L8" s="45">
        <v>24</v>
      </c>
      <c r="M8" s="45">
        <v>37</v>
      </c>
      <c r="N8" s="45">
        <v>0.18</v>
      </c>
      <c r="O8" s="61" t="s">
        <v>106</v>
      </c>
      <c r="P8" s="43" t="s">
        <v>106</v>
      </c>
      <c r="Q8"/>
      <c r="R8" s="43" t="s">
        <v>106</v>
      </c>
      <c r="S8" s="43" t="s">
        <v>106</v>
      </c>
      <c r="T8" s="43" t="s">
        <v>106</v>
      </c>
      <c r="U8" s="43" t="s">
        <v>106</v>
      </c>
      <c r="V8" s="43" t="s">
        <v>106</v>
      </c>
      <c r="W8" s="43" t="s">
        <v>106</v>
      </c>
      <c r="X8" s="43" t="s">
        <v>106</v>
      </c>
      <c r="Y8" s="43" t="s">
        <v>106</v>
      </c>
      <c r="Z8" s="43" t="s">
        <v>106</v>
      </c>
      <c r="AA8" s="43" t="s">
        <v>106</v>
      </c>
      <c r="AB8" s="43" t="s">
        <v>106</v>
      </c>
    </row>
    <row r="9" spans="1:31">
      <c r="A9" s="45" t="s">
        <v>234</v>
      </c>
      <c r="B9" s="47" t="s">
        <v>235</v>
      </c>
      <c r="C9" s="45" t="s">
        <v>235</v>
      </c>
      <c r="D9" s="61" t="s">
        <v>106</v>
      </c>
      <c r="E9" s="46" t="s">
        <v>150</v>
      </c>
      <c r="F9" s="47" t="s">
        <v>144</v>
      </c>
      <c r="G9" s="47" t="s">
        <v>107</v>
      </c>
      <c r="H9" s="47" t="s">
        <v>106</v>
      </c>
      <c r="I9" s="47">
        <v>2614</v>
      </c>
      <c r="J9" s="47">
        <v>20933</v>
      </c>
      <c r="K9" s="47">
        <v>13</v>
      </c>
      <c r="L9" s="47">
        <v>24</v>
      </c>
      <c r="M9" s="47">
        <v>37</v>
      </c>
      <c r="N9" s="47">
        <v>0.18</v>
      </c>
      <c r="O9" s="61" t="s">
        <v>106</v>
      </c>
      <c r="P9" s="43" t="s">
        <v>106</v>
      </c>
      <c r="Q9"/>
      <c r="R9" s="43" t="s">
        <v>106</v>
      </c>
      <c r="S9" s="43" t="s">
        <v>106</v>
      </c>
      <c r="T9" s="43" t="s">
        <v>106</v>
      </c>
      <c r="U9" s="43" t="s">
        <v>106</v>
      </c>
      <c r="V9" s="43" t="s">
        <v>106</v>
      </c>
      <c r="W9" s="43" t="s">
        <v>106</v>
      </c>
      <c r="X9" s="43" t="s">
        <v>106</v>
      </c>
      <c r="Y9" s="43" t="s">
        <v>106</v>
      </c>
      <c r="Z9" s="43" t="s">
        <v>106</v>
      </c>
      <c r="AA9" s="43" t="s">
        <v>106</v>
      </c>
      <c r="AB9" s="43" t="s">
        <v>106</v>
      </c>
    </row>
    <row r="10" spans="1:31">
      <c r="A10" s="45"/>
      <c r="B10" s="45" t="s">
        <v>106</v>
      </c>
      <c r="C10" s="45" t="s">
        <v>106</v>
      </c>
      <c r="D10" s="61" t="s">
        <v>106</v>
      </c>
      <c r="E10" s="44" t="s">
        <v>151</v>
      </c>
      <c r="F10" s="45" t="s">
        <v>144</v>
      </c>
      <c r="G10" s="45" t="s">
        <v>107</v>
      </c>
      <c r="H10" s="45" t="s">
        <v>106</v>
      </c>
      <c r="I10" s="45">
        <v>2615</v>
      </c>
      <c r="J10" s="45">
        <v>20937</v>
      </c>
      <c r="K10" s="45">
        <v>13</v>
      </c>
      <c r="L10" s="45">
        <v>24</v>
      </c>
      <c r="M10" s="45">
        <v>37</v>
      </c>
      <c r="N10" s="45">
        <v>0.18</v>
      </c>
      <c r="O10" s="61" t="s">
        <v>106</v>
      </c>
      <c r="P10" s="43" t="s">
        <v>106</v>
      </c>
      <c r="Q10"/>
      <c r="R10" s="43" t="s">
        <v>106</v>
      </c>
      <c r="S10" s="43" t="s">
        <v>106</v>
      </c>
      <c r="T10" s="43" t="s">
        <v>106</v>
      </c>
      <c r="U10" s="43" t="s">
        <v>106</v>
      </c>
      <c r="V10" s="43" t="s">
        <v>106</v>
      </c>
      <c r="W10" s="43" t="s">
        <v>106</v>
      </c>
      <c r="X10" s="43" t="s">
        <v>106</v>
      </c>
      <c r="Y10" s="43" t="s">
        <v>106</v>
      </c>
      <c r="Z10" s="43" t="s">
        <v>106</v>
      </c>
      <c r="AA10" s="43" t="s">
        <v>106</v>
      </c>
      <c r="AB10" s="43" t="s">
        <v>106</v>
      </c>
    </row>
    <row r="11" spans="1:31">
      <c r="A11" s="45"/>
      <c r="B11" s="45" t="s">
        <v>106</v>
      </c>
      <c r="C11" s="45" t="s">
        <v>106</v>
      </c>
      <c r="D11" s="61" t="s">
        <v>106</v>
      </c>
      <c r="E11" s="44" t="s">
        <v>152</v>
      </c>
      <c r="F11" s="45" t="s">
        <v>144</v>
      </c>
      <c r="G11" s="45" t="s">
        <v>107</v>
      </c>
      <c r="H11" s="45" t="s">
        <v>106</v>
      </c>
      <c r="I11" s="45">
        <v>2615</v>
      </c>
      <c r="J11" s="45">
        <v>20937</v>
      </c>
      <c r="K11" s="45">
        <v>13</v>
      </c>
      <c r="L11" s="45">
        <v>24</v>
      </c>
      <c r="M11" s="45">
        <v>37</v>
      </c>
      <c r="N11" s="45">
        <v>0.18</v>
      </c>
      <c r="O11" s="61" t="s">
        <v>106</v>
      </c>
      <c r="P11" s="43" t="s">
        <v>106</v>
      </c>
      <c r="Q11"/>
      <c r="R11" s="43" t="s">
        <v>106</v>
      </c>
      <c r="S11" s="43" t="s">
        <v>106</v>
      </c>
      <c r="T11" s="43" t="s">
        <v>106</v>
      </c>
      <c r="U11" s="43" t="s">
        <v>106</v>
      </c>
      <c r="V11" s="43" t="s">
        <v>106</v>
      </c>
      <c r="W11" s="43" t="s">
        <v>106</v>
      </c>
      <c r="X11" s="43" t="s">
        <v>106</v>
      </c>
      <c r="Y11" s="43" t="s">
        <v>106</v>
      </c>
      <c r="Z11" s="43" t="s">
        <v>106</v>
      </c>
      <c r="AA11" s="43" t="s">
        <v>106</v>
      </c>
      <c r="AB11" s="43" t="s">
        <v>106</v>
      </c>
    </row>
    <row r="12" spans="1:31">
      <c r="A12" s="45"/>
      <c r="B12" s="45" t="s">
        <v>106</v>
      </c>
      <c r="C12" s="45" t="s">
        <v>106</v>
      </c>
      <c r="D12" s="61" t="s">
        <v>106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61" t="s">
        <v>106</v>
      </c>
      <c r="P12" s="43" t="s">
        <v>106</v>
      </c>
      <c r="Q12"/>
      <c r="R12" s="43" t="s">
        <v>106</v>
      </c>
      <c r="S12" s="43" t="s">
        <v>106</v>
      </c>
      <c r="T12" s="43" t="s">
        <v>106</v>
      </c>
      <c r="U12" s="43" t="s">
        <v>106</v>
      </c>
      <c r="V12" s="43" t="s">
        <v>106</v>
      </c>
      <c r="W12" s="43" t="s">
        <v>106</v>
      </c>
      <c r="X12" s="43" t="s">
        <v>106</v>
      </c>
      <c r="Y12" s="43" t="s">
        <v>106</v>
      </c>
      <c r="Z12" s="43" t="s">
        <v>106</v>
      </c>
      <c r="AA12" s="43" t="s">
        <v>106</v>
      </c>
      <c r="AB12" s="43" t="s">
        <v>106</v>
      </c>
    </row>
    <row r="13" spans="1:31">
      <c r="A13" s="45"/>
      <c r="B13" s="45"/>
      <c r="C13" s="45"/>
      <c r="E13" s="57" t="s">
        <v>242</v>
      </c>
      <c r="F13" s="45" t="s">
        <v>144</v>
      </c>
      <c r="G13" s="45" t="s">
        <v>107</v>
      </c>
      <c r="H13" s="45" t="s">
        <v>106</v>
      </c>
      <c r="I13" s="45">
        <v>2657</v>
      </c>
      <c r="J13" s="45">
        <v>21273</v>
      </c>
      <c r="K13" s="45">
        <v>13</v>
      </c>
      <c r="L13" s="45">
        <v>24</v>
      </c>
      <c r="M13" s="45">
        <v>37</v>
      </c>
      <c r="N13" s="45">
        <v>0.17</v>
      </c>
      <c r="Q13"/>
    </row>
    <row r="14" spans="1:31">
      <c r="A14" s="45"/>
      <c r="B14" s="45"/>
      <c r="C14" s="45"/>
      <c r="E14" s="57" t="s">
        <v>243</v>
      </c>
      <c r="F14" s="45" t="s">
        <v>144</v>
      </c>
      <c r="G14" s="45" t="s">
        <v>107</v>
      </c>
      <c r="H14" s="45" t="s">
        <v>106</v>
      </c>
      <c r="I14" s="45">
        <v>2658</v>
      </c>
      <c r="J14" s="45">
        <v>21281</v>
      </c>
      <c r="K14" s="45">
        <v>13</v>
      </c>
      <c r="L14" s="45">
        <v>24</v>
      </c>
      <c r="M14" s="45">
        <v>37</v>
      </c>
      <c r="N14" s="45">
        <v>0.17</v>
      </c>
      <c r="Q14"/>
    </row>
    <row r="15" spans="1:31">
      <c r="A15" s="45"/>
      <c r="B15" s="45"/>
      <c r="C15" s="45"/>
      <c r="E15" s="45" t="s">
        <v>237</v>
      </c>
      <c r="F15" s="45" t="s">
        <v>144</v>
      </c>
      <c r="G15" s="45" t="s">
        <v>107</v>
      </c>
      <c r="H15" s="45" t="s">
        <v>106</v>
      </c>
      <c r="I15" s="45">
        <v>2658</v>
      </c>
      <c r="J15" s="45">
        <v>21284</v>
      </c>
      <c r="K15" s="45">
        <v>13</v>
      </c>
      <c r="L15" s="45">
        <v>24</v>
      </c>
      <c r="M15" s="45">
        <v>37</v>
      </c>
      <c r="N15" s="45">
        <v>0.17</v>
      </c>
      <c r="Q15"/>
    </row>
    <row r="16" spans="1:31">
      <c r="A16" s="45" t="s">
        <v>235</v>
      </c>
      <c r="B16" s="47" t="s">
        <v>244</v>
      </c>
      <c r="C16" s="45"/>
      <c r="E16" s="47" t="s">
        <v>238</v>
      </c>
      <c r="F16" s="47" t="s">
        <v>144</v>
      </c>
      <c r="G16" s="47" t="s">
        <v>107</v>
      </c>
      <c r="H16" s="47" t="s">
        <v>106</v>
      </c>
      <c r="I16" s="47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Q16"/>
    </row>
    <row r="17" spans="1:17">
      <c r="A17" s="45"/>
      <c r="B17" s="45"/>
      <c r="C17" s="45"/>
      <c r="E17" s="45" t="s">
        <v>239</v>
      </c>
      <c r="F17" s="45" t="s">
        <v>144</v>
      </c>
      <c r="G17" s="45" t="s">
        <v>107</v>
      </c>
      <c r="H17" s="45" t="s">
        <v>106</v>
      </c>
      <c r="I17" s="45">
        <v>1</v>
      </c>
      <c r="J17" s="45">
        <v>8</v>
      </c>
      <c r="K17" s="45">
        <v>0</v>
      </c>
      <c r="L17" s="45">
        <v>0</v>
      </c>
      <c r="M17" s="45">
        <v>0</v>
      </c>
      <c r="N17" s="45">
        <v>0</v>
      </c>
      <c r="Q17"/>
    </row>
    <row r="18" spans="1:17">
      <c r="A18" s="45"/>
      <c r="B18" s="45"/>
      <c r="C18" s="45"/>
      <c r="E18" s="45" t="s">
        <v>240</v>
      </c>
      <c r="F18" s="45" t="s">
        <v>144</v>
      </c>
      <c r="G18" s="45" t="s">
        <v>107</v>
      </c>
      <c r="H18" s="45" t="s">
        <v>106</v>
      </c>
      <c r="I18" s="45">
        <v>1</v>
      </c>
      <c r="J18" s="45">
        <v>8</v>
      </c>
      <c r="K18" s="45">
        <v>0</v>
      </c>
      <c r="L18" s="45">
        <v>0</v>
      </c>
      <c r="M18" s="45">
        <v>0</v>
      </c>
      <c r="N18" s="45">
        <v>0</v>
      </c>
      <c r="Q18"/>
    </row>
    <row r="19" spans="1:17">
      <c r="A19" s="45"/>
      <c r="B19" s="45"/>
      <c r="C19" s="45"/>
      <c r="E19" s="45" t="s">
        <v>241</v>
      </c>
      <c r="F19" s="45" t="s">
        <v>144</v>
      </c>
      <c r="G19" s="45" t="s">
        <v>107</v>
      </c>
      <c r="H19" s="45" t="s">
        <v>106</v>
      </c>
      <c r="I19" s="45">
        <v>2</v>
      </c>
      <c r="J19" s="45">
        <v>14</v>
      </c>
      <c r="K19" s="45">
        <v>0</v>
      </c>
      <c r="L19" s="45">
        <v>0</v>
      </c>
      <c r="M19" s="45">
        <v>0</v>
      </c>
      <c r="N19" s="45">
        <v>0</v>
      </c>
      <c r="Q19"/>
    </row>
    <row r="20" spans="1:17">
      <c r="A20" s="45"/>
      <c r="B20" s="45"/>
      <c r="C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Q20"/>
    </row>
    <row r="21" spans="1:17">
      <c r="A21" s="45"/>
      <c r="B21" s="45"/>
      <c r="C21" s="45"/>
      <c r="E21" s="45" t="s">
        <v>245</v>
      </c>
      <c r="F21" s="45" t="s">
        <v>144</v>
      </c>
      <c r="G21" s="45" t="s">
        <v>107</v>
      </c>
      <c r="H21" s="45" t="s">
        <v>106</v>
      </c>
      <c r="I21" s="45">
        <v>436</v>
      </c>
      <c r="J21" s="45">
        <v>3492</v>
      </c>
      <c r="K21" s="45">
        <v>3</v>
      </c>
      <c r="L21" s="45">
        <v>1</v>
      </c>
      <c r="M21" s="45">
        <v>4</v>
      </c>
      <c r="N21" s="45">
        <v>0.11</v>
      </c>
      <c r="Q21"/>
    </row>
    <row r="22" spans="1:17">
      <c r="A22" s="45"/>
      <c r="B22" s="45"/>
      <c r="C22" s="45"/>
      <c r="E22" s="45" t="s">
        <v>246</v>
      </c>
      <c r="F22" s="45" t="s">
        <v>144</v>
      </c>
      <c r="G22" s="45" t="s">
        <v>107</v>
      </c>
      <c r="H22" s="45" t="s">
        <v>106</v>
      </c>
      <c r="I22" s="45">
        <v>437</v>
      </c>
      <c r="J22" s="45">
        <v>3499</v>
      </c>
      <c r="K22" s="45">
        <v>3</v>
      </c>
      <c r="L22" s="45">
        <v>1</v>
      </c>
      <c r="M22" s="45">
        <v>4</v>
      </c>
      <c r="N22" s="45">
        <v>0.11</v>
      </c>
      <c r="Q22"/>
    </row>
    <row r="23" spans="1:17">
      <c r="A23" s="45" t="s">
        <v>266</v>
      </c>
      <c r="B23" s="45"/>
      <c r="C23" s="45" t="s">
        <v>275</v>
      </c>
      <c r="E23" s="54" t="s">
        <v>247</v>
      </c>
      <c r="F23" s="54" t="s">
        <v>144</v>
      </c>
      <c r="G23" s="54" t="s">
        <v>102</v>
      </c>
      <c r="H23" s="54" t="s">
        <v>106</v>
      </c>
      <c r="I23" s="54">
        <v>438</v>
      </c>
      <c r="J23" s="45">
        <v>3500</v>
      </c>
      <c r="K23" s="45">
        <v>3</v>
      </c>
      <c r="L23" s="45">
        <v>1</v>
      </c>
      <c r="M23" s="45">
        <v>4</v>
      </c>
      <c r="N23" s="45">
        <v>0.11</v>
      </c>
      <c r="Q23"/>
    </row>
    <row r="24" spans="1:17">
      <c r="A24" s="45"/>
      <c r="B24" s="45"/>
      <c r="C24" s="45"/>
      <c r="E24" s="54" t="s">
        <v>248</v>
      </c>
      <c r="F24" s="54" t="s">
        <v>144</v>
      </c>
      <c r="G24" s="54" t="s">
        <v>102</v>
      </c>
      <c r="H24" s="54" t="s">
        <v>106</v>
      </c>
      <c r="I24" s="54">
        <v>438</v>
      </c>
      <c r="J24" s="45">
        <v>3500</v>
      </c>
      <c r="K24" s="45">
        <v>3</v>
      </c>
      <c r="L24" s="45">
        <v>1</v>
      </c>
      <c r="M24" s="45">
        <v>4</v>
      </c>
      <c r="N24" s="45">
        <v>0.11</v>
      </c>
      <c r="Q24"/>
    </row>
    <row r="25" spans="1:17">
      <c r="A25" s="45"/>
      <c r="B25" s="45"/>
      <c r="C25" s="45"/>
      <c r="E25" s="54" t="s">
        <v>249</v>
      </c>
      <c r="F25" s="54" t="s">
        <v>144</v>
      </c>
      <c r="G25" s="54" t="s">
        <v>102</v>
      </c>
      <c r="H25" s="54" t="s">
        <v>106</v>
      </c>
      <c r="I25" s="54">
        <v>438</v>
      </c>
      <c r="J25" s="45">
        <v>3500</v>
      </c>
      <c r="K25" s="45">
        <v>3</v>
      </c>
      <c r="L25" s="45">
        <v>1</v>
      </c>
      <c r="M25" s="45">
        <v>4</v>
      </c>
      <c r="N25" s="45">
        <v>0.11</v>
      </c>
      <c r="Q25"/>
    </row>
    <row r="26" spans="1:17">
      <c r="A26" s="45"/>
      <c r="B26" s="45"/>
      <c r="C26" s="45"/>
      <c r="E26" s="54" t="s">
        <v>250</v>
      </c>
      <c r="F26" s="54" t="s">
        <v>144</v>
      </c>
      <c r="G26" s="54" t="s">
        <v>102</v>
      </c>
      <c r="H26" s="54" t="s">
        <v>106</v>
      </c>
      <c r="I26" s="54">
        <v>438</v>
      </c>
      <c r="J26" s="45">
        <v>3500</v>
      </c>
      <c r="K26" s="45">
        <v>3</v>
      </c>
      <c r="L26" s="45">
        <v>1</v>
      </c>
      <c r="M26" s="45">
        <v>4</v>
      </c>
      <c r="N26" s="45">
        <v>0.11</v>
      </c>
      <c r="Q26"/>
    </row>
    <row r="27" spans="1:17">
      <c r="A27" s="45"/>
      <c r="B27" s="45"/>
      <c r="C27" s="45"/>
      <c r="E27" s="54" t="s">
        <v>251</v>
      </c>
      <c r="F27" s="54" t="s">
        <v>144</v>
      </c>
      <c r="G27" s="54" t="s">
        <v>102</v>
      </c>
      <c r="H27" s="54" t="s">
        <v>106</v>
      </c>
      <c r="I27" s="54">
        <v>438</v>
      </c>
      <c r="J27" s="45">
        <v>3500</v>
      </c>
      <c r="K27" s="45">
        <v>3</v>
      </c>
      <c r="L27" s="45">
        <v>1</v>
      </c>
      <c r="M27" s="45">
        <v>4</v>
      </c>
      <c r="N27" s="45">
        <v>0.11</v>
      </c>
      <c r="Q27"/>
    </row>
    <row r="28" spans="1:17">
      <c r="A28" s="45"/>
      <c r="B28" s="45"/>
      <c r="C28" s="45"/>
      <c r="E28" s="54" t="s">
        <v>252</v>
      </c>
      <c r="F28" s="54" t="s">
        <v>144</v>
      </c>
      <c r="G28" s="54" t="s">
        <v>102</v>
      </c>
      <c r="H28" s="54" t="s">
        <v>106</v>
      </c>
      <c r="I28" s="54">
        <v>438</v>
      </c>
      <c r="J28" s="45">
        <v>3500</v>
      </c>
      <c r="K28" s="45">
        <v>3</v>
      </c>
      <c r="L28" s="45">
        <v>1</v>
      </c>
      <c r="M28" s="45">
        <v>4</v>
      </c>
      <c r="N28" s="45">
        <v>0.11</v>
      </c>
      <c r="Q28"/>
    </row>
    <row r="29" spans="1:17">
      <c r="A29" s="47" t="s">
        <v>236</v>
      </c>
      <c r="B29" s="47"/>
      <c r="C29" s="47" t="s">
        <v>276</v>
      </c>
      <c r="E29" s="47" t="s">
        <v>253</v>
      </c>
      <c r="F29" s="47" t="s">
        <v>144</v>
      </c>
      <c r="G29" s="47" t="s">
        <v>102</v>
      </c>
      <c r="H29" s="47" t="s">
        <v>106</v>
      </c>
      <c r="I29" s="47">
        <v>438</v>
      </c>
      <c r="J29" s="45">
        <v>3500</v>
      </c>
      <c r="K29" s="45">
        <v>3</v>
      </c>
      <c r="L29" s="45">
        <v>1</v>
      </c>
      <c r="M29" s="45">
        <v>4</v>
      </c>
      <c r="N29" s="45">
        <v>0.11</v>
      </c>
      <c r="Q29"/>
    </row>
    <row r="30" spans="1:17">
      <c r="A30" s="45"/>
      <c r="B30" s="45"/>
      <c r="C30" s="45"/>
      <c r="E30" s="54" t="s">
        <v>254</v>
      </c>
      <c r="F30" s="54" t="s">
        <v>154</v>
      </c>
      <c r="G30" s="54" t="s">
        <v>102</v>
      </c>
      <c r="H30" s="54" t="s">
        <v>106</v>
      </c>
      <c r="I30" s="54">
        <v>438</v>
      </c>
      <c r="J30" s="45">
        <v>3500</v>
      </c>
      <c r="K30" s="45">
        <v>3</v>
      </c>
      <c r="L30" s="45">
        <v>1</v>
      </c>
      <c r="M30" s="45">
        <v>4</v>
      </c>
      <c r="N30" s="45">
        <v>0.11</v>
      </c>
      <c r="Q30"/>
    </row>
    <row r="31" spans="1:17">
      <c r="A31" s="45"/>
      <c r="B31" s="45"/>
      <c r="C31" s="45"/>
      <c r="E31" s="54" t="s">
        <v>255</v>
      </c>
      <c r="F31" s="54" t="s">
        <v>154</v>
      </c>
      <c r="G31" s="54" t="s">
        <v>102</v>
      </c>
      <c r="H31" s="54" t="s">
        <v>106</v>
      </c>
      <c r="I31" s="54">
        <v>438</v>
      </c>
      <c r="J31" s="45">
        <v>3500</v>
      </c>
      <c r="K31" s="45">
        <v>3</v>
      </c>
      <c r="L31" s="45">
        <v>1</v>
      </c>
      <c r="M31" s="45">
        <v>4</v>
      </c>
      <c r="N31" s="45">
        <v>0.11</v>
      </c>
      <c r="Q31"/>
    </row>
    <row r="32" spans="1:17">
      <c r="A32" s="45" t="s">
        <v>259</v>
      </c>
      <c r="B32" s="45"/>
      <c r="C32" s="45" t="s">
        <v>277</v>
      </c>
      <c r="E32" s="45" t="s">
        <v>256</v>
      </c>
      <c r="F32" s="45" t="s">
        <v>154</v>
      </c>
      <c r="G32" s="45" t="s">
        <v>107</v>
      </c>
      <c r="H32" s="45" t="s">
        <v>106</v>
      </c>
      <c r="I32" s="45">
        <v>438</v>
      </c>
      <c r="J32" s="45">
        <v>3504</v>
      </c>
      <c r="K32" s="45">
        <v>3</v>
      </c>
      <c r="L32" s="45">
        <v>1</v>
      </c>
      <c r="M32" s="45">
        <v>4</v>
      </c>
      <c r="N32" s="45">
        <v>0.11</v>
      </c>
      <c r="Q32"/>
    </row>
    <row r="33" spans="1:28">
      <c r="A33" s="45"/>
      <c r="B33" s="45"/>
      <c r="C33" s="45"/>
      <c r="E33" s="45" t="s">
        <v>257</v>
      </c>
      <c r="F33" s="45" t="s">
        <v>154</v>
      </c>
      <c r="G33" s="45" t="s">
        <v>107</v>
      </c>
      <c r="H33" s="45" t="s">
        <v>106</v>
      </c>
      <c r="I33" s="45">
        <v>438</v>
      </c>
      <c r="J33" s="45">
        <v>3508</v>
      </c>
      <c r="K33" s="45">
        <v>3</v>
      </c>
      <c r="L33" s="45">
        <v>1</v>
      </c>
      <c r="M33" s="45">
        <v>4</v>
      </c>
      <c r="N33" s="45">
        <v>0.11</v>
      </c>
      <c r="Q33"/>
    </row>
    <row r="34" spans="1:28">
      <c r="A34" s="45"/>
      <c r="B34" s="45"/>
      <c r="C34" s="45"/>
      <c r="E34" s="45" t="s">
        <v>258</v>
      </c>
      <c r="F34" s="45" t="s">
        <v>154</v>
      </c>
      <c r="G34" s="45" t="s">
        <v>107</v>
      </c>
      <c r="H34" s="45" t="s">
        <v>106</v>
      </c>
      <c r="I34" s="45">
        <v>439</v>
      </c>
      <c r="J34" s="45">
        <v>3512</v>
      </c>
      <c r="K34" s="45">
        <v>3</v>
      </c>
      <c r="L34" s="45">
        <v>1</v>
      </c>
      <c r="M34" s="45">
        <v>4</v>
      </c>
      <c r="N34" s="45">
        <v>0.11</v>
      </c>
      <c r="Q34"/>
    </row>
    <row r="35" spans="1:28">
      <c r="A35" s="45"/>
      <c r="B35" s="45"/>
      <c r="C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Q35"/>
    </row>
    <row r="36" spans="1:28">
      <c r="A36" s="45"/>
      <c r="B36" s="45" t="s">
        <v>106</v>
      </c>
      <c r="C36" s="45" t="s">
        <v>106</v>
      </c>
      <c r="D36" s="61" t="s">
        <v>106</v>
      </c>
      <c r="E36" s="44" t="s">
        <v>153</v>
      </c>
      <c r="F36" s="45" t="s">
        <v>154</v>
      </c>
      <c r="G36" s="45" t="s">
        <v>107</v>
      </c>
      <c r="H36" s="45" t="s">
        <v>106</v>
      </c>
      <c r="I36" s="45">
        <v>502</v>
      </c>
      <c r="J36" s="45">
        <v>4014</v>
      </c>
      <c r="K36" s="45">
        <v>4</v>
      </c>
      <c r="L36" s="45">
        <v>3</v>
      </c>
      <c r="M36" s="45">
        <v>7</v>
      </c>
      <c r="N36" s="45">
        <v>0.17</v>
      </c>
      <c r="O36" s="61" t="s">
        <v>106</v>
      </c>
      <c r="P36" s="43" t="s">
        <v>106</v>
      </c>
      <c r="Q36"/>
      <c r="R36" s="43" t="s">
        <v>106</v>
      </c>
      <c r="S36" s="43" t="s">
        <v>106</v>
      </c>
      <c r="T36" s="43" t="s">
        <v>106</v>
      </c>
      <c r="U36" s="43" t="s">
        <v>106</v>
      </c>
      <c r="V36" s="43" t="s">
        <v>106</v>
      </c>
      <c r="W36" s="43" t="s">
        <v>106</v>
      </c>
      <c r="X36" s="43" t="s">
        <v>106</v>
      </c>
      <c r="Y36" s="43" t="s">
        <v>106</v>
      </c>
      <c r="Z36" s="43" t="s">
        <v>106</v>
      </c>
      <c r="AA36" s="43" t="s">
        <v>106</v>
      </c>
      <c r="AB36" s="43" t="s">
        <v>106</v>
      </c>
    </row>
    <row r="37" spans="1:28">
      <c r="A37" s="45"/>
      <c r="B37" s="45" t="s">
        <v>106</v>
      </c>
      <c r="C37" s="45" t="s">
        <v>106</v>
      </c>
      <c r="D37" s="61" t="s">
        <v>106</v>
      </c>
      <c r="E37" s="44" t="s">
        <v>155</v>
      </c>
      <c r="F37" s="45" t="s">
        <v>154</v>
      </c>
      <c r="G37" s="45" t="s">
        <v>107</v>
      </c>
      <c r="H37" s="45"/>
      <c r="I37" s="45">
        <v>503</v>
      </c>
      <c r="J37" s="45">
        <v>4021</v>
      </c>
      <c r="K37" s="45">
        <v>4</v>
      </c>
      <c r="L37" s="45">
        <v>3</v>
      </c>
      <c r="M37" s="45">
        <v>7</v>
      </c>
      <c r="N37" s="45">
        <v>0.17</v>
      </c>
      <c r="O37" s="61" t="s">
        <v>106</v>
      </c>
      <c r="P37" s="43" t="s">
        <v>106</v>
      </c>
      <c r="Q37"/>
      <c r="R37" s="43" t="s">
        <v>106</v>
      </c>
      <c r="S37" s="43" t="s">
        <v>106</v>
      </c>
      <c r="T37" s="43" t="s">
        <v>106</v>
      </c>
      <c r="U37" s="43" t="s">
        <v>106</v>
      </c>
      <c r="V37" s="43" t="s">
        <v>106</v>
      </c>
      <c r="W37" s="43" t="s">
        <v>106</v>
      </c>
      <c r="X37" s="43" t="s">
        <v>106</v>
      </c>
      <c r="Y37" s="43" t="s">
        <v>106</v>
      </c>
      <c r="Z37" s="43" t="s">
        <v>106</v>
      </c>
      <c r="AA37" s="43" t="s">
        <v>106</v>
      </c>
      <c r="AB37" s="43" t="s">
        <v>106</v>
      </c>
    </row>
    <row r="38" spans="1:28">
      <c r="A38" s="45"/>
      <c r="B38" s="45" t="s">
        <v>106</v>
      </c>
      <c r="C38" s="45" t="s">
        <v>106</v>
      </c>
      <c r="D38" s="61" t="s">
        <v>106</v>
      </c>
      <c r="E38" s="46" t="s">
        <v>156</v>
      </c>
      <c r="F38" s="47" t="s">
        <v>154</v>
      </c>
      <c r="G38" s="47" t="s">
        <v>107</v>
      </c>
      <c r="H38" s="47" t="s">
        <v>106</v>
      </c>
      <c r="I38" s="47">
        <v>503</v>
      </c>
      <c r="J38" s="47">
        <v>4024</v>
      </c>
      <c r="K38" s="47">
        <v>4</v>
      </c>
      <c r="L38" s="47">
        <v>3</v>
      </c>
      <c r="M38" s="47">
        <v>7</v>
      </c>
      <c r="N38" s="47">
        <v>0.17</v>
      </c>
      <c r="O38" s="61" t="s">
        <v>106</v>
      </c>
      <c r="P38" s="43" t="s">
        <v>106</v>
      </c>
      <c r="Q38"/>
      <c r="R38" s="43" t="s">
        <v>106</v>
      </c>
      <c r="S38" s="43" t="s">
        <v>106</v>
      </c>
      <c r="T38" s="43" t="s">
        <v>106</v>
      </c>
      <c r="U38" s="43" t="s">
        <v>106</v>
      </c>
      <c r="V38" s="43" t="s">
        <v>106</v>
      </c>
      <c r="W38" s="43" t="s">
        <v>106</v>
      </c>
      <c r="X38" s="43" t="s">
        <v>106</v>
      </c>
      <c r="Y38" s="43" t="s">
        <v>106</v>
      </c>
      <c r="Z38" s="43" t="s">
        <v>106</v>
      </c>
      <c r="AA38" s="43" t="s">
        <v>106</v>
      </c>
      <c r="AB38" s="43" t="s">
        <v>106</v>
      </c>
    </row>
    <row r="39" spans="1:28">
      <c r="A39" s="45" t="s">
        <v>236</v>
      </c>
      <c r="B39" s="45" t="s">
        <v>106</v>
      </c>
      <c r="C39" s="47" t="s">
        <v>276</v>
      </c>
      <c r="D39" s="61" t="s">
        <v>106</v>
      </c>
      <c r="E39" s="46" t="s">
        <v>157</v>
      </c>
      <c r="F39" s="47" t="s">
        <v>144</v>
      </c>
      <c r="G39" s="47" t="s">
        <v>102</v>
      </c>
      <c r="H39" s="47" t="s">
        <v>106</v>
      </c>
      <c r="I39" s="47">
        <v>504</v>
      </c>
      <c r="J39" s="47">
        <v>4026</v>
      </c>
      <c r="K39" s="47">
        <v>4</v>
      </c>
      <c r="L39" s="47">
        <v>3</v>
      </c>
      <c r="M39" s="47">
        <v>7</v>
      </c>
      <c r="N39" s="47">
        <v>0.17</v>
      </c>
      <c r="O39" s="61" t="s">
        <v>106</v>
      </c>
      <c r="P39" s="43" t="s">
        <v>106</v>
      </c>
      <c r="Q39"/>
      <c r="R39" s="43" t="s">
        <v>106</v>
      </c>
      <c r="S39" s="43" t="s">
        <v>106</v>
      </c>
      <c r="T39" s="43" t="s">
        <v>106</v>
      </c>
      <c r="U39" s="43" t="s">
        <v>106</v>
      </c>
      <c r="V39" s="43" t="s">
        <v>106</v>
      </c>
      <c r="W39" s="43" t="s">
        <v>106</v>
      </c>
      <c r="X39" s="43" t="s">
        <v>106</v>
      </c>
      <c r="Y39" s="43" t="s">
        <v>106</v>
      </c>
      <c r="Z39" s="43" t="s">
        <v>106</v>
      </c>
      <c r="AA39" s="43" t="s">
        <v>106</v>
      </c>
      <c r="AB39" s="43" t="s">
        <v>106</v>
      </c>
    </row>
    <row r="40" spans="1:28">
      <c r="A40" s="45" t="s">
        <v>259</v>
      </c>
      <c r="B40" s="45" t="s">
        <v>106</v>
      </c>
      <c r="C40" s="45" t="s">
        <v>277</v>
      </c>
      <c r="D40" s="61" t="s">
        <v>106</v>
      </c>
      <c r="E40" s="44" t="s">
        <v>158</v>
      </c>
      <c r="F40" s="45" t="s">
        <v>144</v>
      </c>
      <c r="G40" s="45" t="s">
        <v>107</v>
      </c>
      <c r="H40" s="45" t="s">
        <v>106</v>
      </c>
      <c r="I40" s="45">
        <v>504</v>
      </c>
      <c r="J40" s="45">
        <v>4030</v>
      </c>
      <c r="K40" s="45">
        <v>4</v>
      </c>
      <c r="L40" s="45">
        <v>3</v>
      </c>
      <c r="M40" s="45">
        <v>7</v>
      </c>
      <c r="N40" s="45">
        <v>0.17</v>
      </c>
      <c r="O40" s="61" t="s">
        <v>106</v>
      </c>
      <c r="P40" s="43" t="s">
        <v>106</v>
      </c>
      <c r="Q40"/>
      <c r="R40" s="43" t="s">
        <v>106</v>
      </c>
      <c r="S40" s="43" t="s">
        <v>106</v>
      </c>
      <c r="T40" s="43" t="s">
        <v>106</v>
      </c>
      <c r="U40" s="43" t="s">
        <v>106</v>
      </c>
      <c r="V40" s="43" t="s">
        <v>106</v>
      </c>
      <c r="W40" s="43" t="s">
        <v>106</v>
      </c>
      <c r="X40" s="43" t="s">
        <v>106</v>
      </c>
      <c r="Y40" s="43" t="s">
        <v>106</v>
      </c>
      <c r="Z40" s="43" t="s">
        <v>106</v>
      </c>
      <c r="AA40" s="43" t="s">
        <v>106</v>
      </c>
      <c r="AB40" s="43" t="s">
        <v>106</v>
      </c>
    </row>
    <row r="41" spans="1:28">
      <c r="A41" s="45"/>
      <c r="B41" s="45" t="s">
        <v>106</v>
      </c>
      <c r="C41" s="45" t="s">
        <v>106</v>
      </c>
      <c r="D41" s="61" t="s">
        <v>106</v>
      </c>
      <c r="E41" s="44" t="s">
        <v>159</v>
      </c>
      <c r="F41" s="45" t="s">
        <v>144</v>
      </c>
      <c r="G41" s="45" t="s">
        <v>107</v>
      </c>
      <c r="H41" s="45" t="s">
        <v>106</v>
      </c>
      <c r="I41" s="45">
        <v>504</v>
      </c>
      <c r="J41" s="45">
        <v>4034</v>
      </c>
      <c r="K41" s="45">
        <v>4</v>
      </c>
      <c r="L41" s="45">
        <v>3</v>
      </c>
      <c r="M41" s="45">
        <v>7</v>
      </c>
      <c r="N41" s="45">
        <v>0.17</v>
      </c>
      <c r="O41" s="61" t="s">
        <v>106</v>
      </c>
      <c r="P41" s="43" t="s">
        <v>106</v>
      </c>
      <c r="Q41"/>
      <c r="R41" s="43" t="s">
        <v>106</v>
      </c>
      <c r="S41" s="43" t="s">
        <v>106</v>
      </c>
      <c r="T41" s="43" t="s">
        <v>106</v>
      </c>
      <c r="U41" s="43" t="s">
        <v>106</v>
      </c>
      <c r="V41" s="43" t="s">
        <v>106</v>
      </c>
      <c r="W41" s="43" t="s">
        <v>106</v>
      </c>
      <c r="X41" s="43" t="s">
        <v>106</v>
      </c>
      <c r="Y41" s="43" t="s">
        <v>106</v>
      </c>
      <c r="Z41" s="43" t="s">
        <v>106</v>
      </c>
      <c r="AA41" s="43" t="s">
        <v>106</v>
      </c>
      <c r="AB41" s="43" t="s">
        <v>106</v>
      </c>
    </row>
    <row r="42" spans="1:28">
      <c r="A42" s="45"/>
      <c r="B42" s="45" t="s">
        <v>106</v>
      </c>
      <c r="C42" s="45" t="s">
        <v>106</v>
      </c>
      <c r="D42" s="61" t="s">
        <v>106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61" t="s">
        <v>106</v>
      </c>
      <c r="P42" s="43" t="s">
        <v>106</v>
      </c>
      <c r="Q42"/>
      <c r="R42" s="43" t="s">
        <v>106</v>
      </c>
      <c r="S42" s="43" t="s">
        <v>106</v>
      </c>
      <c r="T42" s="43" t="s">
        <v>106</v>
      </c>
      <c r="U42" s="43" t="s">
        <v>106</v>
      </c>
      <c r="V42" s="43" t="s">
        <v>106</v>
      </c>
      <c r="W42" s="43" t="s">
        <v>106</v>
      </c>
      <c r="X42" s="43" t="s">
        <v>106</v>
      </c>
      <c r="Y42" s="43" t="s">
        <v>106</v>
      </c>
      <c r="Z42" s="43" t="s">
        <v>106</v>
      </c>
      <c r="AA42" s="43" t="s">
        <v>106</v>
      </c>
      <c r="AB42" s="43" t="s">
        <v>106</v>
      </c>
    </row>
    <row r="43" spans="1:28">
      <c r="A43" s="45"/>
      <c r="B43" s="45" t="s">
        <v>106</v>
      </c>
      <c r="C43" s="45" t="s">
        <v>106</v>
      </c>
      <c r="D43" s="61" t="s">
        <v>106</v>
      </c>
      <c r="E43" s="44" t="s">
        <v>160</v>
      </c>
      <c r="F43" s="45" t="s">
        <v>144</v>
      </c>
      <c r="G43" s="45" t="s">
        <v>107</v>
      </c>
      <c r="H43" s="45" t="s">
        <v>106</v>
      </c>
      <c r="I43" s="45">
        <v>1075</v>
      </c>
      <c r="J43" s="45">
        <v>8606</v>
      </c>
      <c r="K43" s="45">
        <v>8</v>
      </c>
      <c r="L43" s="45">
        <v>7</v>
      </c>
      <c r="M43" s="45">
        <v>15</v>
      </c>
      <c r="N43" s="45">
        <v>0.17</v>
      </c>
      <c r="O43" s="61" t="s">
        <v>106</v>
      </c>
      <c r="P43" s="43" t="s">
        <v>106</v>
      </c>
      <c r="Q43"/>
      <c r="R43" s="43" t="s">
        <v>106</v>
      </c>
      <c r="S43" s="43" t="s">
        <v>106</v>
      </c>
      <c r="T43" s="43" t="s">
        <v>106</v>
      </c>
      <c r="U43" s="43" t="s">
        <v>106</v>
      </c>
      <c r="V43" s="43" t="s">
        <v>106</v>
      </c>
      <c r="W43" s="43" t="s">
        <v>106</v>
      </c>
      <c r="X43" s="43" t="s">
        <v>106</v>
      </c>
      <c r="Y43" s="43" t="s">
        <v>106</v>
      </c>
      <c r="Z43" s="43" t="s">
        <v>106</v>
      </c>
      <c r="AA43" s="43" t="s">
        <v>106</v>
      </c>
      <c r="AB43" s="43" t="s">
        <v>106</v>
      </c>
    </row>
    <row r="44" spans="1:28">
      <c r="A44" s="45"/>
      <c r="B44" s="45" t="s">
        <v>106</v>
      </c>
      <c r="C44" s="45" t="s">
        <v>106</v>
      </c>
      <c r="D44" s="61" t="s">
        <v>106</v>
      </c>
      <c r="E44" s="44" t="s">
        <v>161</v>
      </c>
      <c r="F44" s="45" t="s">
        <v>144</v>
      </c>
      <c r="G44" s="45" t="s">
        <v>107</v>
      </c>
      <c r="H44" s="45" t="s">
        <v>106</v>
      </c>
      <c r="I44" s="45">
        <v>1075</v>
      </c>
      <c r="J44" s="45">
        <v>8606</v>
      </c>
      <c r="K44" s="45">
        <v>8</v>
      </c>
      <c r="L44" s="45">
        <v>7</v>
      </c>
      <c r="M44" s="45">
        <v>15</v>
      </c>
      <c r="N44" s="45">
        <v>0.17</v>
      </c>
      <c r="O44" s="61" t="s">
        <v>106</v>
      </c>
      <c r="P44" s="43" t="s">
        <v>106</v>
      </c>
      <c r="Q44"/>
      <c r="R44" s="43" t="s">
        <v>106</v>
      </c>
      <c r="S44" s="43" t="s">
        <v>106</v>
      </c>
      <c r="T44" s="43" t="s">
        <v>106</v>
      </c>
      <c r="U44" s="43" t="s">
        <v>106</v>
      </c>
      <c r="V44" s="43" t="s">
        <v>106</v>
      </c>
      <c r="W44" s="43" t="s">
        <v>106</v>
      </c>
      <c r="X44" s="43" t="s">
        <v>106</v>
      </c>
      <c r="Y44" s="43" t="s">
        <v>106</v>
      </c>
      <c r="Z44" s="43" t="s">
        <v>106</v>
      </c>
      <c r="AA44" s="43" t="s">
        <v>106</v>
      </c>
      <c r="AB44" s="43" t="s">
        <v>106</v>
      </c>
    </row>
    <row r="45" spans="1:28">
      <c r="A45" s="45"/>
      <c r="B45" s="45" t="s">
        <v>106</v>
      </c>
      <c r="C45" s="45" t="s">
        <v>106</v>
      </c>
      <c r="D45" s="61" t="s">
        <v>106</v>
      </c>
      <c r="E45" s="44" t="s">
        <v>162</v>
      </c>
      <c r="F45" s="45" t="s">
        <v>144</v>
      </c>
      <c r="G45" s="45" t="s">
        <v>107</v>
      </c>
      <c r="H45" s="45" t="s">
        <v>106</v>
      </c>
      <c r="I45" s="45">
        <v>1075</v>
      </c>
      <c r="J45" s="45">
        <v>8607</v>
      </c>
      <c r="K45" s="45">
        <v>8</v>
      </c>
      <c r="L45" s="45">
        <v>7</v>
      </c>
      <c r="M45" s="45">
        <v>15</v>
      </c>
      <c r="N45" s="45">
        <v>0.17</v>
      </c>
      <c r="O45" s="61" t="s">
        <v>106</v>
      </c>
      <c r="P45" s="43" t="s">
        <v>106</v>
      </c>
      <c r="Q45"/>
      <c r="R45" s="43" t="s">
        <v>106</v>
      </c>
      <c r="S45" s="43" t="s">
        <v>106</v>
      </c>
      <c r="T45" s="43" t="s">
        <v>106</v>
      </c>
      <c r="U45" s="43" t="s">
        <v>106</v>
      </c>
      <c r="V45" s="43" t="s">
        <v>106</v>
      </c>
      <c r="W45" s="43" t="s">
        <v>106</v>
      </c>
      <c r="X45" s="43" t="s">
        <v>106</v>
      </c>
      <c r="Y45" s="43" t="s">
        <v>106</v>
      </c>
      <c r="Z45" s="43" t="s">
        <v>106</v>
      </c>
      <c r="AA45" s="43" t="s">
        <v>106</v>
      </c>
      <c r="AB45" s="43" t="s">
        <v>106</v>
      </c>
    </row>
    <row r="46" spans="1:28">
      <c r="A46" s="45" t="s">
        <v>260</v>
      </c>
      <c r="B46" s="45" t="s">
        <v>106</v>
      </c>
      <c r="C46" s="45" t="s">
        <v>278</v>
      </c>
      <c r="D46" s="61" t="s">
        <v>106</v>
      </c>
      <c r="E46" s="46" t="s">
        <v>163</v>
      </c>
      <c r="F46" s="47" t="s">
        <v>144</v>
      </c>
      <c r="G46" s="47" t="s">
        <v>108</v>
      </c>
      <c r="H46" s="47" t="s">
        <v>164</v>
      </c>
      <c r="I46" s="47">
        <v>1075</v>
      </c>
      <c r="J46" s="47">
        <v>8607</v>
      </c>
      <c r="K46" s="47">
        <v>8</v>
      </c>
      <c r="L46" s="47">
        <v>7</v>
      </c>
      <c r="M46" s="47">
        <v>15</v>
      </c>
      <c r="N46" s="47">
        <v>0.17</v>
      </c>
      <c r="O46" s="61" t="s">
        <v>106</v>
      </c>
      <c r="P46" s="43" t="s">
        <v>106</v>
      </c>
      <c r="Q46"/>
      <c r="R46" s="43" t="s">
        <v>106</v>
      </c>
      <c r="S46" s="43" t="s">
        <v>106</v>
      </c>
      <c r="T46" s="43" t="s">
        <v>106</v>
      </c>
      <c r="U46" s="43" t="s">
        <v>106</v>
      </c>
      <c r="V46" s="43" t="s">
        <v>106</v>
      </c>
      <c r="W46" s="43" t="s">
        <v>106</v>
      </c>
      <c r="X46" s="43" t="s">
        <v>106</v>
      </c>
      <c r="Y46" s="43" t="s">
        <v>106</v>
      </c>
      <c r="Z46" s="43" t="s">
        <v>106</v>
      </c>
      <c r="AA46" s="43" t="s">
        <v>106</v>
      </c>
      <c r="AB46" s="43" t="s">
        <v>106</v>
      </c>
    </row>
    <row r="47" spans="1:28">
      <c r="A47" s="45"/>
      <c r="B47" s="45" t="s">
        <v>106</v>
      </c>
      <c r="C47" s="45" t="s">
        <v>106</v>
      </c>
      <c r="D47" s="61" t="s">
        <v>106</v>
      </c>
      <c r="E47" s="46" t="s">
        <v>165</v>
      </c>
      <c r="F47" s="47" t="s">
        <v>144</v>
      </c>
      <c r="G47" s="47" t="s">
        <v>108</v>
      </c>
      <c r="H47" s="47" t="s">
        <v>164</v>
      </c>
      <c r="I47" s="47">
        <v>1075</v>
      </c>
      <c r="J47" s="47">
        <v>8607</v>
      </c>
      <c r="K47" s="47">
        <v>8</v>
      </c>
      <c r="L47" s="47">
        <v>7</v>
      </c>
      <c r="M47" s="47">
        <v>15</v>
      </c>
      <c r="N47" s="47">
        <v>0.17</v>
      </c>
      <c r="O47" s="61" t="s">
        <v>106</v>
      </c>
      <c r="P47" s="43" t="s">
        <v>106</v>
      </c>
      <c r="Q47"/>
      <c r="R47" s="43" t="s">
        <v>106</v>
      </c>
      <c r="S47" s="43" t="s">
        <v>106</v>
      </c>
      <c r="T47" s="43" t="s">
        <v>106</v>
      </c>
      <c r="U47" s="43" t="s">
        <v>106</v>
      </c>
      <c r="V47" s="43" t="s">
        <v>106</v>
      </c>
      <c r="W47" s="43" t="s">
        <v>106</v>
      </c>
      <c r="X47" s="43" t="s">
        <v>106</v>
      </c>
      <c r="Y47" s="43" t="s">
        <v>106</v>
      </c>
      <c r="Z47" s="43" t="s">
        <v>106</v>
      </c>
      <c r="AA47" s="43" t="s">
        <v>106</v>
      </c>
      <c r="AB47" s="43" t="s">
        <v>106</v>
      </c>
    </row>
    <row r="48" spans="1:28">
      <c r="A48" s="45"/>
      <c r="B48" s="45" t="s">
        <v>106</v>
      </c>
      <c r="C48" s="45" t="s">
        <v>106</v>
      </c>
      <c r="D48" s="61" t="s">
        <v>106</v>
      </c>
      <c r="E48" s="46" t="s">
        <v>166</v>
      </c>
      <c r="F48" s="47" t="s">
        <v>144</v>
      </c>
      <c r="G48" s="47" t="s">
        <v>108</v>
      </c>
      <c r="H48" s="47" t="s">
        <v>164</v>
      </c>
      <c r="I48" s="47">
        <v>1075</v>
      </c>
      <c r="J48" s="47">
        <v>8607</v>
      </c>
      <c r="K48" s="47">
        <v>8</v>
      </c>
      <c r="L48" s="47">
        <v>7</v>
      </c>
      <c r="M48" s="47">
        <v>15</v>
      </c>
      <c r="N48" s="47">
        <v>0.17</v>
      </c>
      <c r="O48" s="61" t="s">
        <v>106</v>
      </c>
      <c r="P48" s="43" t="s">
        <v>106</v>
      </c>
      <c r="Q48"/>
      <c r="R48" s="43" t="s">
        <v>106</v>
      </c>
      <c r="S48" s="43" t="s">
        <v>106</v>
      </c>
      <c r="T48" s="43" t="s">
        <v>106</v>
      </c>
      <c r="U48" s="43" t="s">
        <v>106</v>
      </c>
      <c r="V48" s="43" t="s">
        <v>106</v>
      </c>
      <c r="W48" s="43" t="s">
        <v>106</v>
      </c>
      <c r="X48" s="43" t="s">
        <v>106</v>
      </c>
      <c r="Y48" s="43" t="s">
        <v>106</v>
      </c>
      <c r="Z48" s="43" t="s">
        <v>106</v>
      </c>
      <c r="AA48" s="43" t="s">
        <v>106</v>
      </c>
      <c r="AB48" s="43" t="s">
        <v>106</v>
      </c>
    </row>
    <row r="49" spans="1:28">
      <c r="A49" s="45"/>
      <c r="B49" s="45" t="s">
        <v>106</v>
      </c>
      <c r="C49" s="45" t="s">
        <v>106</v>
      </c>
      <c r="D49" s="61" t="s">
        <v>106</v>
      </c>
      <c r="E49" s="46" t="s">
        <v>167</v>
      </c>
      <c r="F49" s="47" t="s">
        <v>144</v>
      </c>
      <c r="G49" s="47" t="s">
        <v>108</v>
      </c>
      <c r="H49" s="47" t="s">
        <v>164</v>
      </c>
      <c r="I49" s="47">
        <v>1075</v>
      </c>
      <c r="J49" s="47">
        <v>8607</v>
      </c>
      <c r="K49" s="47">
        <v>8</v>
      </c>
      <c r="L49" s="47">
        <v>7</v>
      </c>
      <c r="M49" s="47">
        <v>15</v>
      </c>
      <c r="N49" s="47">
        <v>0.17</v>
      </c>
      <c r="O49" s="61" t="s">
        <v>106</v>
      </c>
      <c r="P49" s="43" t="s">
        <v>106</v>
      </c>
      <c r="Q49"/>
      <c r="R49" s="43" t="s">
        <v>106</v>
      </c>
      <c r="S49" s="43" t="s">
        <v>106</v>
      </c>
      <c r="T49" s="43" t="s">
        <v>106</v>
      </c>
      <c r="U49" s="43" t="s">
        <v>106</v>
      </c>
      <c r="V49" s="43" t="s">
        <v>106</v>
      </c>
      <c r="W49" s="43" t="s">
        <v>106</v>
      </c>
      <c r="X49" s="43" t="s">
        <v>106</v>
      </c>
      <c r="Y49" s="43" t="s">
        <v>106</v>
      </c>
      <c r="Z49" s="43" t="s">
        <v>106</v>
      </c>
      <c r="AA49" s="43" t="s">
        <v>106</v>
      </c>
      <c r="AB49" s="43" t="s">
        <v>106</v>
      </c>
    </row>
    <row r="50" spans="1:28">
      <c r="A50" s="45"/>
      <c r="B50" s="45" t="s">
        <v>106</v>
      </c>
      <c r="C50" s="45" t="s">
        <v>106</v>
      </c>
      <c r="D50" s="61" t="s">
        <v>106</v>
      </c>
      <c r="E50" s="46" t="s">
        <v>168</v>
      </c>
      <c r="F50" s="47" t="s">
        <v>144</v>
      </c>
      <c r="G50" s="47" t="s">
        <v>108</v>
      </c>
      <c r="H50" s="47" t="s">
        <v>164</v>
      </c>
      <c r="I50" s="47">
        <v>1075</v>
      </c>
      <c r="J50" s="47">
        <v>8607</v>
      </c>
      <c r="K50" s="47">
        <v>8</v>
      </c>
      <c r="L50" s="47">
        <v>7</v>
      </c>
      <c r="M50" s="47">
        <v>15</v>
      </c>
      <c r="N50" s="47">
        <v>0.17</v>
      </c>
      <c r="O50" s="61" t="s">
        <v>106</v>
      </c>
      <c r="P50" s="43" t="s">
        <v>106</v>
      </c>
      <c r="Q50"/>
      <c r="R50" s="43" t="s">
        <v>106</v>
      </c>
      <c r="S50" s="43" t="s">
        <v>106</v>
      </c>
      <c r="T50" s="43" t="s">
        <v>106</v>
      </c>
      <c r="U50" s="43" t="s">
        <v>106</v>
      </c>
      <c r="V50" s="43" t="s">
        <v>106</v>
      </c>
      <c r="W50" s="43" t="s">
        <v>106</v>
      </c>
      <c r="X50" s="43" t="s">
        <v>106</v>
      </c>
      <c r="Y50" s="43" t="s">
        <v>106</v>
      </c>
      <c r="Z50" s="43" t="s">
        <v>106</v>
      </c>
      <c r="AA50" s="43" t="s">
        <v>106</v>
      </c>
      <c r="AB50" s="43" t="s">
        <v>106</v>
      </c>
    </row>
    <row r="51" spans="1:28">
      <c r="A51" s="45" t="s">
        <v>261</v>
      </c>
      <c r="B51" s="45" t="s">
        <v>106</v>
      </c>
      <c r="C51" s="45" t="s">
        <v>277</v>
      </c>
      <c r="D51" s="61" t="s">
        <v>106</v>
      </c>
      <c r="E51" s="44" t="s">
        <v>169</v>
      </c>
      <c r="F51" s="45" t="s">
        <v>144</v>
      </c>
      <c r="G51" s="45" t="s">
        <v>107</v>
      </c>
      <c r="H51" s="45" t="s">
        <v>106</v>
      </c>
      <c r="I51" s="45">
        <v>1075</v>
      </c>
      <c r="J51" s="45">
        <v>8610</v>
      </c>
      <c r="K51" s="45">
        <v>8</v>
      </c>
      <c r="L51" s="45">
        <v>7</v>
      </c>
      <c r="M51" s="45">
        <v>15</v>
      </c>
      <c r="N51" s="45">
        <v>0.17</v>
      </c>
      <c r="O51" s="61" t="s">
        <v>106</v>
      </c>
      <c r="P51" s="43" t="s">
        <v>106</v>
      </c>
      <c r="Q51"/>
      <c r="R51" s="43" t="s">
        <v>106</v>
      </c>
      <c r="S51" s="43" t="s">
        <v>106</v>
      </c>
      <c r="T51" s="43" t="s">
        <v>106</v>
      </c>
      <c r="U51" s="43" t="s">
        <v>106</v>
      </c>
      <c r="V51" s="43" t="s">
        <v>106</v>
      </c>
      <c r="W51" s="43" t="s">
        <v>106</v>
      </c>
      <c r="X51" s="43" t="s">
        <v>106</v>
      </c>
      <c r="Y51" s="43" t="s">
        <v>106</v>
      </c>
      <c r="Z51" s="43" t="s">
        <v>106</v>
      </c>
      <c r="AA51" s="43" t="s">
        <v>106</v>
      </c>
      <c r="AB51" s="43" t="s">
        <v>106</v>
      </c>
    </row>
    <row r="52" spans="1:28">
      <c r="A52" s="45"/>
      <c r="B52" s="45" t="s">
        <v>106</v>
      </c>
      <c r="C52" s="45" t="s">
        <v>106</v>
      </c>
      <c r="D52" s="61" t="s">
        <v>106</v>
      </c>
      <c r="E52" s="44" t="s">
        <v>170</v>
      </c>
      <c r="F52" s="45" t="s">
        <v>144</v>
      </c>
      <c r="G52" s="45" t="s">
        <v>107</v>
      </c>
      <c r="H52" s="45" t="s">
        <v>106</v>
      </c>
      <c r="I52" s="45">
        <v>1076</v>
      </c>
      <c r="J52" s="45">
        <v>8614</v>
      </c>
      <c r="K52" s="45">
        <v>8</v>
      </c>
      <c r="L52" s="45">
        <v>7</v>
      </c>
      <c r="M52" s="45">
        <v>15</v>
      </c>
      <c r="N52" s="45">
        <v>0.17</v>
      </c>
      <c r="O52" s="61" t="s">
        <v>106</v>
      </c>
      <c r="P52" s="43" t="s">
        <v>106</v>
      </c>
      <c r="Q52"/>
      <c r="R52" s="43" t="s">
        <v>106</v>
      </c>
      <c r="S52" s="43" t="s">
        <v>106</v>
      </c>
      <c r="T52" s="43" t="s">
        <v>106</v>
      </c>
      <c r="U52" s="43" t="s">
        <v>106</v>
      </c>
      <c r="V52" s="43" t="s">
        <v>106</v>
      </c>
      <c r="W52" s="43" t="s">
        <v>106</v>
      </c>
      <c r="X52" s="43" t="s">
        <v>106</v>
      </c>
      <c r="Y52" s="43" t="s">
        <v>106</v>
      </c>
      <c r="Z52" s="43" t="s">
        <v>106</v>
      </c>
      <c r="AA52" s="43" t="s">
        <v>106</v>
      </c>
      <c r="AB52" s="43" t="s">
        <v>106</v>
      </c>
    </row>
    <row r="53" spans="1:28">
      <c r="A53" s="45"/>
      <c r="B53" s="45" t="s">
        <v>106</v>
      </c>
      <c r="C53" s="45" t="s">
        <v>106</v>
      </c>
      <c r="D53" s="61" t="s">
        <v>106</v>
      </c>
      <c r="E53" s="44" t="s">
        <v>171</v>
      </c>
      <c r="F53" s="45" t="s">
        <v>144</v>
      </c>
      <c r="G53" s="45" t="s">
        <v>107</v>
      </c>
      <c r="H53" s="45" t="s">
        <v>106</v>
      </c>
      <c r="I53" s="45">
        <v>1077</v>
      </c>
      <c r="J53" s="45">
        <v>8622</v>
      </c>
      <c r="K53" s="45">
        <v>8</v>
      </c>
      <c r="L53" s="45">
        <v>7</v>
      </c>
      <c r="M53" s="45">
        <v>15</v>
      </c>
      <c r="N53" s="45">
        <v>0.17</v>
      </c>
      <c r="O53" s="61" t="s">
        <v>106</v>
      </c>
      <c r="P53" s="43" t="s">
        <v>106</v>
      </c>
      <c r="Q53"/>
      <c r="R53" s="43" t="s">
        <v>106</v>
      </c>
      <c r="S53" s="43" t="s">
        <v>106</v>
      </c>
      <c r="T53" s="43" t="s">
        <v>106</v>
      </c>
      <c r="U53" s="43" t="s">
        <v>106</v>
      </c>
      <c r="V53" s="43" t="s">
        <v>106</v>
      </c>
      <c r="W53" s="43" t="s">
        <v>106</v>
      </c>
      <c r="X53" s="43" t="s">
        <v>106</v>
      </c>
      <c r="Y53" s="43" t="s">
        <v>106</v>
      </c>
      <c r="Z53" s="43" t="s">
        <v>106</v>
      </c>
      <c r="AA53" s="43" t="s">
        <v>106</v>
      </c>
      <c r="AB53" s="43" t="s">
        <v>106</v>
      </c>
    </row>
    <row r="54" spans="1:28">
      <c r="A54" s="45"/>
      <c r="B54" s="45" t="s">
        <v>106</v>
      </c>
      <c r="C54" s="45" t="s">
        <v>106</v>
      </c>
      <c r="D54" s="61" t="s">
        <v>106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61" t="s">
        <v>106</v>
      </c>
      <c r="P54" s="43" t="s">
        <v>106</v>
      </c>
      <c r="Q54"/>
      <c r="R54" s="43" t="s">
        <v>106</v>
      </c>
      <c r="S54" s="43" t="s">
        <v>106</v>
      </c>
      <c r="T54" s="43" t="s">
        <v>106</v>
      </c>
      <c r="U54" s="43" t="s">
        <v>106</v>
      </c>
      <c r="V54" s="43" t="s">
        <v>106</v>
      </c>
      <c r="W54" s="43" t="s">
        <v>106</v>
      </c>
      <c r="X54" s="43" t="s">
        <v>106</v>
      </c>
      <c r="Y54" s="43" t="s">
        <v>106</v>
      </c>
      <c r="Z54" s="43" t="s">
        <v>106</v>
      </c>
      <c r="AA54" s="43" t="s">
        <v>106</v>
      </c>
      <c r="AB54" s="43" t="s">
        <v>106</v>
      </c>
    </row>
    <row r="55" spans="1:28">
      <c r="A55" s="45"/>
      <c r="B55" s="45" t="s">
        <v>106</v>
      </c>
      <c r="C55" s="45" t="s">
        <v>106</v>
      </c>
      <c r="D55" s="61" t="s">
        <v>106</v>
      </c>
      <c r="E55" s="44" t="s">
        <v>172</v>
      </c>
      <c r="F55" s="45" t="s">
        <v>144</v>
      </c>
      <c r="G55" s="45" t="s">
        <v>107</v>
      </c>
      <c r="H55" s="45" t="s">
        <v>106</v>
      </c>
      <c r="I55" s="45">
        <v>1349</v>
      </c>
      <c r="J55" s="45">
        <v>10796</v>
      </c>
      <c r="K55" s="45">
        <v>9</v>
      </c>
      <c r="L55" s="45">
        <v>8</v>
      </c>
      <c r="M55" s="45">
        <v>17</v>
      </c>
      <c r="N55" s="45">
        <v>0.16</v>
      </c>
      <c r="O55" s="61" t="s">
        <v>106</v>
      </c>
      <c r="P55" s="43" t="s">
        <v>106</v>
      </c>
      <c r="Q55"/>
      <c r="R55" s="43" t="s">
        <v>106</v>
      </c>
      <c r="S55" s="43" t="s">
        <v>106</v>
      </c>
      <c r="T55" s="43" t="s">
        <v>106</v>
      </c>
      <c r="U55" s="43" t="s">
        <v>106</v>
      </c>
      <c r="V55" s="43" t="s">
        <v>106</v>
      </c>
      <c r="W55" s="43" t="s">
        <v>106</v>
      </c>
      <c r="X55" s="43" t="s">
        <v>106</v>
      </c>
      <c r="Y55" s="43" t="s">
        <v>106</v>
      </c>
      <c r="Z55" s="43" t="s">
        <v>106</v>
      </c>
      <c r="AA55" s="43" t="s">
        <v>106</v>
      </c>
      <c r="AB55" s="43" t="s">
        <v>106</v>
      </c>
    </row>
    <row r="56" spans="1:28">
      <c r="A56" s="45"/>
      <c r="B56" s="45" t="s">
        <v>106</v>
      </c>
      <c r="C56" s="45" t="s">
        <v>106</v>
      </c>
      <c r="D56" s="61" t="s">
        <v>106</v>
      </c>
      <c r="E56" s="44" t="s">
        <v>173</v>
      </c>
      <c r="F56" s="45" t="s">
        <v>144</v>
      </c>
      <c r="G56" s="45" t="s">
        <v>107</v>
      </c>
      <c r="H56" s="45" t="s">
        <v>106</v>
      </c>
      <c r="I56" s="45">
        <v>1349</v>
      </c>
      <c r="J56" s="45">
        <v>10800</v>
      </c>
      <c r="K56" s="45">
        <v>9</v>
      </c>
      <c r="L56" s="45">
        <v>8</v>
      </c>
      <c r="M56" s="45">
        <v>17</v>
      </c>
      <c r="N56" s="45">
        <v>0.16</v>
      </c>
      <c r="O56" s="61" t="s">
        <v>106</v>
      </c>
      <c r="P56" s="43" t="s">
        <v>106</v>
      </c>
      <c r="Q56"/>
      <c r="R56" s="43" t="s">
        <v>106</v>
      </c>
      <c r="S56" s="43" t="s">
        <v>106</v>
      </c>
      <c r="T56" s="43" t="s">
        <v>106</v>
      </c>
      <c r="U56" s="43" t="s">
        <v>106</v>
      </c>
      <c r="V56" s="43" t="s">
        <v>106</v>
      </c>
      <c r="W56" s="43" t="s">
        <v>106</v>
      </c>
      <c r="X56" s="43" t="s">
        <v>106</v>
      </c>
      <c r="Y56" s="43" t="s">
        <v>106</v>
      </c>
      <c r="Z56" s="43" t="s">
        <v>106</v>
      </c>
      <c r="AA56" s="43" t="s">
        <v>106</v>
      </c>
      <c r="AB56" s="43" t="s">
        <v>106</v>
      </c>
    </row>
    <row r="57" spans="1:28">
      <c r="A57" s="45"/>
      <c r="B57" s="45" t="s">
        <v>106</v>
      </c>
      <c r="C57" s="45" t="s">
        <v>106</v>
      </c>
      <c r="D57" s="61" t="s">
        <v>106</v>
      </c>
      <c r="E57" s="44" t="s">
        <v>174</v>
      </c>
      <c r="F57" s="45" t="s">
        <v>144</v>
      </c>
      <c r="G57" s="45" t="s">
        <v>107</v>
      </c>
      <c r="H57" s="45" t="s">
        <v>106</v>
      </c>
      <c r="I57" s="45">
        <v>1350</v>
      </c>
      <c r="J57" s="45">
        <v>10808</v>
      </c>
      <c r="K57" s="45">
        <v>9</v>
      </c>
      <c r="L57" s="45">
        <v>8</v>
      </c>
      <c r="M57" s="45">
        <v>17</v>
      </c>
      <c r="N57" s="45">
        <v>0.16</v>
      </c>
      <c r="O57" s="61" t="s">
        <v>106</v>
      </c>
      <c r="P57" s="43" t="s">
        <v>106</v>
      </c>
      <c r="Q57"/>
      <c r="R57" s="43" t="s">
        <v>106</v>
      </c>
      <c r="S57" s="43" t="s">
        <v>106</v>
      </c>
      <c r="T57" s="43" t="s">
        <v>106</v>
      </c>
      <c r="U57" s="43" t="s">
        <v>106</v>
      </c>
      <c r="V57" s="43" t="s">
        <v>106</v>
      </c>
      <c r="W57" s="43" t="s">
        <v>106</v>
      </c>
      <c r="X57" s="43" t="s">
        <v>106</v>
      </c>
      <c r="Y57" s="43" t="s">
        <v>106</v>
      </c>
      <c r="Z57" s="43" t="s">
        <v>106</v>
      </c>
      <c r="AA57" s="43" t="s">
        <v>106</v>
      </c>
      <c r="AB57" s="43" t="s">
        <v>106</v>
      </c>
    </row>
    <row r="58" spans="1:28">
      <c r="A58" s="45" t="s">
        <v>262</v>
      </c>
      <c r="B58" s="47" t="s">
        <v>263</v>
      </c>
      <c r="C58" s="45" t="s">
        <v>278</v>
      </c>
      <c r="D58" s="61" t="s">
        <v>106</v>
      </c>
      <c r="E58" s="46" t="s">
        <v>175</v>
      </c>
      <c r="F58" s="47" t="s">
        <v>144</v>
      </c>
      <c r="G58" s="47" t="s">
        <v>108</v>
      </c>
      <c r="H58" s="47" t="s">
        <v>106</v>
      </c>
      <c r="I58" s="47">
        <v>1350</v>
      </c>
      <c r="J58" s="47">
        <v>10808</v>
      </c>
      <c r="K58" s="47">
        <v>9</v>
      </c>
      <c r="L58" s="47">
        <v>8</v>
      </c>
      <c r="M58" s="47">
        <v>17</v>
      </c>
      <c r="N58" s="47">
        <v>0.16</v>
      </c>
      <c r="O58" s="61" t="s">
        <v>106</v>
      </c>
      <c r="P58" s="43" t="s">
        <v>106</v>
      </c>
      <c r="Q58"/>
      <c r="R58" s="43" t="s">
        <v>106</v>
      </c>
      <c r="S58" s="43" t="s">
        <v>106</v>
      </c>
      <c r="T58" s="43" t="s">
        <v>106</v>
      </c>
      <c r="U58" s="43" t="s">
        <v>106</v>
      </c>
      <c r="V58" s="43" t="s">
        <v>106</v>
      </c>
      <c r="W58" s="43" t="s">
        <v>106</v>
      </c>
      <c r="X58" s="43" t="s">
        <v>106</v>
      </c>
      <c r="Y58" s="43" t="s">
        <v>106</v>
      </c>
      <c r="Z58" s="43" t="s">
        <v>106</v>
      </c>
      <c r="AA58" s="43" t="s">
        <v>106</v>
      </c>
      <c r="AB58" s="43" t="s">
        <v>106</v>
      </c>
    </row>
    <row r="59" spans="1:28">
      <c r="A59" s="45"/>
      <c r="B59" s="45" t="s">
        <v>106</v>
      </c>
      <c r="C59" s="45" t="s">
        <v>106</v>
      </c>
      <c r="D59" s="61" t="s">
        <v>106</v>
      </c>
      <c r="E59" s="46" t="s">
        <v>176</v>
      </c>
      <c r="F59" s="47" t="s">
        <v>144</v>
      </c>
      <c r="G59" s="47" t="s">
        <v>108</v>
      </c>
      <c r="H59" s="47" t="s">
        <v>106</v>
      </c>
      <c r="I59" s="47">
        <v>1350</v>
      </c>
      <c r="J59" s="47">
        <v>10808</v>
      </c>
      <c r="K59" s="47">
        <v>9</v>
      </c>
      <c r="L59" s="47">
        <v>8</v>
      </c>
      <c r="M59" s="47">
        <v>17</v>
      </c>
      <c r="N59" s="47">
        <v>0.16</v>
      </c>
      <c r="O59" s="61" t="s">
        <v>106</v>
      </c>
      <c r="P59" s="43" t="s">
        <v>106</v>
      </c>
      <c r="Q59"/>
      <c r="R59" s="43" t="s">
        <v>106</v>
      </c>
      <c r="S59" s="43" t="s">
        <v>106</v>
      </c>
      <c r="T59" s="43" t="s">
        <v>106</v>
      </c>
      <c r="U59" s="43" t="s">
        <v>106</v>
      </c>
      <c r="V59" s="43" t="s">
        <v>106</v>
      </c>
      <c r="W59" s="43" t="s">
        <v>106</v>
      </c>
      <c r="X59" s="43" t="s">
        <v>106</v>
      </c>
      <c r="Y59" s="43" t="s">
        <v>106</v>
      </c>
      <c r="Z59" s="43" t="s">
        <v>106</v>
      </c>
      <c r="AA59" s="43" t="s">
        <v>106</v>
      </c>
      <c r="AB59" s="43" t="s">
        <v>106</v>
      </c>
    </row>
    <row r="60" spans="1:28">
      <c r="A60" s="45" t="s">
        <v>264</v>
      </c>
      <c r="B60" s="45" t="s">
        <v>106</v>
      </c>
      <c r="C60" s="45" t="s">
        <v>279</v>
      </c>
      <c r="D60" s="61" t="s">
        <v>106</v>
      </c>
      <c r="E60" s="52" t="s">
        <v>177</v>
      </c>
      <c r="F60" s="53" t="s">
        <v>144</v>
      </c>
      <c r="G60" s="53" t="s">
        <v>102</v>
      </c>
      <c r="H60" s="53" t="s">
        <v>106</v>
      </c>
      <c r="I60" s="53">
        <v>1351</v>
      </c>
      <c r="J60" s="53">
        <v>10808</v>
      </c>
      <c r="K60" s="53">
        <v>9</v>
      </c>
      <c r="L60" s="53">
        <v>8</v>
      </c>
      <c r="M60" s="53">
        <v>17</v>
      </c>
      <c r="N60" s="53">
        <v>0.16</v>
      </c>
      <c r="O60" s="61" t="s">
        <v>106</v>
      </c>
      <c r="P60" s="43" t="s">
        <v>106</v>
      </c>
      <c r="Q60"/>
      <c r="R60" s="43" t="s">
        <v>106</v>
      </c>
      <c r="S60" s="43" t="s">
        <v>106</v>
      </c>
      <c r="T60" s="43" t="s">
        <v>106</v>
      </c>
      <c r="U60" s="43" t="s">
        <v>106</v>
      </c>
      <c r="V60" s="43" t="s">
        <v>106</v>
      </c>
      <c r="W60" s="43" t="s">
        <v>106</v>
      </c>
      <c r="X60" s="43" t="s">
        <v>106</v>
      </c>
      <c r="Y60" s="43" t="s">
        <v>106</v>
      </c>
      <c r="Z60" s="43" t="s">
        <v>106</v>
      </c>
      <c r="AA60" s="43" t="s">
        <v>106</v>
      </c>
      <c r="AB60" s="43" t="s">
        <v>106</v>
      </c>
    </row>
    <row r="61" spans="1:28">
      <c r="A61" s="45"/>
      <c r="B61" s="45" t="s">
        <v>106</v>
      </c>
      <c r="C61" s="45" t="s">
        <v>106</v>
      </c>
      <c r="D61" s="61" t="s">
        <v>106</v>
      </c>
      <c r="E61" s="52" t="s">
        <v>178</v>
      </c>
      <c r="F61" s="53" t="s">
        <v>144</v>
      </c>
      <c r="G61" s="53" t="s">
        <v>102</v>
      </c>
      <c r="H61" s="53" t="s">
        <v>106</v>
      </c>
      <c r="I61" s="53">
        <v>1351</v>
      </c>
      <c r="J61" s="53">
        <v>10808</v>
      </c>
      <c r="K61" s="53">
        <v>9</v>
      </c>
      <c r="L61" s="53">
        <v>8</v>
      </c>
      <c r="M61" s="53">
        <v>17</v>
      </c>
      <c r="N61" s="53">
        <v>0.16</v>
      </c>
      <c r="O61" s="61" t="s">
        <v>106</v>
      </c>
      <c r="P61" s="43" t="s">
        <v>106</v>
      </c>
      <c r="Q61"/>
      <c r="R61" s="43" t="s">
        <v>106</v>
      </c>
      <c r="S61" s="43" t="s">
        <v>106</v>
      </c>
      <c r="T61" s="43" t="s">
        <v>106</v>
      </c>
      <c r="U61" s="43" t="s">
        <v>106</v>
      </c>
      <c r="V61" s="43" t="s">
        <v>106</v>
      </c>
      <c r="W61" s="43" t="s">
        <v>106</v>
      </c>
      <c r="X61" s="43" t="s">
        <v>106</v>
      </c>
      <c r="Y61" s="43" t="s">
        <v>106</v>
      </c>
      <c r="Z61" s="43" t="s">
        <v>106</v>
      </c>
      <c r="AA61" s="43" t="s">
        <v>106</v>
      </c>
      <c r="AB61" s="43" t="s">
        <v>106</v>
      </c>
    </row>
    <row r="62" spans="1:28">
      <c r="A62" s="45" t="s">
        <v>265</v>
      </c>
      <c r="B62" s="45" t="s">
        <v>106</v>
      </c>
      <c r="C62" s="45" t="s">
        <v>277</v>
      </c>
      <c r="D62" s="61" t="s">
        <v>106</v>
      </c>
      <c r="E62" s="44" t="s">
        <v>179</v>
      </c>
      <c r="F62" s="45" t="s">
        <v>144</v>
      </c>
      <c r="G62" s="45" t="s">
        <v>107</v>
      </c>
      <c r="H62" s="45" t="s">
        <v>106</v>
      </c>
      <c r="I62" s="45">
        <v>1351</v>
      </c>
      <c r="J62" s="45">
        <v>10812</v>
      </c>
      <c r="K62" s="45">
        <v>9</v>
      </c>
      <c r="L62" s="45">
        <v>8</v>
      </c>
      <c r="M62" s="45">
        <v>17</v>
      </c>
      <c r="N62" s="45">
        <v>0.16</v>
      </c>
      <c r="O62" s="61" t="s">
        <v>106</v>
      </c>
      <c r="P62" s="43" t="s">
        <v>106</v>
      </c>
      <c r="Q62"/>
      <c r="R62" s="43" t="s">
        <v>106</v>
      </c>
      <c r="S62" s="43" t="s">
        <v>106</v>
      </c>
      <c r="T62" s="43" t="s">
        <v>106</v>
      </c>
      <c r="U62" s="43" t="s">
        <v>106</v>
      </c>
      <c r="V62" s="43" t="s">
        <v>106</v>
      </c>
      <c r="W62" s="43" t="s">
        <v>106</v>
      </c>
      <c r="X62" s="43" t="s">
        <v>106</v>
      </c>
      <c r="Y62" s="43" t="s">
        <v>106</v>
      </c>
      <c r="Z62" s="43" t="s">
        <v>106</v>
      </c>
      <c r="AA62" s="43" t="s">
        <v>106</v>
      </c>
      <c r="AB62" s="43" t="s">
        <v>106</v>
      </c>
    </row>
    <row r="63" spans="1:28">
      <c r="A63" s="45"/>
      <c r="B63" s="45" t="s">
        <v>106</v>
      </c>
      <c r="C63" s="45" t="s">
        <v>106</v>
      </c>
      <c r="D63" s="61" t="s">
        <v>106</v>
      </c>
      <c r="E63" s="44" t="s">
        <v>180</v>
      </c>
      <c r="F63" s="45" t="s">
        <v>144</v>
      </c>
      <c r="G63" s="45" t="s">
        <v>107</v>
      </c>
      <c r="H63" s="45" t="s">
        <v>106</v>
      </c>
      <c r="I63" s="45">
        <v>1352</v>
      </c>
      <c r="J63" s="45">
        <v>10820</v>
      </c>
      <c r="K63" s="45">
        <v>9</v>
      </c>
      <c r="L63" s="45">
        <v>8</v>
      </c>
      <c r="M63" s="45">
        <v>17</v>
      </c>
      <c r="N63" s="45">
        <v>0.16</v>
      </c>
      <c r="O63" s="61" t="s">
        <v>106</v>
      </c>
      <c r="P63" s="43" t="s">
        <v>106</v>
      </c>
      <c r="Q63"/>
      <c r="R63" s="43" t="s">
        <v>106</v>
      </c>
      <c r="S63" s="43" t="s">
        <v>106</v>
      </c>
      <c r="T63" s="43" t="s">
        <v>106</v>
      </c>
      <c r="U63" s="43" t="s">
        <v>106</v>
      </c>
      <c r="V63" s="43" t="s">
        <v>106</v>
      </c>
      <c r="W63" s="43" t="s">
        <v>106</v>
      </c>
      <c r="X63" s="43" t="s">
        <v>106</v>
      </c>
      <c r="Y63" s="43" t="s">
        <v>106</v>
      </c>
      <c r="Z63" s="43" t="s">
        <v>106</v>
      </c>
      <c r="AA63" s="43" t="s">
        <v>106</v>
      </c>
      <c r="AB63" s="43" t="s">
        <v>106</v>
      </c>
    </row>
    <row r="64" spans="1:28">
      <c r="A64" s="45"/>
      <c r="B64" s="45" t="s">
        <v>106</v>
      </c>
      <c r="C64" s="45" t="s">
        <v>106</v>
      </c>
      <c r="D64" s="61" t="s">
        <v>106</v>
      </c>
      <c r="E64" s="44" t="s">
        <v>181</v>
      </c>
      <c r="F64" s="45" t="s">
        <v>144</v>
      </c>
      <c r="G64" s="45" t="s">
        <v>107</v>
      </c>
      <c r="H64" s="45" t="s">
        <v>106</v>
      </c>
      <c r="I64" s="45">
        <v>1352</v>
      </c>
      <c r="J64" s="45">
        <v>10820</v>
      </c>
      <c r="K64" s="45">
        <v>9</v>
      </c>
      <c r="L64" s="45">
        <v>8</v>
      </c>
      <c r="M64" s="45">
        <v>17</v>
      </c>
      <c r="N64" s="45">
        <v>0.16</v>
      </c>
      <c r="O64" s="61" t="s">
        <v>106</v>
      </c>
      <c r="P64" s="43" t="s">
        <v>106</v>
      </c>
      <c r="Q64"/>
      <c r="R64" s="43" t="s">
        <v>106</v>
      </c>
      <c r="S64" s="43" t="s">
        <v>106</v>
      </c>
      <c r="T64" s="43" t="s">
        <v>106</v>
      </c>
      <c r="U64" s="43" t="s">
        <v>106</v>
      </c>
      <c r="V64" s="43" t="s">
        <v>106</v>
      </c>
      <c r="W64" s="43" t="s">
        <v>106</v>
      </c>
      <c r="X64" s="43" t="s">
        <v>106</v>
      </c>
      <c r="Y64" s="43" t="s">
        <v>106</v>
      </c>
      <c r="Z64" s="43" t="s">
        <v>106</v>
      </c>
      <c r="AA64" s="43" t="s">
        <v>106</v>
      </c>
      <c r="AB64" s="43" t="s">
        <v>106</v>
      </c>
    </row>
    <row r="65" spans="1:28">
      <c r="A65" s="45"/>
      <c r="B65" s="45" t="s">
        <v>106</v>
      </c>
      <c r="C65" s="45" t="s">
        <v>106</v>
      </c>
      <c r="D65" s="61" t="s">
        <v>106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61" t="s">
        <v>106</v>
      </c>
      <c r="P65" s="43" t="s">
        <v>106</v>
      </c>
      <c r="Q65"/>
      <c r="R65" s="43" t="s">
        <v>106</v>
      </c>
      <c r="S65" s="43" t="s">
        <v>106</v>
      </c>
      <c r="T65" s="43" t="s">
        <v>106</v>
      </c>
      <c r="U65" s="43" t="s">
        <v>106</v>
      </c>
      <c r="V65" s="43" t="s">
        <v>106</v>
      </c>
      <c r="W65" s="43" t="s">
        <v>106</v>
      </c>
      <c r="X65" s="43" t="s">
        <v>106</v>
      </c>
      <c r="Y65" s="43" t="s">
        <v>106</v>
      </c>
      <c r="Z65" s="43" t="s">
        <v>106</v>
      </c>
      <c r="AA65" s="43" t="s">
        <v>106</v>
      </c>
      <c r="AB65" s="43" t="s">
        <v>106</v>
      </c>
    </row>
    <row r="66" spans="1:28">
      <c r="A66" s="45"/>
      <c r="B66" s="45" t="s">
        <v>106</v>
      </c>
      <c r="C66" s="45" t="s">
        <v>106</v>
      </c>
      <c r="D66" s="61" t="s">
        <v>106</v>
      </c>
      <c r="E66" s="44" t="s">
        <v>182</v>
      </c>
      <c r="F66" s="45" t="s">
        <v>144</v>
      </c>
      <c r="G66" s="45" t="s">
        <v>107</v>
      </c>
      <c r="H66" s="45" t="s">
        <v>106</v>
      </c>
      <c r="I66" s="45">
        <v>1441</v>
      </c>
      <c r="J66" s="45">
        <v>11528</v>
      </c>
      <c r="K66" s="45">
        <v>9</v>
      </c>
      <c r="L66" s="45">
        <v>8</v>
      </c>
      <c r="M66" s="45">
        <v>17</v>
      </c>
      <c r="N66" s="45">
        <v>0.15</v>
      </c>
      <c r="O66" s="61" t="s">
        <v>106</v>
      </c>
      <c r="P66" s="43" t="s">
        <v>106</v>
      </c>
      <c r="Q66"/>
      <c r="R66" s="43" t="s">
        <v>106</v>
      </c>
      <c r="S66" s="43" t="s">
        <v>106</v>
      </c>
      <c r="T66" s="43" t="s">
        <v>106</v>
      </c>
      <c r="U66" s="43" t="s">
        <v>106</v>
      </c>
      <c r="V66" s="43" t="s">
        <v>106</v>
      </c>
      <c r="W66" s="43" t="s">
        <v>106</v>
      </c>
      <c r="X66" s="43" t="s">
        <v>106</v>
      </c>
      <c r="Y66" s="43" t="s">
        <v>106</v>
      </c>
      <c r="Z66" s="43" t="s">
        <v>106</v>
      </c>
      <c r="AA66" s="43" t="s">
        <v>106</v>
      </c>
      <c r="AB66" s="43" t="s">
        <v>106</v>
      </c>
    </row>
    <row r="67" spans="1:28">
      <c r="A67" s="45"/>
      <c r="B67" s="45" t="s">
        <v>106</v>
      </c>
      <c r="C67" s="45" t="s">
        <v>106</v>
      </c>
      <c r="D67" s="61" t="s">
        <v>106</v>
      </c>
      <c r="E67" s="44" t="s">
        <v>183</v>
      </c>
      <c r="F67" s="45" t="s">
        <v>144</v>
      </c>
      <c r="G67" s="45" t="s">
        <v>107</v>
      </c>
      <c r="H67" s="45" t="s">
        <v>106</v>
      </c>
      <c r="I67" s="45">
        <v>1441</v>
      </c>
      <c r="J67" s="45">
        <v>11534</v>
      </c>
      <c r="K67" s="45">
        <v>9</v>
      </c>
      <c r="L67" s="45">
        <v>8</v>
      </c>
      <c r="M67" s="45">
        <v>17</v>
      </c>
      <c r="N67" s="45">
        <v>0.15</v>
      </c>
      <c r="O67" s="61" t="s">
        <v>106</v>
      </c>
      <c r="P67" s="43" t="s">
        <v>106</v>
      </c>
      <c r="Q67"/>
      <c r="R67" s="43" t="s">
        <v>106</v>
      </c>
      <c r="S67" s="43" t="s">
        <v>106</v>
      </c>
      <c r="T67" s="43" t="s">
        <v>106</v>
      </c>
      <c r="U67" s="43" t="s">
        <v>106</v>
      </c>
      <c r="V67" s="43" t="s">
        <v>106</v>
      </c>
      <c r="W67" s="43" t="s">
        <v>106</v>
      </c>
      <c r="X67" s="43" t="s">
        <v>106</v>
      </c>
      <c r="Y67" s="43" t="s">
        <v>106</v>
      </c>
      <c r="Z67" s="43" t="s">
        <v>106</v>
      </c>
      <c r="AA67" s="43" t="s">
        <v>106</v>
      </c>
      <c r="AB67" s="43" t="s">
        <v>106</v>
      </c>
    </row>
    <row r="68" spans="1:28">
      <c r="A68" s="45"/>
      <c r="B68" s="45" t="s">
        <v>106</v>
      </c>
      <c r="C68" s="45" t="s">
        <v>106</v>
      </c>
      <c r="D68" s="61" t="s">
        <v>106</v>
      </c>
      <c r="E68" s="44" t="s">
        <v>184</v>
      </c>
      <c r="F68" s="45" t="s">
        <v>144</v>
      </c>
      <c r="G68" s="45" t="s">
        <v>107</v>
      </c>
      <c r="H68" s="45" t="s">
        <v>106</v>
      </c>
      <c r="I68" s="45">
        <v>1442</v>
      </c>
      <c r="J68" s="45">
        <v>11540</v>
      </c>
      <c r="K68" s="45">
        <v>9</v>
      </c>
      <c r="L68" s="45">
        <v>8</v>
      </c>
      <c r="M68" s="45">
        <v>17</v>
      </c>
      <c r="N68" s="45">
        <v>0.15</v>
      </c>
      <c r="O68" s="61" t="s">
        <v>106</v>
      </c>
      <c r="P68" s="43" t="s">
        <v>106</v>
      </c>
      <c r="Q68"/>
      <c r="R68" s="43" t="s">
        <v>106</v>
      </c>
      <c r="S68" s="43" t="s">
        <v>106</v>
      </c>
      <c r="T68" s="43" t="s">
        <v>106</v>
      </c>
      <c r="U68" s="43" t="s">
        <v>106</v>
      </c>
      <c r="V68" s="43" t="s">
        <v>106</v>
      </c>
      <c r="W68" s="43" t="s">
        <v>106</v>
      </c>
      <c r="X68" s="43" t="s">
        <v>106</v>
      </c>
      <c r="Y68" s="43" t="s">
        <v>106</v>
      </c>
      <c r="Z68" s="43" t="s">
        <v>106</v>
      </c>
      <c r="AA68" s="43" t="s">
        <v>106</v>
      </c>
      <c r="AB68" s="43" t="s">
        <v>106</v>
      </c>
    </row>
    <row r="69" spans="1:28">
      <c r="A69" s="45" t="s">
        <v>262</v>
      </c>
      <c r="B69" s="45" t="s">
        <v>263</v>
      </c>
      <c r="C69" s="45" t="s">
        <v>278</v>
      </c>
      <c r="D69" s="61" t="s">
        <v>106</v>
      </c>
      <c r="E69" s="46" t="s">
        <v>185</v>
      </c>
      <c r="F69" s="47" t="s">
        <v>144</v>
      </c>
      <c r="G69" s="47" t="s">
        <v>108</v>
      </c>
      <c r="H69" s="47" t="s">
        <v>106</v>
      </c>
      <c r="I69" s="47">
        <v>1442</v>
      </c>
      <c r="J69" s="47">
        <v>11540</v>
      </c>
      <c r="K69" s="47">
        <v>9</v>
      </c>
      <c r="L69" s="47">
        <v>8</v>
      </c>
      <c r="M69" s="47">
        <v>17</v>
      </c>
      <c r="N69" s="47">
        <v>0.15</v>
      </c>
      <c r="O69" s="61" t="s">
        <v>106</v>
      </c>
      <c r="P69" s="43" t="s">
        <v>106</v>
      </c>
      <c r="Q69"/>
      <c r="R69" s="43" t="s">
        <v>106</v>
      </c>
      <c r="S69" s="43" t="s">
        <v>106</v>
      </c>
      <c r="T69" s="43" t="s">
        <v>106</v>
      </c>
      <c r="U69" s="43" t="s">
        <v>106</v>
      </c>
      <c r="V69" s="43" t="s">
        <v>106</v>
      </c>
      <c r="W69" s="43" t="s">
        <v>106</v>
      </c>
      <c r="X69" s="43" t="s">
        <v>106</v>
      </c>
      <c r="Y69" s="43" t="s">
        <v>106</v>
      </c>
      <c r="Z69" s="43" t="s">
        <v>106</v>
      </c>
      <c r="AA69" s="43" t="s">
        <v>106</v>
      </c>
      <c r="AB69" s="43" t="s">
        <v>106</v>
      </c>
    </row>
    <row r="70" spans="1:28">
      <c r="A70" s="45" t="s">
        <v>265</v>
      </c>
      <c r="B70" s="45" t="s">
        <v>106</v>
      </c>
      <c r="C70" s="45" t="s">
        <v>277</v>
      </c>
      <c r="D70" s="61" t="s">
        <v>106</v>
      </c>
      <c r="E70" s="44" t="s">
        <v>186</v>
      </c>
      <c r="F70" s="45" t="s">
        <v>144</v>
      </c>
      <c r="G70" s="45" t="s">
        <v>107</v>
      </c>
      <c r="H70" s="45" t="s">
        <v>106</v>
      </c>
      <c r="I70" s="45">
        <v>1442</v>
      </c>
      <c r="J70" s="45">
        <v>11540</v>
      </c>
      <c r="K70" s="45">
        <v>9</v>
      </c>
      <c r="L70" s="45">
        <v>8</v>
      </c>
      <c r="M70" s="45">
        <v>17</v>
      </c>
      <c r="N70" s="45">
        <v>0.15</v>
      </c>
      <c r="O70" s="61" t="s">
        <v>106</v>
      </c>
      <c r="P70" s="43" t="s">
        <v>106</v>
      </c>
      <c r="Q70"/>
      <c r="R70" s="43" t="s">
        <v>106</v>
      </c>
      <c r="S70" s="43" t="s">
        <v>106</v>
      </c>
      <c r="T70" s="43" t="s">
        <v>106</v>
      </c>
      <c r="U70" s="43" t="s">
        <v>106</v>
      </c>
      <c r="V70" s="43" t="s">
        <v>106</v>
      </c>
      <c r="W70" s="43" t="s">
        <v>106</v>
      </c>
      <c r="X70" s="43" t="s">
        <v>106</v>
      </c>
      <c r="Y70" s="43" t="s">
        <v>106</v>
      </c>
      <c r="Z70" s="43" t="s">
        <v>106</v>
      </c>
      <c r="AA70" s="43" t="s">
        <v>106</v>
      </c>
      <c r="AB70" s="43" t="s">
        <v>106</v>
      </c>
    </row>
    <row r="71" spans="1:28">
      <c r="A71" s="45"/>
      <c r="B71" s="45" t="s">
        <v>106</v>
      </c>
      <c r="C71" s="45" t="s">
        <v>106</v>
      </c>
      <c r="D71" s="61" t="s">
        <v>106</v>
      </c>
      <c r="E71" s="44" t="s">
        <v>187</v>
      </c>
      <c r="F71" s="45" t="s">
        <v>144</v>
      </c>
      <c r="G71" s="45" t="s">
        <v>107</v>
      </c>
      <c r="H71" s="45" t="s">
        <v>106</v>
      </c>
      <c r="I71" s="45">
        <v>1443</v>
      </c>
      <c r="J71" s="45">
        <v>11548</v>
      </c>
      <c r="K71" s="45">
        <v>9</v>
      </c>
      <c r="L71" s="45">
        <v>8</v>
      </c>
      <c r="M71" s="45">
        <v>17</v>
      </c>
      <c r="N71" s="45">
        <v>0.15</v>
      </c>
      <c r="O71" s="61" t="s">
        <v>106</v>
      </c>
      <c r="P71" s="43" t="s">
        <v>106</v>
      </c>
      <c r="Q71"/>
      <c r="R71" s="43" t="s">
        <v>106</v>
      </c>
      <c r="S71" s="43" t="s">
        <v>106</v>
      </c>
      <c r="T71" s="43" t="s">
        <v>106</v>
      </c>
      <c r="U71" s="43" t="s">
        <v>106</v>
      </c>
      <c r="V71" s="43" t="s">
        <v>106</v>
      </c>
      <c r="W71" s="43" t="s">
        <v>106</v>
      </c>
      <c r="X71" s="43" t="s">
        <v>106</v>
      </c>
      <c r="Y71" s="43" t="s">
        <v>106</v>
      </c>
      <c r="Z71" s="43" t="s">
        <v>106</v>
      </c>
      <c r="AA71" s="43" t="s">
        <v>106</v>
      </c>
      <c r="AB71" s="43" t="s">
        <v>106</v>
      </c>
    </row>
    <row r="72" spans="1:28">
      <c r="A72" s="45"/>
      <c r="B72" s="45" t="s">
        <v>106</v>
      </c>
      <c r="C72" s="45" t="s">
        <v>106</v>
      </c>
      <c r="D72" s="61" t="s">
        <v>106</v>
      </c>
      <c r="E72" s="44" t="s">
        <v>188</v>
      </c>
      <c r="F72" s="45" t="s">
        <v>144</v>
      </c>
      <c r="G72" s="45" t="s">
        <v>107</v>
      </c>
      <c r="H72" s="45" t="s">
        <v>106</v>
      </c>
      <c r="I72" s="45">
        <v>1444</v>
      </c>
      <c r="J72" s="45">
        <v>11555</v>
      </c>
      <c r="K72" s="45">
        <v>9</v>
      </c>
      <c r="L72" s="45">
        <v>8</v>
      </c>
      <c r="M72" s="45">
        <v>17</v>
      </c>
      <c r="N72" s="45">
        <v>0.15</v>
      </c>
      <c r="O72" s="61" t="s">
        <v>106</v>
      </c>
      <c r="P72" s="43" t="s">
        <v>106</v>
      </c>
      <c r="Q72"/>
      <c r="R72" s="43" t="s">
        <v>106</v>
      </c>
      <c r="S72" s="43" t="s">
        <v>106</v>
      </c>
      <c r="T72" s="43" t="s">
        <v>106</v>
      </c>
      <c r="U72" s="43" t="s">
        <v>106</v>
      </c>
      <c r="V72" s="43" t="s">
        <v>106</v>
      </c>
      <c r="W72" s="43" t="s">
        <v>106</v>
      </c>
      <c r="X72" s="43" t="s">
        <v>106</v>
      </c>
      <c r="Y72" s="43" t="s">
        <v>106</v>
      </c>
      <c r="Z72" s="43" t="s">
        <v>106</v>
      </c>
      <c r="AA72" s="43" t="s">
        <v>106</v>
      </c>
      <c r="AB72" s="43" t="s">
        <v>106</v>
      </c>
    </row>
    <row r="73" spans="1:28">
      <c r="A73" s="45"/>
      <c r="B73" s="45" t="s">
        <v>106</v>
      </c>
      <c r="C73" s="45" t="s">
        <v>106</v>
      </c>
      <c r="D73" s="61" t="s">
        <v>106</v>
      </c>
      <c r="E73" s="44" t="s">
        <v>189</v>
      </c>
      <c r="F73" s="45" t="s">
        <v>144</v>
      </c>
      <c r="G73" s="45" t="s">
        <v>107</v>
      </c>
      <c r="H73" s="45" t="s">
        <v>106</v>
      </c>
      <c r="I73" s="45">
        <v>1444</v>
      </c>
      <c r="J73" s="45">
        <v>11560</v>
      </c>
      <c r="K73" s="45">
        <v>9</v>
      </c>
      <c r="L73" s="45">
        <v>8</v>
      </c>
      <c r="M73" s="45">
        <v>17</v>
      </c>
      <c r="N73" s="45">
        <v>0.15</v>
      </c>
      <c r="O73" s="61" t="s">
        <v>106</v>
      </c>
      <c r="P73" s="43" t="s">
        <v>106</v>
      </c>
      <c r="Q73"/>
      <c r="R73" s="43" t="s">
        <v>106</v>
      </c>
      <c r="S73" s="43" t="s">
        <v>106</v>
      </c>
      <c r="T73" s="43" t="s">
        <v>106</v>
      </c>
      <c r="U73" s="43" t="s">
        <v>106</v>
      </c>
      <c r="V73" s="43" t="s">
        <v>106</v>
      </c>
      <c r="W73" s="43" t="s">
        <v>106</v>
      </c>
      <c r="X73" s="43" t="s">
        <v>106</v>
      </c>
      <c r="Y73" s="43" t="s">
        <v>106</v>
      </c>
      <c r="Z73" s="43" t="s">
        <v>106</v>
      </c>
      <c r="AA73" s="43" t="s">
        <v>106</v>
      </c>
      <c r="AB73" s="43" t="s">
        <v>106</v>
      </c>
    </row>
    <row r="74" spans="1:28">
      <c r="A74" s="45"/>
      <c r="B74" s="45" t="s">
        <v>106</v>
      </c>
      <c r="C74" s="45" t="s">
        <v>106</v>
      </c>
      <c r="D74" s="61" t="s">
        <v>106</v>
      </c>
      <c r="E74" s="44" t="s">
        <v>190</v>
      </c>
      <c r="F74" s="45" t="s">
        <v>144</v>
      </c>
      <c r="G74" s="45" t="s">
        <v>107</v>
      </c>
      <c r="H74" s="45" t="s">
        <v>106</v>
      </c>
      <c r="I74" s="45">
        <v>1445</v>
      </c>
      <c r="J74" s="45">
        <v>11567</v>
      </c>
      <c r="K74" s="45">
        <v>9</v>
      </c>
      <c r="L74" s="45">
        <v>8</v>
      </c>
      <c r="M74" s="45">
        <v>17</v>
      </c>
      <c r="N74" s="45">
        <v>0.15</v>
      </c>
      <c r="O74" s="61" t="s">
        <v>106</v>
      </c>
      <c r="P74" s="43" t="s">
        <v>106</v>
      </c>
      <c r="Q74"/>
      <c r="R74" s="43" t="s">
        <v>106</v>
      </c>
      <c r="S74" s="43" t="s">
        <v>106</v>
      </c>
      <c r="T74" s="43" t="s">
        <v>106</v>
      </c>
      <c r="U74" s="43" t="s">
        <v>106</v>
      </c>
      <c r="V74" s="43" t="s">
        <v>106</v>
      </c>
      <c r="W74" s="43" t="s">
        <v>106</v>
      </c>
      <c r="X74" s="43" t="s">
        <v>106</v>
      </c>
      <c r="Y74" s="43" t="s">
        <v>106</v>
      </c>
      <c r="Z74" s="43" t="s">
        <v>106</v>
      </c>
      <c r="AA74" s="43" t="s">
        <v>106</v>
      </c>
      <c r="AB74" s="43" t="s">
        <v>106</v>
      </c>
    </row>
    <row r="75" spans="1:28">
      <c r="A75" s="45"/>
      <c r="B75" s="45" t="s">
        <v>106</v>
      </c>
      <c r="C75" s="45" t="s">
        <v>106</v>
      </c>
      <c r="D75" s="61" t="s">
        <v>106</v>
      </c>
      <c r="E75" s="44" t="s">
        <v>191</v>
      </c>
      <c r="F75" s="45" t="s">
        <v>144</v>
      </c>
      <c r="G75" s="45" t="s">
        <v>107</v>
      </c>
      <c r="H75" s="45" t="s">
        <v>106</v>
      </c>
      <c r="I75" s="45">
        <v>1446</v>
      </c>
      <c r="J75" s="45">
        <v>11572</v>
      </c>
      <c r="K75" s="45">
        <v>9</v>
      </c>
      <c r="L75" s="45">
        <v>9</v>
      </c>
      <c r="M75" s="45">
        <v>18</v>
      </c>
      <c r="N75" s="45">
        <v>0.16</v>
      </c>
      <c r="O75" s="61" t="s">
        <v>106</v>
      </c>
      <c r="P75" s="43" t="s">
        <v>106</v>
      </c>
      <c r="Q75"/>
      <c r="R75" s="43" t="s">
        <v>106</v>
      </c>
      <c r="S75" s="43" t="s">
        <v>106</v>
      </c>
      <c r="T75" s="43" t="s">
        <v>106</v>
      </c>
      <c r="U75" s="43" t="s">
        <v>106</v>
      </c>
      <c r="V75" s="43" t="s">
        <v>106</v>
      </c>
      <c r="W75" s="43" t="s">
        <v>106</v>
      </c>
      <c r="X75" s="43" t="s">
        <v>106</v>
      </c>
      <c r="Y75" s="43" t="s">
        <v>106</v>
      </c>
      <c r="Z75" s="43" t="s">
        <v>106</v>
      </c>
      <c r="AA75" s="43" t="s">
        <v>106</v>
      </c>
      <c r="AB75" s="43" t="s">
        <v>106</v>
      </c>
    </row>
    <row r="76" spans="1:28">
      <c r="A76" s="45" t="s">
        <v>262</v>
      </c>
      <c r="B76" s="45" t="s">
        <v>106</v>
      </c>
      <c r="C76" s="45" t="s">
        <v>278</v>
      </c>
      <c r="D76" s="61" t="s">
        <v>106</v>
      </c>
      <c r="E76" s="46" t="s">
        <v>192</v>
      </c>
      <c r="F76" s="47" t="s">
        <v>144</v>
      </c>
      <c r="G76" s="47" t="s">
        <v>108</v>
      </c>
      <c r="H76" s="47" t="s">
        <v>193</v>
      </c>
      <c r="I76" s="47">
        <v>1446</v>
      </c>
      <c r="J76" s="47">
        <v>11577</v>
      </c>
      <c r="K76" s="47">
        <v>9</v>
      </c>
      <c r="L76" s="47">
        <v>10</v>
      </c>
      <c r="M76" s="47">
        <v>19</v>
      </c>
      <c r="N76" s="47">
        <v>0.16</v>
      </c>
      <c r="O76" s="61" t="s">
        <v>106</v>
      </c>
      <c r="P76" s="43" t="s">
        <v>106</v>
      </c>
      <c r="Q76"/>
      <c r="R76" s="43" t="s">
        <v>106</v>
      </c>
      <c r="S76" s="43" t="s">
        <v>106</v>
      </c>
      <c r="T76" s="43" t="s">
        <v>106</v>
      </c>
      <c r="U76" s="43" t="s">
        <v>106</v>
      </c>
      <c r="V76" s="43" t="s">
        <v>106</v>
      </c>
      <c r="W76" s="43" t="s">
        <v>106</v>
      </c>
      <c r="X76" s="43" t="s">
        <v>106</v>
      </c>
      <c r="Y76" s="43" t="s">
        <v>106</v>
      </c>
      <c r="Z76" s="43" t="s">
        <v>106</v>
      </c>
      <c r="AA76" s="43" t="s">
        <v>106</v>
      </c>
      <c r="AB76" s="43" t="s">
        <v>106</v>
      </c>
    </row>
    <row r="77" spans="1:28">
      <c r="A77" s="45" t="s">
        <v>265</v>
      </c>
      <c r="B77" s="45" t="s">
        <v>106</v>
      </c>
      <c r="C77" s="45" t="s">
        <v>277</v>
      </c>
      <c r="D77" s="61" t="s">
        <v>106</v>
      </c>
      <c r="E77" s="44" t="s">
        <v>194</v>
      </c>
      <c r="F77" s="45" t="s">
        <v>144</v>
      </c>
      <c r="G77" s="45" t="s">
        <v>107</v>
      </c>
      <c r="H77" s="45" t="s">
        <v>106</v>
      </c>
      <c r="I77" s="45">
        <v>1447</v>
      </c>
      <c r="J77" s="45">
        <v>11582</v>
      </c>
      <c r="K77" s="45">
        <v>9</v>
      </c>
      <c r="L77" s="45">
        <v>10</v>
      </c>
      <c r="M77" s="45">
        <v>19</v>
      </c>
      <c r="N77" s="45">
        <v>0.16</v>
      </c>
      <c r="O77" s="61" t="s">
        <v>106</v>
      </c>
      <c r="P77" s="43" t="s">
        <v>106</v>
      </c>
      <c r="Q77"/>
      <c r="R77" s="43" t="s">
        <v>106</v>
      </c>
      <c r="S77" s="43" t="s">
        <v>106</v>
      </c>
      <c r="T77" s="43" t="s">
        <v>106</v>
      </c>
      <c r="U77" s="43" t="s">
        <v>106</v>
      </c>
      <c r="V77" s="43" t="s">
        <v>106</v>
      </c>
      <c r="W77" s="43" t="s">
        <v>106</v>
      </c>
      <c r="X77" s="43" t="s">
        <v>106</v>
      </c>
      <c r="Y77" s="43" t="s">
        <v>106</v>
      </c>
      <c r="Z77" s="43" t="s">
        <v>106</v>
      </c>
      <c r="AA77" s="43" t="s">
        <v>106</v>
      </c>
      <c r="AB77" s="43" t="s">
        <v>106</v>
      </c>
    </row>
    <row r="78" spans="1:28">
      <c r="A78" s="45"/>
      <c r="B78" s="45" t="s">
        <v>106</v>
      </c>
      <c r="C78" s="45" t="s">
        <v>106</v>
      </c>
      <c r="D78" s="61" t="s">
        <v>106</v>
      </c>
      <c r="E78" s="44" t="s">
        <v>195</v>
      </c>
      <c r="F78" s="45" t="s">
        <v>144</v>
      </c>
      <c r="G78" s="45" t="s">
        <v>107</v>
      </c>
      <c r="H78" s="45" t="s">
        <v>106</v>
      </c>
      <c r="I78" s="45">
        <v>1448</v>
      </c>
      <c r="J78" s="45">
        <v>11590</v>
      </c>
      <c r="K78" s="45">
        <v>9</v>
      </c>
      <c r="L78" s="45">
        <v>10</v>
      </c>
      <c r="M78" s="45">
        <v>19</v>
      </c>
      <c r="N78" s="45">
        <v>0.16</v>
      </c>
      <c r="O78" s="61" t="s">
        <v>106</v>
      </c>
      <c r="P78" s="43" t="s">
        <v>106</v>
      </c>
      <c r="Q78"/>
      <c r="R78" s="43" t="s">
        <v>106</v>
      </c>
      <c r="S78" s="43" t="s">
        <v>106</v>
      </c>
      <c r="T78" s="43" t="s">
        <v>106</v>
      </c>
      <c r="U78" s="43" t="s">
        <v>106</v>
      </c>
      <c r="V78" s="43" t="s">
        <v>106</v>
      </c>
      <c r="W78" s="43" t="s">
        <v>106</v>
      </c>
      <c r="X78" s="43" t="s">
        <v>106</v>
      </c>
      <c r="Y78" s="43" t="s">
        <v>106</v>
      </c>
      <c r="Z78" s="43" t="s">
        <v>106</v>
      </c>
      <c r="AA78" s="43" t="s">
        <v>106</v>
      </c>
      <c r="AB78" s="43" t="s">
        <v>106</v>
      </c>
    </row>
    <row r="79" spans="1:28">
      <c r="A79" s="45"/>
      <c r="B79" s="45" t="s">
        <v>106</v>
      </c>
      <c r="C79" s="45" t="s">
        <v>106</v>
      </c>
      <c r="D79" s="61" t="s">
        <v>106</v>
      </c>
      <c r="E79" s="44" t="s">
        <v>196</v>
      </c>
      <c r="F79" s="45" t="s">
        <v>144</v>
      </c>
      <c r="G79" s="45" t="s">
        <v>107</v>
      </c>
      <c r="H79" s="45" t="s">
        <v>106</v>
      </c>
      <c r="I79" s="45">
        <v>1449</v>
      </c>
      <c r="J79" s="45">
        <v>11594</v>
      </c>
      <c r="K79" s="45">
        <v>9</v>
      </c>
      <c r="L79" s="45">
        <v>10</v>
      </c>
      <c r="M79" s="45">
        <v>19</v>
      </c>
      <c r="N79" s="45">
        <v>0.16</v>
      </c>
      <c r="O79" s="61" t="s">
        <v>106</v>
      </c>
      <c r="P79" s="43" t="s">
        <v>106</v>
      </c>
      <c r="Q79"/>
      <c r="R79" s="43" t="s">
        <v>106</v>
      </c>
      <c r="S79" s="43" t="s">
        <v>106</v>
      </c>
      <c r="T79" s="43" t="s">
        <v>106</v>
      </c>
      <c r="U79" s="43" t="s">
        <v>106</v>
      </c>
      <c r="V79" s="43" t="s">
        <v>106</v>
      </c>
      <c r="W79" s="43" t="s">
        <v>106</v>
      </c>
      <c r="X79" s="43" t="s">
        <v>106</v>
      </c>
      <c r="Y79" s="43" t="s">
        <v>106</v>
      </c>
      <c r="Z79" s="43" t="s">
        <v>106</v>
      </c>
      <c r="AA79" s="43" t="s">
        <v>106</v>
      </c>
      <c r="AB79" s="43" t="s">
        <v>106</v>
      </c>
    </row>
    <row r="80" spans="1:28">
      <c r="A80" s="45"/>
      <c r="B80" s="45" t="s">
        <v>106</v>
      </c>
      <c r="C80" s="45" t="s">
        <v>106</v>
      </c>
      <c r="D80" s="61" t="s">
        <v>106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61" t="s">
        <v>106</v>
      </c>
      <c r="P80" s="43" t="s">
        <v>106</v>
      </c>
      <c r="Q80"/>
      <c r="R80" s="43" t="s">
        <v>106</v>
      </c>
      <c r="S80" s="43" t="s">
        <v>106</v>
      </c>
      <c r="T80" s="43" t="s">
        <v>106</v>
      </c>
      <c r="U80" s="43" t="s">
        <v>106</v>
      </c>
      <c r="V80" s="43" t="s">
        <v>106</v>
      </c>
      <c r="W80" s="43" t="s">
        <v>106</v>
      </c>
      <c r="X80" s="43" t="s">
        <v>106</v>
      </c>
      <c r="Y80" s="43" t="s">
        <v>106</v>
      </c>
      <c r="Z80" s="43" t="s">
        <v>106</v>
      </c>
      <c r="AA80" s="43" t="s">
        <v>106</v>
      </c>
      <c r="AB80" s="43" t="s">
        <v>106</v>
      </c>
    </row>
    <row r="81" spans="1:28">
      <c r="A81" s="45"/>
      <c r="B81" s="45" t="s">
        <v>106</v>
      </c>
      <c r="C81" s="45" t="s">
        <v>106</v>
      </c>
      <c r="D81" s="61" t="s">
        <v>106</v>
      </c>
      <c r="E81" s="44" t="s">
        <v>197</v>
      </c>
      <c r="F81" s="45" t="s">
        <v>144</v>
      </c>
      <c r="G81" s="45" t="s">
        <v>107</v>
      </c>
      <c r="H81" s="45" t="s">
        <v>106</v>
      </c>
      <c r="I81" s="45">
        <v>1641</v>
      </c>
      <c r="J81" s="45">
        <v>13134</v>
      </c>
      <c r="K81" s="45">
        <v>9</v>
      </c>
      <c r="L81" s="45">
        <v>10</v>
      </c>
      <c r="M81" s="45">
        <v>19</v>
      </c>
      <c r="N81" s="45">
        <v>0.14000000000000001</v>
      </c>
      <c r="O81" s="61" t="s">
        <v>106</v>
      </c>
      <c r="P81" s="43" t="s">
        <v>106</v>
      </c>
      <c r="Q81"/>
      <c r="R81" s="43" t="s">
        <v>106</v>
      </c>
      <c r="S81" s="43" t="s">
        <v>106</v>
      </c>
      <c r="T81" s="43" t="s">
        <v>106</v>
      </c>
      <c r="U81" s="43" t="s">
        <v>106</v>
      </c>
      <c r="V81" s="43" t="s">
        <v>106</v>
      </c>
      <c r="W81" s="43" t="s">
        <v>106</v>
      </c>
      <c r="X81" s="43" t="s">
        <v>106</v>
      </c>
      <c r="Y81" s="43" t="s">
        <v>106</v>
      </c>
      <c r="Z81" s="43" t="s">
        <v>106</v>
      </c>
      <c r="AA81" s="43" t="s">
        <v>106</v>
      </c>
      <c r="AB81" s="43" t="s">
        <v>106</v>
      </c>
    </row>
    <row r="82" spans="1:28">
      <c r="A82" s="45"/>
      <c r="B82" s="45" t="s">
        <v>106</v>
      </c>
      <c r="C82" s="45" t="s">
        <v>106</v>
      </c>
      <c r="D82" s="61" t="s">
        <v>106</v>
      </c>
      <c r="E82" s="44" t="s">
        <v>198</v>
      </c>
      <c r="F82" s="45" t="s">
        <v>144</v>
      </c>
      <c r="G82" s="45" t="s">
        <v>107</v>
      </c>
      <c r="H82" s="45" t="s">
        <v>106</v>
      </c>
      <c r="I82" s="45">
        <v>1641</v>
      </c>
      <c r="J82" s="45">
        <v>13138</v>
      </c>
      <c r="K82" s="45">
        <v>9</v>
      </c>
      <c r="L82" s="45">
        <v>10</v>
      </c>
      <c r="M82" s="45">
        <v>19</v>
      </c>
      <c r="N82" s="45">
        <v>0.14000000000000001</v>
      </c>
      <c r="O82" s="61" t="s">
        <v>106</v>
      </c>
      <c r="P82" s="43" t="s">
        <v>106</v>
      </c>
      <c r="Q82"/>
      <c r="R82" s="43" t="s">
        <v>106</v>
      </c>
      <c r="S82" s="43" t="s">
        <v>106</v>
      </c>
      <c r="T82" s="43" t="s">
        <v>106</v>
      </c>
      <c r="U82" s="43" t="s">
        <v>106</v>
      </c>
      <c r="V82" s="43" t="s">
        <v>106</v>
      </c>
      <c r="W82" s="43" t="s">
        <v>106</v>
      </c>
      <c r="X82" s="43" t="s">
        <v>106</v>
      </c>
      <c r="Y82" s="43" t="s">
        <v>106</v>
      </c>
      <c r="Z82" s="43" t="s">
        <v>106</v>
      </c>
      <c r="AA82" s="43" t="s">
        <v>106</v>
      </c>
      <c r="AB82" s="43" t="s">
        <v>106</v>
      </c>
    </row>
    <row r="83" spans="1:28">
      <c r="A83" s="45" t="s">
        <v>267</v>
      </c>
      <c r="B83" s="45" t="s">
        <v>106</v>
      </c>
      <c r="C83" s="47" t="s">
        <v>280</v>
      </c>
      <c r="D83" s="61" t="s">
        <v>106</v>
      </c>
      <c r="E83" s="55" t="s">
        <v>199</v>
      </c>
      <c r="F83" s="56" t="s">
        <v>144</v>
      </c>
      <c r="G83" s="56" t="s">
        <v>107</v>
      </c>
      <c r="H83" s="56" t="s">
        <v>106</v>
      </c>
      <c r="I83" s="56">
        <v>1642</v>
      </c>
      <c r="J83" s="56">
        <v>13142</v>
      </c>
      <c r="K83" s="56">
        <v>9</v>
      </c>
      <c r="L83" s="56">
        <v>10</v>
      </c>
      <c r="M83" s="56">
        <v>19</v>
      </c>
      <c r="N83" s="56">
        <v>0.14000000000000001</v>
      </c>
      <c r="O83" s="61" t="s">
        <v>106</v>
      </c>
      <c r="P83" s="43" t="s">
        <v>106</v>
      </c>
      <c r="Q83"/>
      <c r="R83" s="43" t="s">
        <v>106</v>
      </c>
      <c r="S83" s="43" t="s">
        <v>106</v>
      </c>
      <c r="T83" s="43" t="s">
        <v>106</v>
      </c>
      <c r="U83" s="43" t="s">
        <v>106</v>
      </c>
      <c r="V83" s="43" t="s">
        <v>106</v>
      </c>
      <c r="W83" s="43" t="s">
        <v>106</v>
      </c>
      <c r="X83" s="43" t="s">
        <v>106</v>
      </c>
      <c r="Y83" s="43" t="s">
        <v>106</v>
      </c>
      <c r="Z83" s="43" t="s">
        <v>106</v>
      </c>
      <c r="AA83" s="43" t="s">
        <v>106</v>
      </c>
      <c r="AB83" s="43" t="s">
        <v>106</v>
      </c>
    </row>
    <row r="84" spans="1:28">
      <c r="A84" s="45"/>
      <c r="B84" s="45" t="s">
        <v>106</v>
      </c>
      <c r="C84" s="45" t="s">
        <v>106</v>
      </c>
      <c r="D84" s="61" t="s">
        <v>106</v>
      </c>
      <c r="E84" s="55" t="s">
        <v>200</v>
      </c>
      <c r="F84" s="56" t="s">
        <v>144</v>
      </c>
      <c r="G84" s="56" t="s">
        <v>107</v>
      </c>
      <c r="H84" s="56" t="s">
        <v>106</v>
      </c>
      <c r="I84" s="56">
        <v>1642</v>
      </c>
      <c r="J84" s="56">
        <v>13142</v>
      </c>
      <c r="K84" s="56">
        <v>9</v>
      </c>
      <c r="L84" s="56">
        <v>10</v>
      </c>
      <c r="M84" s="56">
        <v>19</v>
      </c>
      <c r="N84" s="56">
        <v>0.14000000000000001</v>
      </c>
      <c r="O84" s="61" t="s">
        <v>106</v>
      </c>
      <c r="P84" s="43" t="s">
        <v>106</v>
      </c>
      <c r="Q84"/>
      <c r="R84" s="43" t="s">
        <v>106</v>
      </c>
      <c r="S84" s="43" t="s">
        <v>106</v>
      </c>
      <c r="T84" s="43" t="s">
        <v>106</v>
      </c>
      <c r="U84" s="43" t="s">
        <v>106</v>
      </c>
      <c r="V84" s="43" t="s">
        <v>106</v>
      </c>
      <c r="W84" s="43" t="s">
        <v>106</v>
      </c>
      <c r="X84" s="43" t="s">
        <v>106</v>
      </c>
      <c r="Y84" s="43" t="s">
        <v>106</v>
      </c>
      <c r="Z84" s="43" t="s">
        <v>106</v>
      </c>
      <c r="AA84" s="43" t="s">
        <v>106</v>
      </c>
      <c r="AB84" s="43" t="s">
        <v>106</v>
      </c>
    </row>
    <row r="85" spans="1:28">
      <c r="A85" s="45"/>
      <c r="B85" s="45" t="s">
        <v>106</v>
      </c>
      <c r="C85" s="45" t="s">
        <v>106</v>
      </c>
      <c r="D85" s="61" t="s">
        <v>106</v>
      </c>
      <c r="E85" s="55" t="s">
        <v>201</v>
      </c>
      <c r="F85" s="56" t="s">
        <v>144</v>
      </c>
      <c r="G85" s="56" t="s">
        <v>107</v>
      </c>
      <c r="H85" s="56" t="s">
        <v>106</v>
      </c>
      <c r="I85" s="56">
        <v>1642</v>
      </c>
      <c r="J85" s="56">
        <v>13142</v>
      </c>
      <c r="K85" s="56">
        <v>9</v>
      </c>
      <c r="L85" s="56">
        <v>10</v>
      </c>
      <c r="M85" s="56">
        <v>19</v>
      </c>
      <c r="N85" s="56">
        <v>0.14000000000000001</v>
      </c>
      <c r="O85" s="61" t="s">
        <v>106</v>
      </c>
      <c r="P85" s="43" t="s">
        <v>106</v>
      </c>
      <c r="Q85"/>
      <c r="R85" s="43" t="s">
        <v>106</v>
      </c>
      <c r="S85" s="43" t="s">
        <v>106</v>
      </c>
      <c r="T85" s="43" t="s">
        <v>106</v>
      </c>
      <c r="U85" s="43" t="s">
        <v>106</v>
      </c>
      <c r="V85" s="43" t="s">
        <v>106</v>
      </c>
      <c r="W85" s="43" t="s">
        <v>106</v>
      </c>
      <c r="X85" s="43" t="s">
        <v>106</v>
      </c>
      <c r="Y85" s="43" t="s">
        <v>106</v>
      </c>
      <c r="Z85" s="43" t="s">
        <v>106</v>
      </c>
      <c r="AA85" s="43" t="s">
        <v>106</v>
      </c>
      <c r="AB85" s="43" t="s">
        <v>106</v>
      </c>
    </row>
    <row r="86" spans="1:28">
      <c r="A86" s="45"/>
      <c r="B86" s="45" t="s">
        <v>106</v>
      </c>
      <c r="C86" s="45" t="s">
        <v>106</v>
      </c>
      <c r="D86" s="61" t="s">
        <v>106</v>
      </c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61" t="s">
        <v>106</v>
      </c>
      <c r="P86" s="43" t="s">
        <v>106</v>
      </c>
      <c r="Q86"/>
      <c r="R86" s="43" t="s">
        <v>106</v>
      </c>
      <c r="S86" s="43" t="s">
        <v>106</v>
      </c>
      <c r="T86" s="43" t="s">
        <v>106</v>
      </c>
      <c r="U86" s="43" t="s">
        <v>106</v>
      </c>
      <c r="V86" s="43" t="s">
        <v>106</v>
      </c>
      <c r="W86" s="43" t="s">
        <v>106</v>
      </c>
      <c r="X86" s="43" t="s">
        <v>106</v>
      </c>
      <c r="Y86" s="43" t="s">
        <v>106</v>
      </c>
      <c r="Z86" s="43" t="s">
        <v>106</v>
      </c>
      <c r="AA86" s="43" t="s">
        <v>106</v>
      </c>
      <c r="AB86" s="43" t="s">
        <v>106</v>
      </c>
    </row>
    <row r="87" spans="1:28">
      <c r="A87" s="45"/>
      <c r="B87" s="45" t="s">
        <v>106</v>
      </c>
      <c r="C87" s="45" t="s">
        <v>106</v>
      </c>
      <c r="D87" s="61" t="s">
        <v>106</v>
      </c>
      <c r="E87" s="55" t="s">
        <v>202</v>
      </c>
      <c r="F87" s="56" t="s">
        <v>144</v>
      </c>
      <c r="G87" s="56" t="s">
        <v>107</v>
      </c>
      <c r="H87" s="56" t="s">
        <v>106</v>
      </c>
      <c r="I87" s="56">
        <v>1642</v>
      </c>
      <c r="J87" s="56">
        <v>13142</v>
      </c>
      <c r="K87" s="56">
        <v>9</v>
      </c>
      <c r="L87" s="56">
        <v>10</v>
      </c>
      <c r="M87" s="56">
        <v>19</v>
      </c>
      <c r="N87" s="56">
        <v>0.14000000000000001</v>
      </c>
      <c r="O87" s="61" t="s">
        <v>106</v>
      </c>
      <c r="P87" s="43" t="s">
        <v>106</v>
      </c>
      <c r="Q87"/>
      <c r="R87" s="43" t="s">
        <v>106</v>
      </c>
      <c r="S87" s="43" t="s">
        <v>106</v>
      </c>
      <c r="T87" s="43" t="s">
        <v>106</v>
      </c>
      <c r="U87" s="43" t="s">
        <v>106</v>
      </c>
      <c r="V87" s="43" t="s">
        <v>106</v>
      </c>
      <c r="W87" s="43" t="s">
        <v>106</v>
      </c>
      <c r="X87" s="43" t="s">
        <v>106</v>
      </c>
      <c r="Y87" s="43" t="s">
        <v>106</v>
      </c>
      <c r="Z87" s="43" t="s">
        <v>106</v>
      </c>
      <c r="AA87" s="43" t="s">
        <v>106</v>
      </c>
      <c r="AB87" s="43" t="s">
        <v>106</v>
      </c>
    </row>
    <row r="88" spans="1:28">
      <c r="A88" s="45"/>
      <c r="B88" s="45" t="s">
        <v>106</v>
      </c>
      <c r="C88" s="45" t="s">
        <v>106</v>
      </c>
      <c r="D88" s="61" t="s">
        <v>106</v>
      </c>
      <c r="E88" s="55" t="s">
        <v>203</v>
      </c>
      <c r="F88" s="56" t="s">
        <v>144</v>
      </c>
      <c r="G88" s="56" t="s">
        <v>107</v>
      </c>
      <c r="H88" s="56" t="s">
        <v>106</v>
      </c>
      <c r="I88" s="56">
        <v>1642</v>
      </c>
      <c r="J88" s="56">
        <v>13142</v>
      </c>
      <c r="K88" s="56">
        <v>9</v>
      </c>
      <c r="L88" s="56">
        <v>10</v>
      </c>
      <c r="M88" s="56">
        <v>19</v>
      </c>
      <c r="N88" s="56">
        <v>0.14000000000000001</v>
      </c>
      <c r="O88" s="61" t="s">
        <v>106</v>
      </c>
      <c r="P88" s="43" t="s">
        <v>106</v>
      </c>
      <c r="Q88"/>
      <c r="R88" s="43" t="s">
        <v>106</v>
      </c>
      <c r="S88" s="43" t="s">
        <v>106</v>
      </c>
      <c r="T88" s="43" t="s">
        <v>106</v>
      </c>
      <c r="U88" s="43" t="s">
        <v>106</v>
      </c>
      <c r="V88" s="43" t="s">
        <v>106</v>
      </c>
      <c r="W88" s="43" t="s">
        <v>106</v>
      </c>
      <c r="X88" s="43" t="s">
        <v>106</v>
      </c>
      <c r="Y88" s="43" t="s">
        <v>106</v>
      </c>
      <c r="Z88" s="43" t="s">
        <v>106</v>
      </c>
      <c r="AA88" s="43" t="s">
        <v>106</v>
      </c>
      <c r="AB88" s="43" t="s">
        <v>106</v>
      </c>
    </row>
    <row r="89" spans="1:28">
      <c r="A89" s="45"/>
      <c r="B89" s="45" t="s">
        <v>106</v>
      </c>
      <c r="C89" s="45" t="s">
        <v>106</v>
      </c>
      <c r="D89" s="61" t="s">
        <v>106</v>
      </c>
      <c r="E89" s="55" t="s">
        <v>204</v>
      </c>
      <c r="F89" s="56" t="s">
        <v>144</v>
      </c>
      <c r="G89" s="56" t="s">
        <v>107</v>
      </c>
      <c r="H89" s="56" t="s">
        <v>106</v>
      </c>
      <c r="I89" s="56">
        <v>1642</v>
      </c>
      <c r="J89" s="56">
        <v>13144</v>
      </c>
      <c r="K89" s="56">
        <v>9</v>
      </c>
      <c r="L89" s="56">
        <v>10</v>
      </c>
      <c r="M89" s="56">
        <v>19</v>
      </c>
      <c r="N89" s="56">
        <v>0.14000000000000001</v>
      </c>
      <c r="O89" s="61" t="s">
        <v>106</v>
      </c>
      <c r="P89" s="43" t="s">
        <v>106</v>
      </c>
      <c r="Q89"/>
      <c r="R89" s="43" t="s">
        <v>106</v>
      </c>
      <c r="S89" s="43" t="s">
        <v>106</v>
      </c>
      <c r="T89" s="43" t="s">
        <v>106</v>
      </c>
      <c r="U89" s="43" t="s">
        <v>106</v>
      </c>
      <c r="V89" s="43" t="s">
        <v>106</v>
      </c>
      <c r="W89" s="43" t="s">
        <v>106</v>
      </c>
      <c r="X89" s="43" t="s">
        <v>106</v>
      </c>
      <c r="Y89" s="43" t="s">
        <v>106</v>
      </c>
      <c r="Z89" s="43" t="s">
        <v>106</v>
      </c>
      <c r="AA89" s="43" t="s">
        <v>106</v>
      </c>
      <c r="AB89" s="43" t="s">
        <v>106</v>
      </c>
    </row>
    <row r="90" spans="1:28">
      <c r="A90" s="45"/>
      <c r="B90" s="45" t="s">
        <v>106</v>
      </c>
      <c r="C90" s="45" t="s">
        <v>281</v>
      </c>
      <c r="D90" s="61" t="s">
        <v>106</v>
      </c>
      <c r="E90" s="44" t="s">
        <v>205</v>
      </c>
      <c r="F90" s="45" t="s">
        <v>144</v>
      </c>
      <c r="G90" s="45" t="s">
        <v>107</v>
      </c>
      <c r="H90" s="45" t="s">
        <v>106</v>
      </c>
      <c r="I90" s="45">
        <v>1643</v>
      </c>
      <c r="J90" s="45">
        <v>13150</v>
      </c>
      <c r="K90" s="45">
        <v>9</v>
      </c>
      <c r="L90" s="45">
        <v>10</v>
      </c>
      <c r="M90" s="45">
        <v>19</v>
      </c>
      <c r="N90" s="45">
        <v>0.14000000000000001</v>
      </c>
      <c r="O90" s="61" t="s">
        <v>106</v>
      </c>
      <c r="P90" s="43" t="s">
        <v>106</v>
      </c>
      <c r="Q90"/>
      <c r="R90" s="43" t="s">
        <v>106</v>
      </c>
      <c r="S90" s="43" t="s">
        <v>106</v>
      </c>
      <c r="T90" s="43" t="s">
        <v>106</v>
      </c>
      <c r="U90" s="43" t="s">
        <v>106</v>
      </c>
      <c r="V90" s="43" t="s">
        <v>106</v>
      </c>
      <c r="W90" s="43" t="s">
        <v>106</v>
      </c>
      <c r="X90" s="43" t="s">
        <v>106</v>
      </c>
      <c r="Y90" s="43" t="s">
        <v>106</v>
      </c>
      <c r="Z90" s="43" t="s">
        <v>106</v>
      </c>
      <c r="AA90" s="43" t="s">
        <v>106</v>
      </c>
      <c r="AB90" s="43" t="s">
        <v>106</v>
      </c>
    </row>
    <row r="91" spans="1:28">
      <c r="A91" s="45"/>
      <c r="B91" s="45" t="s">
        <v>106</v>
      </c>
      <c r="C91" s="45" t="s">
        <v>106</v>
      </c>
      <c r="D91" s="61" t="s">
        <v>106</v>
      </c>
      <c r="E91" s="44" t="s">
        <v>206</v>
      </c>
      <c r="F91" s="45" t="s">
        <v>144</v>
      </c>
      <c r="G91" s="45" t="s">
        <v>107</v>
      </c>
      <c r="H91" s="45" t="s">
        <v>106</v>
      </c>
      <c r="I91" s="45">
        <v>1644</v>
      </c>
      <c r="J91" s="45">
        <v>13158</v>
      </c>
      <c r="K91" s="45">
        <v>9</v>
      </c>
      <c r="L91" s="45">
        <v>10</v>
      </c>
      <c r="M91" s="45">
        <v>19</v>
      </c>
      <c r="N91" s="45">
        <v>0.14000000000000001</v>
      </c>
      <c r="O91" s="61" t="s">
        <v>106</v>
      </c>
      <c r="P91" s="43" t="s">
        <v>106</v>
      </c>
      <c r="Q91"/>
      <c r="R91" s="43" t="s">
        <v>106</v>
      </c>
      <c r="S91" s="43" t="s">
        <v>106</v>
      </c>
      <c r="T91" s="43" t="s">
        <v>106</v>
      </c>
      <c r="U91" s="43" t="s">
        <v>106</v>
      </c>
      <c r="V91" s="43" t="s">
        <v>106</v>
      </c>
      <c r="W91" s="43" t="s">
        <v>106</v>
      </c>
      <c r="X91" s="43" t="s">
        <v>106</v>
      </c>
      <c r="Y91" s="43" t="s">
        <v>106</v>
      </c>
      <c r="Z91" s="43" t="s">
        <v>106</v>
      </c>
      <c r="AA91" s="43" t="s">
        <v>106</v>
      </c>
      <c r="AB91" s="43" t="s">
        <v>106</v>
      </c>
    </row>
    <row r="92" spans="1:28">
      <c r="A92" s="45"/>
      <c r="B92" s="45" t="s">
        <v>106</v>
      </c>
      <c r="C92" s="45" t="s">
        <v>106</v>
      </c>
      <c r="D92" s="61" t="s">
        <v>106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61" t="s">
        <v>106</v>
      </c>
      <c r="P92" s="43" t="s">
        <v>106</v>
      </c>
      <c r="Q92"/>
      <c r="R92" s="43" t="s">
        <v>106</v>
      </c>
      <c r="S92" s="43" t="s">
        <v>106</v>
      </c>
      <c r="T92" s="43" t="s">
        <v>106</v>
      </c>
      <c r="U92" s="43" t="s">
        <v>106</v>
      </c>
      <c r="V92" s="43" t="s">
        <v>106</v>
      </c>
      <c r="W92" s="43" t="s">
        <v>106</v>
      </c>
      <c r="X92" s="43" t="s">
        <v>106</v>
      </c>
      <c r="Y92" s="43" t="s">
        <v>106</v>
      </c>
      <c r="Z92" s="43" t="s">
        <v>106</v>
      </c>
      <c r="AA92" s="43" t="s">
        <v>106</v>
      </c>
      <c r="AB92" s="43" t="s">
        <v>106</v>
      </c>
    </row>
    <row r="93" spans="1:28">
      <c r="A93" s="45"/>
      <c r="B93" s="45" t="s">
        <v>106</v>
      </c>
      <c r="C93" s="45" t="s">
        <v>106</v>
      </c>
      <c r="D93" s="61" t="s">
        <v>106</v>
      </c>
      <c r="E93" s="44" t="s">
        <v>207</v>
      </c>
      <c r="F93" s="45" t="s">
        <v>144</v>
      </c>
      <c r="G93" s="45" t="s">
        <v>107</v>
      </c>
      <c r="H93" s="45" t="s">
        <v>106</v>
      </c>
      <c r="I93" s="45">
        <v>2114</v>
      </c>
      <c r="J93" s="45">
        <v>16927</v>
      </c>
      <c r="K93" s="45">
        <v>13</v>
      </c>
      <c r="L93" s="45">
        <v>14</v>
      </c>
      <c r="M93" s="45">
        <v>27</v>
      </c>
      <c r="N93" s="45">
        <v>0.16</v>
      </c>
      <c r="O93" s="61" t="s">
        <v>106</v>
      </c>
      <c r="P93" s="43" t="s">
        <v>106</v>
      </c>
      <c r="Q93"/>
      <c r="R93" s="43" t="s">
        <v>106</v>
      </c>
      <c r="S93" s="43" t="s">
        <v>106</v>
      </c>
      <c r="T93" s="43" t="s">
        <v>106</v>
      </c>
      <c r="U93" s="43" t="s">
        <v>106</v>
      </c>
      <c r="V93" s="43" t="s">
        <v>106</v>
      </c>
      <c r="W93" s="43" t="s">
        <v>106</v>
      </c>
      <c r="X93" s="43" t="s">
        <v>106</v>
      </c>
      <c r="Y93" s="43" t="s">
        <v>106</v>
      </c>
      <c r="Z93" s="43" t="s">
        <v>106</v>
      </c>
      <c r="AA93" s="43" t="s">
        <v>106</v>
      </c>
      <c r="AB93" s="43" t="s">
        <v>106</v>
      </c>
    </row>
    <row r="94" spans="1:28">
      <c r="A94" s="45"/>
      <c r="B94" s="45" t="s">
        <v>106</v>
      </c>
      <c r="C94" s="45" t="s">
        <v>106</v>
      </c>
      <c r="D94" s="61" t="s">
        <v>106</v>
      </c>
      <c r="E94" s="44" t="s">
        <v>208</v>
      </c>
      <c r="F94" s="45" t="s">
        <v>144</v>
      </c>
      <c r="G94" s="45" t="s">
        <v>107</v>
      </c>
      <c r="H94" s="45" t="s">
        <v>106</v>
      </c>
      <c r="I94" s="45">
        <v>2115</v>
      </c>
      <c r="J94" s="45">
        <v>16932</v>
      </c>
      <c r="K94" s="45">
        <v>13</v>
      </c>
      <c r="L94" s="45">
        <v>14</v>
      </c>
      <c r="M94" s="45">
        <v>27</v>
      </c>
      <c r="N94" s="45">
        <v>0.16</v>
      </c>
      <c r="O94" s="61" t="s">
        <v>106</v>
      </c>
      <c r="P94" s="43" t="s">
        <v>106</v>
      </c>
      <c r="Q94"/>
      <c r="R94" s="43" t="s">
        <v>106</v>
      </c>
      <c r="S94" s="43" t="s">
        <v>106</v>
      </c>
      <c r="T94" s="43" t="s">
        <v>106</v>
      </c>
      <c r="U94" s="43" t="s">
        <v>106</v>
      </c>
      <c r="V94" s="43" t="s">
        <v>106</v>
      </c>
      <c r="W94" s="43" t="s">
        <v>106</v>
      </c>
      <c r="X94" s="43" t="s">
        <v>106</v>
      </c>
      <c r="Y94" s="43" t="s">
        <v>106</v>
      </c>
      <c r="Z94" s="43" t="s">
        <v>106</v>
      </c>
      <c r="AA94" s="43" t="s">
        <v>106</v>
      </c>
      <c r="AB94" s="43" t="s">
        <v>106</v>
      </c>
    </row>
    <row r="95" spans="1:28">
      <c r="A95" s="45"/>
      <c r="B95" s="45" t="s">
        <v>106</v>
      </c>
      <c r="C95" s="45" t="s">
        <v>106</v>
      </c>
      <c r="D95" s="61" t="s">
        <v>106</v>
      </c>
      <c r="E95" s="44" t="s">
        <v>209</v>
      </c>
      <c r="F95" s="45" t="s">
        <v>144</v>
      </c>
      <c r="G95" s="45" t="s">
        <v>107</v>
      </c>
      <c r="H95" s="45" t="s">
        <v>106</v>
      </c>
      <c r="I95" s="45">
        <v>2115</v>
      </c>
      <c r="J95" s="45">
        <v>16937</v>
      </c>
      <c r="K95" s="45">
        <v>13</v>
      </c>
      <c r="L95" s="45">
        <v>14</v>
      </c>
      <c r="M95" s="45">
        <v>27</v>
      </c>
      <c r="N95" s="45">
        <v>0.16</v>
      </c>
      <c r="O95" s="61" t="s">
        <v>106</v>
      </c>
      <c r="P95" s="43" t="s">
        <v>106</v>
      </c>
      <c r="Q95"/>
      <c r="R95" s="43" t="s">
        <v>106</v>
      </c>
      <c r="S95" s="43" t="s">
        <v>106</v>
      </c>
      <c r="T95" s="43" t="s">
        <v>106</v>
      </c>
      <c r="U95" s="43" t="s">
        <v>106</v>
      </c>
      <c r="V95" s="43" t="s">
        <v>106</v>
      </c>
      <c r="W95" s="43" t="s">
        <v>106</v>
      </c>
      <c r="X95" s="43" t="s">
        <v>106</v>
      </c>
      <c r="Y95" s="43" t="s">
        <v>106</v>
      </c>
      <c r="Z95" s="43" t="s">
        <v>106</v>
      </c>
      <c r="AA95" s="43" t="s">
        <v>106</v>
      </c>
      <c r="AB95" s="43" t="s">
        <v>106</v>
      </c>
    </row>
    <row r="96" spans="1:28">
      <c r="A96" s="45"/>
      <c r="B96" s="45" t="s">
        <v>106</v>
      </c>
      <c r="C96" s="45" t="s">
        <v>106</v>
      </c>
      <c r="D96" s="61" t="s">
        <v>106</v>
      </c>
      <c r="E96" s="44" t="s">
        <v>210</v>
      </c>
      <c r="F96" s="45" t="s">
        <v>144</v>
      </c>
      <c r="G96" s="45" t="s">
        <v>107</v>
      </c>
      <c r="H96" s="45" t="s">
        <v>106</v>
      </c>
      <c r="I96" s="45">
        <v>2116</v>
      </c>
      <c r="J96" s="45">
        <v>16943</v>
      </c>
      <c r="K96" s="45">
        <v>13</v>
      </c>
      <c r="L96" s="45">
        <v>14</v>
      </c>
      <c r="M96" s="45">
        <v>27</v>
      </c>
      <c r="N96" s="45">
        <v>0.16</v>
      </c>
      <c r="O96" s="61" t="s">
        <v>106</v>
      </c>
      <c r="P96" s="43" t="s">
        <v>106</v>
      </c>
      <c r="Q96"/>
      <c r="R96" s="43" t="s">
        <v>106</v>
      </c>
      <c r="S96" s="43" t="s">
        <v>106</v>
      </c>
      <c r="T96" s="43" t="s">
        <v>106</v>
      </c>
      <c r="U96" s="43" t="s">
        <v>106</v>
      </c>
      <c r="V96" s="43" t="s">
        <v>106</v>
      </c>
      <c r="W96" s="43" t="s">
        <v>106</v>
      </c>
      <c r="X96" s="43" t="s">
        <v>106</v>
      </c>
      <c r="Y96" s="43" t="s">
        <v>106</v>
      </c>
      <c r="Z96" s="43" t="s">
        <v>106</v>
      </c>
      <c r="AA96" s="43" t="s">
        <v>106</v>
      </c>
      <c r="AB96" s="43" t="s">
        <v>106</v>
      </c>
    </row>
    <row r="97" spans="1:28">
      <c r="A97" s="45" t="s">
        <v>268</v>
      </c>
      <c r="B97" s="47" t="s">
        <v>235</v>
      </c>
      <c r="C97" s="45" t="s">
        <v>235</v>
      </c>
      <c r="D97" s="61" t="s">
        <v>106</v>
      </c>
      <c r="E97" s="46" t="s">
        <v>211</v>
      </c>
      <c r="F97" s="47" t="s">
        <v>144</v>
      </c>
      <c r="G97" s="47" t="s">
        <v>107</v>
      </c>
      <c r="H97" s="47" t="s">
        <v>106</v>
      </c>
      <c r="I97" s="47">
        <v>2116</v>
      </c>
      <c r="J97" s="47">
        <v>16947</v>
      </c>
      <c r="K97" s="47">
        <v>13</v>
      </c>
      <c r="L97" s="47">
        <v>14</v>
      </c>
      <c r="M97" s="47">
        <v>27</v>
      </c>
      <c r="N97" s="47">
        <v>0.16</v>
      </c>
      <c r="O97" s="61" t="s">
        <v>106</v>
      </c>
      <c r="P97" s="43" t="s">
        <v>106</v>
      </c>
      <c r="Q97"/>
      <c r="R97" s="43" t="s">
        <v>106</v>
      </c>
      <c r="S97" s="43" t="s">
        <v>106</v>
      </c>
      <c r="T97" s="43" t="s">
        <v>106</v>
      </c>
      <c r="U97" s="43" t="s">
        <v>106</v>
      </c>
      <c r="V97" s="43" t="s">
        <v>106</v>
      </c>
      <c r="W97" s="43" t="s">
        <v>106</v>
      </c>
      <c r="X97" s="43" t="s">
        <v>106</v>
      </c>
      <c r="Y97" s="43" t="s">
        <v>106</v>
      </c>
      <c r="Z97" s="43" t="s">
        <v>106</v>
      </c>
      <c r="AA97" s="43" t="s">
        <v>106</v>
      </c>
      <c r="AB97" s="43" t="s">
        <v>106</v>
      </c>
    </row>
    <row r="98" spans="1:28">
      <c r="A98" s="45"/>
      <c r="B98" s="45" t="s">
        <v>106</v>
      </c>
      <c r="C98" s="45" t="s">
        <v>106</v>
      </c>
      <c r="D98" s="61" t="s">
        <v>106</v>
      </c>
      <c r="E98" s="44" t="s">
        <v>212</v>
      </c>
      <c r="F98" s="45" t="s">
        <v>144</v>
      </c>
      <c r="G98" s="45" t="s">
        <v>107</v>
      </c>
      <c r="H98" s="45" t="s">
        <v>106</v>
      </c>
      <c r="I98" s="45">
        <v>2117</v>
      </c>
      <c r="J98" s="45">
        <v>16953</v>
      </c>
      <c r="K98" s="45">
        <v>13</v>
      </c>
      <c r="L98" s="45">
        <v>14</v>
      </c>
      <c r="M98" s="45">
        <v>27</v>
      </c>
      <c r="N98" s="45">
        <v>0.16</v>
      </c>
      <c r="O98" s="61" t="s">
        <v>106</v>
      </c>
      <c r="P98" s="43" t="s">
        <v>106</v>
      </c>
      <c r="Q98"/>
      <c r="R98" s="43" t="s">
        <v>106</v>
      </c>
      <c r="S98" s="43" t="s">
        <v>106</v>
      </c>
      <c r="T98" s="43" t="s">
        <v>106</v>
      </c>
      <c r="U98" s="43" t="s">
        <v>106</v>
      </c>
      <c r="V98" s="43" t="s">
        <v>106</v>
      </c>
      <c r="W98" s="43" t="s">
        <v>106</v>
      </c>
      <c r="X98" s="43" t="s">
        <v>106</v>
      </c>
      <c r="Y98" s="43" t="s">
        <v>106</v>
      </c>
      <c r="Z98" s="43" t="s">
        <v>106</v>
      </c>
      <c r="AA98" s="43" t="s">
        <v>106</v>
      </c>
      <c r="AB98" s="43" t="s">
        <v>106</v>
      </c>
    </row>
    <row r="99" spans="1:28">
      <c r="A99" s="45"/>
      <c r="B99" s="45" t="s">
        <v>106</v>
      </c>
      <c r="C99" s="45" t="s">
        <v>106</v>
      </c>
      <c r="D99" s="61" t="s">
        <v>106</v>
      </c>
      <c r="E99" s="44" t="s">
        <v>213</v>
      </c>
      <c r="F99" s="45" t="s">
        <v>144</v>
      </c>
      <c r="G99" s="45" t="s">
        <v>107</v>
      </c>
      <c r="H99" s="45" t="s">
        <v>106</v>
      </c>
      <c r="I99" s="45">
        <v>2118</v>
      </c>
      <c r="J99" s="45">
        <v>16959</v>
      </c>
      <c r="K99" s="45">
        <v>13</v>
      </c>
      <c r="L99" s="45">
        <v>14</v>
      </c>
      <c r="M99" s="45">
        <v>27</v>
      </c>
      <c r="N99" s="45">
        <v>0.16</v>
      </c>
      <c r="O99" s="61" t="s">
        <v>106</v>
      </c>
      <c r="P99" s="43" t="s">
        <v>106</v>
      </c>
      <c r="Q99"/>
      <c r="R99" s="43" t="s">
        <v>106</v>
      </c>
      <c r="S99" s="43" t="s">
        <v>106</v>
      </c>
      <c r="T99" s="43" t="s">
        <v>106</v>
      </c>
      <c r="U99" s="43" t="s">
        <v>106</v>
      </c>
      <c r="V99" s="43" t="s">
        <v>106</v>
      </c>
      <c r="W99" s="43" t="s">
        <v>106</v>
      </c>
      <c r="X99" s="43" t="s">
        <v>106</v>
      </c>
      <c r="Y99" s="43" t="s">
        <v>106</v>
      </c>
      <c r="Z99" s="43" t="s">
        <v>106</v>
      </c>
      <c r="AA99" s="43" t="s">
        <v>106</v>
      </c>
      <c r="AB99" s="43" t="s">
        <v>106</v>
      </c>
    </row>
    <row r="100" spans="1:28">
      <c r="A100" s="45"/>
      <c r="B100" s="45" t="s">
        <v>106</v>
      </c>
      <c r="C100" s="45" t="s">
        <v>106</v>
      </c>
      <c r="D100" s="61" t="s">
        <v>106</v>
      </c>
      <c r="E100" s="44" t="s">
        <v>214</v>
      </c>
      <c r="F100" s="45" t="s">
        <v>144</v>
      </c>
      <c r="G100" s="45" t="s">
        <v>107</v>
      </c>
      <c r="H100" s="45" t="s">
        <v>106</v>
      </c>
      <c r="I100" s="45">
        <v>2119</v>
      </c>
      <c r="J100" s="45">
        <v>16967</v>
      </c>
      <c r="K100" s="45">
        <v>13</v>
      </c>
      <c r="L100" s="45">
        <v>14</v>
      </c>
      <c r="M100" s="45">
        <v>27</v>
      </c>
      <c r="N100" s="45">
        <v>0.16</v>
      </c>
      <c r="O100" s="61" t="s">
        <v>106</v>
      </c>
      <c r="P100" s="43" t="s">
        <v>106</v>
      </c>
      <c r="Q100"/>
      <c r="R100" s="43" t="s">
        <v>106</v>
      </c>
      <c r="S100" s="43" t="s">
        <v>106</v>
      </c>
      <c r="T100" s="43" t="s">
        <v>106</v>
      </c>
      <c r="U100" s="43" t="s">
        <v>106</v>
      </c>
      <c r="V100" s="43" t="s">
        <v>106</v>
      </c>
      <c r="W100" s="43" t="s">
        <v>106</v>
      </c>
      <c r="X100" s="43" t="s">
        <v>106</v>
      </c>
      <c r="Y100" s="43" t="s">
        <v>106</v>
      </c>
      <c r="Z100" s="43" t="s">
        <v>106</v>
      </c>
      <c r="AA100" s="43" t="s">
        <v>106</v>
      </c>
      <c r="AB100" s="43" t="s">
        <v>106</v>
      </c>
    </row>
    <row r="101" spans="1:28">
      <c r="A101" s="45"/>
      <c r="B101" s="45" t="s">
        <v>106</v>
      </c>
      <c r="C101" s="45" t="s">
        <v>106</v>
      </c>
      <c r="D101" s="61" t="s">
        <v>106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61" t="s">
        <v>106</v>
      </c>
      <c r="P101" s="43" t="s">
        <v>106</v>
      </c>
      <c r="Q101"/>
      <c r="R101" s="43" t="s">
        <v>106</v>
      </c>
      <c r="S101" s="43" t="s">
        <v>106</v>
      </c>
      <c r="T101" s="43" t="s">
        <v>106</v>
      </c>
      <c r="U101" s="43" t="s">
        <v>106</v>
      </c>
      <c r="V101" s="43" t="s">
        <v>106</v>
      </c>
      <c r="W101" s="43" t="s">
        <v>106</v>
      </c>
      <c r="X101" s="43" t="s">
        <v>106</v>
      </c>
      <c r="Y101" s="43" t="s">
        <v>106</v>
      </c>
      <c r="Z101" s="43" t="s">
        <v>106</v>
      </c>
      <c r="AA101" s="43" t="s">
        <v>106</v>
      </c>
      <c r="AB101" s="43" t="s">
        <v>106</v>
      </c>
    </row>
    <row r="102" spans="1:28">
      <c r="A102" s="45" t="s">
        <v>269</v>
      </c>
      <c r="B102" s="45" t="s">
        <v>106</v>
      </c>
      <c r="C102" s="45" t="s">
        <v>273</v>
      </c>
      <c r="D102" s="61" t="s">
        <v>106</v>
      </c>
      <c r="E102" s="52" t="s">
        <v>215</v>
      </c>
      <c r="F102" s="53" t="s">
        <v>144</v>
      </c>
      <c r="G102" s="53" t="s">
        <v>102</v>
      </c>
      <c r="H102" s="53" t="s">
        <v>106</v>
      </c>
      <c r="I102" s="53">
        <v>2457</v>
      </c>
      <c r="J102" s="53">
        <v>19671</v>
      </c>
      <c r="K102" s="53">
        <v>15</v>
      </c>
      <c r="L102" s="53">
        <v>20</v>
      </c>
      <c r="M102" s="53">
        <v>35</v>
      </c>
      <c r="N102" s="53">
        <v>0.18</v>
      </c>
      <c r="O102" s="61" t="s">
        <v>106</v>
      </c>
      <c r="P102" s="43" t="s">
        <v>106</v>
      </c>
      <c r="Q102"/>
      <c r="R102" s="43" t="s">
        <v>106</v>
      </c>
      <c r="S102" s="43" t="s">
        <v>106</v>
      </c>
      <c r="T102" s="43" t="s">
        <v>106</v>
      </c>
      <c r="U102" s="43" t="s">
        <v>106</v>
      </c>
      <c r="V102" s="43" t="s">
        <v>106</v>
      </c>
      <c r="W102" s="43" t="s">
        <v>106</v>
      </c>
      <c r="X102" s="43" t="s">
        <v>106</v>
      </c>
      <c r="Y102" s="43" t="s">
        <v>106</v>
      </c>
      <c r="Z102" s="43" t="s">
        <v>106</v>
      </c>
      <c r="AA102" s="43" t="s">
        <v>106</v>
      </c>
      <c r="AB102" s="43" t="s">
        <v>106</v>
      </c>
    </row>
    <row r="103" spans="1:28">
      <c r="A103" s="45"/>
      <c r="B103" s="45" t="s">
        <v>106</v>
      </c>
      <c r="C103" s="45" t="s">
        <v>106</v>
      </c>
      <c r="D103" s="61" t="s">
        <v>106</v>
      </c>
      <c r="E103" s="52" t="s">
        <v>216</v>
      </c>
      <c r="F103" s="53" t="s">
        <v>144</v>
      </c>
      <c r="G103" s="53" t="s">
        <v>102</v>
      </c>
      <c r="H103" s="53" t="s">
        <v>106</v>
      </c>
      <c r="I103" s="53">
        <v>2457</v>
      </c>
      <c r="J103" s="53">
        <v>19671</v>
      </c>
      <c r="K103" s="53">
        <v>15</v>
      </c>
      <c r="L103" s="53">
        <v>20</v>
      </c>
      <c r="M103" s="53">
        <v>35</v>
      </c>
      <c r="N103" s="53">
        <v>0.18</v>
      </c>
      <c r="O103" s="61" t="s">
        <v>106</v>
      </c>
      <c r="P103" s="43" t="s">
        <v>106</v>
      </c>
      <c r="Q103"/>
      <c r="R103" s="43" t="s">
        <v>106</v>
      </c>
      <c r="S103" s="43" t="s">
        <v>106</v>
      </c>
      <c r="T103" s="43" t="s">
        <v>106</v>
      </c>
      <c r="U103" s="43" t="s">
        <v>106</v>
      </c>
      <c r="V103" s="43" t="s">
        <v>106</v>
      </c>
      <c r="W103" s="43" t="s">
        <v>106</v>
      </c>
      <c r="X103" s="43" t="s">
        <v>106</v>
      </c>
      <c r="Y103" s="43" t="s">
        <v>106</v>
      </c>
      <c r="Z103" s="43" t="s">
        <v>106</v>
      </c>
      <c r="AA103" s="43" t="s">
        <v>106</v>
      </c>
      <c r="AB103" s="43" t="s">
        <v>106</v>
      </c>
    </row>
    <row r="104" spans="1:28">
      <c r="A104" s="45"/>
      <c r="B104" s="45" t="s">
        <v>106</v>
      </c>
      <c r="C104" s="45" t="s">
        <v>106</v>
      </c>
      <c r="D104" s="61" t="s">
        <v>106</v>
      </c>
      <c r="E104" s="52" t="s">
        <v>217</v>
      </c>
      <c r="F104" s="53" t="s">
        <v>144</v>
      </c>
      <c r="G104" s="53" t="s">
        <v>102</v>
      </c>
      <c r="H104" s="53" t="s">
        <v>106</v>
      </c>
      <c r="I104" s="53">
        <v>2457</v>
      </c>
      <c r="J104" s="53">
        <v>19671</v>
      </c>
      <c r="K104" s="53">
        <v>15</v>
      </c>
      <c r="L104" s="53">
        <v>20</v>
      </c>
      <c r="M104" s="53">
        <v>35</v>
      </c>
      <c r="N104" s="53">
        <v>0.18</v>
      </c>
      <c r="O104" s="61" t="s">
        <v>106</v>
      </c>
      <c r="P104" s="43" t="s">
        <v>106</v>
      </c>
      <c r="Q104"/>
      <c r="R104" s="43" t="s">
        <v>106</v>
      </c>
      <c r="S104" s="43" t="s">
        <v>106</v>
      </c>
      <c r="T104" s="43" t="s">
        <v>106</v>
      </c>
      <c r="U104" s="43" t="s">
        <v>106</v>
      </c>
      <c r="V104" s="43" t="s">
        <v>106</v>
      </c>
      <c r="W104" s="43" t="s">
        <v>106</v>
      </c>
      <c r="X104" s="43" t="s">
        <v>106</v>
      </c>
      <c r="Y104" s="43" t="s">
        <v>106</v>
      </c>
      <c r="Z104" s="43" t="s">
        <v>106</v>
      </c>
      <c r="AA104" s="43" t="s">
        <v>106</v>
      </c>
      <c r="AB104" s="43" t="s">
        <v>106</v>
      </c>
    </row>
    <row r="105" spans="1:28">
      <c r="A105" s="45"/>
      <c r="B105" s="45"/>
      <c r="C105" s="45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Q105"/>
    </row>
    <row r="106" spans="1:28">
      <c r="A106" s="45"/>
      <c r="B106" s="45"/>
      <c r="C106" s="45"/>
      <c r="E106" s="52" t="s">
        <v>218</v>
      </c>
      <c r="F106" s="53" t="s">
        <v>144</v>
      </c>
      <c r="G106" s="53" t="s">
        <v>102</v>
      </c>
      <c r="H106" s="53" t="s">
        <v>106</v>
      </c>
      <c r="I106" s="53">
        <v>2457</v>
      </c>
      <c r="J106" s="53">
        <v>19671</v>
      </c>
      <c r="K106" s="53">
        <v>15</v>
      </c>
      <c r="L106" s="53">
        <v>20</v>
      </c>
      <c r="M106" s="53">
        <v>35</v>
      </c>
      <c r="N106" s="53">
        <v>0.18</v>
      </c>
      <c r="Q106"/>
    </row>
    <row r="107" spans="1:28">
      <c r="A107" s="45"/>
      <c r="B107" s="45"/>
      <c r="C107" s="45"/>
      <c r="E107" s="52" t="s">
        <v>219</v>
      </c>
      <c r="F107" s="53" t="s">
        <v>144</v>
      </c>
      <c r="G107" s="53" t="s">
        <v>102</v>
      </c>
      <c r="H107" s="53" t="s">
        <v>106</v>
      </c>
      <c r="I107" s="53">
        <v>2457</v>
      </c>
      <c r="J107" s="53">
        <v>19671</v>
      </c>
      <c r="K107" s="53">
        <v>15</v>
      </c>
      <c r="L107" s="53">
        <v>20</v>
      </c>
      <c r="M107" s="53">
        <v>35</v>
      </c>
      <c r="N107" s="53">
        <v>0.18</v>
      </c>
      <c r="Q107"/>
    </row>
    <row r="108" spans="1:28">
      <c r="A108" s="45"/>
      <c r="B108" s="45"/>
      <c r="C108" s="45"/>
      <c r="E108" s="52" t="s">
        <v>220</v>
      </c>
      <c r="F108" s="53" t="s">
        <v>144</v>
      </c>
      <c r="G108" s="53" t="s">
        <v>102</v>
      </c>
      <c r="H108" s="53" t="s">
        <v>106</v>
      </c>
      <c r="I108" s="53">
        <v>2457</v>
      </c>
      <c r="J108" s="53">
        <v>19671</v>
      </c>
      <c r="K108" s="53">
        <v>15</v>
      </c>
      <c r="L108" s="53">
        <v>20</v>
      </c>
      <c r="M108" s="53">
        <v>35</v>
      </c>
      <c r="N108" s="53">
        <v>0.18</v>
      </c>
      <c r="Q108"/>
    </row>
    <row r="109" spans="1:28">
      <c r="A109" s="45"/>
      <c r="B109" s="47" t="s">
        <v>270</v>
      </c>
      <c r="C109" s="45"/>
      <c r="E109" s="46" t="s">
        <v>221</v>
      </c>
      <c r="F109" s="47" t="s">
        <v>144</v>
      </c>
      <c r="G109" s="47" t="s">
        <v>102</v>
      </c>
      <c r="H109" s="47" t="s">
        <v>106</v>
      </c>
      <c r="I109" s="47">
        <v>2458</v>
      </c>
      <c r="J109" s="47">
        <v>19671</v>
      </c>
      <c r="K109" s="47">
        <v>15</v>
      </c>
      <c r="L109" s="47">
        <v>20</v>
      </c>
      <c r="M109" s="47">
        <v>35</v>
      </c>
      <c r="N109" s="47">
        <v>0.18</v>
      </c>
      <c r="Q109"/>
    </row>
    <row r="110" spans="1:28">
      <c r="A110" s="45"/>
      <c r="B110" s="45"/>
      <c r="C110" s="45"/>
      <c r="E110" s="46" t="s">
        <v>222</v>
      </c>
      <c r="F110" s="47" t="s">
        <v>144</v>
      </c>
      <c r="G110" s="47" t="s">
        <v>102</v>
      </c>
      <c r="H110" s="47" t="s">
        <v>106</v>
      </c>
      <c r="I110" s="47">
        <v>2458</v>
      </c>
      <c r="J110" s="47">
        <v>19671</v>
      </c>
      <c r="K110" s="47">
        <v>15</v>
      </c>
      <c r="L110" s="47">
        <v>20</v>
      </c>
      <c r="M110" s="47">
        <v>35</v>
      </c>
      <c r="N110" s="47">
        <v>0.18</v>
      </c>
      <c r="Q110"/>
    </row>
    <row r="111" spans="1:28">
      <c r="A111" s="45"/>
      <c r="B111" s="45"/>
      <c r="C111" s="45"/>
      <c r="E111" s="46" t="s">
        <v>223</v>
      </c>
      <c r="F111" s="47" t="s">
        <v>144</v>
      </c>
      <c r="G111" s="47" t="s">
        <v>102</v>
      </c>
      <c r="H111" s="47" t="s">
        <v>106</v>
      </c>
      <c r="I111" s="47">
        <v>2458</v>
      </c>
      <c r="J111" s="47">
        <v>19671</v>
      </c>
      <c r="K111" s="47">
        <v>15</v>
      </c>
      <c r="L111" s="47">
        <v>20</v>
      </c>
      <c r="M111" s="47">
        <v>35</v>
      </c>
      <c r="N111" s="47">
        <v>0.18</v>
      </c>
      <c r="Q111"/>
    </row>
    <row r="112" spans="1:28">
      <c r="A112" s="45"/>
      <c r="B112" s="45"/>
      <c r="C112" s="45"/>
      <c r="E112" s="46" t="s">
        <v>224</v>
      </c>
      <c r="F112" s="47" t="s">
        <v>144</v>
      </c>
      <c r="G112" s="47" t="s">
        <v>102</v>
      </c>
      <c r="H112" s="47" t="s">
        <v>106</v>
      </c>
      <c r="I112" s="47">
        <v>2458</v>
      </c>
      <c r="J112" s="47">
        <v>19671</v>
      </c>
      <c r="K112" s="47">
        <v>15</v>
      </c>
      <c r="L112" s="47">
        <v>20</v>
      </c>
      <c r="M112" s="47">
        <v>35</v>
      </c>
      <c r="N112" s="47">
        <v>0.18</v>
      </c>
      <c r="Q112"/>
    </row>
    <row r="113" spans="1:17">
      <c r="A113" s="45"/>
      <c r="B113" s="45"/>
      <c r="C113" s="45"/>
      <c r="E113" s="46" t="s">
        <v>225</v>
      </c>
      <c r="F113" s="47" t="s">
        <v>144</v>
      </c>
      <c r="G113" s="47" t="s">
        <v>102</v>
      </c>
      <c r="H113" s="47" t="s">
        <v>106</v>
      </c>
      <c r="I113" s="47">
        <v>2458</v>
      </c>
      <c r="J113" s="47">
        <v>19671</v>
      </c>
      <c r="K113" s="47">
        <v>15</v>
      </c>
      <c r="L113" s="47">
        <v>20</v>
      </c>
      <c r="M113" s="47">
        <v>35</v>
      </c>
      <c r="N113" s="47">
        <v>0.18</v>
      </c>
      <c r="Q113"/>
    </row>
    <row r="114" spans="1:17">
      <c r="A114" s="45"/>
      <c r="B114" s="45"/>
      <c r="C114" s="45"/>
      <c r="E114" s="46" t="s">
        <v>226</v>
      </c>
      <c r="F114" s="47" t="s">
        <v>144</v>
      </c>
      <c r="G114" s="47" t="s">
        <v>102</v>
      </c>
      <c r="H114" s="47" t="s">
        <v>106</v>
      </c>
      <c r="I114" s="47">
        <v>2459</v>
      </c>
      <c r="J114" s="47">
        <v>19675</v>
      </c>
      <c r="K114" s="47">
        <v>15</v>
      </c>
      <c r="L114" s="47">
        <v>20</v>
      </c>
      <c r="M114" s="47">
        <v>35</v>
      </c>
      <c r="N114" s="47">
        <v>0.18</v>
      </c>
      <c r="Q114"/>
    </row>
    <row r="115" spans="1:17">
      <c r="A115" s="45"/>
      <c r="B115" s="45"/>
      <c r="C115" s="45"/>
      <c r="E115" s="46" t="s">
        <v>227</v>
      </c>
      <c r="F115" s="47" t="s">
        <v>144</v>
      </c>
      <c r="G115" s="47" t="s">
        <v>102</v>
      </c>
      <c r="H115" s="47" t="s">
        <v>106</v>
      </c>
      <c r="I115" s="47">
        <v>2459</v>
      </c>
      <c r="J115" s="47">
        <v>19675</v>
      </c>
      <c r="K115" s="47">
        <v>15</v>
      </c>
      <c r="L115" s="47">
        <v>20</v>
      </c>
      <c r="M115" s="47">
        <v>35</v>
      </c>
      <c r="N115" s="47">
        <v>0.18</v>
      </c>
      <c r="Q115"/>
    </row>
    <row r="116" spans="1:17">
      <c r="A116" s="45" t="s">
        <v>271</v>
      </c>
      <c r="B116" s="45"/>
      <c r="C116" s="45"/>
      <c r="E116" s="46" t="s">
        <v>228</v>
      </c>
      <c r="F116" s="47" t="s">
        <v>144</v>
      </c>
      <c r="G116" s="47" t="s">
        <v>102</v>
      </c>
      <c r="H116" s="47" t="s">
        <v>106</v>
      </c>
      <c r="I116" s="47">
        <v>2459</v>
      </c>
      <c r="J116" s="47">
        <v>19675</v>
      </c>
      <c r="K116" s="47">
        <v>15</v>
      </c>
      <c r="L116" s="47">
        <v>20</v>
      </c>
      <c r="M116" s="47">
        <v>35</v>
      </c>
      <c r="N116" s="47">
        <v>0.18</v>
      </c>
      <c r="Q116"/>
    </row>
    <row r="117" spans="1:17">
      <c r="C117" s="58" t="s">
        <v>272</v>
      </c>
      <c r="Q117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29"/>
  <sheetViews>
    <sheetView tabSelected="1" topLeftCell="A4" zoomScaleNormal="100" workbookViewId="0">
      <selection activeCell="L16" sqref="L16"/>
    </sheetView>
  </sheetViews>
  <sheetFormatPr defaultRowHeight="16.5"/>
  <cols>
    <col min="1" max="1" width="5.5" style="128" bestFit="1" customWidth="1"/>
    <col min="2" max="2" width="38" style="128" bestFit="1" customWidth="1"/>
    <col min="3" max="3" width="16.5" style="129" bestFit="1" customWidth="1"/>
    <col min="4" max="4" width="6.75" style="131" customWidth="1"/>
    <col min="5" max="5" width="9" style="43"/>
    <col min="6" max="6" width="9" style="43" customWidth="1"/>
    <col min="7" max="16384" width="9" style="43"/>
  </cols>
  <sheetData>
    <row r="1" spans="1:6">
      <c r="A1" s="127"/>
      <c r="B1" s="121" t="s">
        <v>413</v>
      </c>
      <c r="C1" s="122" t="s">
        <v>420</v>
      </c>
      <c r="D1" s="122" t="s">
        <v>418</v>
      </c>
    </row>
    <row r="2" spans="1:6">
      <c r="A2" s="128" t="s">
        <v>360</v>
      </c>
      <c r="B2" s="128" t="s">
        <v>361</v>
      </c>
      <c r="C2" s="133" t="s">
        <v>108</v>
      </c>
      <c r="D2" s="130"/>
    </row>
    <row r="3" spans="1:6">
      <c r="A3" s="128" t="s">
        <v>362</v>
      </c>
      <c r="B3" s="128" t="s">
        <v>363</v>
      </c>
      <c r="C3" s="133" t="s">
        <v>108</v>
      </c>
      <c r="D3" s="130"/>
      <c r="F3" s="132" t="s">
        <v>419</v>
      </c>
    </row>
    <row r="4" spans="1:6">
      <c r="A4" s="128" t="s">
        <v>364</v>
      </c>
      <c r="B4" s="128" t="s">
        <v>365</v>
      </c>
      <c r="C4" s="133" t="s">
        <v>108</v>
      </c>
      <c r="D4" s="130"/>
    </row>
    <row r="5" spans="1:6">
      <c r="A5" s="128" t="s">
        <v>366</v>
      </c>
      <c r="B5" s="128" t="s">
        <v>367</v>
      </c>
      <c r="C5" s="133" t="s">
        <v>108</v>
      </c>
      <c r="D5" s="130"/>
    </row>
    <row r="6" spans="1:6">
      <c r="A6" s="128" t="s">
        <v>368</v>
      </c>
      <c r="B6" s="128" t="s">
        <v>369</v>
      </c>
      <c r="C6" s="133" t="s">
        <v>108</v>
      </c>
      <c r="D6" s="130"/>
    </row>
    <row r="7" spans="1:6">
      <c r="A7" s="128" t="s">
        <v>370</v>
      </c>
      <c r="B7" s="128" t="s">
        <v>371</v>
      </c>
      <c r="C7" s="133" t="s">
        <v>108</v>
      </c>
      <c r="D7" s="130"/>
      <c r="E7" s="43" t="s">
        <v>106</v>
      </c>
      <c r="F7" s="43" t="s">
        <v>106</v>
      </c>
    </row>
    <row r="8" spans="1:6">
      <c r="A8" s="128" t="s">
        <v>372</v>
      </c>
      <c r="B8" s="128" t="s">
        <v>373</v>
      </c>
      <c r="C8" s="133" t="s">
        <v>108</v>
      </c>
      <c r="D8" s="130"/>
      <c r="E8" s="43" t="s">
        <v>106</v>
      </c>
      <c r="F8" s="43" t="s">
        <v>106</v>
      </c>
    </row>
    <row r="9" spans="1:6">
      <c r="A9" s="128" t="s">
        <v>374</v>
      </c>
      <c r="B9" s="128" t="s">
        <v>375</v>
      </c>
      <c r="C9" s="133" t="s">
        <v>108</v>
      </c>
      <c r="D9" s="130"/>
      <c r="E9" s="43" t="s">
        <v>106</v>
      </c>
      <c r="F9" s="43" t="s">
        <v>106</v>
      </c>
    </row>
    <row r="10" spans="1:6">
      <c r="A10" s="128" t="s">
        <v>376</v>
      </c>
      <c r="B10" s="128" t="s">
        <v>377</v>
      </c>
      <c r="C10" s="133" t="s">
        <v>108</v>
      </c>
      <c r="D10" s="130"/>
      <c r="E10" s="43" t="s">
        <v>106</v>
      </c>
      <c r="F10" s="43" t="s">
        <v>106</v>
      </c>
    </row>
    <row r="11" spans="1:6">
      <c r="A11" s="128" t="s">
        <v>378</v>
      </c>
      <c r="B11" s="128" t="s">
        <v>379</v>
      </c>
      <c r="C11" s="133" t="s">
        <v>108</v>
      </c>
      <c r="D11" s="130"/>
      <c r="E11" s="43" t="s">
        <v>106</v>
      </c>
      <c r="F11" s="43" t="s">
        <v>106</v>
      </c>
    </row>
    <row r="12" spans="1:6">
      <c r="A12" s="128" t="s">
        <v>380</v>
      </c>
      <c r="B12" s="128" t="s">
        <v>381</v>
      </c>
      <c r="C12" s="133" t="s">
        <v>108</v>
      </c>
      <c r="E12" s="43" t="s">
        <v>106</v>
      </c>
      <c r="F12" s="43" t="s">
        <v>106</v>
      </c>
    </row>
    <row r="13" spans="1:6">
      <c r="A13" s="128" t="s">
        <v>382</v>
      </c>
      <c r="B13" s="128" t="s">
        <v>383</v>
      </c>
      <c r="C13" s="133" t="s">
        <v>108</v>
      </c>
      <c r="E13" s="43" t="s">
        <v>106</v>
      </c>
      <c r="F13" s="43" t="s">
        <v>106</v>
      </c>
    </row>
    <row r="14" spans="1:6">
      <c r="A14" s="128" t="s">
        <v>384</v>
      </c>
      <c r="B14" s="134" t="s">
        <v>164</v>
      </c>
      <c r="C14" s="135" t="s">
        <v>421</v>
      </c>
      <c r="E14" s="43" t="s">
        <v>106</v>
      </c>
      <c r="F14" s="43" t="s">
        <v>106</v>
      </c>
    </row>
    <row r="15" spans="1:6">
      <c r="A15" s="128" t="s">
        <v>385</v>
      </c>
      <c r="B15" s="128" t="s">
        <v>386</v>
      </c>
      <c r="C15" s="133" t="s">
        <v>108</v>
      </c>
      <c r="E15" s="43" t="s">
        <v>106</v>
      </c>
      <c r="F15" s="43" t="s">
        <v>106</v>
      </c>
    </row>
    <row r="16" spans="1:6">
      <c r="A16" s="128" t="s">
        <v>387</v>
      </c>
      <c r="B16" s="128" t="s">
        <v>388</v>
      </c>
      <c r="C16" s="133" t="s">
        <v>108</v>
      </c>
      <c r="E16" s="43" t="s">
        <v>106</v>
      </c>
      <c r="F16" s="43" t="s">
        <v>106</v>
      </c>
    </row>
    <row r="17" spans="1:6">
      <c r="A17" s="128" t="s">
        <v>389</v>
      </c>
      <c r="B17" s="128" t="s">
        <v>390</v>
      </c>
      <c r="C17" s="133" t="s">
        <v>108</v>
      </c>
      <c r="E17" s="43" t="s">
        <v>106</v>
      </c>
      <c r="F17" s="43" t="s">
        <v>106</v>
      </c>
    </row>
    <row r="18" spans="1:6">
      <c r="A18" s="128" t="s">
        <v>391</v>
      </c>
      <c r="B18" s="128" t="s">
        <v>392</v>
      </c>
      <c r="C18" s="133" t="s">
        <v>108</v>
      </c>
      <c r="E18" s="43" t="s">
        <v>106</v>
      </c>
      <c r="F18" s="43" t="s">
        <v>106</v>
      </c>
    </row>
    <row r="19" spans="1:6">
      <c r="A19" s="128" t="s">
        <v>393</v>
      </c>
      <c r="B19" s="128" t="s">
        <v>394</v>
      </c>
      <c r="C19" s="133" t="s">
        <v>108</v>
      </c>
      <c r="E19" s="43" t="s">
        <v>106</v>
      </c>
      <c r="F19" s="43" t="s">
        <v>106</v>
      </c>
    </row>
    <row r="20" spans="1:6">
      <c r="A20" s="128" t="s">
        <v>395</v>
      </c>
      <c r="B20" s="128" t="s">
        <v>396</v>
      </c>
      <c r="C20" s="133" t="s">
        <v>108</v>
      </c>
      <c r="E20" s="43" t="s">
        <v>106</v>
      </c>
      <c r="F20" s="43" t="s">
        <v>106</v>
      </c>
    </row>
    <row r="21" spans="1:6">
      <c r="A21" s="128" t="s">
        <v>397</v>
      </c>
      <c r="B21" s="128" t="s">
        <v>398</v>
      </c>
      <c r="C21" s="133" t="s">
        <v>108</v>
      </c>
      <c r="E21" s="43" t="s">
        <v>106</v>
      </c>
      <c r="F21" s="43" t="s">
        <v>106</v>
      </c>
    </row>
    <row r="22" spans="1:6">
      <c r="A22" s="128" t="s">
        <v>399</v>
      </c>
      <c r="B22" s="128" t="s">
        <v>400</v>
      </c>
      <c r="C22" s="133" t="s">
        <v>108</v>
      </c>
      <c r="E22" s="43" t="s">
        <v>106</v>
      </c>
      <c r="F22" s="43" t="s">
        <v>106</v>
      </c>
    </row>
    <row r="23" spans="1:6">
      <c r="A23" s="128" t="s">
        <v>401</v>
      </c>
      <c r="B23" s="128" t="s">
        <v>402</v>
      </c>
      <c r="C23" s="133" t="s">
        <v>108</v>
      </c>
      <c r="E23" s="43" t="s">
        <v>106</v>
      </c>
      <c r="F23" s="43" t="s">
        <v>106</v>
      </c>
    </row>
    <row r="24" spans="1:6">
      <c r="A24" s="128" t="s">
        <v>403</v>
      </c>
      <c r="B24" s="128" t="s">
        <v>404</v>
      </c>
      <c r="C24" s="133" t="s">
        <v>108</v>
      </c>
      <c r="E24" s="43" t="s">
        <v>106</v>
      </c>
      <c r="F24" s="43" t="s">
        <v>106</v>
      </c>
    </row>
    <row r="25" spans="1:6">
      <c r="A25" s="128" t="s">
        <v>405</v>
      </c>
      <c r="B25" s="128" t="s">
        <v>406</v>
      </c>
      <c r="C25" s="133" t="s">
        <v>108</v>
      </c>
      <c r="E25" s="43" t="s">
        <v>106</v>
      </c>
      <c r="F25" s="43" t="s">
        <v>106</v>
      </c>
    </row>
    <row r="26" spans="1:6">
      <c r="A26" s="128" t="s">
        <v>407</v>
      </c>
      <c r="B26" s="128" t="s">
        <v>408</v>
      </c>
      <c r="C26" s="133" t="s">
        <v>108</v>
      </c>
      <c r="E26" s="43" t="s">
        <v>106</v>
      </c>
      <c r="F26" s="43" t="s">
        <v>106</v>
      </c>
    </row>
    <row r="27" spans="1:6">
      <c r="A27" s="128" t="s">
        <v>409</v>
      </c>
      <c r="B27" s="128" t="s">
        <v>410</v>
      </c>
      <c r="C27" s="133" t="s">
        <v>108</v>
      </c>
      <c r="E27" s="43" t="s">
        <v>106</v>
      </c>
      <c r="F27" s="43" t="s">
        <v>106</v>
      </c>
    </row>
    <row r="28" spans="1:6">
      <c r="A28" s="128" t="s">
        <v>411</v>
      </c>
      <c r="B28" s="128" t="s">
        <v>412</v>
      </c>
      <c r="C28" s="133" t="s">
        <v>108</v>
      </c>
      <c r="E28" s="43" t="s">
        <v>106</v>
      </c>
      <c r="F28" s="43" t="s">
        <v>106</v>
      </c>
    </row>
    <row r="29" spans="1:6">
      <c r="C29" s="129" t="s">
        <v>106</v>
      </c>
      <c r="E29" s="43" t="s">
        <v>106</v>
      </c>
      <c r="F29" s="43" t="s">
        <v>106</v>
      </c>
    </row>
  </sheetData>
  <phoneticPr fontId="18" type="noConversion"/>
  <dataValidations count="1">
    <dataValidation type="list" allowBlank="1" showInputMessage="1" showErrorMessage="1" sqref="C2:C28">
      <formula1>",报警,预警"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zoomScaleNormal="100" workbookViewId="0">
      <selection activeCell="A14" sqref="A14"/>
    </sheetView>
  </sheetViews>
  <sheetFormatPr defaultRowHeight="13.5"/>
  <cols>
    <col min="1" max="1" width="43.5" style="125" bestFit="1" customWidth="1"/>
    <col min="2" max="2" width="12" style="125" customWidth="1"/>
    <col min="3" max="16384" width="9" style="125"/>
  </cols>
  <sheetData>
    <row r="1" spans="1:28" ht="14.25">
      <c r="A1" s="123" t="s">
        <v>414</v>
      </c>
      <c r="B1" s="124" t="s">
        <v>415</v>
      </c>
    </row>
    <row r="2" spans="1:28">
      <c r="A2" s="125" t="s">
        <v>110</v>
      </c>
      <c r="B2" s="126" t="s">
        <v>416</v>
      </c>
      <c r="H2" s="125" t="s">
        <v>106</v>
      </c>
      <c r="I2" s="125" t="s">
        <v>106</v>
      </c>
      <c r="J2" s="125" t="s">
        <v>106</v>
      </c>
      <c r="K2" s="125" t="s">
        <v>106</v>
      </c>
      <c r="L2" s="125" t="s">
        <v>106</v>
      </c>
      <c r="M2" s="125" t="s">
        <v>106</v>
      </c>
      <c r="N2" s="125" t="s">
        <v>106</v>
      </c>
      <c r="O2" s="125" t="s">
        <v>106</v>
      </c>
      <c r="P2" s="125" t="s">
        <v>106</v>
      </c>
      <c r="Q2" s="125" t="s">
        <v>106</v>
      </c>
      <c r="R2" s="125" t="s">
        <v>106</v>
      </c>
      <c r="S2" s="125" t="s">
        <v>106</v>
      </c>
      <c r="T2" s="125" t="s">
        <v>106</v>
      </c>
      <c r="U2" s="125" t="s">
        <v>106</v>
      </c>
      <c r="V2" s="125" t="s">
        <v>106</v>
      </c>
      <c r="W2" s="125" t="s">
        <v>106</v>
      </c>
      <c r="X2" s="125" t="s">
        <v>106</v>
      </c>
      <c r="Y2" s="125" t="s">
        <v>106</v>
      </c>
      <c r="Z2" s="125" t="s">
        <v>106</v>
      </c>
      <c r="AA2" s="125" t="s">
        <v>106</v>
      </c>
      <c r="AB2" s="125" t="s">
        <v>106</v>
      </c>
    </row>
    <row r="3" spans="1:28">
      <c r="A3" s="125" t="s">
        <v>111</v>
      </c>
      <c r="B3" s="126" t="s">
        <v>416</v>
      </c>
      <c r="H3" s="125" t="s">
        <v>106</v>
      </c>
      <c r="I3" s="125" t="s">
        <v>106</v>
      </c>
      <c r="J3" s="125" t="s">
        <v>106</v>
      </c>
      <c r="K3" s="125" t="s">
        <v>106</v>
      </c>
      <c r="L3" s="125" t="s">
        <v>106</v>
      </c>
      <c r="M3" s="125" t="s">
        <v>106</v>
      </c>
      <c r="N3" s="125" t="s">
        <v>106</v>
      </c>
      <c r="O3" s="125" t="s">
        <v>106</v>
      </c>
      <c r="P3" s="125" t="s">
        <v>106</v>
      </c>
      <c r="Q3" s="125" t="s">
        <v>106</v>
      </c>
      <c r="R3" s="125" t="s">
        <v>106</v>
      </c>
      <c r="S3" s="125" t="s">
        <v>106</v>
      </c>
      <c r="T3" s="125" t="s">
        <v>106</v>
      </c>
      <c r="U3" s="125" t="s">
        <v>106</v>
      </c>
      <c r="V3" s="125" t="s">
        <v>106</v>
      </c>
      <c r="W3" s="125" t="s">
        <v>106</v>
      </c>
      <c r="X3" s="125" t="s">
        <v>106</v>
      </c>
      <c r="Y3" s="125" t="s">
        <v>106</v>
      </c>
      <c r="Z3" s="125" t="s">
        <v>106</v>
      </c>
      <c r="AA3" s="125" t="s">
        <v>106</v>
      </c>
      <c r="AB3" s="125" t="s">
        <v>106</v>
      </c>
    </row>
    <row r="4" spans="1:28">
      <c r="A4" s="125" t="s">
        <v>112</v>
      </c>
      <c r="B4" s="126" t="s">
        <v>416</v>
      </c>
      <c r="H4" s="125" t="s">
        <v>106</v>
      </c>
      <c r="I4" s="125" t="s">
        <v>106</v>
      </c>
      <c r="J4" s="125" t="s">
        <v>106</v>
      </c>
      <c r="K4" s="125" t="s">
        <v>106</v>
      </c>
      <c r="L4" s="125" t="s">
        <v>106</v>
      </c>
      <c r="M4" s="125" t="s">
        <v>106</v>
      </c>
      <c r="N4" s="125" t="s">
        <v>106</v>
      </c>
      <c r="O4" s="125" t="s">
        <v>106</v>
      </c>
      <c r="P4" s="125" t="s">
        <v>106</v>
      </c>
      <c r="Q4" s="125" t="s">
        <v>106</v>
      </c>
      <c r="R4" s="125" t="s">
        <v>106</v>
      </c>
      <c r="S4" s="125" t="s">
        <v>106</v>
      </c>
      <c r="T4" s="125" t="s">
        <v>106</v>
      </c>
      <c r="U4" s="125" t="s">
        <v>106</v>
      </c>
      <c r="V4" s="125" t="s">
        <v>106</v>
      </c>
      <c r="W4" s="125" t="s">
        <v>106</v>
      </c>
      <c r="X4" s="125" t="s">
        <v>106</v>
      </c>
      <c r="Y4" s="125" t="s">
        <v>106</v>
      </c>
      <c r="Z4" s="125" t="s">
        <v>106</v>
      </c>
      <c r="AA4" s="125" t="s">
        <v>106</v>
      </c>
      <c r="AB4" s="125" t="s">
        <v>106</v>
      </c>
    </row>
    <row r="5" spans="1:28">
      <c r="A5" s="125" t="s">
        <v>113</v>
      </c>
      <c r="B5" s="126" t="s">
        <v>417</v>
      </c>
      <c r="H5" s="125" t="s">
        <v>106</v>
      </c>
      <c r="I5" s="125" t="s">
        <v>106</v>
      </c>
      <c r="J5" s="125" t="s">
        <v>106</v>
      </c>
      <c r="K5" s="125" t="s">
        <v>106</v>
      </c>
      <c r="L5" s="125" t="s">
        <v>106</v>
      </c>
      <c r="M5" s="125" t="s">
        <v>106</v>
      </c>
      <c r="N5" s="125" t="s">
        <v>106</v>
      </c>
      <c r="O5" s="125" t="s">
        <v>106</v>
      </c>
      <c r="P5" s="125" t="s">
        <v>106</v>
      </c>
      <c r="Q5" s="125" t="s">
        <v>106</v>
      </c>
      <c r="R5" s="125" t="s">
        <v>106</v>
      </c>
      <c r="S5" s="125" t="s">
        <v>106</v>
      </c>
      <c r="T5" s="125" t="s">
        <v>106</v>
      </c>
      <c r="U5" s="125" t="s">
        <v>106</v>
      </c>
      <c r="V5" s="125" t="s">
        <v>106</v>
      </c>
      <c r="W5" s="125" t="s">
        <v>106</v>
      </c>
      <c r="X5" s="125" t="s">
        <v>106</v>
      </c>
      <c r="Y5" s="125" t="s">
        <v>106</v>
      </c>
      <c r="Z5" s="125" t="s">
        <v>106</v>
      </c>
      <c r="AA5" s="125" t="s">
        <v>106</v>
      </c>
      <c r="AB5" s="125" t="s">
        <v>106</v>
      </c>
    </row>
    <row r="6" spans="1:28">
      <c r="A6" s="125" t="s">
        <v>114</v>
      </c>
      <c r="B6" s="126" t="s">
        <v>416</v>
      </c>
    </row>
    <row r="7" spans="1:28">
      <c r="A7" s="125" t="s">
        <v>115</v>
      </c>
      <c r="B7" s="126" t="s">
        <v>416</v>
      </c>
      <c r="C7" s="125" t="s">
        <v>106</v>
      </c>
      <c r="D7" s="125" t="s">
        <v>106</v>
      </c>
      <c r="E7" s="125" t="s">
        <v>106</v>
      </c>
      <c r="F7" s="125" t="s">
        <v>106</v>
      </c>
      <c r="G7" s="125" t="s">
        <v>106</v>
      </c>
      <c r="H7" s="125" t="s">
        <v>106</v>
      </c>
      <c r="I7" s="125" t="s">
        <v>106</v>
      </c>
      <c r="J7" s="125" t="s">
        <v>106</v>
      </c>
      <c r="K7" s="125" t="s">
        <v>106</v>
      </c>
      <c r="L7" s="125" t="s">
        <v>106</v>
      </c>
      <c r="M7" s="125" t="s">
        <v>106</v>
      </c>
      <c r="N7" s="125" t="s">
        <v>106</v>
      </c>
      <c r="O7" s="125" t="s">
        <v>106</v>
      </c>
      <c r="P7" s="125" t="s">
        <v>106</v>
      </c>
      <c r="Q7" s="125" t="s">
        <v>106</v>
      </c>
      <c r="R7" s="125" t="s">
        <v>106</v>
      </c>
      <c r="S7" s="125" t="s">
        <v>106</v>
      </c>
      <c r="T7" s="125" t="s">
        <v>106</v>
      </c>
      <c r="U7" s="125" t="s">
        <v>106</v>
      </c>
      <c r="V7" s="125" t="s">
        <v>106</v>
      </c>
      <c r="W7" s="125" t="s">
        <v>106</v>
      </c>
      <c r="X7" s="125" t="s">
        <v>106</v>
      </c>
      <c r="Y7" s="125" t="s">
        <v>106</v>
      </c>
      <c r="Z7" s="125" t="s">
        <v>106</v>
      </c>
      <c r="AA7" s="125" t="s">
        <v>106</v>
      </c>
      <c r="AB7" s="125" t="s">
        <v>106</v>
      </c>
    </row>
    <row r="8" spans="1:28">
      <c r="A8" s="125" t="s">
        <v>116</v>
      </c>
      <c r="B8" s="126" t="s">
        <v>416</v>
      </c>
      <c r="C8" s="125" t="s">
        <v>106</v>
      </c>
      <c r="D8" s="125" t="s">
        <v>106</v>
      </c>
      <c r="E8" s="125" t="s">
        <v>106</v>
      </c>
      <c r="F8" s="125" t="s">
        <v>106</v>
      </c>
      <c r="G8" s="125" t="s">
        <v>106</v>
      </c>
      <c r="H8" s="125" t="s">
        <v>106</v>
      </c>
      <c r="I8" s="125" t="s">
        <v>106</v>
      </c>
      <c r="J8" s="125" t="s">
        <v>106</v>
      </c>
      <c r="K8" s="125" t="s">
        <v>106</v>
      </c>
      <c r="L8" s="125" t="s">
        <v>106</v>
      </c>
      <c r="M8" s="125" t="s">
        <v>106</v>
      </c>
      <c r="N8" s="125" t="s">
        <v>106</v>
      </c>
      <c r="O8" s="125" t="s">
        <v>106</v>
      </c>
      <c r="P8" s="125" t="s">
        <v>106</v>
      </c>
      <c r="Q8" s="125" t="s">
        <v>106</v>
      </c>
      <c r="R8" s="125" t="s">
        <v>106</v>
      </c>
      <c r="S8" s="125" t="s">
        <v>106</v>
      </c>
      <c r="T8" s="125" t="s">
        <v>106</v>
      </c>
      <c r="U8" s="125" t="s">
        <v>106</v>
      </c>
      <c r="V8" s="125" t="s">
        <v>106</v>
      </c>
      <c r="W8" s="125" t="s">
        <v>106</v>
      </c>
      <c r="X8" s="125" t="s">
        <v>106</v>
      </c>
      <c r="Y8" s="125" t="s">
        <v>106</v>
      </c>
      <c r="Z8" s="125" t="s">
        <v>106</v>
      </c>
      <c r="AA8" s="125" t="s">
        <v>106</v>
      </c>
      <c r="AB8" s="125" t="s">
        <v>106</v>
      </c>
    </row>
    <row r="9" spans="1:28">
      <c r="A9" s="125" t="s">
        <v>117</v>
      </c>
      <c r="B9" s="126" t="s">
        <v>416</v>
      </c>
      <c r="C9" s="125" t="s">
        <v>106</v>
      </c>
      <c r="D9" s="125" t="s">
        <v>106</v>
      </c>
      <c r="E9" s="125" t="s">
        <v>106</v>
      </c>
      <c r="F9" s="125" t="s">
        <v>106</v>
      </c>
      <c r="G9" s="125" t="s">
        <v>106</v>
      </c>
      <c r="H9" s="125" t="s">
        <v>106</v>
      </c>
      <c r="I9" s="125" t="s">
        <v>106</v>
      </c>
      <c r="J9" s="125" t="s">
        <v>106</v>
      </c>
      <c r="K9" s="125" t="s">
        <v>106</v>
      </c>
      <c r="L9" s="125" t="s">
        <v>106</v>
      </c>
      <c r="M9" s="125" t="s">
        <v>106</v>
      </c>
      <c r="N9" s="125" t="s">
        <v>106</v>
      </c>
      <c r="O9" s="125" t="s">
        <v>106</v>
      </c>
      <c r="P9" s="125" t="s">
        <v>106</v>
      </c>
      <c r="Q9" s="125" t="s">
        <v>106</v>
      </c>
      <c r="R9" s="125" t="s">
        <v>106</v>
      </c>
      <c r="S9" s="125" t="s">
        <v>106</v>
      </c>
      <c r="T9" s="125" t="s">
        <v>106</v>
      </c>
      <c r="U9" s="125" t="s">
        <v>106</v>
      </c>
      <c r="V9" s="125" t="s">
        <v>106</v>
      </c>
      <c r="W9" s="125" t="s">
        <v>106</v>
      </c>
      <c r="X9" s="125" t="s">
        <v>106</v>
      </c>
      <c r="Y9" s="125" t="s">
        <v>106</v>
      </c>
      <c r="Z9" s="125" t="s">
        <v>106</v>
      </c>
      <c r="AA9" s="125" t="s">
        <v>106</v>
      </c>
      <c r="AB9" s="125" t="s">
        <v>106</v>
      </c>
    </row>
    <row r="10" spans="1:28">
      <c r="A10" s="125" t="s">
        <v>118</v>
      </c>
      <c r="B10" s="126" t="s">
        <v>416</v>
      </c>
      <c r="C10" s="125" t="s">
        <v>106</v>
      </c>
      <c r="D10" s="125" t="s">
        <v>106</v>
      </c>
      <c r="E10" s="125" t="s">
        <v>106</v>
      </c>
      <c r="F10" s="125" t="s">
        <v>106</v>
      </c>
      <c r="G10" s="125" t="s">
        <v>106</v>
      </c>
      <c r="H10" s="125" t="s">
        <v>106</v>
      </c>
      <c r="I10" s="125" t="s">
        <v>106</v>
      </c>
      <c r="J10" s="125" t="s">
        <v>106</v>
      </c>
      <c r="K10" s="125" t="s">
        <v>106</v>
      </c>
      <c r="L10" s="125" t="s">
        <v>106</v>
      </c>
      <c r="M10" s="125" t="s">
        <v>106</v>
      </c>
      <c r="N10" s="125" t="s">
        <v>106</v>
      </c>
      <c r="O10" s="125" t="s">
        <v>106</v>
      </c>
      <c r="P10" s="125" t="s">
        <v>106</v>
      </c>
      <c r="Q10" s="125" t="s">
        <v>106</v>
      </c>
      <c r="R10" s="125" t="s">
        <v>106</v>
      </c>
      <c r="S10" s="125" t="s">
        <v>106</v>
      </c>
      <c r="T10" s="125" t="s">
        <v>106</v>
      </c>
      <c r="U10" s="125" t="s">
        <v>106</v>
      </c>
      <c r="V10" s="125" t="s">
        <v>106</v>
      </c>
      <c r="W10" s="125" t="s">
        <v>106</v>
      </c>
      <c r="X10" s="125" t="s">
        <v>106</v>
      </c>
      <c r="Y10" s="125" t="s">
        <v>106</v>
      </c>
      <c r="Z10" s="125" t="s">
        <v>106</v>
      </c>
      <c r="AA10" s="125" t="s">
        <v>106</v>
      </c>
      <c r="AB10" s="125" t="s">
        <v>106</v>
      </c>
    </row>
    <row r="11" spans="1:28">
      <c r="A11" s="125" t="s">
        <v>119</v>
      </c>
      <c r="B11" s="126" t="s">
        <v>416</v>
      </c>
      <c r="C11" s="125" t="s">
        <v>106</v>
      </c>
      <c r="D11" s="125" t="s">
        <v>106</v>
      </c>
      <c r="E11" s="125" t="s">
        <v>106</v>
      </c>
      <c r="F11" s="125" t="s">
        <v>106</v>
      </c>
      <c r="G11" s="125" t="s">
        <v>106</v>
      </c>
      <c r="H11" s="125" t="s">
        <v>106</v>
      </c>
      <c r="I11" s="125" t="s">
        <v>106</v>
      </c>
      <c r="J11" s="125" t="s">
        <v>106</v>
      </c>
      <c r="K11" s="125" t="s">
        <v>106</v>
      </c>
      <c r="L11" s="125" t="s">
        <v>106</v>
      </c>
      <c r="M11" s="125" t="s">
        <v>106</v>
      </c>
      <c r="N11" s="125" t="s">
        <v>106</v>
      </c>
      <c r="O11" s="125" t="s">
        <v>106</v>
      </c>
      <c r="P11" s="125" t="s">
        <v>106</v>
      </c>
      <c r="Q11" s="125" t="s">
        <v>106</v>
      </c>
      <c r="R11" s="125" t="s">
        <v>106</v>
      </c>
      <c r="S11" s="125" t="s">
        <v>106</v>
      </c>
      <c r="T11" s="125" t="s">
        <v>106</v>
      </c>
      <c r="U11" s="125" t="s">
        <v>106</v>
      </c>
      <c r="V11" s="125" t="s">
        <v>106</v>
      </c>
      <c r="W11" s="125" t="s">
        <v>106</v>
      </c>
      <c r="X11" s="125" t="s">
        <v>106</v>
      </c>
      <c r="Y11" s="125" t="s">
        <v>106</v>
      </c>
      <c r="Z11" s="125" t="s">
        <v>106</v>
      </c>
      <c r="AA11" s="125" t="s">
        <v>106</v>
      </c>
      <c r="AB11" s="125" t="s">
        <v>106</v>
      </c>
    </row>
    <row r="12" spans="1:28">
      <c r="A12" s="125" t="s">
        <v>120</v>
      </c>
      <c r="B12" s="126" t="s">
        <v>416</v>
      </c>
      <c r="C12" s="125" t="s">
        <v>106</v>
      </c>
      <c r="D12" s="125" t="s">
        <v>106</v>
      </c>
      <c r="E12" s="125" t="s">
        <v>106</v>
      </c>
      <c r="F12" s="125" t="s">
        <v>106</v>
      </c>
      <c r="G12" s="125" t="s">
        <v>106</v>
      </c>
      <c r="H12" s="125" t="s">
        <v>106</v>
      </c>
      <c r="I12" s="125" t="s">
        <v>106</v>
      </c>
      <c r="J12" s="125" t="s">
        <v>106</v>
      </c>
      <c r="K12" s="125" t="s">
        <v>106</v>
      </c>
      <c r="L12" s="125" t="s">
        <v>106</v>
      </c>
      <c r="M12" s="125" t="s">
        <v>106</v>
      </c>
      <c r="N12" s="125" t="s">
        <v>106</v>
      </c>
      <c r="O12" s="125" t="s">
        <v>106</v>
      </c>
      <c r="P12" s="125" t="s">
        <v>106</v>
      </c>
      <c r="Q12" s="125" t="s">
        <v>106</v>
      </c>
      <c r="R12" s="125" t="s">
        <v>106</v>
      </c>
      <c r="S12" s="125" t="s">
        <v>106</v>
      </c>
      <c r="T12" s="125" t="s">
        <v>106</v>
      </c>
      <c r="U12" s="125" t="s">
        <v>106</v>
      </c>
      <c r="V12" s="125" t="s">
        <v>106</v>
      </c>
      <c r="W12" s="125" t="s">
        <v>106</v>
      </c>
      <c r="X12" s="125" t="s">
        <v>106</v>
      </c>
      <c r="Y12" s="125" t="s">
        <v>106</v>
      </c>
      <c r="Z12" s="125" t="s">
        <v>106</v>
      </c>
      <c r="AA12" s="125" t="s">
        <v>106</v>
      </c>
      <c r="AB12" s="125" t="s">
        <v>106</v>
      </c>
    </row>
    <row r="13" spans="1:28">
      <c r="A13" s="125" t="s">
        <v>121</v>
      </c>
      <c r="B13" s="126" t="s">
        <v>416</v>
      </c>
      <c r="C13" s="125" t="s">
        <v>106</v>
      </c>
      <c r="D13" s="125" t="s">
        <v>106</v>
      </c>
      <c r="E13" s="125" t="s">
        <v>106</v>
      </c>
      <c r="F13" s="125" t="s">
        <v>106</v>
      </c>
      <c r="G13" s="125" t="s">
        <v>106</v>
      </c>
      <c r="H13" s="125" t="s">
        <v>106</v>
      </c>
      <c r="I13" s="125" t="s">
        <v>106</v>
      </c>
      <c r="J13" s="125" t="s">
        <v>106</v>
      </c>
      <c r="K13" s="125" t="s">
        <v>106</v>
      </c>
      <c r="L13" s="125" t="s">
        <v>106</v>
      </c>
      <c r="M13" s="125" t="s">
        <v>106</v>
      </c>
      <c r="N13" s="125" t="s">
        <v>106</v>
      </c>
      <c r="O13" s="125" t="s">
        <v>106</v>
      </c>
      <c r="P13" s="125" t="s">
        <v>106</v>
      </c>
      <c r="Q13" s="125" t="s">
        <v>106</v>
      </c>
      <c r="R13" s="125" t="s">
        <v>106</v>
      </c>
      <c r="S13" s="125" t="s">
        <v>106</v>
      </c>
      <c r="T13" s="125" t="s">
        <v>106</v>
      </c>
      <c r="U13" s="125" t="s">
        <v>106</v>
      </c>
      <c r="V13" s="125" t="s">
        <v>106</v>
      </c>
      <c r="W13" s="125" t="s">
        <v>106</v>
      </c>
      <c r="X13" s="125" t="s">
        <v>106</v>
      </c>
      <c r="Y13" s="125" t="s">
        <v>106</v>
      </c>
      <c r="Z13" s="125" t="s">
        <v>106</v>
      </c>
      <c r="AA13" s="125" t="s">
        <v>106</v>
      </c>
      <c r="AB13" s="125" t="s">
        <v>106</v>
      </c>
    </row>
    <row r="14" spans="1:28">
      <c r="A14" s="125" t="s">
        <v>122</v>
      </c>
      <c r="B14" s="126" t="s">
        <v>416</v>
      </c>
      <c r="C14" s="125" t="s">
        <v>106</v>
      </c>
      <c r="D14" s="125" t="s">
        <v>106</v>
      </c>
      <c r="E14" s="125" t="s">
        <v>106</v>
      </c>
      <c r="F14" s="125" t="s">
        <v>106</v>
      </c>
      <c r="G14" s="125" t="s">
        <v>106</v>
      </c>
      <c r="H14" s="125" t="s">
        <v>106</v>
      </c>
      <c r="I14" s="125" t="s">
        <v>106</v>
      </c>
      <c r="J14" s="125" t="s">
        <v>106</v>
      </c>
      <c r="K14" s="125" t="s">
        <v>106</v>
      </c>
      <c r="L14" s="125" t="s">
        <v>106</v>
      </c>
      <c r="M14" s="125" t="s">
        <v>106</v>
      </c>
      <c r="N14" s="125" t="s">
        <v>106</v>
      </c>
      <c r="O14" s="125" t="s">
        <v>106</v>
      </c>
      <c r="P14" s="125" t="s">
        <v>106</v>
      </c>
      <c r="Q14" s="125" t="s">
        <v>106</v>
      </c>
      <c r="R14" s="125" t="s">
        <v>106</v>
      </c>
      <c r="S14" s="125" t="s">
        <v>106</v>
      </c>
      <c r="T14" s="125" t="s">
        <v>106</v>
      </c>
      <c r="U14" s="125" t="s">
        <v>106</v>
      </c>
      <c r="V14" s="125" t="s">
        <v>106</v>
      </c>
      <c r="W14" s="125" t="s">
        <v>106</v>
      </c>
      <c r="X14" s="125" t="s">
        <v>106</v>
      </c>
      <c r="Y14" s="125" t="s">
        <v>106</v>
      </c>
      <c r="Z14" s="125" t="s">
        <v>106</v>
      </c>
      <c r="AA14" s="125" t="s">
        <v>106</v>
      </c>
      <c r="AB14" s="125" t="s">
        <v>106</v>
      </c>
    </row>
    <row r="15" spans="1:28">
      <c r="A15" s="125" t="s">
        <v>109</v>
      </c>
      <c r="B15" s="126" t="s">
        <v>416</v>
      </c>
      <c r="C15" s="125" t="s">
        <v>106</v>
      </c>
      <c r="D15" s="125" t="s">
        <v>106</v>
      </c>
      <c r="E15" s="125" t="s">
        <v>106</v>
      </c>
      <c r="F15" s="125" t="s">
        <v>106</v>
      </c>
      <c r="G15" s="125" t="s">
        <v>106</v>
      </c>
      <c r="H15" s="125" t="s">
        <v>106</v>
      </c>
      <c r="I15" s="125" t="s">
        <v>106</v>
      </c>
      <c r="J15" s="125" t="s">
        <v>106</v>
      </c>
      <c r="K15" s="125" t="s">
        <v>106</v>
      </c>
      <c r="L15" s="125" t="s">
        <v>106</v>
      </c>
      <c r="M15" s="125" t="s">
        <v>106</v>
      </c>
      <c r="N15" s="125" t="s">
        <v>106</v>
      </c>
      <c r="O15" s="125" t="s">
        <v>106</v>
      </c>
      <c r="P15" s="125" t="s">
        <v>106</v>
      </c>
      <c r="Q15" s="125" t="s">
        <v>106</v>
      </c>
      <c r="R15" s="125" t="s">
        <v>106</v>
      </c>
      <c r="S15" s="125" t="s">
        <v>106</v>
      </c>
      <c r="T15" s="125" t="s">
        <v>106</v>
      </c>
      <c r="U15" s="125" t="s">
        <v>106</v>
      </c>
      <c r="V15" s="125" t="s">
        <v>106</v>
      </c>
      <c r="W15" s="125" t="s">
        <v>106</v>
      </c>
      <c r="X15" s="125" t="s">
        <v>106</v>
      </c>
      <c r="Y15" s="125" t="s">
        <v>106</v>
      </c>
      <c r="Z15" s="125" t="s">
        <v>106</v>
      </c>
      <c r="AA15" s="125" t="s">
        <v>106</v>
      </c>
      <c r="AB15" s="125" t="s">
        <v>106</v>
      </c>
    </row>
    <row r="16" spans="1:28">
      <c r="A16" s="125" t="s">
        <v>123</v>
      </c>
      <c r="B16" s="126" t="s">
        <v>416</v>
      </c>
      <c r="C16" s="125" t="s">
        <v>106</v>
      </c>
      <c r="D16" s="125" t="s">
        <v>106</v>
      </c>
      <c r="E16" s="125" t="s">
        <v>106</v>
      </c>
      <c r="F16" s="125" t="s">
        <v>106</v>
      </c>
      <c r="G16" s="125" t="s">
        <v>106</v>
      </c>
      <c r="H16" s="125" t="s">
        <v>106</v>
      </c>
      <c r="I16" s="125" t="s">
        <v>106</v>
      </c>
      <c r="J16" s="125" t="s">
        <v>106</v>
      </c>
      <c r="K16" s="125" t="s">
        <v>106</v>
      </c>
      <c r="L16" s="125" t="s">
        <v>106</v>
      </c>
      <c r="M16" s="125" t="s">
        <v>106</v>
      </c>
      <c r="N16" s="125" t="s">
        <v>106</v>
      </c>
      <c r="O16" s="125" t="s">
        <v>106</v>
      </c>
      <c r="P16" s="125" t="s">
        <v>106</v>
      </c>
      <c r="Q16" s="125" t="s">
        <v>106</v>
      </c>
      <c r="R16" s="125" t="s">
        <v>106</v>
      </c>
      <c r="S16" s="125" t="s">
        <v>106</v>
      </c>
      <c r="T16" s="125" t="s">
        <v>106</v>
      </c>
      <c r="U16" s="125" t="s">
        <v>106</v>
      </c>
      <c r="V16" s="125" t="s">
        <v>106</v>
      </c>
      <c r="W16" s="125" t="s">
        <v>106</v>
      </c>
      <c r="X16" s="125" t="s">
        <v>106</v>
      </c>
      <c r="Y16" s="125" t="s">
        <v>106</v>
      </c>
      <c r="Z16" s="125" t="s">
        <v>106</v>
      </c>
      <c r="AA16" s="125" t="s">
        <v>106</v>
      </c>
      <c r="AB16" s="125" t="s">
        <v>106</v>
      </c>
    </row>
    <row r="17" spans="1:28">
      <c r="A17" s="125" t="s">
        <v>124</v>
      </c>
      <c r="B17" s="126" t="s">
        <v>416</v>
      </c>
      <c r="C17" s="125" t="s">
        <v>106</v>
      </c>
      <c r="D17" s="125" t="s">
        <v>106</v>
      </c>
      <c r="E17" s="125" t="s">
        <v>106</v>
      </c>
      <c r="F17" s="125" t="s">
        <v>106</v>
      </c>
      <c r="G17" s="125" t="s">
        <v>106</v>
      </c>
      <c r="H17" s="125" t="s">
        <v>106</v>
      </c>
      <c r="I17" s="125" t="s">
        <v>106</v>
      </c>
      <c r="J17" s="125" t="s">
        <v>106</v>
      </c>
      <c r="K17" s="125" t="s">
        <v>106</v>
      </c>
      <c r="L17" s="125" t="s">
        <v>106</v>
      </c>
      <c r="M17" s="125" t="s">
        <v>106</v>
      </c>
      <c r="N17" s="125" t="s">
        <v>106</v>
      </c>
      <c r="O17" s="125" t="s">
        <v>106</v>
      </c>
      <c r="P17" s="125" t="s">
        <v>106</v>
      </c>
      <c r="Q17" s="125" t="s">
        <v>106</v>
      </c>
      <c r="R17" s="125" t="s">
        <v>106</v>
      </c>
      <c r="S17" s="125" t="s">
        <v>106</v>
      </c>
      <c r="T17" s="125" t="s">
        <v>106</v>
      </c>
      <c r="U17" s="125" t="s">
        <v>106</v>
      </c>
      <c r="V17" s="125" t="s">
        <v>106</v>
      </c>
      <c r="W17" s="125" t="s">
        <v>106</v>
      </c>
      <c r="X17" s="125" t="s">
        <v>106</v>
      </c>
      <c r="Y17" s="125" t="s">
        <v>106</v>
      </c>
      <c r="Z17" s="125" t="s">
        <v>106</v>
      </c>
      <c r="AA17" s="125" t="s">
        <v>106</v>
      </c>
      <c r="AB17" s="125" t="s">
        <v>106</v>
      </c>
    </row>
    <row r="18" spans="1:28">
      <c r="A18" s="125" t="s">
        <v>125</v>
      </c>
      <c r="B18" s="126" t="s">
        <v>416</v>
      </c>
      <c r="C18" s="125" t="s">
        <v>106</v>
      </c>
      <c r="D18" s="125" t="s">
        <v>106</v>
      </c>
      <c r="E18" s="125" t="s">
        <v>106</v>
      </c>
      <c r="F18" s="125" t="s">
        <v>106</v>
      </c>
      <c r="G18" s="125" t="s">
        <v>106</v>
      </c>
      <c r="H18" s="125" t="s">
        <v>106</v>
      </c>
      <c r="I18" s="125" t="s">
        <v>106</v>
      </c>
      <c r="J18" s="125" t="s">
        <v>106</v>
      </c>
      <c r="K18" s="125" t="s">
        <v>106</v>
      </c>
      <c r="L18" s="125" t="s">
        <v>106</v>
      </c>
      <c r="M18" s="125" t="s">
        <v>106</v>
      </c>
      <c r="N18" s="125" t="s">
        <v>106</v>
      </c>
      <c r="O18" s="125" t="s">
        <v>106</v>
      </c>
      <c r="P18" s="125" t="s">
        <v>106</v>
      </c>
      <c r="Q18" s="125" t="s">
        <v>106</v>
      </c>
      <c r="R18" s="125" t="s">
        <v>106</v>
      </c>
      <c r="S18" s="125" t="s">
        <v>106</v>
      </c>
      <c r="T18" s="125" t="s">
        <v>106</v>
      </c>
      <c r="U18" s="125" t="s">
        <v>106</v>
      </c>
      <c r="V18" s="125" t="s">
        <v>106</v>
      </c>
      <c r="W18" s="125" t="s">
        <v>106</v>
      </c>
      <c r="X18" s="125" t="s">
        <v>106</v>
      </c>
      <c r="Y18" s="125" t="s">
        <v>106</v>
      </c>
      <c r="Z18" s="125" t="s">
        <v>106</v>
      </c>
      <c r="AA18" s="125" t="s">
        <v>106</v>
      </c>
      <c r="AB18" s="125" t="s">
        <v>106</v>
      </c>
    </row>
    <row r="19" spans="1:28">
      <c r="A19" s="125" t="s">
        <v>126</v>
      </c>
      <c r="B19" s="126" t="s">
        <v>416</v>
      </c>
      <c r="C19" s="125" t="s">
        <v>106</v>
      </c>
      <c r="D19" s="125" t="s">
        <v>106</v>
      </c>
      <c r="E19" s="125" t="s">
        <v>106</v>
      </c>
      <c r="F19" s="125" t="s">
        <v>106</v>
      </c>
      <c r="G19" s="125" t="s">
        <v>106</v>
      </c>
      <c r="H19" s="125" t="s">
        <v>106</v>
      </c>
      <c r="I19" s="125" t="s">
        <v>106</v>
      </c>
      <c r="J19" s="125" t="s">
        <v>106</v>
      </c>
      <c r="K19" s="125" t="s">
        <v>106</v>
      </c>
      <c r="L19" s="125" t="s">
        <v>106</v>
      </c>
      <c r="M19" s="125" t="s">
        <v>106</v>
      </c>
      <c r="N19" s="125" t="s">
        <v>106</v>
      </c>
      <c r="O19" s="125" t="s">
        <v>106</v>
      </c>
      <c r="P19" s="125" t="s">
        <v>106</v>
      </c>
      <c r="Q19" s="125" t="s">
        <v>106</v>
      </c>
      <c r="R19" s="125" t="s">
        <v>106</v>
      </c>
      <c r="S19" s="125" t="s">
        <v>106</v>
      </c>
      <c r="T19" s="125" t="s">
        <v>106</v>
      </c>
      <c r="U19" s="125" t="s">
        <v>106</v>
      </c>
      <c r="V19" s="125" t="s">
        <v>106</v>
      </c>
      <c r="W19" s="125" t="s">
        <v>106</v>
      </c>
      <c r="X19" s="125" t="s">
        <v>106</v>
      </c>
      <c r="Y19" s="125" t="s">
        <v>106</v>
      </c>
      <c r="Z19" s="125" t="s">
        <v>106</v>
      </c>
      <c r="AA19" s="125" t="s">
        <v>106</v>
      </c>
      <c r="AB19" s="125" t="s">
        <v>106</v>
      </c>
    </row>
    <row r="20" spans="1:28">
      <c r="A20" s="125" t="s">
        <v>127</v>
      </c>
      <c r="B20" s="126" t="s">
        <v>416</v>
      </c>
      <c r="C20" s="125" t="s">
        <v>106</v>
      </c>
      <c r="D20" s="125" t="s">
        <v>106</v>
      </c>
      <c r="E20" s="125" t="s">
        <v>106</v>
      </c>
      <c r="F20" s="125" t="s">
        <v>106</v>
      </c>
      <c r="G20" s="125" t="s">
        <v>106</v>
      </c>
      <c r="H20" s="125" t="s">
        <v>106</v>
      </c>
      <c r="I20" s="125" t="s">
        <v>106</v>
      </c>
      <c r="J20" s="125" t="s">
        <v>106</v>
      </c>
      <c r="K20" s="125" t="s">
        <v>106</v>
      </c>
      <c r="L20" s="125" t="s">
        <v>106</v>
      </c>
      <c r="M20" s="125" t="s">
        <v>106</v>
      </c>
      <c r="N20" s="125" t="s">
        <v>106</v>
      </c>
      <c r="O20" s="125" t="s">
        <v>106</v>
      </c>
      <c r="P20" s="125" t="s">
        <v>106</v>
      </c>
      <c r="Q20" s="125" t="s">
        <v>106</v>
      </c>
      <c r="R20" s="125" t="s">
        <v>106</v>
      </c>
      <c r="S20" s="125" t="s">
        <v>106</v>
      </c>
      <c r="T20" s="125" t="s">
        <v>106</v>
      </c>
      <c r="U20" s="125" t="s">
        <v>106</v>
      </c>
      <c r="V20" s="125" t="s">
        <v>106</v>
      </c>
      <c r="W20" s="125" t="s">
        <v>106</v>
      </c>
      <c r="X20" s="125" t="s">
        <v>106</v>
      </c>
      <c r="Y20" s="125" t="s">
        <v>106</v>
      </c>
      <c r="Z20" s="125" t="s">
        <v>106</v>
      </c>
      <c r="AA20" s="125" t="s">
        <v>106</v>
      </c>
      <c r="AB20" s="125" t="s">
        <v>106</v>
      </c>
    </row>
    <row r="21" spans="1:28">
      <c r="A21" s="125" t="s">
        <v>128</v>
      </c>
      <c r="B21" s="126" t="s">
        <v>416</v>
      </c>
      <c r="C21" s="125" t="s">
        <v>106</v>
      </c>
      <c r="D21" s="125" t="s">
        <v>106</v>
      </c>
      <c r="E21" s="125" t="s">
        <v>106</v>
      </c>
      <c r="F21" s="125" t="s">
        <v>106</v>
      </c>
      <c r="G21" s="125" t="s">
        <v>106</v>
      </c>
      <c r="H21" s="125" t="s">
        <v>106</v>
      </c>
      <c r="I21" s="125" t="s">
        <v>106</v>
      </c>
      <c r="J21" s="125" t="s">
        <v>106</v>
      </c>
      <c r="K21" s="125" t="s">
        <v>106</v>
      </c>
      <c r="L21" s="125" t="s">
        <v>106</v>
      </c>
      <c r="M21" s="125" t="s">
        <v>106</v>
      </c>
      <c r="N21" s="125" t="s">
        <v>106</v>
      </c>
      <c r="O21" s="125" t="s">
        <v>106</v>
      </c>
      <c r="P21" s="125" t="s">
        <v>106</v>
      </c>
      <c r="Q21" s="125" t="s">
        <v>106</v>
      </c>
      <c r="R21" s="125" t="s">
        <v>106</v>
      </c>
      <c r="S21" s="125" t="s">
        <v>106</v>
      </c>
      <c r="T21" s="125" t="s">
        <v>106</v>
      </c>
      <c r="U21" s="125" t="s">
        <v>106</v>
      </c>
      <c r="V21" s="125" t="s">
        <v>106</v>
      </c>
      <c r="W21" s="125" t="s">
        <v>106</v>
      </c>
      <c r="X21" s="125" t="s">
        <v>106</v>
      </c>
      <c r="Y21" s="125" t="s">
        <v>106</v>
      </c>
      <c r="Z21" s="125" t="s">
        <v>106</v>
      </c>
      <c r="AA21" s="125" t="s">
        <v>106</v>
      </c>
      <c r="AB21" s="125" t="s">
        <v>106</v>
      </c>
    </row>
    <row r="22" spans="1:28">
      <c r="A22" s="125" t="s">
        <v>129</v>
      </c>
      <c r="B22" s="126" t="s">
        <v>416</v>
      </c>
      <c r="C22" s="125" t="s">
        <v>106</v>
      </c>
      <c r="D22" s="125" t="s">
        <v>106</v>
      </c>
      <c r="E22" s="125" t="s">
        <v>106</v>
      </c>
      <c r="F22" s="125" t="s">
        <v>106</v>
      </c>
      <c r="G22" s="125" t="s">
        <v>106</v>
      </c>
      <c r="H22" s="125" t="s">
        <v>106</v>
      </c>
      <c r="I22" s="125" t="s">
        <v>106</v>
      </c>
      <c r="J22" s="125" t="s">
        <v>106</v>
      </c>
      <c r="K22" s="125" t="s">
        <v>106</v>
      </c>
      <c r="L22" s="125" t="s">
        <v>106</v>
      </c>
      <c r="M22" s="125" t="s">
        <v>106</v>
      </c>
      <c r="N22" s="125" t="s">
        <v>106</v>
      </c>
      <c r="O22" s="125" t="s">
        <v>106</v>
      </c>
      <c r="P22" s="125" t="s">
        <v>106</v>
      </c>
      <c r="Q22" s="125" t="s">
        <v>106</v>
      </c>
      <c r="R22" s="125" t="s">
        <v>106</v>
      </c>
      <c r="S22" s="125" t="s">
        <v>106</v>
      </c>
      <c r="T22" s="125" t="s">
        <v>106</v>
      </c>
      <c r="U22" s="125" t="s">
        <v>106</v>
      </c>
      <c r="V22" s="125" t="s">
        <v>106</v>
      </c>
      <c r="W22" s="125" t="s">
        <v>106</v>
      </c>
      <c r="X22" s="125" t="s">
        <v>106</v>
      </c>
      <c r="Y22" s="125" t="s">
        <v>106</v>
      </c>
      <c r="Z22" s="125" t="s">
        <v>106</v>
      </c>
      <c r="AA22" s="125" t="s">
        <v>106</v>
      </c>
      <c r="AB22" s="125" t="s">
        <v>106</v>
      </c>
    </row>
    <row r="23" spans="1:28">
      <c r="A23" s="125" t="s">
        <v>130</v>
      </c>
      <c r="B23" s="126" t="s">
        <v>416</v>
      </c>
      <c r="C23" s="125" t="s">
        <v>106</v>
      </c>
      <c r="D23" s="125" t="s">
        <v>106</v>
      </c>
      <c r="E23" s="125" t="s">
        <v>106</v>
      </c>
      <c r="F23" s="125" t="s">
        <v>106</v>
      </c>
      <c r="G23" s="125" t="s">
        <v>106</v>
      </c>
      <c r="H23" s="125" t="s">
        <v>106</v>
      </c>
      <c r="I23" s="125" t="s">
        <v>106</v>
      </c>
      <c r="J23" s="125" t="s">
        <v>106</v>
      </c>
      <c r="K23" s="125" t="s">
        <v>106</v>
      </c>
      <c r="L23" s="125" t="s">
        <v>106</v>
      </c>
      <c r="M23" s="125" t="s">
        <v>106</v>
      </c>
      <c r="N23" s="125" t="s">
        <v>106</v>
      </c>
      <c r="O23" s="125" t="s">
        <v>106</v>
      </c>
      <c r="P23" s="125" t="s">
        <v>106</v>
      </c>
      <c r="Q23" s="125" t="s">
        <v>106</v>
      </c>
      <c r="R23" s="125" t="s">
        <v>106</v>
      </c>
      <c r="S23" s="125" t="s">
        <v>106</v>
      </c>
      <c r="T23" s="125" t="s">
        <v>106</v>
      </c>
      <c r="U23" s="125" t="s">
        <v>106</v>
      </c>
      <c r="V23" s="125" t="s">
        <v>106</v>
      </c>
      <c r="W23" s="125" t="s">
        <v>106</v>
      </c>
      <c r="X23" s="125" t="s">
        <v>106</v>
      </c>
      <c r="Y23" s="125" t="s">
        <v>106</v>
      </c>
      <c r="Z23" s="125" t="s">
        <v>106</v>
      </c>
      <c r="AA23" s="125" t="s">
        <v>106</v>
      </c>
      <c r="AB23" s="125" t="s">
        <v>106</v>
      </c>
    </row>
    <row r="24" spans="1:28">
      <c r="A24" s="125" t="s">
        <v>131</v>
      </c>
      <c r="B24" s="126" t="s">
        <v>416</v>
      </c>
      <c r="C24" s="125" t="s">
        <v>106</v>
      </c>
      <c r="D24" s="125" t="s">
        <v>106</v>
      </c>
      <c r="E24" s="125" t="s">
        <v>106</v>
      </c>
      <c r="F24" s="125" t="s">
        <v>106</v>
      </c>
      <c r="G24" s="125" t="s">
        <v>106</v>
      </c>
      <c r="H24" s="125" t="s">
        <v>106</v>
      </c>
      <c r="I24" s="125" t="s">
        <v>106</v>
      </c>
      <c r="J24" s="125" t="s">
        <v>106</v>
      </c>
      <c r="K24" s="125" t="s">
        <v>106</v>
      </c>
      <c r="L24" s="125" t="s">
        <v>106</v>
      </c>
      <c r="M24" s="125" t="s">
        <v>106</v>
      </c>
      <c r="N24" s="125" t="s">
        <v>106</v>
      </c>
      <c r="O24" s="125" t="s">
        <v>106</v>
      </c>
      <c r="P24" s="125" t="s">
        <v>106</v>
      </c>
      <c r="Q24" s="125" t="s">
        <v>106</v>
      </c>
      <c r="R24" s="125" t="s">
        <v>106</v>
      </c>
      <c r="S24" s="125" t="s">
        <v>106</v>
      </c>
      <c r="T24" s="125" t="s">
        <v>106</v>
      </c>
      <c r="U24" s="125" t="s">
        <v>106</v>
      </c>
      <c r="V24" s="125" t="s">
        <v>106</v>
      </c>
      <c r="W24" s="125" t="s">
        <v>106</v>
      </c>
      <c r="X24" s="125" t="s">
        <v>106</v>
      </c>
      <c r="Y24" s="125" t="s">
        <v>106</v>
      </c>
      <c r="Z24" s="125" t="s">
        <v>106</v>
      </c>
      <c r="AA24" s="125" t="s">
        <v>106</v>
      </c>
      <c r="AB24" s="125" t="s">
        <v>106</v>
      </c>
    </row>
    <row r="25" spans="1:28">
      <c r="A25" s="125" t="s">
        <v>132</v>
      </c>
      <c r="B25" s="126" t="s">
        <v>416</v>
      </c>
      <c r="C25" s="125" t="s">
        <v>106</v>
      </c>
      <c r="D25" s="125" t="s">
        <v>106</v>
      </c>
      <c r="E25" s="125" t="s">
        <v>106</v>
      </c>
      <c r="F25" s="125" t="s">
        <v>106</v>
      </c>
      <c r="G25" s="125" t="s">
        <v>106</v>
      </c>
      <c r="H25" s="125" t="s">
        <v>106</v>
      </c>
      <c r="I25" s="125" t="s">
        <v>106</v>
      </c>
      <c r="J25" s="125" t="s">
        <v>106</v>
      </c>
      <c r="K25" s="125" t="s">
        <v>106</v>
      </c>
      <c r="L25" s="125" t="s">
        <v>106</v>
      </c>
      <c r="M25" s="125" t="s">
        <v>106</v>
      </c>
      <c r="N25" s="125" t="s">
        <v>106</v>
      </c>
      <c r="O25" s="125" t="s">
        <v>106</v>
      </c>
      <c r="P25" s="125" t="s">
        <v>106</v>
      </c>
      <c r="Q25" s="125" t="s">
        <v>106</v>
      </c>
      <c r="R25" s="125" t="s">
        <v>106</v>
      </c>
      <c r="S25" s="125" t="s">
        <v>106</v>
      </c>
      <c r="T25" s="125" t="s">
        <v>106</v>
      </c>
      <c r="U25" s="125" t="s">
        <v>106</v>
      </c>
      <c r="V25" s="125" t="s">
        <v>106</v>
      </c>
      <c r="W25" s="125" t="s">
        <v>106</v>
      </c>
      <c r="X25" s="125" t="s">
        <v>106</v>
      </c>
      <c r="Y25" s="125" t="s">
        <v>106</v>
      </c>
      <c r="Z25" s="125" t="s">
        <v>106</v>
      </c>
      <c r="AA25" s="125" t="s">
        <v>106</v>
      </c>
      <c r="AB25" s="125" t="s">
        <v>106</v>
      </c>
    </row>
    <row r="26" spans="1:28">
      <c r="A26" s="125" t="s">
        <v>133</v>
      </c>
      <c r="B26" s="126" t="s">
        <v>416</v>
      </c>
      <c r="C26" s="125" t="s">
        <v>106</v>
      </c>
      <c r="D26" s="125" t="s">
        <v>106</v>
      </c>
      <c r="E26" s="125" t="s">
        <v>106</v>
      </c>
      <c r="F26" s="125" t="s">
        <v>106</v>
      </c>
      <c r="G26" s="125" t="s">
        <v>106</v>
      </c>
      <c r="H26" s="125" t="s">
        <v>106</v>
      </c>
      <c r="I26" s="125" t="s">
        <v>106</v>
      </c>
      <c r="J26" s="125" t="s">
        <v>106</v>
      </c>
      <c r="K26" s="125" t="s">
        <v>106</v>
      </c>
      <c r="L26" s="125" t="s">
        <v>106</v>
      </c>
      <c r="M26" s="125" t="s">
        <v>106</v>
      </c>
      <c r="N26" s="125" t="s">
        <v>106</v>
      </c>
      <c r="O26" s="125" t="s">
        <v>106</v>
      </c>
      <c r="P26" s="125" t="s">
        <v>106</v>
      </c>
      <c r="Q26" s="125" t="s">
        <v>106</v>
      </c>
      <c r="R26" s="125" t="s">
        <v>106</v>
      </c>
      <c r="S26" s="125" t="s">
        <v>106</v>
      </c>
      <c r="T26" s="125" t="s">
        <v>106</v>
      </c>
      <c r="U26" s="125" t="s">
        <v>106</v>
      </c>
      <c r="V26" s="125" t="s">
        <v>106</v>
      </c>
      <c r="W26" s="125" t="s">
        <v>106</v>
      </c>
      <c r="X26" s="125" t="s">
        <v>106</v>
      </c>
      <c r="Y26" s="125" t="s">
        <v>106</v>
      </c>
      <c r="Z26" s="125" t="s">
        <v>106</v>
      </c>
      <c r="AA26" s="125" t="s">
        <v>106</v>
      </c>
      <c r="AB26" s="125" t="s">
        <v>106</v>
      </c>
    </row>
    <row r="27" spans="1:28">
      <c r="A27" s="125" t="s">
        <v>134</v>
      </c>
      <c r="B27" s="126" t="s">
        <v>416</v>
      </c>
      <c r="C27" s="125" t="s">
        <v>106</v>
      </c>
      <c r="D27" s="125" t="s">
        <v>106</v>
      </c>
      <c r="E27" s="125" t="s">
        <v>106</v>
      </c>
      <c r="F27" s="125" t="s">
        <v>106</v>
      </c>
      <c r="G27" s="125" t="s">
        <v>106</v>
      </c>
      <c r="H27" s="125" t="s">
        <v>106</v>
      </c>
      <c r="I27" s="125" t="s">
        <v>106</v>
      </c>
      <c r="J27" s="125" t="s">
        <v>106</v>
      </c>
      <c r="K27" s="125" t="s">
        <v>106</v>
      </c>
      <c r="L27" s="125" t="s">
        <v>106</v>
      </c>
      <c r="M27" s="125" t="s">
        <v>106</v>
      </c>
      <c r="N27" s="125" t="s">
        <v>106</v>
      </c>
      <c r="O27" s="125" t="s">
        <v>106</v>
      </c>
      <c r="P27" s="125" t="s">
        <v>106</v>
      </c>
      <c r="Q27" s="125" t="s">
        <v>106</v>
      </c>
      <c r="R27" s="125" t="s">
        <v>106</v>
      </c>
      <c r="S27" s="125" t="s">
        <v>106</v>
      </c>
      <c r="T27" s="125" t="s">
        <v>106</v>
      </c>
      <c r="U27" s="125" t="s">
        <v>106</v>
      </c>
      <c r="V27" s="125" t="s">
        <v>106</v>
      </c>
      <c r="W27" s="125" t="s">
        <v>106</v>
      </c>
      <c r="X27" s="125" t="s">
        <v>106</v>
      </c>
      <c r="Y27" s="125" t="s">
        <v>106</v>
      </c>
      <c r="Z27" s="125" t="s">
        <v>106</v>
      </c>
      <c r="AA27" s="125" t="s">
        <v>106</v>
      </c>
      <c r="AB27" s="125" t="s">
        <v>106</v>
      </c>
    </row>
    <row r="28" spans="1:28">
      <c r="A28" s="125" t="s">
        <v>135</v>
      </c>
      <c r="B28" s="126" t="s">
        <v>416</v>
      </c>
      <c r="C28" s="125" t="s">
        <v>106</v>
      </c>
      <c r="D28" s="125" t="s">
        <v>106</v>
      </c>
      <c r="E28" s="125" t="s">
        <v>106</v>
      </c>
      <c r="F28" s="125" t="s">
        <v>106</v>
      </c>
      <c r="G28" s="125" t="s">
        <v>106</v>
      </c>
      <c r="H28" s="125" t="s">
        <v>106</v>
      </c>
      <c r="I28" s="125" t="s">
        <v>106</v>
      </c>
      <c r="J28" s="125" t="s">
        <v>106</v>
      </c>
      <c r="K28" s="125" t="s">
        <v>106</v>
      </c>
      <c r="L28" s="125" t="s">
        <v>106</v>
      </c>
      <c r="M28" s="125" t="s">
        <v>106</v>
      </c>
      <c r="N28" s="125" t="s">
        <v>106</v>
      </c>
      <c r="O28" s="125" t="s">
        <v>106</v>
      </c>
      <c r="P28" s="125" t="s">
        <v>106</v>
      </c>
      <c r="Q28" s="125" t="s">
        <v>106</v>
      </c>
      <c r="R28" s="125" t="s">
        <v>106</v>
      </c>
      <c r="S28" s="125" t="s">
        <v>106</v>
      </c>
      <c r="T28" s="125" t="s">
        <v>106</v>
      </c>
      <c r="U28" s="125" t="s">
        <v>106</v>
      </c>
      <c r="V28" s="125" t="s">
        <v>106</v>
      </c>
      <c r="W28" s="125" t="s">
        <v>106</v>
      </c>
      <c r="X28" s="125" t="s">
        <v>106</v>
      </c>
      <c r="Y28" s="125" t="s">
        <v>106</v>
      </c>
      <c r="Z28" s="125" t="s">
        <v>106</v>
      </c>
      <c r="AA28" s="125" t="s">
        <v>106</v>
      </c>
      <c r="AB28" s="125" t="s">
        <v>106</v>
      </c>
    </row>
    <row r="29" spans="1:28">
      <c r="B29" s="125" t="s">
        <v>106</v>
      </c>
      <c r="C29" s="125" t="s">
        <v>106</v>
      </c>
      <c r="D29" s="125" t="s">
        <v>106</v>
      </c>
      <c r="E29" s="125" t="s">
        <v>106</v>
      </c>
      <c r="F29" s="125" t="s">
        <v>106</v>
      </c>
      <c r="G29" s="125" t="s">
        <v>106</v>
      </c>
      <c r="H29" s="125" t="s">
        <v>106</v>
      </c>
      <c r="I29" s="125" t="s">
        <v>106</v>
      </c>
      <c r="J29" s="125" t="s">
        <v>106</v>
      </c>
      <c r="K29" s="125" t="s">
        <v>106</v>
      </c>
      <c r="L29" s="125" t="s">
        <v>106</v>
      </c>
      <c r="M29" s="125" t="s">
        <v>106</v>
      </c>
      <c r="N29" s="125" t="s">
        <v>106</v>
      </c>
      <c r="O29" s="125" t="s">
        <v>106</v>
      </c>
      <c r="P29" s="125" t="s">
        <v>106</v>
      </c>
      <c r="Q29" s="125" t="s">
        <v>106</v>
      </c>
      <c r="R29" s="125" t="s">
        <v>106</v>
      </c>
      <c r="S29" s="125" t="s">
        <v>106</v>
      </c>
      <c r="T29" s="125" t="s">
        <v>106</v>
      </c>
      <c r="U29" s="125" t="s">
        <v>106</v>
      </c>
      <c r="V29" s="125" t="s">
        <v>106</v>
      </c>
      <c r="W29" s="125" t="s">
        <v>106</v>
      </c>
      <c r="X29" s="125" t="s">
        <v>106</v>
      </c>
      <c r="Y29" s="125" t="s">
        <v>106</v>
      </c>
      <c r="Z29" s="125" t="s">
        <v>106</v>
      </c>
      <c r="AA29" s="125" t="s">
        <v>106</v>
      </c>
      <c r="AB29" s="125" t="s">
        <v>106</v>
      </c>
    </row>
    <row r="30" spans="1:28">
      <c r="B30" s="125" t="s">
        <v>106</v>
      </c>
      <c r="C30" s="125" t="s">
        <v>106</v>
      </c>
      <c r="D30" s="125" t="s">
        <v>106</v>
      </c>
      <c r="E30" s="125" t="s">
        <v>106</v>
      </c>
      <c r="F30" s="125" t="s">
        <v>106</v>
      </c>
      <c r="G30" s="125" t="s">
        <v>106</v>
      </c>
      <c r="H30" s="125" t="s">
        <v>106</v>
      </c>
      <c r="I30" s="125" t="s">
        <v>106</v>
      </c>
      <c r="J30" s="125" t="s">
        <v>106</v>
      </c>
      <c r="K30" s="125" t="s">
        <v>106</v>
      </c>
      <c r="L30" s="125" t="s">
        <v>106</v>
      </c>
      <c r="M30" s="125" t="s">
        <v>106</v>
      </c>
      <c r="N30" s="125" t="s">
        <v>106</v>
      </c>
      <c r="O30" s="125" t="s">
        <v>106</v>
      </c>
      <c r="P30" s="125" t="s">
        <v>106</v>
      </c>
      <c r="Q30" s="125" t="s">
        <v>106</v>
      </c>
      <c r="R30" s="125" t="s">
        <v>106</v>
      </c>
      <c r="S30" s="125" t="s">
        <v>106</v>
      </c>
      <c r="T30" s="125" t="s">
        <v>106</v>
      </c>
      <c r="U30" s="125" t="s">
        <v>106</v>
      </c>
      <c r="V30" s="125" t="s">
        <v>106</v>
      </c>
      <c r="W30" s="125" t="s">
        <v>106</v>
      </c>
      <c r="X30" s="125" t="s">
        <v>106</v>
      </c>
      <c r="Y30" s="125" t="s">
        <v>106</v>
      </c>
      <c r="Z30" s="125" t="s">
        <v>106</v>
      </c>
      <c r="AA30" s="125" t="s">
        <v>106</v>
      </c>
      <c r="AB30" s="125" t="s">
        <v>106</v>
      </c>
    </row>
    <row r="31" spans="1:28">
      <c r="B31" s="125" t="s">
        <v>106</v>
      </c>
      <c r="C31" s="125" t="s">
        <v>106</v>
      </c>
      <c r="D31" s="125" t="s">
        <v>106</v>
      </c>
      <c r="E31" s="125" t="s">
        <v>106</v>
      </c>
      <c r="F31" s="125" t="s">
        <v>106</v>
      </c>
      <c r="G31" s="125" t="s">
        <v>106</v>
      </c>
      <c r="H31" s="125" t="s">
        <v>106</v>
      </c>
      <c r="I31" s="125" t="s">
        <v>106</v>
      </c>
      <c r="J31" s="125" t="s">
        <v>106</v>
      </c>
      <c r="K31" s="125" t="s">
        <v>106</v>
      </c>
      <c r="L31" s="125" t="s">
        <v>106</v>
      </c>
      <c r="M31" s="125" t="s">
        <v>106</v>
      </c>
      <c r="N31" s="125" t="s">
        <v>106</v>
      </c>
      <c r="O31" s="125" t="s">
        <v>106</v>
      </c>
      <c r="P31" s="125" t="s">
        <v>106</v>
      </c>
      <c r="Q31" s="125" t="s">
        <v>106</v>
      </c>
      <c r="R31" s="125" t="s">
        <v>106</v>
      </c>
      <c r="S31" s="125" t="s">
        <v>106</v>
      </c>
      <c r="T31" s="125" t="s">
        <v>106</v>
      </c>
      <c r="U31" s="125" t="s">
        <v>106</v>
      </c>
      <c r="V31" s="125" t="s">
        <v>106</v>
      </c>
      <c r="W31" s="125" t="s">
        <v>106</v>
      </c>
      <c r="X31" s="125" t="s">
        <v>106</v>
      </c>
      <c r="Y31" s="125" t="s">
        <v>106</v>
      </c>
      <c r="Z31" s="125" t="s">
        <v>106</v>
      </c>
      <c r="AA31" s="125" t="s">
        <v>106</v>
      </c>
      <c r="AB31" s="125" t="s">
        <v>106</v>
      </c>
    </row>
    <row r="32" spans="1:28">
      <c r="B32" s="125" t="s">
        <v>106</v>
      </c>
      <c r="C32" s="125" t="s">
        <v>106</v>
      </c>
      <c r="D32" s="125" t="s">
        <v>106</v>
      </c>
      <c r="E32" s="125" t="s">
        <v>106</v>
      </c>
      <c r="F32" s="125" t="s">
        <v>106</v>
      </c>
      <c r="G32" s="125" t="s">
        <v>106</v>
      </c>
      <c r="H32" s="125" t="s">
        <v>106</v>
      </c>
      <c r="I32" s="125" t="s">
        <v>106</v>
      </c>
      <c r="J32" s="125" t="s">
        <v>106</v>
      </c>
      <c r="K32" s="125" t="s">
        <v>106</v>
      </c>
      <c r="L32" s="125" t="s">
        <v>106</v>
      </c>
      <c r="M32" s="125" t="s">
        <v>106</v>
      </c>
      <c r="N32" s="125" t="s">
        <v>106</v>
      </c>
      <c r="O32" s="125" t="s">
        <v>106</v>
      </c>
      <c r="P32" s="125" t="s">
        <v>106</v>
      </c>
      <c r="Q32" s="125" t="s">
        <v>106</v>
      </c>
      <c r="R32" s="125" t="s">
        <v>106</v>
      </c>
      <c r="S32" s="125" t="s">
        <v>106</v>
      </c>
      <c r="T32" s="125" t="s">
        <v>106</v>
      </c>
      <c r="U32" s="125" t="s">
        <v>106</v>
      </c>
      <c r="V32" s="125" t="s">
        <v>106</v>
      </c>
      <c r="W32" s="125" t="s">
        <v>106</v>
      </c>
      <c r="X32" s="125" t="s">
        <v>106</v>
      </c>
      <c r="Y32" s="125" t="s">
        <v>106</v>
      </c>
      <c r="Z32" s="125" t="s">
        <v>106</v>
      </c>
      <c r="AA32" s="125" t="s">
        <v>106</v>
      </c>
      <c r="AB32" s="125" t="s">
        <v>106</v>
      </c>
    </row>
    <row r="33" spans="2:28">
      <c r="B33" s="125" t="s">
        <v>106</v>
      </c>
      <c r="C33" s="125" t="s">
        <v>106</v>
      </c>
      <c r="D33" s="125" t="s">
        <v>106</v>
      </c>
      <c r="E33" s="125" t="s">
        <v>106</v>
      </c>
      <c r="F33" s="125" t="s">
        <v>106</v>
      </c>
      <c r="G33" s="125" t="s">
        <v>106</v>
      </c>
      <c r="H33" s="125" t="s">
        <v>106</v>
      </c>
      <c r="I33" s="125" t="s">
        <v>106</v>
      </c>
      <c r="J33" s="125" t="s">
        <v>106</v>
      </c>
      <c r="K33" s="125" t="s">
        <v>106</v>
      </c>
      <c r="L33" s="125" t="s">
        <v>106</v>
      </c>
      <c r="M33" s="125" t="s">
        <v>106</v>
      </c>
      <c r="N33" s="125" t="s">
        <v>106</v>
      </c>
      <c r="O33" s="125" t="s">
        <v>106</v>
      </c>
      <c r="P33" s="125" t="s">
        <v>106</v>
      </c>
      <c r="Q33" s="125" t="s">
        <v>106</v>
      </c>
      <c r="R33" s="125" t="s">
        <v>106</v>
      </c>
      <c r="S33" s="125" t="s">
        <v>106</v>
      </c>
      <c r="T33" s="125" t="s">
        <v>106</v>
      </c>
      <c r="U33" s="125" t="s">
        <v>106</v>
      </c>
      <c r="V33" s="125" t="s">
        <v>106</v>
      </c>
      <c r="W33" s="125" t="s">
        <v>106</v>
      </c>
      <c r="X33" s="125" t="s">
        <v>106</v>
      </c>
      <c r="Y33" s="125" t="s">
        <v>106</v>
      </c>
      <c r="Z33" s="125" t="s">
        <v>106</v>
      </c>
      <c r="AA33" s="125" t="s">
        <v>106</v>
      </c>
      <c r="AB33" s="125" t="s">
        <v>106</v>
      </c>
    </row>
    <row r="34" spans="2:28">
      <c r="B34" s="125" t="s">
        <v>106</v>
      </c>
      <c r="C34" s="125" t="s">
        <v>106</v>
      </c>
      <c r="D34" s="125" t="s">
        <v>106</v>
      </c>
      <c r="E34" s="125" t="s">
        <v>106</v>
      </c>
      <c r="F34" s="125" t="s">
        <v>106</v>
      </c>
      <c r="G34" s="125" t="s">
        <v>106</v>
      </c>
      <c r="H34" s="125" t="s">
        <v>106</v>
      </c>
      <c r="I34" s="125" t="s">
        <v>106</v>
      </c>
      <c r="J34" s="125" t="s">
        <v>106</v>
      </c>
      <c r="K34" s="125" t="s">
        <v>106</v>
      </c>
      <c r="L34" s="125" t="s">
        <v>106</v>
      </c>
      <c r="M34" s="125" t="s">
        <v>106</v>
      </c>
      <c r="N34" s="125" t="s">
        <v>106</v>
      </c>
      <c r="O34" s="125" t="s">
        <v>106</v>
      </c>
      <c r="P34" s="125" t="s">
        <v>106</v>
      </c>
      <c r="Q34" s="125" t="s">
        <v>106</v>
      </c>
      <c r="R34" s="125" t="s">
        <v>106</v>
      </c>
      <c r="S34" s="125" t="s">
        <v>106</v>
      </c>
      <c r="T34" s="125" t="s">
        <v>106</v>
      </c>
      <c r="U34" s="125" t="s">
        <v>106</v>
      </c>
      <c r="V34" s="125" t="s">
        <v>106</v>
      </c>
      <c r="W34" s="125" t="s">
        <v>106</v>
      </c>
      <c r="X34" s="125" t="s">
        <v>106</v>
      </c>
      <c r="Y34" s="125" t="s">
        <v>106</v>
      </c>
      <c r="Z34" s="125" t="s">
        <v>106</v>
      </c>
      <c r="AA34" s="125" t="s">
        <v>106</v>
      </c>
      <c r="AB34" s="125" t="s">
        <v>106</v>
      </c>
    </row>
    <row r="35" spans="2:28">
      <c r="B35" s="125" t="s">
        <v>106</v>
      </c>
      <c r="C35" s="125" t="s">
        <v>106</v>
      </c>
      <c r="D35" s="125" t="s">
        <v>106</v>
      </c>
      <c r="E35" s="125" t="s">
        <v>106</v>
      </c>
      <c r="F35" s="125" t="s">
        <v>106</v>
      </c>
      <c r="G35" s="125" t="s">
        <v>106</v>
      </c>
      <c r="H35" s="125" t="s">
        <v>106</v>
      </c>
      <c r="I35" s="125" t="s">
        <v>106</v>
      </c>
      <c r="J35" s="125" t="s">
        <v>106</v>
      </c>
      <c r="K35" s="125" t="s">
        <v>106</v>
      </c>
      <c r="L35" s="125" t="s">
        <v>106</v>
      </c>
      <c r="M35" s="125" t="s">
        <v>106</v>
      </c>
      <c r="N35" s="125" t="s">
        <v>106</v>
      </c>
      <c r="O35" s="125" t="s">
        <v>106</v>
      </c>
      <c r="P35" s="125" t="s">
        <v>106</v>
      </c>
      <c r="Q35" s="125" t="s">
        <v>106</v>
      </c>
      <c r="R35" s="125" t="s">
        <v>106</v>
      </c>
      <c r="S35" s="125" t="s">
        <v>106</v>
      </c>
      <c r="T35" s="125" t="s">
        <v>106</v>
      </c>
      <c r="U35" s="125" t="s">
        <v>106</v>
      </c>
      <c r="V35" s="125" t="s">
        <v>106</v>
      </c>
      <c r="W35" s="125" t="s">
        <v>106</v>
      </c>
      <c r="X35" s="125" t="s">
        <v>106</v>
      </c>
      <c r="Y35" s="125" t="s">
        <v>106</v>
      </c>
      <c r="Z35" s="125" t="s">
        <v>106</v>
      </c>
      <c r="AA35" s="125" t="s">
        <v>106</v>
      </c>
      <c r="AB35" s="125" t="s">
        <v>106</v>
      </c>
    </row>
    <row r="36" spans="2:28">
      <c r="B36" s="125" t="s">
        <v>106</v>
      </c>
      <c r="C36" s="125" t="s">
        <v>106</v>
      </c>
      <c r="D36" s="125" t="s">
        <v>106</v>
      </c>
      <c r="E36" s="125" t="s">
        <v>106</v>
      </c>
      <c r="F36" s="125" t="s">
        <v>106</v>
      </c>
      <c r="G36" s="125" t="s">
        <v>106</v>
      </c>
      <c r="H36" s="125" t="s">
        <v>106</v>
      </c>
      <c r="I36" s="125" t="s">
        <v>106</v>
      </c>
      <c r="J36" s="125" t="s">
        <v>106</v>
      </c>
      <c r="K36" s="125" t="s">
        <v>106</v>
      </c>
      <c r="L36" s="125" t="s">
        <v>106</v>
      </c>
      <c r="M36" s="125" t="s">
        <v>106</v>
      </c>
      <c r="N36" s="125" t="s">
        <v>106</v>
      </c>
      <c r="O36" s="125" t="s">
        <v>106</v>
      </c>
      <c r="P36" s="125" t="s">
        <v>106</v>
      </c>
      <c r="Q36" s="125" t="s">
        <v>106</v>
      </c>
      <c r="R36" s="125" t="s">
        <v>106</v>
      </c>
      <c r="S36" s="125" t="s">
        <v>106</v>
      </c>
      <c r="T36" s="125" t="s">
        <v>106</v>
      </c>
      <c r="U36" s="125" t="s">
        <v>106</v>
      </c>
      <c r="V36" s="125" t="s">
        <v>106</v>
      </c>
      <c r="W36" s="125" t="s">
        <v>106</v>
      </c>
      <c r="X36" s="125" t="s">
        <v>106</v>
      </c>
      <c r="Y36" s="125" t="s">
        <v>106</v>
      </c>
      <c r="Z36" s="125" t="s">
        <v>106</v>
      </c>
      <c r="AA36" s="125" t="s">
        <v>106</v>
      </c>
      <c r="AB36" s="125" t="s">
        <v>106</v>
      </c>
    </row>
    <row r="37" spans="2:28">
      <c r="B37" s="125" t="s">
        <v>106</v>
      </c>
      <c r="C37" s="125" t="s">
        <v>106</v>
      </c>
      <c r="D37" s="125" t="s">
        <v>106</v>
      </c>
      <c r="E37" s="125" t="s">
        <v>106</v>
      </c>
      <c r="F37" s="125" t="s">
        <v>106</v>
      </c>
      <c r="G37" s="125" t="s">
        <v>106</v>
      </c>
      <c r="H37" s="125" t="s">
        <v>106</v>
      </c>
      <c r="I37" s="125" t="s">
        <v>106</v>
      </c>
      <c r="J37" s="125" t="s">
        <v>106</v>
      </c>
      <c r="K37" s="125" t="s">
        <v>106</v>
      </c>
      <c r="L37" s="125" t="s">
        <v>106</v>
      </c>
      <c r="M37" s="125" t="s">
        <v>106</v>
      </c>
      <c r="N37" s="125" t="s">
        <v>106</v>
      </c>
      <c r="O37" s="125" t="s">
        <v>106</v>
      </c>
      <c r="P37" s="125" t="s">
        <v>106</v>
      </c>
      <c r="Q37" s="125" t="s">
        <v>106</v>
      </c>
      <c r="R37" s="125" t="s">
        <v>106</v>
      </c>
      <c r="S37" s="125" t="s">
        <v>106</v>
      </c>
      <c r="T37" s="125" t="s">
        <v>106</v>
      </c>
      <c r="U37" s="125" t="s">
        <v>106</v>
      </c>
      <c r="V37" s="125" t="s">
        <v>106</v>
      </c>
      <c r="W37" s="125" t="s">
        <v>106</v>
      </c>
      <c r="X37" s="125" t="s">
        <v>106</v>
      </c>
      <c r="Y37" s="125" t="s">
        <v>106</v>
      </c>
      <c r="Z37" s="125" t="s">
        <v>106</v>
      </c>
      <c r="AA37" s="125" t="s">
        <v>106</v>
      </c>
      <c r="AB37" s="125" t="s">
        <v>106</v>
      </c>
    </row>
    <row r="38" spans="2:28">
      <c r="B38" s="125" t="s">
        <v>106</v>
      </c>
      <c r="C38" s="125" t="s">
        <v>106</v>
      </c>
      <c r="D38" s="125" t="s">
        <v>106</v>
      </c>
      <c r="E38" s="125" t="s">
        <v>106</v>
      </c>
      <c r="F38" s="125" t="s">
        <v>106</v>
      </c>
      <c r="G38" s="125" t="s">
        <v>106</v>
      </c>
      <c r="H38" s="125" t="s">
        <v>106</v>
      </c>
      <c r="I38" s="125" t="s">
        <v>106</v>
      </c>
      <c r="J38" s="125" t="s">
        <v>106</v>
      </c>
      <c r="K38" s="125" t="s">
        <v>106</v>
      </c>
      <c r="L38" s="125" t="s">
        <v>106</v>
      </c>
      <c r="M38" s="125" t="s">
        <v>106</v>
      </c>
      <c r="N38" s="125" t="s">
        <v>106</v>
      </c>
      <c r="O38" s="125" t="s">
        <v>106</v>
      </c>
      <c r="P38" s="125" t="s">
        <v>106</v>
      </c>
      <c r="Q38" s="125" t="s">
        <v>106</v>
      </c>
      <c r="R38" s="125" t="s">
        <v>106</v>
      </c>
      <c r="S38" s="125" t="s">
        <v>106</v>
      </c>
      <c r="T38" s="125" t="s">
        <v>106</v>
      </c>
      <c r="U38" s="125" t="s">
        <v>106</v>
      </c>
      <c r="V38" s="125" t="s">
        <v>106</v>
      </c>
      <c r="W38" s="125" t="s">
        <v>106</v>
      </c>
      <c r="X38" s="125" t="s">
        <v>106</v>
      </c>
      <c r="Y38" s="125" t="s">
        <v>106</v>
      </c>
      <c r="Z38" s="125" t="s">
        <v>106</v>
      </c>
      <c r="AA38" s="125" t="s">
        <v>106</v>
      </c>
      <c r="AB38" s="125" t="s">
        <v>106</v>
      </c>
    </row>
    <row r="39" spans="2:28">
      <c r="B39" s="125" t="s">
        <v>106</v>
      </c>
      <c r="C39" s="125" t="s">
        <v>106</v>
      </c>
      <c r="D39" s="125" t="s">
        <v>106</v>
      </c>
      <c r="E39" s="125" t="s">
        <v>106</v>
      </c>
      <c r="F39" s="125" t="s">
        <v>106</v>
      </c>
      <c r="G39" s="125" t="s">
        <v>106</v>
      </c>
      <c r="H39" s="125" t="s">
        <v>106</v>
      </c>
      <c r="I39" s="125" t="s">
        <v>106</v>
      </c>
      <c r="J39" s="125" t="s">
        <v>106</v>
      </c>
      <c r="K39" s="125" t="s">
        <v>106</v>
      </c>
      <c r="L39" s="125" t="s">
        <v>106</v>
      </c>
      <c r="M39" s="125" t="s">
        <v>106</v>
      </c>
      <c r="N39" s="125" t="s">
        <v>106</v>
      </c>
      <c r="O39" s="125" t="s">
        <v>106</v>
      </c>
      <c r="P39" s="125" t="s">
        <v>106</v>
      </c>
      <c r="Q39" s="125" t="s">
        <v>106</v>
      </c>
      <c r="R39" s="125" t="s">
        <v>106</v>
      </c>
      <c r="S39" s="125" t="s">
        <v>106</v>
      </c>
      <c r="T39" s="125" t="s">
        <v>106</v>
      </c>
      <c r="U39" s="125" t="s">
        <v>106</v>
      </c>
      <c r="V39" s="125" t="s">
        <v>106</v>
      </c>
      <c r="W39" s="125" t="s">
        <v>106</v>
      </c>
      <c r="X39" s="125" t="s">
        <v>106</v>
      </c>
      <c r="Y39" s="125" t="s">
        <v>106</v>
      </c>
      <c r="Z39" s="125" t="s">
        <v>106</v>
      </c>
      <c r="AA39" s="125" t="s">
        <v>106</v>
      </c>
      <c r="AB39" s="125" t="s">
        <v>106</v>
      </c>
    </row>
    <row r="40" spans="2:28">
      <c r="B40" s="125" t="s">
        <v>106</v>
      </c>
      <c r="C40" s="125" t="s">
        <v>106</v>
      </c>
      <c r="D40" s="125" t="s">
        <v>106</v>
      </c>
      <c r="E40" s="125" t="s">
        <v>106</v>
      </c>
      <c r="F40" s="125" t="s">
        <v>106</v>
      </c>
      <c r="G40" s="125" t="s">
        <v>106</v>
      </c>
      <c r="H40" s="125" t="s">
        <v>106</v>
      </c>
      <c r="I40" s="125" t="s">
        <v>106</v>
      </c>
      <c r="J40" s="125" t="s">
        <v>106</v>
      </c>
      <c r="K40" s="125" t="s">
        <v>106</v>
      </c>
      <c r="L40" s="125" t="s">
        <v>106</v>
      </c>
      <c r="M40" s="125" t="s">
        <v>106</v>
      </c>
      <c r="N40" s="125" t="s">
        <v>106</v>
      </c>
      <c r="O40" s="125" t="s">
        <v>106</v>
      </c>
      <c r="P40" s="125" t="s">
        <v>106</v>
      </c>
      <c r="Q40" s="125" t="s">
        <v>106</v>
      </c>
      <c r="R40" s="125" t="s">
        <v>106</v>
      </c>
      <c r="S40" s="125" t="s">
        <v>106</v>
      </c>
      <c r="T40" s="125" t="s">
        <v>106</v>
      </c>
      <c r="U40" s="125" t="s">
        <v>106</v>
      </c>
      <c r="V40" s="125" t="s">
        <v>106</v>
      </c>
      <c r="W40" s="125" t="s">
        <v>106</v>
      </c>
      <c r="X40" s="125" t="s">
        <v>106</v>
      </c>
      <c r="Y40" s="125" t="s">
        <v>106</v>
      </c>
      <c r="Z40" s="125" t="s">
        <v>106</v>
      </c>
      <c r="AA40" s="125" t="s">
        <v>106</v>
      </c>
      <c r="AB40" s="125" t="s">
        <v>106</v>
      </c>
    </row>
    <row r="41" spans="2:28">
      <c r="B41" s="125" t="s">
        <v>106</v>
      </c>
      <c r="C41" s="125" t="s">
        <v>106</v>
      </c>
      <c r="D41" s="125" t="s">
        <v>106</v>
      </c>
      <c r="E41" s="125" t="s">
        <v>106</v>
      </c>
      <c r="F41" s="125" t="s">
        <v>106</v>
      </c>
      <c r="G41" s="125" t="s">
        <v>106</v>
      </c>
      <c r="H41" s="125" t="s">
        <v>106</v>
      </c>
      <c r="I41" s="125" t="s">
        <v>106</v>
      </c>
      <c r="J41" s="125" t="s">
        <v>106</v>
      </c>
      <c r="K41" s="125" t="s">
        <v>106</v>
      </c>
      <c r="L41" s="125" t="s">
        <v>106</v>
      </c>
      <c r="M41" s="125" t="s">
        <v>106</v>
      </c>
      <c r="N41" s="125" t="s">
        <v>106</v>
      </c>
      <c r="O41" s="125" t="s">
        <v>106</v>
      </c>
      <c r="P41" s="125" t="s">
        <v>106</v>
      </c>
      <c r="Q41" s="125" t="s">
        <v>106</v>
      </c>
      <c r="R41" s="125" t="s">
        <v>106</v>
      </c>
      <c r="S41" s="125" t="s">
        <v>106</v>
      </c>
      <c r="T41" s="125" t="s">
        <v>106</v>
      </c>
      <c r="U41" s="125" t="s">
        <v>106</v>
      </c>
      <c r="V41" s="125" t="s">
        <v>106</v>
      </c>
      <c r="W41" s="125" t="s">
        <v>106</v>
      </c>
      <c r="X41" s="125" t="s">
        <v>106</v>
      </c>
      <c r="Y41" s="125" t="s">
        <v>106</v>
      </c>
      <c r="Z41" s="125" t="s">
        <v>106</v>
      </c>
      <c r="AA41" s="125" t="s">
        <v>106</v>
      </c>
      <c r="AB41" s="125" t="s">
        <v>106</v>
      </c>
    </row>
    <row r="42" spans="2:28">
      <c r="B42" s="125" t="s">
        <v>106</v>
      </c>
      <c r="C42" s="125" t="s">
        <v>106</v>
      </c>
      <c r="D42" s="125" t="s">
        <v>106</v>
      </c>
      <c r="E42" s="125" t="s">
        <v>106</v>
      </c>
      <c r="F42" s="125" t="s">
        <v>106</v>
      </c>
      <c r="G42" s="125" t="s">
        <v>106</v>
      </c>
      <c r="H42" s="125" t="s">
        <v>106</v>
      </c>
      <c r="I42" s="125" t="s">
        <v>106</v>
      </c>
      <c r="J42" s="125" t="s">
        <v>106</v>
      </c>
      <c r="K42" s="125" t="s">
        <v>106</v>
      </c>
      <c r="L42" s="125" t="s">
        <v>106</v>
      </c>
      <c r="M42" s="125" t="s">
        <v>106</v>
      </c>
      <c r="N42" s="125" t="s">
        <v>106</v>
      </c>
      <c r="O42" s="125" t="s">
        <v>106</v>
      </c>
      <c r="P42" s="125" t="s">
        <v>106</v>
      </c>
      <c r="Q42" s="125" t="s">
        <v>106</v>
      </c>
      <c r="R42" s="125" t="s">
        <v>106</v>
      </c>
      <c r="S42" s="125" t="s">
        <v>106</v>
      </c>
      <c r="T42" s="125" t="s">
        <v>106</v>
      </c>
      <c r="U42" s="125" t="s">
        <v>106</v>
      </c>
      <c r="V42" s="125" t="s">
        <v>106</v>
      </c>
      <c r="W42" s="125" t="s">
        <v>106</v>
      </c>
      <c r="X42" s="125" t="s">
        <v>106</v>
      </c>
      <c r="Y42" s="125" t="s">
        <v>106</v>
      </c>
      <c r="Z42" s="125" t="s">
        <v>106</v>
      </c>
      <c r="AA42" s="125" t="s">
        <v>106</v>
      </c>
      <c r="AB42" s="125" t="s">
        <v>106</v>
      </c>
    </row>
    <row r="43" spans="2:28">
      <c r="B43" s="125" t="s">
        <v>106</v>
      </c>
      <c r="C43" s="125" t="s">
        <v>106</v>
      </c>
      <c r="D43" s="125" t="s">
        <v>106</v>
      </c>
      <c r="E43" s="125" t="s">
        <v>106</v>
      </c>
      <c r="F43" s="125" t="s">
        <v>106</v>
      </c>
      <c r="G43" s="125" t="s">
        <v>106</v>
      </c>
      <c r="H43" s="125" t="s">
        <v>106</v>
      </c>
      <c r="I43" s="125" t="s">
        <v>106</v>
      </c>
      <c r="J43" s="125" t="s">
        <v>106</v>
      </c>
      <c r="K43" s="125" t="s">
        <v>106</v>
      </c>
      <c r="L43" s="125" t="s">
        <v>106</v>
      </c>
      <c r="M43" s="125" t="s">
        <v>106</v>
      </c>
      <c r="N43" s="125" t="s">
        <v>106</v>
      </c>
      <c r="O43" s="125" t="s">
        <v>106</v>
      </c>
      <c r="P43" s="125" t="s">
        <v>106</v>
      </c>
      <c r="Q43" s="125" t="s">
        <v>106</v>
      </c>
      <c r="R43" s="125" t="s">
        <v>106</v>
      </c>
      <c r="S43" s="125" t="s">
        <v>106</v>
      </c>
      <c r="T43" s="125" t="s">
        <v>106</v>
      </c>
      <c r="U43" s="125" t="s">
        <v>106</v>
      </c>
      <c r="V43" s="125" t="s">
        <v>106</v>
      </c>
      <c r="W43" s="125" t="s">
        <v>106</v>
      </c>
      <c r="X43" s="125" t="s">
        <v>106</v>
      </c>
      <c r="Y43" s="125" t="s">
        <v>106</v>
      </c>
      <c r="Z43" s="125" t="s">
        <v>106</v>
      </c>
      <c r="AA43" s="125" t="s">
        <v>106</v>
      </c>
      <c r="AB43" s="125" t="s">
        <v>106</v>
      </c>
    </row>
    <row r="44" spans="2:28">
      <c r="B44" s="125" t="s">
        <v>106</v>
      </c>
      <c r="C44" s="125" t="s">
        <v>106</v>
      </c>
      <c r="D44" s="125" t="s">
        <v>106</v>
      </c>
      <c r="E44" s="125" t="s">
        <v>106</v>
      </c>
      <c r="F44" s="125" t="s">
        <v>106</v>
      </c>
      <c r="G44" s="125" t="s">
        <v>106</v>
      </c>
      <c r="H44" s="125" t="s">
        <v>106</v>
      </c>
      <c r="I44" s="125" t="s">
        <v>106</v>
      </c>
      <c r="J44" s="125" t="s">
        <v>106</v>
      </c>
      <c r="K44" s="125" t="s">
        <v>106</v>
      </c>
      <c r="L44" s="125" t="s">
        <v>106</v>
      </c>
      <c r="M44" s="125" t="s">
        <v>106</v>
      </c>
      <c r="N44" s="125" t="s">
        <v>106</v>
      </c>
      <c r="O44" s="125" t="s">
        <v>106</v>
      </c>
      <c r="P44" s="125" t="s">
        <v>106</v>
      </c>
      <c r="Q44" s="125" t="s">
        <v>106</v>
      </c>
      <c r="R44" s="125" t="s">
        <v>106</v>
      </c>
      <c r="S44" s="125" t="s">
        <v>106</v>
      </c>
      <c r="T44" s="125" t="s">
        <v>106</v>
      </c>
      <c r="U44" s="125" t="s">
        <v>106</v>
      </c>
      <c r="V44" s="125" t="s">
        <v>106</v>
      </c>
      <c r="W44" s="125" t="s">
        <v>106</v>
      </c>
      <c r="X44" s="125" t="s">
        <v>106</v>
      </c>
      <c r="Y44" s="125" t="s">
        <v>106</v>
      </c>
      <c r="Z44" s="125" t="s">
        <v>106</v>
      </c>
      <c r="AA44" s="125" t="s">
        <v>106</v>
      </c>
      <c r="AB44" s="125" t="s">
        <v>106</v>
      </c>
    </row>
    <row r="45" spans="2:28">
      <c r="B45" s="125" t="s">
        <v>106</v>
      </c>
      <c r="C45" s="125" t="s">
        <v>106</v>
      </c>
      <c r="D45" s="125" t="s">
        <v>106</v>
      </c>
      <c r="E45" s="125" t="s">
        <v>106</v>
      </c>
      <c r="F45" s="125" t="s">
        <v>106</v>
      </c>
      <c r="G45" s="125" t="s">
        <v>106</v>
      </c>
      <c r="H45" s="125" t="s">
        <v>106</v>
      </c>
      <c r="I45" s="125" t="s">
        <v>106</v>
      </c>
      <c r="J45" s="125" t="s">
        <v>106</v>
      </c>
      <c r="K45" s="125" t="s">
        <v>106</v>
      </c>
      <c r="L45" s="125" t="s">
        <v>106</v>
      </c>
      <c r="M45" s="125" t="s">
        <v>106</v>
      </c>
      <c r="N45" s="125" t="s">
        <v>106</v>
      </c>
      <c r="O45" s="125" t="s">
        <v>106</v>
      </c>
      <c r="P45" s="125" t="s">
        <v>106</v>
      </c>
      <c r="Q45" s="125" t="s">
        <v>106</v>
      </c>
      <c r="R45" s="125" t="s">
        <v>106</v>
      </c>
      <c r="S45" s="125" t="s">
        <v>106</v>
      </c>
      <c r="T45" s="125" t="s">
        <v>106</v>
      </c>
      <c r="U45" s="125" t="s">
        <v>106</v>
      </c>
      <c r="V45" s="125" t="s">
        <v>106</v>
      </c>
      <c r="W45" s="125" t="s">
        <v>106</v>
      </c>
      <c r="X45" s="125" t="s">
        <v>106</v>
      </c>
      <c r="Y45" s="125" t="s">
        <v>106</v>
      </c>
      <c r="Z45" s="125" t="s">
        <v>106</v>
      </c>
      <c r="AA45" s="125" t="s">
        <v>106</v>
      </c>
      <c r="AB45" s="125" t="s">
        <v>106</v>
      </c>
    </row>
    <row r="46" spans="2:28">
      <c r="B46" s="125" t="s">
        <v>106</v>
      </c>
      <c r="C46" s="125" t="s">
        <v>106</v>
      </c>
      <c r="D46" s="125" t="s">
        <v>106</v>
      </c>
      <c r="E46" s="125" t="s">
        <v>106</v>
      </c>
      <c r="F46" s="125" t="s">
        <v>106</v>
      </c>
      <c r="G46" s="125" t="s">
        <v>106</v>
      </c>
      <c r="H46" s="125" t="s">
        <v>106</v>
      </c>
      <c r="I46" s="125" t="s">
        <v>106</v>
      </c>
      <c r="J46" s="125" t="s">
        <v>106</v>
      </c>
      <c r="K46" s="125" t="s">
        <v>106</v>
      </c>
      <c r="L46" s="125" t="s">
        <v>106</v>
      </c>
      <c r="M46" s="125" t="s">
        <v>106</v>
      </c>
      <c r="N46" s="125" t="s">
        <v>106</v>
      </c>
      <c r="O46" s="125" t="s">
        <v>106</v>
      </c>
      <c r="P46" s="125" t="s">
        <v>106</v>
      </c>
      <c r="Q46" s="125" t="s">
        <v>106</v>
      </c>
      <c r="R46" s="125" t="s">
        <v>106</v>
      </c>
      <c r="S46" s="125" t="s">
        <v>106</v>
      </c>
      <c r="T46" s="125" t="s">
        <v>106</v>
      </c>
      <c r="U46" s="125" t="s">
        <v>106</v>
      </c>
      <c r="V46" s="125" t="s">
        <v>106</v>
      </c>
      <c r="W46" s="125" t="s">
        <v>106</v>
      </c>
      <c r="X46" s="125" t="s">
        <v>106</v>
      </c>
      <c r="Y46" s="125" t="s">
        <v>106</v>
      </c>
      <c r="Z46" s="125" t="s">
        <v>106</v>
      </c>
      <c r="AA46" s="125" t="s">
        <v>106</v>
      </c>
      <c r="AB46" s="125" t="s">
        <v>106</v>
      </c>
    </row>
    <row r="47" spans="2:28">
      <c r="B47" s="125" t="s">
        <v>106</v>
      </c>
      <c r="C47" s="125" t="s">
        <v>106</v>
      </c>
      <c r="D47" s="125" t="s">
        <v>106</v>
      </c>
      <c r="E47" s="125" t="s">
        <v>106</v>
      </c>
      <c r="F47" s="125" t="s">
        <v>106</v>
      </c>
      <c r="G47" s="125" t="s">
        <v>106</v>
      </c>
      <c r="H47" s="125" t="s">
        <v>106</v>
      </c>
      <c r="I47" s="125" t="s">
        <v>106</v>
      </c>
      <c r="J47" s="125" t="s">
        <v>106</v>
      </c>
      <c r="K47" s="125" t="s">
        <v>106</v>
      </c>
      <c r="L47" s="125" t="s">
        <v>106</v>
      </c>
      <c r="M47" s="125" t="s">
        <v>106</v>
      </c>
      <c r="N47" s="125" t="s">
        <v>106</v>
      </c>
      <c r="O47" s="125" t="s">
        <v>106</v>
      </c>
      <c r="P47" s="125" t="s">
        <v>106</v>
      </c>
      <c r="Q47" s="125" t="s">
        <v>106</v>
      </c>
      <c r="R47" s="125" t="s">
        <v>106</v>
      </c>
      <c r="S47" s="125" t="s">
        <v>106</v>
      </c>
      <c r="T47" s="125" t="s">
        <v>106</v>
      </c>
      <c r="U47" s="125" t="s">
        <v>106</v>
      </c>
      <c r="V47" s="125" t="s">
        <v>106</v>
      </c>
      <c r="W47" s="125" t="s">
        <v>106</v>
      </c>
      <c r="X47" s="125" t="s">
        <v>106</v>
      </c>
      <c r="Y47" s="125" t="s">
        <v>106</v>
      </c>
      <c r="Z47" s="125" t="s">
        <v>106</v>
      </c>
      <c r="AA47" s="125" t="s">
        <v>106</v>
      </c>
      <c r="AB47" s="125" t="s">
        <v>106</v>
      </c>
    </row>
    <row r="48" spans="2:28">
      <c r="B48" s="125" t="s">
        <v>106</v>
      </c>
      <c r="C48" s="125" t="s">
        <v>106</v>
      </c>
      <c r="D48" s="125" t="s">
        <v>106</v>
      </c>
      <c r="E48" s="125" t="s">
        <v>106</v>
      </c>
      <c r="F48" s="125" t="s">
        <v>106</v>
      </c>
      <c r="G48" s="125" t="s">
        <v>106</v>
      </c>
      <c r="H48" s="125" t="s">
        <v>106</v>
      </c>
      <c r="I48" s="125" t="s">
        <v>106</v>
      </c>
      <c r="J48" s="125" t="s">
        <v>106</v>
      </c>
      <c r="K48" s="125" t="s">
        <v>106</v>
      </c>
      <c r="L48" s="125" t="s">
        <v>106</v>
      </c>
      <c r="M48" s="125" t="s">
        <v>106</v>
      </c>
      <c r="N48" s="125" t="s">
        <v>106</v>
      </c>
      <c r="O48" s="125" t="s">
        <v>106</v>
      </c>
      <c r="P48" s="125" t="s">
        <v>106</v>
      </c>
      <c r="Q48" s="125" t="s">
        <v>106</v>
      </c>
      <c r="R48" s="125" t="s">
        <v>106</v>
      </c>
      <c r="S48" s="125" t="s">
        <v>106</v>
      </c>
      <c r="T48" s="125" t="s">
        <v>106</v>
      </c>
      <c r="U48" s="125" t="s">
        <v>106</v>
      </c>
      <c r="V48" s="125" t="s">
        <v>106</v>
      </c>
      <c r="W48" s="125" t="s">
        <v>106</v>
      </c>
      <c r="X48" s="125" t="s">
        <v>106</v>
      </c>
      <c r="Y48" s="125" t="s">
        <v>106</v>
      </c>
      <c r="Z48" s="125" t="s">
        <v>106</v>
      </c>
      <c r="AA48" s="125" t="s">
        <v>106</v>
      </c>
      <c r="AB48" s="125" t="s">
        <v>106</v>
      </c>
    </row>
    <row r="49" spans="2:28">
      <c r="B49" s="125" t="s">
        <v>106</v>
      </c>
      <c r="C49" s="125" t="s">
        <v>106</v>
      </c>
      <c r="D49" s="125" t="s">
        <v>106</v>
      </c>
      <c r="E49" s="125" t="s">
        <v>106</v>
      </c>
      <c r="F49" s="125" t="s">
        <v>106</v>
      </c>
      <c r="G49" s="125" t="s">
        <v>106</v>
      </c>
      <c r="H49" s="125" t="s">
        <v>106</v>
      </c>
      <c r="I49" s="125" t="s">
        <v>106</v>
      </c>
      <c r="J49" s="125" t="s">
        <v>106</v>
      </c>
      <c r="K49" s="125" t="s">
        <v>106</v>
      </c>
      <c r="L49" s="125" t="s">
        <v>106</v>
      </c>
      <c r="M49" s="125" t="s">
        <v>106</v>
      </c>
      <c r="N49" s="125" t="s">
        <v>106</v>
      </c>
      <c r="O49" s="125" t="s">
        <v>106</v>
      </c>
      <c r="P49" s="125" t="s">
        <v>106</v>
      </c>
      <c r="Q49" s="125" t="s">
        <v>106</v>
      </c>
      <c r="R49" s="125" t="s">
        <v>106</v>
      </c>
      <c r="S49" s="125" t="s">
        <v>106</v>
      </c>
      <c r="T49" s="125" t="s">
        <v>106</v>
      </c>
      <c r="U49" s="125" t="s">
        <v>106</v>
      </c>
      <c r="V49" s="125" t="s">
        <v>106</v>
      </c>
      <c r="W49" s="125" t="s">
        <v>106</v>
      </c>
      <c r="X49" s="125" t="s">
        <v>106</v>
      </c>
      <c r="Y49" s="125" t="s">
        <v>106</v>
      </c>
      <c r="Z49" s="125" t="s">
        <v>106</v>
      </c>
      <c r="AA49" s="125" t="s">
        <v>106</v>
      </c>
      <c r="AB49" s="125" t="s">
        <v>106</v>
      </c>
    </row>
    <row r="50" spans="2:28">
      <c r="B50" s="125" t="s">
        <v>106</v>
      </c>
      <c r="C50" s="125" t="s">
        <v>106</v>
      </c>
      <c r="D50" s="125" t="s">
        <v>106</v>
      </c>
      <c r="E50" s="125" t="s">
        <v>106</v>
      </c>
      <c r="F50" s="125" t="s">
        <v>106</v>
      </c>
      <c r="G50" s="125" t="s">
        <v>106</v>
      </c>
      <c r="H50" s="125" t="s">
        <v>106</v>
      </c>
      <c r="I50" s="125" t="s">
        <v>106</v>
      </c>
      <c r="J50" s="125" t="s">
        <v>106</v>
      </c>
      <c r="K50" s="125" t="s">
        <v>106</v>
      </c>
      <c r="L50" s="125" t="s">
        <v>106</v>
      </c>
      <c r="M50" s="125" t="s">
        <v>106</v>
      </c>
      <c r="N50" s="125" t="s">
        <v>106</v>
      </c>
      <c r="O50" s="125" t="s">
        <v>106</v>
      </c>
      <c r="P50" s="125" t="s">
        <v>106</v>
      </c>
      <c r="Q50" s="125" t="s">
        <v>106</v>
      </c>
      <c r="R50" s="125" t="s">
        <v>106</v>
      </c>
      <c r="S50" s="125" t="s">
        <v>106</v>
      </c>
      <c r="T50" s="125" t="s">
        <v>106</v>
      </c>
      <c r="U50" s="125" t="s">
        <v>106</v>
      </c>
      <c r="V50" s="125" t="s">
        <v>106</v>
      </c>
      <c r="W50" s="125" t="s">
        <v>106</v>
      </c>
      <c r="X50" s="125" t="s">
        <v>106</v>
      </c>
      <c r="Y50" s="125" t="s">
        <v>106</v>
      </c>
      <c r="Z50" s="125" t="s">
        <v>106</v>
      </c>
      <c r="AA50" s="125" t="s">
        <v>106</v>
      </c>
      <c r="AB50" s="125" t="s">
        <v>106</v>
      </c>
    </row>
    <row r="51" spans="2:28">
      <c r="B51" s="125" t="s">
        <v>106</v>
      </c>
      <c r="C51" s="125" t="s">
        <v>106</v>
      </c>
      <c r="D51" s="125" t="s">
        <v>106</v>
      </c>
      <c r="E51" s="125" t="s">
        <v>106</v>
      </c>
      <c r="F51" s="125" t="s">
        <v>106</v>
      </c>
      <c r="G51" s="125" t="s">
        <v>106</v>
      </c>
      <c r="H51" s="125" t="s">
        <v>106</v>
      </c>
      <c r="I51" s="125" t="s">
        <v>106</v>
      </c>
      <c r="J51" s="125" t="s">
        <v>106</v>
      </c>
      <c r="K51" s="125" t="s">
        <v>106</v>
      </c>
      <c r="L51" s="125" t="s">
        <v>106</v>
      </c>
      <c r="M51" s="125" t="s">
        <v>106</v>
      </c>
      <c r="N51" s="125" t="s">
        <v>106</v>
      </c>
      <c r="O51" s="125" t="s">
        <v>106</v>
      </c>
      <c r="P51" s="125" t="s">
        <v>106</v>
      </c>
      <c r="Q51" s="125" t="s">
        <v>106</v>
      </c>
      <c r="R51" s="125" t="s">
        <v>106</v>
      </c>
      <c r="S51" s="125" t="s">
        <v>106</v>
      </c>
      <c r="T51" s="125" t="s">
        <v>106</v>
      </c>
      <c r="U51" s="125" t="s">
        <v>106</v>
      </c>
      <c r="V51" s="125" t="s">
        <v>106</v>
      </c>
      <c r="W51" s="125" t="s">
        <v>106</v>
      </c>
      <c r="X51" s="125" t="s">
        <v>106</v>
      </c>
      <c r="Y51" s="125" t="s">
        <v>106</v>
      </c>
      <c r="Z51" s="125" t="s">
        <v>106</v>
      </c>
      <c r="AA51" s="125" t="s">
        <v>106</v>
      </c>
      <c r="AB51" s="125" t="s">
        <v>106</v>
      </c>
    </row>
    <row r="52" spans="2:28">
      <c r="B52" s="125" t="s">
        <v>106</v>
      </c>
      <c r="C52" s="125" t="s">
        <v>106</v>
      </c>
      <c r="D52" s="125" t="s">
        <v>106</v>
      </c>
      <c r="E52" s="125" t="s">
        <v>106</v>
      </c>
      <c r="F52" s="125" t="s">
        <v>106</v>
      </c>
      <c r="G52" s="125" t="s">
        <v>106</v>
      </c>
      <c r="H52" s="125" t="s">
        <v>106</v>
      </c>
      <c r="I52" s="125" t="s">
        <v>106</v>
      </c>
      <c r="J52" s="125" t="s">
        <v>106</v>
      </c>
      <c r="K52" s="125" t="s">
        <v>106</v>
      </c>
      <c r="L52" s="125" t="s">
        <v>106</v>
      </c>
      <c r="M52" s="125" t="s">
        <v>106</v>
      </c>
      <c r="N52" s="125" t="s">
        <v>106</v>
      </c>
      <c r="O52" s="125" t="s">
        <v>106</v>
      </c>
      <c r="P52" s="125" t="s">
        <v>106</v>
      </c>
      <c r="Q52" s="125" t="s">
        <v>106</v>
      </c>
      <c r="R52" s="125" t="s">
        <v>106</v>
      </c>
      <c r="S52" s="125" t="s">
        <v>106</v>
      </c>
      <c r="T52" s="125" t="s">
        <v>106</v>
      </c>
      <c r="U52" s="125" t="s">
        <v>106</v>
      </c>
      <c r="V52" s="125" t="s">
        <v>106</v>
      </c>
      <c r="W52" s="125" t="s">
        <v>106</v>
      </c>
      <c r="X52" s="125" t="s">
        <v>106</v>
      </c>
      <c r="Y52" s="125" t="s">
        <v>106</v>
      </c>
      <c r="Z52" s="125" t="s">
        <v>106</v>
      </c>
      <c r="AA52" s="125" t="s">
        <v>106</v>
      </c>
      <c r="AB52" s="125" t="s">
        <v>106</v>
      </c>
    </row>
    <row r="53" spans="2:28">
      <c r="B53" s="125" t="s">
        <v>106</v>
      </c>
      <c r="C53" s="125" t="s">
        <v>106</v>
      </c>
      <c r="D53" s="125" t="s">
        <v>106</v>
      </c>
      <c r="E53" s="125" t="s">
        <v>106</v>
      </c>
      <c r="F53" s="125" t="s">
        <v>106</v>
      </c>
      <c r="G53" s="125" t="s">
        <v>106</v>
      </c>
      <c r="H53" s="125" t="s">
        <v>106</v>
      </c>
      <c r="I53" s="125" t="s">
        <v>106</v>
      </c>
      <c r="J53" s="125" t="s">
        <v>106</v>
      </c>
      <c r="K53" s="125" t="s">
        <v>106</v>
      </c>
      <c r="L53" s="125" t="s">
        <v>106</v>
      </c>
      <c r="M53" s="125" t="s">
        <v>106</v>
      </c>
      <c r="N53" s="125" t="s">
        <v>106</v>
      </c>
      <c r="O53" s="125" t="s">
        <v>106</v>
      </c>
      <c r="P53" s="125" t="s">
        <v>106</v>
      </c>
      <c r="Q53" s="125" t="s">
        <v>106</v>
      </c>
      <c r="R53" s="125" t="s">
        <v>106</v>
      </c>
      <c r="S53" s="125" t="s">
        <v>106</v>
      </c>
      <c r="T53" s="125" t="s">
        <v>106</v>
      </c>
      <c r="U53" s="125" t="s">
        <v>106</v>
      </c>
      <c r="V53" s="125" t="s">
        <v>106</v>
      </c>
      <c r="W53" s="125" t="s">
        <v>106</v>
      </c>
      <c r="X53" s="125" t="s">
        <v>106</v>
      </c>
      <c r="Y53" s="125" t="s">
        <v>106</v>
      </c>
      <c r="Z53" s="125" t="s">
        <v>106</v>
      </c>
      <c r="AA53" s="125" t="s">
        <v>106</v>
      </c>
      <c r="AB53" s="125" t="s">
        <v>106</v>
      </c>
    </row>
    <row r="54" spans="2:28">
      <c r="B54" s="125" t="s">
        <v>106</v>
      </c>
      <c r="C54" s="125" t="s">
        <v>106</v>
      </c>
      <c r="D54" s="125" t="s">
        <v>106</v>
      </c>
      <c r="E54" s="125" t="s">
        <v>106</v>
      </c>
      <c r="F54" s="125" t="s">
        <v>106</v>
      </c>
      <c r="G54" s="125" t="s">
        <v>106</v>
      </c>
      <c r="H54" s="125" t="s">
        <v>106</v>
      </c>
      <c r="I54" s="125" t="s">
        <v>106</v>
      </c>
      <c r="J54" s="125" t="s">
        <v>106</v>
      </c>
      <c r="K54" s="125" t="s">
        <v>106</v>
      </c>
      <c r="L54" s="125" t="s">
        <v>106</v>
      </c>
      <c r="M54" s="125" t="s">
        <v>106</v>
      </c>
      <c r="N54" s="125" t="s">
        <v>106</v>
      </c>
      <c r="O54" s="125" t="s">
        <v>106</v>
      </c>
      <c r="P54" s="125" t="s">
        <v>106</v>
      </c>
      <c r="Q54" s="125" t="s">
        <v>106</v>
      </c>
      <c r="R54" s="125" t="s">
        <v>106</v>
      </c>
      <c r="S54" s="125" t="s">
        <v>106</v>
      </c>
      <c r="T54" s="125" t="s">
        <v>106</v>
      </c>
      <c r="U54" s="125" t="s">
        <v>106</v>
      </c>
      <c r="V54" s="125" t="s">
        <v>106</v>
      </c>
      <c r="W54" s="125" t="s">
        <v>106</v>
      </c>
      <c r="X54" s="125" t="s">
        <v>106</v>
      </c>
      <c r="Y54" s="125" t="s">
        <v>106</v>
      </c>
      <c r="Z54" s="125" t="s">
        <v>106</v>
      </c>
      <c r="AA54" s="125" t="s">
        <v>106</v>
      </c>
      <c r="AB54" s="125" t="s">
        <v>106</v>
      </c>
    </row>
    <row r="55" spans="2:28">
      <c r="B55" s="125" t="s">
        <v>106</v>
      </c>
      <c r="C55" s="125" t="s">
        <v>106</v>
      </c>
      <c r="D55" s="125" t="s">
        <v>106</v>
      </c>
      <c r="E55" s="125" t="s">
        <v>106</v>
      </c>
      <c r="F55" s="125" t="s">
        <v>106</v>
      </c>
      <c r="G55" s="125" t="s">
        <v>106</v>
      </c>
      <c r="H55" s="125" t="s">
        <v>106</v>
      </c>
      <c r="I55" s="125" t="s">
        <v>106</v>
      </c>
      <c r="J55" s="125" t="s">
        <v>106</v>
      </c>
      <c r="K55" s="125" t="s">
        <v>106</v>
      </c>
      <c r="L55" s="125" t="s">
        <v>106</v>
      </c>
      <c r="M55" s="125" t="s">
        <v>106</v>
      </c>
      <c r="N55" s="125" t="s">
        <v>106</v>
      </c>
      <c r="O55" s="125" t="s">
        <v>106</v>
      </c>
      <c r="P55" s="125" t="s">
        <v>106</v>
      </c>
      <c r="Q55" s="125" t="s">
        <v>106</v>
      </c>
      <c r="R55" s="125" t="s">
        <v>106</v>
      </c>
      <c r="S55" s="125" t="s">
        <v>106</v>
      </c>
      <c r="T55" s="125" t="s">
        <v>106</v>
      </c>
      <c r="U55" s="125" t="s">
        <v>106</v>
      </c>
      <c r="V55" s="125" t="s">
        <v>106</v>
      </c>
      <c r="W55" s="125" t="s">
        <v>106</v>
      </c>
      <c r="X55" s="125" t="s">
        <v>106</v>
      </c>
      <c r="Y55" s="125" t="s">
        <v>106</v>
      </c>
      <c r="Z55" s="125" t="s">
        <v>106</v>
      </c>
      <c r="AA55" s="125" t="s">
        <v>106</v>
      </c>
      <c r="AB55" s="125" t="s">
        <v>106</v>
      </c>
    </row>
    <row r="56" spans="2:28">
      <c r="B56" s="125" t="s">
        <v>106</v>
      </c>
      <c r="C56" s="125" t="s">
        <v>106</v>
      </c>
      <c r="D56" s="125" t="s">
        <v>106</v>
      </c>
      <c r="E56" s="125" t="s">
        <v>106</v>
      </c>
      <c r="F56" s="125" t="s">
        <v>106</v>
      </c>
      <c r="G56" s="125" t="s">
        <v>106</v>
      </c>
      <c r="H56" s="125" t="s">
        <v>106</v>
      </c>
      <c r="I56" s="125" t="s">
        <v>106</v>
      </c>
      <c r="J56" s="125" t="s">
        <v>106</v>
      </c>
      <c r="K56" s="125" t="s">
        <v>106</v>
      </c>
      <c r="L56" s="125" t="s">
        <v>106</v>
      </c>
      <c r="M56" s="125" t="s">
        <v>106</v>
      </c>
      <c r="N56" s="125" t="s">
        <v>106</v>
      </c>
      <c r="O56" s="125" t="s">
        <v>106</v>
      </c>
      <c r="P56" s="125" t="s">
        <v>106</v>
      </c>
      <c r="Q56" s="125" t="s">
        <v>106</v>
      </c>
      <c r="R56" s="125" t="s">
        <v>106</v>
      </c>
      <c r="S56" s="125" t="s">
        <v>106</v>
      </c>
      <c r="T56" s="125" t="s">
        <v>106</v>
      </c>
      <c r="U56" s="125" t="s">
        <v>106</v>
      </c>
      <c r="V56" s="125" t="s">
        <v>106</v>
      </c>
      <c r="W56" s="125" t="s">
        <v>106</v>
      </c>
      <c r="X56" s="125" t="s">
        <v>106</v>
      </c>
      <c r="Y56" s="125" t="s">
        <v>106</v>
      </c>
      <c r="Z56" s="125" t="s">
        <v>106</v>
      </c>
      <c r="AA56" s="125" t="s">
        <v>106</v>
      </c>
      <c r="AB56" s="125" t="s">
        <v>106</v>
      </c>
    </row>
    <row r="57" spans="2:28">
      <c r="B57" s="125" t="s">
        <v>106</v>
      </c>
      <c r="C57" s="125" t="s">
        <v>106</v>
      </c>
      <c r="D57" s="125" t="s">
        <v>106</v>
      </c>
      <c r="E57" s="125" t="s">
        <v>106</v>
      </c>
      <c r="F57" s="125" t="s">
        <v>106</v>
      </c>
      <c r="G57" s="125" t="s">
        <v>106</v>
      </c>
      <c r="H57" s="125" t="s">
        <v>106</v>
      </c>
      <c r="I57" s="125" t="s">
        <v>106</v>
      </c>
      <c r="J57" s="125" t="s">
        <v>106</v>
      </c>
      <c r="K57" s="125" t="s">
        <v>106</v>
      </c>
      <c r="L57" s="125" t="s">
        <v>106</v>
      </c>
      <c r="M57" s="125" t="s">
        <v>106</v>
      </c>
      <c r="N57" s="125" t="s">
        <v>106</v>
      </c>
      <c r="O57" s="125" t="s">
        <v>106</v>
      </c>
      <c r="P57" s="125" t="s">
        <v>106</v>
      </c>
      <c r="Q57" s="125" t="s">
        <v>106</v>
      </c>
      <c r="R57" s="125" t="s">
        <v>106</v>
      </c>
      <c r="S57" s="125" t="s">
        <v>106</v>
      </c>
      <c r="T57" s="125" t="s">
        <v>106</v>
      </c>
      <c r="U57" s="125" t="s">
        <v>106</v>
      </c>
      <c r="V57" s="125" t="s">
        <v>106</v>
      </c>
      <c r="W57" s="125" t="s">
        <v>106</v>
      </c>
      <c r="X57" s="125" t="s">
        <v>106</v>
      </c>
      <c r="Y57" s="125" t="s">
        <v>106</v>
      </c>
      <c r="Z57" s="125" t="s">
        <v>106</v>
      </c>
      <c r="AA57" s="125" t="s">
        <v>106</v>
      </c>
      <c r="AB57" s="125" t="s">
        <v>106</v>
      </c>
    </row>
    <row r="58" spans="2:28">
      <c r="B58" s="125" t="s">
        <v>106</v>
      </c>
      <c r="C58" s="125" t="s">
        <v>106</v>
      </c>
      <c r="D58" s="125" t="s">
        <v>106</v>
      </c>
      <c r="E58" s="125" t="s">
        <v>106</v>
      </c>
      <c r="F58" s="125" t="s">
        <v>106</v>
      </c>
      <c r="G58" s="125" t="s">
        <v>106</v>
      </c>
      <c r="H58" s="125" t="s">
        <v>106</v>
      </c>
      <c r="I58" s="125" t="s">
        <v>106</v>
      </c>
      <c r="J58" s="125" t="s">
        <v>106</v>
      </c>
      <c r="K58" s="125" t="s">
        <v>106</v>
      </c>
      <c r="L58" s="125" t="s">
        <v>106</v>
      </c>
      <c r="M58" s="125" t="s">
        <v>106</v>
      </c>
      <c r="N58" s="125" t="s">
        <v>106</v>
      </c>
      <c r="O58" s="125" t="s">
        <v>106</v>
      </c>
      <c r="P58" s="125" t="s">
        <v>106</v>
      </c>
      <c r="Q58" s="125" t="s">
        <v>106</v>
      </c>
      <c r="R58" s="125" t="s">
        <v>106</v>
      </c>
      <c r="S58" s="125" t="s">
        <v>106</v>
      </c>
      <c r="T58" s="125" t="s">
        <v>106</v>
      </c>
      <c r="U58" s="125" t="s">
        <v>106</v>
      </c>
      <c r="V58" s="125" t="s">
        <v>106</v>
      </c>
      <c r="W58" s="125" t="s">
        <v>106</v>
      </c>
      <c r="X58" s="125" t="s">
        <v>106</v>
      </c>
      <c r="Y58" s="125" t="s">
        <v>106</v>
      </c>
      <c r="Z58" s="125" t="s">
        <v>106</v>
      </c>
      <c r="AA58" s="125" t="s">
        <v>106</v>
      </c>
      <c r="AB58" s="125" t="s">
        <v>106</v>
      </c>
    </row>
    <row r="59" spans="2:28">
      <c r="B59" s="125" t="s">
        <v>106</v>
      </c>
      <c r="C59" s="125" t="s">
        <v>106</v>
      </c>
      <c r="D59" s="125" t="s">
        <v>106</v>
      </c>
      <c r="E59" s="125" t="s">
        <v>106</v>
      </c>
      <c r="F59" s="125" t="s">
        <v>106</v>
      </c>
      <c r="G59" s="125" t="s">
        <v>106</v>
      </c>
      <c r="H59" s="125" t="s">
        <v>106</v>
      </c>
      <c r="I59" s="125" t="s">
        <v>106</v>
      </c>
      <c r="J59" s="125" t="s">
        <v>106</v>
      </c>
      <c r="K59" s="125" t="s">
        <v>106</v>
      </c>
      <c r="L59" s="125" t="s">
        <v>106</v>
      </c>
      <c r="M59" s="125" t="s">
        <v>106</v>
      </c>
      <c r="N59" s="125" t="s">
        <v>106</v>
      </c>
      <c r="O59" s="125" t="s">
        <v>106</v>
      </c>
      <c r="P59" s="125" t="s">
        <v>106</v>
      </c>
      <c r="Q59" s="125" t="s">
        <v>106</v>
      </c>
      <c r="R59" s="125" t="s">
        <v>106</v>
      </c>
      <c r="S59" s="125" t="s">
        <v>106</v>
      </c>
      <c r="T59" s="125" t="s">
        <v>106</v>
      </c>
      <c r="U59" s="125" t="s">
        <v>106</v>
      </c>
      <c r="V59" s="125" t="s">
        <v>106</v>
      </c>
      <c r="W59" s="125" t="s">
        <v>106</v>
      </c>
      <c r="X59" s="125" t="s">
        <v>106</v>
      </c>
      <c r="Y59" s="125" t="s">
        <v>106</v>
      </c>
      <c r="Z59" s="125" t="s">
        <v>106</v>
      </c>
      <c r="AA59" s="125" t="s">
        <v>106</v>
      </c>
      <c r="AB59" s="125" t="s">
        <v>106</v>
      </c>
    </row>
    <row r="60" spans="2:28">
      <c r="B60" s="125" t="s">
        <v>106</v>
      </c>
      <c r="C60" s="125" t="s">
        <v>106</v>
      </c>
      <c r="D60" s="125" t="s">
        <v>106</v>
      </c>
      <c r="E60" s="125" t="s">
        <v>106</v>
      </c>
      <c r="F60" s="125" t="s">
        <v>106</v>
      </c>
      <c r="G60" s="125" t="s">
        <v>106</v>
      </c>
      <c r="H60" s="125" t="s">
        <v>106</v>
      </c>
      <c r="I60" s="125" t="s">
        <v>106</v>
      </c>
      <c r="J60" s="125" t="s">
        <v>106</v>
      </c>
      <c r="K60" s="125" t="s">
        <v>106</v>
      </c>
      <c r="L60" s="125" t="s">
        <v>106</v>
      </c>
      <c r="M60" s="125" t="s">
        <v>106</v>
      </c>
      <c r="N60" s="125" t="s">
        <v>106</v>
      </c>
      <c r="O60" s="125" t="s">
        <v>106</v>
      </c>
      <c r="P60" s="125" t="s">
        <v>106</v>
      </c>
      <c r="Q60" s="125" t="s">
        <v>106</v>
      </c>
      <c r="R60" s="125" t="s">
        <v>106</v>
      </c>
      <c r="S60" s="125" t="s">
        <v>106</v>
      </c>
      <c r="T60" s="125" t="s">
        <v>106</v>
      </c>
      <c r="U60" s="125" t="s">
        <v>106</v>
      </c>
      <c r="V60" s="125" t="s">
        <v>106</v>
      </c>
      <c r="W60" s="125" t="s">
        <v>106</v>
      </c>
      <c r="X60" s="125" t="s">
        <v>106</v>
      </c>
      <c r="Y60" s="125" t="s">
        <v>106</v>
      </c>
      <c r="Z60" s="125" t="s">
        <v>106</v>
      </c>
      <c r="AA60" s="125" t="s">
        <v>106</v>
      </c>
      <c r="AB60" s="125" t="s">
        <v>106</v>
      </c>
    </row>
    <row r="61" spans="2:28">
      <c r="B61" s="125" t="s">
        <v>106</v>
      </c>
      <c r="C61" s="125" t="s">
        <v>106</v>
      </c>
      <c r="D61" s="125" t="s">
        <v>106</v>
      </c>
      <c r="E61" s="125" t="s">
        <v>106</v>
      </c>
      <c r="F61" s="125" t="s">
        <v>106</v>
      </c>
      <c r="G61" s="125" t="s">
        <v>106</v>
      </c>
      <c r="H61" s="125" t="s">
        <v>106</v>
      </c>
      <c r="I61" s="125" t="s">
        <v>106</v>
      </c>
      <c r="J61" s="125" t="s">
        <v>106</v>
      </c>
      <c r="K61" s="125" t="s">
        <v>106</v>
      </c>
      <c r="L61" s="125" t="s">
        <v>106</v>
      </c>
      <c r="M61" s="125" t="s">
        <v>106</v>
      </c>
      <c r="N61" s="125" t="s">
        <v>106</v>
      </c>
      <c r="O61" s="125" t="s">
        <v>106</v>
      </c>
      <c r="P61" s="125" t="s">
        <v>106</v>
      </c>
      <c r="Q61" s="125" t="s">
        <v>106</v>
      </c>
      <c r="R61" s="125" t="s">
        <v>106</v>
      </c>
      <c r="S61" s="125" t="s">
        <v>106</v>
      </c>
      <c r="T61" s="125" t="s">
        <v>106</v>
      </c>
      <c r="U61" s="125" t="s">
        <v>106</v>
      </c>
      <c r="V61" s="125" t="s">
        <v>106</v>
      </c>
      <c r="W61" s="125" t="s">
        <v>106</v>
      </c>
      <c r="X61" s="125" t="s">
        <v>106</v>
      </c>
      <c r="Y61" s="125" t="s">
        <v>106</v>
      </c>
      <c r="Z61" s="125" t="s">
        <v>106</v>
      </c>
      <c r="AA61" s="125" t="s">
        <v>106</v>
      </c>
      <c r="AB61" s="125" t="s">
        <v>106</v>
      </c>
    </row>
    <row r="62" spans="2:28">
      <c r="B62" s="125" t="s">
        <v>106</v>
      </c>
      <c r="C62" s="125" t="s">
        <v>106</v>
      </c>
      <c r="D62" s="125" t="s">
        <v>106</v>
      </c>
      <c r="E62" s="125" t="s">
        <v>106</v>
      </c>
      <c r="F62" s="125" t="s">
        <v>106</v>
      </c>
      <c r="G62" s="125" t="s">
        <v>106</v>
      </c>
      <c r="H62" s="125" t="s">
        <v>106</v>
      </c>
      <c r="I62" s="125" t="s">
        <v>106</v>
      </c>
      <c r="J62" s="125" t="s">
        <v>106</v>
      </c>
      <c r="K62" s="125" t="s">
        <v>106</v>
      </c>
      <c r="L62" s="125" t="s">
        <v>106</v>
      </c>
      <c r="M62" s="125" t="s">
        <v>106</v>
      </c>
      <c r="N62" s="125" t="s">
        <v>106</v>
      </c>
      <c r="O62" s="125" t="s">
        <v>106</v>
      </c>
      <c r="P62" s="125" t="s">
        <v>106</v>
      </c>
      <c r="Q62" s="125" t="s">
        <v>106</v>
      </c>
      <c r="R62" s="125" t="s">
        <v>106</v>
      </c>
      <c r="S62" s="125" t="s">
        <v>106</v>
      </c>
      <c r="T62" s="125" t="s">
        <v>106</v>
      </c>
      <c r="U62" s="125" t="s">
        <v>106</v>
      </c>
      <c r="V62" s="125" t="s">
        <v>106</v>
      </c>
      <c r="W62" s="125" t="s">
        <v>106</v>
      </c>
      <c r="X62" s="125" t="s">
        <v>106</v>
      </c>
      <c r="Y62" s="125" t="s">
        <v>106</v>
      </c>
      <c r="Z62" s="125" t="s">
        <v>106</v>
      </c>
      <c r="AA62" s="125" t="s">
        <v>106</v>
      </c>
      <c r="AB62" s="125" t="s">
        <v>106</v>
      </c>
    </row>
    <row r="63" spans="2:28">
      <c r="B63" s="125" t="s">
        <v>106</v>
      </c>
      <c r="C63" s="125" t="s">
        <v>106</v>
      </c>
      <c r="D63" s="125" t="s">
        <v>106</v>
      </c>
      <c r="E63" s="125" t="s">
        <v>106</v>
      </c>
      <c r="F63" s="125" t="s">
        <v>106</v>
      </c>
      <c r="G63" s="125" t="s">
        <v>106</v>
      </c>
      <c r="H63" s="125" t="s">
        <v>106</v>
      </c>
      <c r="I63" s="125" t="s">
        <v>106</v>
      </c>
      <c r="J63" s="125" t="s">
        <v>106</v>
      </c>
      <c r="K63" s="125" t="s">
        <v>106</v>
      </c>
      <c r="L63" s="125" t="s">
        <v>106</v>
      </c>
      <c r="M63" s="125" t="s">
        <v>106</v>
      </c>
      <c r="N63" s="125" t="s">
        <v>106</v>
      </c>
      <c r="O63" s="125" t="s">
        <v>106</v>
      </c>
      <c r="P63" s="125" t="s">
        <v>106</v>
      </c>
      <c r="Q63" s="125" t="s">
        <v>106</v>
      </c>
      <c r="R63" s="125" t="s">
        <v>106</v>
      </c>
      <c r="S63" s="125" t="s">
        <v>106</v>
      </c>
      <c r="T63" s="125" t="s">
        <v>106</v>
      </c>
      <c r="U63" s="125" t="s">
        <v>106</v>
      </c>
      <c r="V63" s="125" t="s">
        <v>106</v>
      </c>
      <c r="W63" s="125" t="s">
        <v>106</v>
      </c>
      <c r="X63" s="125" t="s">
        <v>106</v>
      </c>
      <c r="Y63" s="125" t="s">
        <v>106</v>
      </c>
      <c r="Z63" s="125" t="s">
        <v>106</v>
      </c>
      <c r="AA63" s="125" t="s">
        <v>106</v>
      </c>
      <c r="AB63" s="125" t="s">
        <v>106</v>
      </c>
    </row>
    <row r="64" spans="2:28">
      <c r="B64" s="125" t="s">
        <v>106</v>
      </c>
      <c r="C64" s="125" t="s">
        <v>106</v>
      </c>
      <c r="D64" s="125" t="s">
        <v>106</v>
      </c>
      <c r="E64" s="125" t="s">
        <v>106</v>
      </c>
      <c r="F64" s="125" t="s">
        <v>106</v>
      </c>
      <c r="G64" s="125" t="s">
        <v>106</v>
      </c>
      <c r="H64" s="125" t="s">
        <v>106</v>
      </c>
      <c r="I64" s="125" t="s">
        <v>106</v>
      </c>
      <c r="J64" s="125" t="s">
        <v>106</v>
      </c>
      <c r="K64" s="125" t="s">
        <v>106</v>
      </c>
      <c r="L64" s="125" t="s">
        <v>106</v>
      </c>
      <c r="M64" s="125" t="s">
        <v>106</v>
      </c>
      <c r="N64" s="125" t="s">
        <v>106</v>
      </c>
      <c r="O64" s="125" t="s">
        <v>106</v>
      </c>
      <c r="P64" s="125" t="s">
        <v>106</v>
      </c>
      <c r="Q64" s="125" t="s">
        <v>106</v>
      </c>
      <c r="R64" s="125" t="s">
        <v>106</v>
      </c>
      <c r="S64" s="125" t="s">
        <v>106</v>
      </c>
      <c r="T64" s="125" t="s">
        <v>106</v>
      </c>
      <c r="U64" s="125" t="s">
        <v>106</v>
      </c>
      <c r="V64" s="125" t="s">
        <v>106</v>
      </c>
      <c r="W64" s="125" t="s">
        <v>106</v>
      </c>
      <c r="X64" s="125" t="s">
        <v>106</v>
      </c>
      <c r="Y64" s="125" t="s">
        <v>106</v>
      </c>
      <c r="Z64" s="125" t="s">
        <v>106</v>
      </c>
      <c r="AA64" s="125" t="s">
        <v>106</v>
      </c>
      <c r="AB64" s="125" t="s">
        <v>106</v>
      </c>
    </row>
    <row r="65" spans="1:28">
      <c r="B65" s="125" t="s">
        <v>106</v>
      </c>
      <c r="C65" s="125" t="s">
        <v>106</v>
      </c>
      <c r="D65" s="125" t="s">
        <v>106</v>
      </c>
      <c r="E65" s="125" t="s">
        <v>106</v>
      </c>
      <c r="F65" s="125" t="s">
        <v>106</v>
      </c>
      <c r="G65" s="125" t="s">
        <v>106</v>
      </c>
      <c r="H65" s="125" t="s">
        <v>106</v>
      </c>
      <c r="I65" s="125" t="s">
        <v>106</v>
      </c>
      <c r="J65" s="125" t="s">
        <v>106</v>
      </c>
      <c r="K65" s="125" t="s">
        <v>106</v>
      </c>
      <c r="L65" s="125" t="s">
        <v>106</v>
      </c>
      <c r="M65" s="125" t="s">
        <v>106</v>
      </c>
      <c r="N65" s="125" t="s">
        <v>106</v>
      </c>
      <c r="O65" s="125" t="s">
        <v>106</v>
      </c>
      <c r="P65" s="125" t="s">
        <v>106</v>
      </c>
      <c r="Q65" s="125" t="s">
        <v>106</v>
      </c>
      <c r="R65" s="125" t="s">
        <v>106</v>
      </c>
      <c r="S65" s="125" t="s">
        <v>106</v>
      </c>
      <c r="T65" s="125" t="s">
        <v>106</v>
      </c>
      <c r="U65" s="125" t="s">
        <v>106</v>
      </c>
      <c r="V65" s="125" t="s">
        <v>106</v>
      </c>
      <c r="W65" s="125" t="s">
        <v>106</v>
      </c>
      <c r="X65" s="125" t="s">
        <v>106</v>
      </c>
      <c r="Y65" s="125" t="s">
        <v>106</v>
      </c>
      <c r="Z65" s="125" t="s">
        <v>106</v>
      </c>
      <c r="AA65" s="125" t="s">
        <v>106</v>
      </c>
      <c r="AB65" s="125" t="s">
        <v>106</v>
      </c>
    </row>
    <row r="66" spans="1:28">
      <c r="B66" s="125" t="s">
        <v>106</v>
      </c>
      <c r="C66" s="125" t="s">
        <v>106</v>
      </c>
      <c r="D66" s="125" t="s">
        <v>106</v>
      </c>
      <c r="E66" s="125" t="s">
        <v>106</v>
      </c>
      <c r="F66" s="125" t="s">
        <v>106</v>
      </c>
      <c r="G66" s="125" t="s">
        <v>106</v>
      </c>
      <c r="H66" s="125" t="s">
        <v>106</v>
      </c>
      <c r="I66" s="125" t="s">
        <v>106</v>
      </c>
      <c r="J66" s="125" t="s">
        <v>106</v>
      </c>
      <c r="K66" s="125" t="s">
        <v>106</v>
      </c>
      <c r="L66" s="125" t="s">
        <v>106</v>
      </c>
      <c r="M66" s="125" t="s">
        <v>106</v>
      </c>
      <c r="N66" s="125" t="s">
        <v>106</v>
      </c>
      <c r="O66" s="125" t="s">
        <v>106</v>
      </c>
      <c r="P66" s="125" t="s">
        <v>106</v>
      </c>
      <c r="Q66" s="125" t="s">
        <v>106</v>
      </c>
      <c r="R66" s="125" t="s">
        <v>106</v>
      </c>
      <c r="S66" s="125" t="s">
        <v>106</v>
      </c>
      <c r="T66" s="125" t="s">
        <v>106</v>
      </c>
      <c r="U66" s="125" t="s">
        <v>106</v>
      </c>
      <c r="V66" s="125" t="s">
        <v>106</v>
      </c>
      <c r="W66" s="125" t="s">
        <v>106</v>
      </c>
      <c r="X66" s="125" t="s">
        <v>106</v>
      </c>
      <c r="Y66" s="125" t="s">
        <v>106</v>
      </c>
      <c r="Z66" s="125" t="s">
        <v>106</v>
      </c>
      <c r="AA66" s="125" t="s">
        <v>106</v>
      </c>
      <c r="AB66" s="125" t="s">
        <v>106</v>
      </c>
    </row>
    <row r="67" spans="1:28">
      <c r="B67" s="125" t="s">
        <v>106</v>
      </c>
      <c r="C67" s="125" t="s">
        <v>106</v>
      </c>
      <c r="D67" s="125" t="s">
        <v>106</v>
      </c>
      <c r="E67" s="125" t="s">
        <v>106</v>
      </c>
      <c r="F67" s="125" t="s">
        <v>106</v>
      </c>
      <c r="G67" s="125" t="s">
        <v>106</v>
      </c>
      <c r="H67" s="125" t="s">
        <v>106</v>
      </c>
      <c r="I67" s="125" t="s">
        <v>106</v>
      </c>
      <c r="J67" s="125" t="s">
        <v>106</v>
      </c>
      <c r="K67" s="125" t="s">
        <v>106</v>
      </c>
      <c r="L67" s="125" t="s">
        <v>106</v>
      </c>
      <c r="M67" s="125" t="s">
        <v>106</v>
      </c>
      <c r="N67" s="125" t="s">
        <v>106</v>
      </c>
      <c r="O67" s="125" t="s">
        <v>106</v>
      </c>
      <c r="P67" s="125" t="s">
        <v>106</v>
      </c>
      <c r="Q67" s="125" t="s">
        <v>106</v>
      </c>
      <c r="R67" s="125" t="s">
        <v>106</v>
      </c>
      <c r="S67" s="125" t="s">
        <v>106</v>
      </c>
      <c r="T67" s="125" t="s">
        <v>106</v>
      </c>
      <c r="U67" s="125" t="s">
        <v>106</v>
      </c>
      <c r="V67" s="125" t="s">
        <v>106</v>
      </c>
      <c r="W67" s="125" t="s">
        <v>106</v>
      </c>
      <c r="X67" s="125" t="s">
        <v>106</v>
      </c>
      <c r="Y67" s="125" t="s">
        <v>106</v>
      </c>
      <c r="Z67" s="125" t="s">
        <v>106</v>
      </c>
      <c r="AA67" s="125" t="s">
        <v>106</v>
      </c>
      <c r="AB67" s="125" t="s">
        <v>106</v>
      </c>
    </row>
    <row r="68" spans="1:28">
      <c r="B68" s="125" t="s">
        <v>106</v>
      </c>
      <c r="C68" s="125" t="s">
        <v>106</v>
      </c>
      <c r="D68" s="125" t="s">
        <v>106</v>
      </c>
      <c r="E68" s="125" t="s">
        <v>106</v>
      </c>
      <c r="F68" s="125" t="s">
        <v>106</v>
      </c>
      <c r="G68" s="125" t="s">
        <v>106</v>
      </c>
      <c r="H68" s="125" t="s">
        <v>106</v>
      </c>
      <c r="I68" s="125" t="s">
        <v>106</v>
      </c>
      <c r="J68" s="125" t="s">
        <v>106</v>
      </c>
      <c r="K68" s="125" t="s">
        <v>106</v>
      </c>
      <c r="L68" s="125" t="s">
        <v>106</v>
      </c>
      <c r="M68" s="125" t="s">
        <v>106</v>
      </c>
      <c r="N68" s="125" t="s">
        <v>106</v>
      </c>
      <c r="O68" s="125" t="s">
        <v>106</v>
      </c>
      <c r="P68" s="125" t="s">
        <v>106</v>
      </c>
      <c r="Q68" s="125" t="s">
        <v>106</v>
      </c>
      <c r="R68" s="125" t="s">
        <v>106</v>
      </c>
      <c r="S68" s="125" t="s">
        <v>106</v>
      </c>
      <c r="T68" s="125" t="s">
        <v>106</v>
      </c>
      <c r="U68" s="125" t="s">
        <v>106</v>
      </c>
      <c r="V68" s="125" t="s">
        <v>106</v>
      </c>
      <c r="W68" s="125" t="s">
        <v>106</v>
      </c>
      <c r="X68" s="125" t="s">
        <v>106</v>
      </c>
      <c r="Y68" s="125" t="s">
        <v>106</v>
      </c>
      <c r="Z68" s="125" t="s">
        <v>106</v>
      </c>
      <c r="AA68" s="125" t="s">
        <v>106</v>
      </c>
      <c r="AB68" s="125" t="s">
        <v>106</v>
      </c>
    </row>
    <row r="69" spans="1:28">
      <c r="B69" s="125" t="s">
        <v>106</v>
      </c>
      <c r="C69" s="125" t="s">
        <v>106</v>
      </c>
      <c r="D69" s="125" t="s">
        <v>106</v>
      </c>
      <c r="E69" s="125" t="s">
        <v>106</v>
      </c>
      <c r="F69" s="125" t="s">
        <v>106</v>
      </c>
      <c r="G69" s="125" t="s">
        <v>106</v>
      </c>
      <c r="H69" s="125" t="s">
        <v>106</v>
      </c>
      <c r="I69" s="125" t="s">
        <v>106</v>
      </c>
      <c r="J69" s="125" t="s">
        <v>106</v>
      </c>
      <c r="K69" s="125" t="s">
        <v>106</v>
      </c>
      <c r="L69" s="125" t="s">
        <v>106</v>
      </c>
      <c r="M69" s="125" t="s">
        <v>106</v>
      </c>
      <c r="N69" s="125" t="s">
        <v>106</v>
      </c>
      <c r="O69" s="125" t="s">
        <v>106</v>
      </c>
      <c r="P69" s="125" t="s">
        <v>106</v>
      </c>
      <c r="Q69" s="125" t="s">
        <v>106</v>
      </c>
      <c r="R69" s="125" t="s">
        <v>106</v>
      </c>
      <c r="S69" s="125" t="s">
        <v>106</v>
      </c>
      <c r="T69" s="125" t="s">
        <v>106</v>
      </c>
      <c r="U69" s="125" t="s">
        <v>106</v>
      </c>
      <c r="V69" s="125" t="s">
        <v>106</v>
      </c>
      <c r="W69" s="125" t="s">
        <v>106</v>
      </c>
      <c r="X69" s="125" t="s">
        <v>106</v>
      </c>
      <c r="Y69" s="125" t="s">
        <v>106</v>
      </c>
      <c r="Z69" s="125" t="s">
        <v>106</v>
      </c>
      <c r="AA69" s="125" t="s">
        <v>106</v>
      </c>
      <c r="AB69" s="125" t="s">
        <v>106</v>
      </c>
    </row>
    <row r="70" spans="1:28">
      <c r="B70" s="125" t="s">
        <v>106</v>
      </c>
      <c r="C70" s="125" t="s">
        <v>106</v>
      </c>
      <c r="D70" s="125" t="s">
        <v>106</v>
      </c>
      <c r="E70" s="125" t="s">
        <v>106</v>
      </c>
      <c r="F70" s="125" t="s">
        <v>106</v>
      </c>
      <c r="G70" s="125" t="s">
        <v>106</v>
      </c>
      <c r="H70" s="125" t="s">
        <v>106</v>
      </c>
      <c r="I70" s="125" t="s">
        <v>106</v>
      </c>
      <c r="J70" s="125" t="s">
        <v>106</v>
      </c>
      <c r="K70" s="125" t="s">
        <v>106</v>
      </c>
      <c r="L70" s="125" t="s">
        <v>106</v>
      </c>
      <c r="M70" s="125" t="s">
        <v>106</v>
      </c>
      <c r="N70" s="125" t="s">
        <v>106</v>
      </c>
      <c r="O70" s="125" t="s">
        <v>106</v>
      </c>
      <c r="P70" s="125" t="s">
        <v>106</v>
      </c>
      <c r="Q70" s="125" t="s">
        <v>106</v>
      </c>
      <c r="R70" s="125" t="s">
        <v>106</v>
      </c>
      <c r="S70" s="125" t="s">
        <v>106</v>
      </c>
      <c r="T70" s="125" t="s">
        <v>106</v>
      </c>
      <c r="U70" s="125" t="s">
        <v>106</v>
      </c>
      <c r="V70" s="125" t="s">
        <v>106</v>
      </c>
      <c r="W70" s="125" t="s">
        <v>106</v>
      </c>
      <c r="X70" s="125" t="s">
        <v>106</v>
      </c>
      <c r="Y70" s="125" t="s">
        <v>106</v>
      </c>
      <c r="Z70" s="125" t="s">
        <v>106</v>
      </c>
      <c r="AA70" s="125" t="s">
        <v>106</v>
      </c>
      <c r="AB70" s="125" t="s">
        <v>106</v>
      </c>
    </row>
    <row r="71" spans="1:28">
      <c r="B71" s="125" t="s">
        <v>106</v>
      </c>
      <c r="C71" s="125" t="s">
        <v>106</v>
      </c>
      <c r="D71" s="125" t="s">
        <v>106</v>
      </c>
      <c r="E71" s="125" t="s">
        <v>106</v>
      </c>
      <c r="F71" s="125" t="s">
        <v>106</v>
      </c>
      <c r="G71" s="125" t="s">
        <v>106</v>
      </c>
      <c r="H71" s="125" t="s">
        <v>106</v>
      </c>
      <c r="I71" s="125" t="s">
        <v>106</v>
      </c>
      <c r="J71" s="125" t="s">
        <v>106</v>
      </c>
      <c r="K71" s="125" t="s">
        <v>106</v>
      </c>
      <c r="L71" s="125" t="s">
        <v>106</v>
      </c>
      <c r="M71" s="125" t="s">
        <v>106</v>
      </c>
      <c r="N71" s="125" t="s">
        <v>106</v>
      </c>
      <c r="O71" s="125" t="s">
        <v>106</v>
      </c>
      <c r="P71" s="125" t="s">
        <v>106</v>
      </c>
      <c r="Q71" s="125" t="s">
        <v>106</v>
      </c>
      <c r="R71" s="125" t="s">
        <v>106</v>
      </c>
      <c r="S71" s="125" t="s">
        <v>106</v>
      </c>
      <c r="T71" s="125" t="s">
        <v>106</v>
      </c>
      <c r="U71" s="125" t="s">
        <v>106</v>
      </c>
      <c r="V71" s="125" t="s">
        <v>106</v>
      </c>
      <c r="W71" s="125" t="s">
        <v>106</v>
      </c>
      <c r="X71" s="125" t="s">
        <v>106</v>
      </c>
      <c r="Y71" s="125" t="s">
        <v>106</v>
      </c>
      <c r="Z71" s="125" t="s">
        <v>106</v>
      </c>
      <c r="AA71" s="125" t="s">
        <v>106</v>
      </c>
      <c r="AB71" s="125" t="s">
        <v>106</v>
      </c>
    </row>
    <row r="72" spans="1:28">
      <c r="B72" s="125" t="s">
        <v>106</v>
      </c>
      <c r="C72" s="125" t="s">
        <v>106</v>
      </c>
      <c r="D72" s="125" t="s">
        <v>106</v>
      </c>
      <c r="E72" s="125" t="s">
        <v>106</v>
      </c>
      <c r="F72" s="125" t="s">
        <v>106</v>
      </c>
      <c r="G72" s="125" t="s">
        <v>106</v>
      </c>
      <c r="H72" s="125" t="s">
        <v>106</v>
      </c>
      <c r="I72" s="125" t="s">
        <v>106</v>
      </c>
      <c r="J72" s="125" t="s">
        <v>106</v>
      </c>
      <c r="K72" s="125" t="s">
        <v>106</v>
      </c>
      <c r="L72" s="125" t="s">
        <v>106</v>
      </c>
      <c r="M72" s="125" t="s">
        <v>106</v>
      </c>
      <c r="N72" s="125" t="s">
        <v>106</v>
      </c>
      <c r="O72" s="125" t="s">
        <v>106</v>
      </c>
      <c r="P72" s="125" t="s">
        <v>106</v>
      </c>
      <c r="Q72" s="125" t="s">
        <v>106</v>
      </c>
      <c r="R72" s="125" t="s">
        <v>106</v>
      </c>
      <c r="S72" s="125" t="s">
        <v>106</v>
      </c>
      <c r="T72" s="125" t="s">
        <v>106</v>
      </c>
      <c r="U72" s="125" t="s">
        <v>106</v>
      </c>
      <c r="V72" s="125" t="s">
        <v>106</v>
      </c>
      <c r="W72" s="125" t="s">
        <v>106</v>
      </c>
      <c r="X72" s="125" t="s">
        <v>106</v>
      </c>
      <c r="Y72" s="125" t="s">
        <v>106</v>
      </c>
      <c r="Z72" s="125" t="s">
        <v>106</v>
      </c>
      <c r="AA72" s="125" t="s">
        <v>106</v>
      </c>
      <c r="AB72" s="125" t="s">
        <v>106</v>
      </c>
    </row>
    <row r="73" spans="1:28">
      <c r="B73" s="125" t="s">
        <v>106</v>
      </c>
      <c r="C73" s="125" t="s">
        <v>106</v>
      </c>
      <c r="D73" s="125" t="s">
        <v>106</v>
      </c>
      <c r="E73" s="125" t="s">
        <v>106</v>
      </c>
      <c r="F73" s="125" t="s">
        <v>106</v>
      </c>
      <c r="G73" s="125" t="s">
        <v>106</v>
      </c>
      <c r="H73" s="125" t="s">
        <v>106</v>
      </c>
      <c r="I73" s="125" t="s">
        <v>106</v>
      </c>
      <c r="J73" s="125" t="s">
        <v>106</v>
      </c>
      <c r="K73" s="125" t="s">
        <v>106</v>
      </c>
      <c r="L73" s="125" t="s">
        <v>106</v>
      </c>
      <c r="M73" s="125" t="s">
        <v>106</v>
      </c>
      <c r="N73" s="125" t="s">
        <v>106</v>
      </c>
      <c r="O73" s="125" t="s">
        <v>106</v>
      </c>
      <c r="P73" s="125" t="s">
        <v>106</v>
      </c>
      <c r="Q73" s="125" t="s">
        <v>106</v>
      </c>
      <c r="R73" s="125" t="s">
        <v>106</v>
      </c>
      <c r="S73" s="125" t="s">
        <v>106</v>
      </c>
      <c r="T73" s="125" t="s">
        <v>106</v>
      </c>
      <c r="U73" s="125" t="s">
        <v>106</v>
      </c>
      <c r="V73" s="125" t="s">
        <v>106</v>
      </c>
      <c r="W73" s="125" t="s">
        <v>106</v>
      </c>
      <c r="X73" s="125" t="s">
        <v>106</v>
      </c>
      <c r="Y73" s="125" t="s">
        <v>106</v>
      </c>
      <c r="Z73" s="125" t="s">
        <v>106</v>
      </c>
      <c r="AA73" s="125" t="s">
        <v>106</v>
      </c>
      <c r="AB73" s="125" t="s">
        <v>106</v>
      </c>
    </row>
    <row r="74" spans="1:28">
      <c r="B74" s="125" t="s">
        <v>106</v>
      </c>
      <c r="C74" s="125" t="s">
        <v>106</v>
      </c>
      <c r="D74" s="125" t="s">
        <v>106</v>
      </c>
      <c r="E74" s="125" t="s">
        <v>106</v>
      </c>
      <c r="F74" s="125" t="s">
        <v>106</v>
      </c>
      <c r="G74" s="125" t="s">
        <v>106</v>
      </c>
      <c r="H74" s="125" t="s">
        <v>106</v>
      </c>
      <c r="I74" s="125" t="s">
        <v>106</v>
      </c>
      <c r="J74" s="125" t="s">
        <v>106</v>
      </c>
      <c r="K74" s="125" t="s">
        <v>106</v>
      </c>
      <c r="L74" s="125" t="s">
        <v>106</v>
      </c>
      <c r="M74" s="125" t="s">
        <v>106</v>
      </c>
      <c r="N74" s="125" t="s">
        <v>106</v>
      </c>
      <c r="O74" s="125" t="s">
        <v>106</v>
      </c>
      <c r="P74" s="125" t="s">
        <v>106</v>
      </c>
      <c r="Q74" s="125" t="s">
        <v>106</v>
      </c>
      <c r="R74" s="125" t="s">
        <v>106</v>
      </c>
      <c r="S74" s="125" t="s">
        <v>106</v>
      </c>
      <c r="T74" s="125" t="s">
        <v>106</v>
      </c>
      <c r="U74" s="125" t="s">
        <v>106</v>
      </c>
      <c r="V74" s="125" t="s">
        <v>106</v>
      </c>
      <c r="W74" s="125" t="s">
        <v>106</v>
      </c>
      <c r="X74" s="125" t="s">
        <v>106</v>
      </c>
      <c r="Y74" s="125" t="s">
        <v>106</v>
      </c>
      <c r="Z74" s="125" t="s">
        <v>106</v>
      </c>
      <c r="AA74" s="125" t="s">
        <v>106</v>
      </c>
      <c r="AB74" s="125" t="s">
        <v>106</v>
      </c>
    </row>
    <row r="75" spans="1:28">
      <c r="B75" s="125" t="s">
        <v>106</v>
      </c>
      <c r="C75" s="125" t="s">
        <v>106</v>
      </c>
      <c r="D75" s="125" t="s">
        <v>106</v>
      </c>
      <c r="E75" s="125" t="s">
        <v>106</v>
      </c>
      <c r="F75" s="125" t="s">
        <v>106</v>
      </c>
      <c r="G75" s="125" t="s">
        <v>106</v>
      </c>
      <c r="H75" s="125" t="s">
        <v>106</v>
      </c>
      <c r="I75" s="125" t="s">
        <v>106</v>
      </c>
      <c r="J75" s="125" t="s">
        <v>106</v>
      </c>
      <c r="K75" s="125" t="s">
        <v>106</v>
      </c>
      <c r="L75" s="125" t="s">
        <v>106</v>
      </c>
      <c r="M75" s="125" t="s">
        <v>106</v>
      </c>
      <c r="N75" s="125" t="s">
        <v>106</v>
      </c>
      <c r="O75" s="125" t="s">
        <v>106</v>
      </c>
      <c r="P75" s="125" t="s">
        <v>106</v>
      </c>
      <c r="Q75" s="125" t="s">
        <v>106</v>
      </c>
      <c r="R75" s="125" t="s">
        <v>106</v>
      </c>
      <c r="S75" s="125" t="s">
        <v>106</v>
      </c>
      <c r="T75" s="125" t="s">
        <v>106</v>
      </c>
      <c r="U75" s="125" t="s">
        <v>106</v>
      </c>
      <c r="V75" s="125" t="s">
        <v>106</v>
      </c>
      <c r="W75" s="125" t="s">
        <v>106</v>
      </c>
      <c r="X75" s="125" t="s">
        <v>106</v>
      </c>
      <c r="Y75" s="125" t="s">
        <v>106</v>
      </c>
      <c r="Z75" s="125" t="s">
        <v>106</v>
      </c>
      <c r="AA75" s="125" t="s">
        <v>106</v>
      </c>
      <c r="AB75" s="125" t="s">
        <v>106</v>
      </c>
    </row>
    <row r="76" spans="1:28">
      <c r="B76" s="125" t="s">
        <v>106</v>
      </c>
      <c r="C76" s="125" t="s">
        <v>106</v>
      </c>
      <c r="D76" s="125" t="s">
        <v>106</v>
      </c>
      <c r="E76" s="125" t="s">
        <v>106</v>
      </c>
      <c r="F76" s="125" t="s">
        <v>106</v>
      </c>
      <c r="G76" s="125" t="s">
        <v>106</v>
      </c>
      <c r="H76" s="125" t="s">
        <v>106</v>
      </c>
      <c r="I76" s="125" t="s">
        <v>106</v>
      </c>
      <c r="J76" s="125" t="s">
        <v>106</v>
      </c>
      <c r="K76" s="125" t="s">
        <v>106</v>
      </c>
      <c r="L76" s="125" t="s">
        <v>106</v>
      </c>
      <c r="M76" s="125" t="s">
        <v>106</v>
      </c>
      <c r="N76" s="125" t="s">
        <v>106</v>
      </c>
      <c r="O76" s="125" t="s">
        <v>106</v>
      </c>
      <c r="P76" s="125" t="s">
        <v>106</v>
      </c>
      <c r="Q76" s="125" t="s">
        <v>106</v>
      </c>
      <c r="R76" s="125" t="s">
        <v>106</v>
      </c>
      <c r="S76" s="125" t="s">
        <v>106</v>
      </c>
      <c r="T76" s="125" t="s">
        <v>106</v>
      </c>
      <c r="U76" s="125" t="s">
        <v>106</v>
      </c>
      <c r="V76" s="125" t="s">
        <v>106</v>
      </c>
      <c r="W76" s="125" t="s">
        <v>106</v>
      </c>
      <c r="X76" s="125" t="s">
        <v>106</v>
      </c>
      <c r="Y76" s="125" t="s">
        <v>106</v>
      </c>
      <c r="Z76" s="125" t="s">
        <v>106</v>
      </c>
      <c r="AA76" s="125" t="s">
        <v>106</v>
      </c>
      <c r="AB76" s="125" t="s">
        <v>106</v>
      </c>
    </row>
    <row r="77" spans="1:28">
      <c r="B77" s="125" t="s">
        <v>106</v>
      </c>
      <c r="C77" s="125" t="s">
        <v>106</v>
      </c>
      <c r="D77" s="125" t="s">
        <v>106</v>
      </c>
      <c r="E77" s="125" t="s">
        <v>106</v>
      </c>
      <c r="F77" s="125" t="s">
        <v>106</v>
      </c>
      <c r="G77" s="125" t="s">
        <v>106</v>
      </c>
      <c r="H77" s="125" t="s">
        <v>106</v>
      </c>
      <c r="I77" s="125" t="s">
        <v>106</v>
      </c>
      <c r="J77" s="125" t="s">
        <v>106</v>
      </c>
      <c r="K77" s="125" t="s">
        <v>106</v>
      </c>
      <c r="L77" s="125" t="s">
        <v>106</v>
      </c>
      <c r="M77" s="125" t="s">
        <v>106</v>
      </c>
      <c r="N77" s="125" t="s">
        <v>106</v>
      </c>
      <c r="O77" s="125" t="s">
        <v>106</v>
      </c>
      <c r="P77" s="125" t="s">
        <v>106</v>
      </c>
      <c r="Q77" s="125" t="s">
        <v>106</v>
      </c>
      <c r="R77" s="125" t="s">
        <v>106</v>
      </c>
      <c r="S77" s="125" t="s">
        <v>106</v>
      </c>
      <c r="T77" s="125" t="s">
        <v>106</v>
      </c>
      <c r="U77" s="125" t="s">
        <v>106</v>
      </c>
      <c r="V77" s="125" t="s">
        <v>106</v>
      </c>
      <c r="W77" s="125" t="s">
        <v>106</v>
      </c>
      <c r="X77" s="125" t="s">
        <v>106</v>
      </c>
      <c r="Y77" s="125" t="s">
        <v>106</v>
      </c>
      <c r="Z77" s="125" t="s">
        <v>106</v>
      </c>
      <c r="AA77" s="125" t="s">
        <v>106</v>
      </c>
      <c r="AB77" s="125" t="s">
        <v>106</v>
      </c>
    </row>
    <row r="78" spans="1:28">
      <c r="B78" s="125" t="s">
        <v>106</v>
      </c>
      <c r="C78" s="125" t="s">
        <v>106</v>
      </c>
      <c r="D78" s="125" t="s">
        <v>106</v>
      </c>
      <c r="E78" s="125" t="s">
        <v>106</v>
      </c>
      <c r="F78" s="125" t="s">
        <v>106</v>
      </c>
      <c r="G78" s="125" t="s">
        <v>106</v>
      </c>
      <c r="H78" s="125" t="s">
        <v>106</v>
      </c>
      <c r="I78" s="125" t="s">
        <v>106</v>
      </c>
      <c r="J78" s="125" t="s">
        <v>106</v>
      </c>
      <c r="K78" s="125" t="s">
        <v>106</v>
      </c>
      <c r="L78" s="125" t="s">
        <v>106</v>
      </c>
      <c r="M78" s="125" t="s">
        <v>106</v>
      </c>
      <c r="N78" s="125" t="s">
        <v>106</v>
      </c>
      <c r="O78" s="125" t="s">
        <v>106</v>
      </c>
      <c r="P78" s="125" t="s">
        <v>106</v>
      </c>
      <c r="Q78" s="125" t="s">
        <v>106</v>
      </c>
      <c r="R78" s="125" t="s">
        <v>106</v>
      </c>
      <c r="S78" s="125" t="s">
        <v>106</v>
      </c>
      <c r="T78" s="125" t="s">
        <v>106</v>
      </c>
      <c r="U78" s="125" t="s">
        <v>106</v>
      </c>
      <c r="V78" s="125" t="s">
        <v>106</v>
      </c>
      <c r="W78" s="125" t="s">
        <v>106</v>
      </c>
      <c r="X78" s="125" t="s">
        <v>106</v>
      </c>
      <c r="Y78" s="125" t="s">
        <v>106</v>
      </c>
      <c r="Z78" s="125" t="s">
        <v>106</v>
      </c>
      <c r="AA78" s="125" t="s">
        <v>106</v>
      </c>
      <c r="AB78" s="125" t="s">
        <v>106</v>
      </c>
    </row>
    <row r="79" spans="1:28">
      <c r="A79" s="125" t="s">
        <v>106</v>
      </c>
      <c r="B79" s="125" t="s">
        <v>106</v>
      </c>
      <c r="C79" s="125" t="s">
        <v>106</v>
      </c>
      <c r="D79" s="125" t="s">
        <v>106</v>
      </c>
      <c r="E79" s="125" t="s">
        <v>106</v>
      </c>
      <c r="F79" s="125" t="s">
        <v>106</v>
      </c>
      <c r="G79" s="125" t="s">
        <v>106</v>
      </c>
      <c r="H79" s="125" t="s">
        <v>106</v>
      </c>
      <c r="I79" s="125" t="s">
        <v>106</v>
      </c>
      <c r="J79" s="125" t="s">
        <v>106</v>
      </c>
      <c r="K79" s="125" t="s">
        <v>106</v>
      </c>
      <c r="L79" s="125" t="s">
        <v>106</v>
      </c>
      <c r="M79" s="125" t="s">
        <v>106</v>
      </c>
      <c r="N79" s="125" t="s">
        <v>106</v>
      </c>
      <c r="O79" s="125" t="s">
        <v>106</v>
      </c>
      <c r="P79" s="125" t="s">
        <v>106</v>
      </c>
      <c r="Q79" s="125" t="s">
        <v>106</v>
      </c>
      <c r="R79" s="125" t="s">
        <v>106</v>
      </c>
      <c r="S79" s="125" t="s">
        <v>106</v>
      </c>
      <c r="T79" s="125" t="s">
        <v>106</v>
      </c>
      <c r="U79" s="125" t="s">
        <v>106</v>
      </c>
      <c r="V79" s="125" t="s">
        <v>106</v>
      </c>
      <c r="W79" s="125" t="s">
        <v>106</v>
      </c>
      <c r="X79" s="125" t="s">
        <v>106</v>
      </c>
      <c r="Y79" s="125" t="s">
        <v>106</v>
      </c>
      <c r="Z79" s="125" t="s">
        <v>106</v>
      </c>
      <c r="AA79" s="125" t="s">
        <v>106</v>
      </c>
      <c r="AB79" s="125" t="s">
        <v>106</v>
      </c>
    </row>
    <row r="80" spans="1:28">
      <c r="A80" s="125" t="s">
        <v>106</v>
      </c>
      <c r="B80" s="125" t="s">
        <v>106</v>
      </c>
      <c r="C80" s="125" t="s">
        <v>106</v>
      </c>
      <c r="D80" s="125" t="s">
        <v>106</v>
      </c>
      <c r="E80" s="125" t="s">
        <v>106</v>
      </c>
      <c r="F80" s="125" t="s">
        <v>106</v>
      </c>
      <c r="G80" s="125" t="s">
        <v>106</v>
      </c>
      <c r="H80" s="125" t="s">
        <v>106</v>
      </c>
      <c r="I80" s="125" t="s">
        <v>106</v>
      </c>
      <c r="J80" s="125" t="s">
        <v>106</v>
      </c>
      <c r="K80" s="125" t="s">
        <v>106</v>
      </c>
      <c r="L80" s="125" t="s">
        <v>106</v>
      </c>
      <c r="M80" s="125" t="s">
        <v>106</v>
      </c>
      <c r="N80" s="125" t="s">
        <v>106</v>
      </c>
      <c r="O80" s="125" t="s">
        <v>106</v>
      </c>
      <c r="P80" s="125" t="s">
        <v>106</v>
      </c>
      <c r="Q80" s="125" t="s">
        <v>106</v>
      </c>
      <c r="R80" s="125" t="s">
        <v>106</v>
      </c>
      <c r="S80" s="125" t="s">
        <v>106</v>
      </c>
      <c r="T80" s="125" t="s">
        <v>106</v>
      </c>
      <c r="U80" s="125" t="s">
        <v>106</v>
      </c>
      <c r="V80" s="125" t="s">
        <v>106</v>
      </c>
      <c r="W80" s="125" t="s">
        <v>106</v>
      </c>
      <c r="X80" s="125" t="s">
        <v>106</v>
      </c>
      <c r="Y80" s="125" t="s">
        <v>106</v>
      </c>
      <c r="Z80" s="125" t="s">
        <v>106</v>
      </c>
      <c r="AA80" s="125" t="s">
        <v>106</v>
      </c>
      <c r="AB80" s="125" t="s">
        <v>106</v>
      </c>
    </row>
    <row r="81" spans="1:28">
      <c r="A81" s="125" t="s">
        <v>106</v>
      </c>
      <c r="B81" s="125" t="s">
        <v>106</v>
      </c>
      <c r="C81" s="125" t="s">
        <v>106</v>
      </c>
      <c r="D81" s="125" t="s">
        <v>106</v>
      </c>
      <c r="E81" s="125" t="s">
        <v>106</v>
      </c>
      <c r="F81" s="125" t="s">
        <v>106</v>
      </c>
      <c r="G81" s="125" t="s">
        <v>106</v>
      </c>
      <c r="H81" s="125" t="s">
        <v>106</v>
      </c>
      <c r="I81" s="125" t="s">
        <v>106</v>
      </c>
      <c r="J81" s="125" t="s">
        <v>106</v>
      </c>
      <c r="K81" s="125" t="s">
        <v>106</v>
      </c>
      <c r="L81" s="125" t="s">
        <v>106</v>
      </c>
      <c r="M81" s="125" t="s">
        <v>106</v>
      </c>
      <c r="N81" s="125" t="s">
        <v>106</v>
      </c>
      <c r="O81" s="125" t="s">
        <v>106</v>
      </c>
      <c r="P81" s="125" t="s">
        <v>106</v>
      </c>
      <c r="Q81" s="125" t="s">
        <v>106</v>
      </c>
      <c r="R81" s="125" t="s">
        <v>106</v>
      </c>
      <c r="S81" s="125" t="s">
        <v>106</v>
      </c>
      <c r="T81" s="125" t="s">
        <v>106</v>
      </c>
      <c r="U81" s="125" t="s">
        <v>106</v>
      </c>
      <c r="V81" s="125" t="s">
        <v>106</v>
      </c>
      <c r="W81" s="125" t="s">
        <v>106</v>
      </c>
      <c r="X81" s="125" t="s">
        <v>106</v>
      </c>
      <c r="Y81" s="125" t="s">
        <v>106</v>
      </c>
      <c r="Z81" s="125" t="s">
        <v>106</v>
      </c>
      <c r="AA81" s="125" t="s">
        <v>106</v>
      </c>
      <c r="AB81" s="125" t="s">
        <v>106</v>
      </c>
    </row>
    <row r="82" spans="1:28">
      <c r="A82" s="125" t="s">
        <v>106</v>
      </c>
      <c r="B82" s="125" t="s">
        <v>106</v>
      </c>
      <c r="C82" s="125" t="s">
        <v>106</v>
      </c>
      <c r="D82" s="125" t="s">
        <v>106</v>
      </c>
      <c r="E82" s="125" t="s">
        <v>106</v>
      </c>
      <c r="F82" s="125" t="s">
        <v>106</v>
      </c>
      <c r="G82" s="125" t="s">
        <v>106</v>
      </c>
      <c r="H82" s="125" t="s">
        <v>106</v>
      </c>
      <c r="I82" s="125" t="s">
        <v>106</v>
      </c>
      <c r="J82" s="125" t="s">
        <v>106</v>
      </c>
      <c r="K82" s="125" t="s">
        <v>106</v>
      </c>
      <c r="L82" s="125" t="s">
        <v>106</v>
      </c>
      <c r="M82" s="125" t="s">
        <v>106</v>
      </c>
      <c r="N82" s="125" t="s">
        <v>106</v>
      </c>
      <c r="O82" s="125" t="s">
        <v>106</v>
      </c>
      <c r="P82" s="125" t="s">
        <v>106</v>
      </c>
      <c r="Q82" s="125" t="s">
        <v>106</v>
      </c>
      <c r="R82" s="125" t="s">
        <v>106</v>
      </c>
      <c r="S82" s="125" t="s">
        <v>106</v>
      </c>
      <c r="T82" s="125" t="s">
        <v>106</v>
      </c>
      <c r="U82" s="125" t="s">
        <v>106</v>
      </c>
      <c r="V82" s="125" t="s">
        <v>106</v>
      </c>
      <c r="W82" s="125" t="s">
        <v>106</v>
      </c>
      <c r="X82" s="125" t="s">
        <v>106</v>
      </c>
      <c r="Y82" s="125" t="s">
        <v>106</v>
      </c>
      <c r="Z82" s="125" t="s">
        <v>106</v>
      </c>
      <c r="AA82" s="125" t="s">
        <v>106</v>
      </c>
      <c r="AB82" s="125" t="s">
        <v>106</v>
      </c>
    </row>
    <row r="83" spans="1:28">
      <c r="A83" s="125" t="s">
        <v>106</v>
      </c>
      <c r="B83" s="125" t="s">
        <v>106</v>
      </c>
      <c r="C83" s="125" t="s">
        <v>106</v>
      </c>
      <c r="D83" s="125" t="s">
        <v>106</v>
      </c>
      <c r="E83" s="125" t="s">
        <v>106</v>
      </c>
      <c r="F83" s="125" t="s">
        <v>106</v>
      </c>
      <c r="G83" s="125" t="s">
        <v>106</v>
      </c>
      <c r="H83" s="125" t="s">
        <v>106</v>
      </c>
      <c r="I83" s="125" t="s">
        <v>106</v>
      </c>
      <c r="J83" s="125" t="s">
        <v>106</v>
      </c>
      <c r="K83" s="125" t="s">
        <v>106</v>
      </c>
      <c r="L83" s="125" t="s">
        <v>106</v>
      </c>
      <c r="M83" s="125" t="s">
        <v>106</v>
      </c>
      <c r="N83" s="125" t="s">
        <v>106</v>
      </c>
      <c r="O83" s="125" t="s">
        <v>106</v>
      </c>
      <c r="P83" s="125" t="s">
        <v>106</v>
      </c>
      <c r="Q83" s="125" t="s">
        <v>106</v>
      </c>
      <c r="R83" s="125" t="s">
        <v>106</v>
      </c>
      <c r="S83" s="125" t="s">
        <v>106</v>
      </c>
      <c r="T83" s="125" t="s">
        <v>106</v>
      </c>
      <c r="U83" s="125" t="s">
        <v>106</v>
      </c>
      <c r="V83" s="125" t="s">
        <v>106</v>
      </c>
      <c r="W83" s="125" t="s">
        <v>106</v>
      </c>
      <c r="X83" s="125" t="s">
        <v>106</v>
      </c>
      <c r="Y83" s="125" t="s">
        <v>106</v>
      </c>
      <c r="Z83" s="125" t="s">
        <v>106</v>
      </c>
      <c r="AA83" s="125" t="s">
        <v>106</v>
      </c>
      <c r="AB83" s="125" t="s">
        <v>106</v>
      </c>
    </row>
    <row r="84" spans="1:28">
      <c r="A84" s="125" t="s">
        <v>106</v>
      </c>
      <c r="B84" s="125" t="s">
        <v>106</v>
      </c>
      <c r="C84" s="125" t="s">
        <v>106</v>
      </c>
      <c r="D84" s="125" t="s">
        <v>106</v>
      </c>
      <c r="E84" s="125" t="s">
        <v>106</v>
      </c>
      <c r="F84" s="125" t="s">
        <v>106</v>
      </c>
      <c r="G84" s="125" t="s">
        <v>106</v>
      </c>
      <c r="H84" s="125" t="s">
        <v>106</v>
      </c>
      <c r="I84" s="125" t="s">
        <v>106</v>
      </c>
      <c r="J84" s="125" t="s">
        <v>106</v>
      </c>
      <c r="K84" s="125" t="s">
        <v>106</v>
      </c>
      <c r="L84" s="125" t="s">
        <v>106</v>
      </c>
      <c r="M84" s="125" t="s">
        <v>106</v>
      </c>
      <c r="N84" s="125" t="s">
        <v>106</v>
      </c>
      <c r="O84" s="125" t="s">
        <v>106</v>
      </c>
      <c r="P84" s="125" t="s">
        <v>106</v>
      </c>
      <c r="Q84" s="125" t="s">
        <v>106</v>
      </c>
      <c r="R84" s="125" t="s">
        <v>106</v>
      </c>
      <c r="S84" s="125" t="s">
        <v>106</v>
      </c>
      <c r="T84" s="125" t="s">
        <v>106</v>
      </c>
      <c r="U84" s="125" t="s">
        <v>106</v>
      </c>
      <c r="V84" s="125" t="s">
        <v>106</v>
      </c>
      <c r="W84" s="125" t="s">
        <v>106</v>
      </c>
      <c r="X84" s="125" t="s">
        <v>106</v>
      </c>
      <c r="Y84" s="125" t="s">
        <v>106</v>
      </c>
      <c r="Z84" s="125" t="s">
        <v>106</v>
      </c>
      <c r="AA84" s="125" t="s">
        <v>106</v>
      </c>
      <c r="AB84" s="125" t="s">
        <v>106</v>
      </c>
    </row>
    <row r="85" spans="1:28">
      <c r="A85" s="125" t="s">
        <v>106</v>
      </c>
      <c r="B85" s="125" t="s">
        <v>106</v>
      </c>
      <c r="C85" s="125" t="s">
        <v>106</v>
      </c>
      <c r="D85" s="125" t="s">
        <v>106</v>
      </c>
      <c r="E85" s="125" t="s">
        <v>106</v>
      </c>
      <c r="F85" s="125" t="s">
        <v>106</v>
      </c>
      <c r="G85" s="125" t="s">
        <v>106</v>
      </c>
      <c r="H85" s="125" t="s">
        <v>106</v>
      </c>
      <c r="I85" s="125" t="s">
        <v>106</v>
      </c>
      <c r="J85" s="125" t="s">
        <v>106</v>
      </c>
      <c r="K85" s="125" t="s">
        <v>106</v>
      </c>
      <c r="L85" s="125" t="s">
        <v>106</v>
      </c>
      <c r="M85" s="125" t="s">
        <v>106</v>
      </c>
      <c r="N85" s="125" t="s">
        <v>106</v>
      </c>
      <c r="O85" s="125" t="s">
        <v>106</v>
      </c>
      <c r="P85" s="125" t="s">
        <v>106</v>
      </c>
      <c r="Q85" s="125" t="s">
        <v>106</v>
      </c>
      <c r="R85" s="125" t="s">
        <v>106</v>
      </c>
      <c r="S85" s="125" t="s">
        <v>106</v>
      </c>
      <c r="T85" s="125" t="s">
        <v>106</v>
      </c>
      <c r="U85" s="125" t="s">
        <v>106</v>
      </c>
      <c r="V85" s="125" t="s">
        <v>106</v>
      </c>
      <c r="W85" s="125" t="s">
        <v>106</v>
      </c>
      <c r="X85" s="125" t="s">
        <v>106</v>
      </c>
      <c r="Y85" s="125" t="s">
        <v>106</v>
      </c>
      <c r="Z85" s="125" t="s">
        <v>106</v>
      </c>
      <c r="AA85" s="125" t="s">
        <v>106</v>
      </c>
      <c r="AB85" s="125" t="s">
        <v>106</v>
      </c>
    </row>
    <row r="86" spans="1:28">
      <c r="A86" s="125" t="s">
        <v>106</v>
      </c>
      <c r="B86" s="125" t="s">
        <v>106</v>
      </c>
      <c r="C86" s="125" t="s">
        <v>106</v>
      </c>
      <c r="D86" s="125" t="s">
        <v>106</v>
      </c>
      <c r="E86" s="125" t="s">
        <v>106</v>
      </c>
      <c r="F86" s="125" t="s">
        <v>106</v>
      </c>
      <c r="G86" s="125" t="s">
        <v>106</v>
      </c>
      <c r="H86" s="125" t="s">
        <v>106</v>
      </c>
      <c r="I86" s="125" t="s">
        <v>106</v>
      </c>
      <c r="J86" s="125" t="s">
        <v>106</v>
      </c>
      <c r="K86" s="125" t="s">
        <v>106</v>
      </c>
      <c r="L86" s="125" t="s">
        <v>106</v>
      </c>
      <c r="M86" s="125" t="s">
        <v>106</v>
      </c>
      <c r="N86" s="125" t="s">
        <v>106</v>
      </c>
      <c r="O86" s="125" t="s">
        <v>106</v>
      </c>
      <c r="P86" s="125" t="s">
        <v>106</v>
      </c>
      <c r="Q86" s="125" t="s">
        <v>106</v>
      </c>
      <c r="R86" s="125" t="s">
        <v>106</v>
      </c>
      <c r="S86" s="125" t="s">
        <v>106</v>
      </c>
      <c r="T86" s="125" t="s">
        <v>106</v>
      </c>
      <c r="U86" s="125" t="s">
        <v>106</v>
      </c>
      <c r="V86" s="125" t="s">
        <v>106</v>
      </c>
      <c r="W86" s="125" t="s">
        <v>106</v>
      </c>
      <c r="X86" s="125" t="s">
        <v>106</v>
      </c>
      <c r="Y86" s="125" t="s">
        <v>106</v>
      </c>
      <c r="Z86" s="125" t="s">
        <v>106</v>
      </c>
      <c r="AA86" s="125" t="s">
        <v>106</v>
      </c>
      <c r="AB86" s="125" t="s">
        <v>106</v>
      </c>
    </row>
    <row r="87" spans="1:28">
      <c r="A87" s="125" t="s">
        <v>106</v>
      </c>
      <c r="B87" s="125" t="s">
        <v>106</v>
      </c>
      <c r="C87" s="125" t="s">
        <v>106</v>
      </c>
      <c r="D87" s="125" t="s">
        <v>106</v>
      </c>
      <c r="E87" s="125" t="s">
        <v>106</v>
      </c>
      <c r="F87" s="125" t="s">
        <v>106</v>
      </c>
      <c r="G87" s="125" t="s">
        <v>106</v>
      </c>
      <c r="H87" s="125" t="s">
        <v>106</v>
      </c>
      <c r="I87" s="125" t="s">
        <v>106</v>
      </c>
      <c r="J87" s="125" t="s">
        <v>106</v>
      </c>
      <c r="K87" s="125" t="s">
        <v>106</v>
      </c>
      <c r="L87" s="125" t="s">
        <v>106</v>
      </c>
      <c r="M87" s="125" t="s">
        <v>106</v>
      </c>
      <c r="N87" s="125" t="s">
        <v>106</v>
      </c>
      <c r="O87" s="125" t="s">
        <v>106</v>
      </c>
      <c r="P87" s="125" t="s">
        <v>106</v>
      </c>
      <c r="Q87" s="125" t="s">
        <v>106</v>
      </c>
      <c r="R87" s="125" t="s">
        <v>106</v>
      </c>
      <c r="S87" s="125" t="s">
        <v>106</v>
      </c>
      <c r="T87" s="125" t="s">
        <v>106</v>
      </c>
      <c r="U87" s="125" t="s">
        <v>106</v>
      </c>
      <c r="V87" s="125" t="s">
        <v>106</v>
      </c>
      <c r="W87" s="125" t="s">
        <v>106</v>
      </c>
      <c r="X87" s="125" t="s">
        <v>106</v>
      </c>
      <c r="Y87" s="125" t="s">
        <v>106</v>
      </c>
      <c r="Z87" s="125" t="s">
        <v>106</v>
      </c>
      <c r="AA87" s="125" t="s">
        <v>106</v>
      </c>
      <c r="AB87" s="125" t="s">
        <v>106</v>
      </c>
    </row>
    <row r="88" spans="1:28">
      <c r="A88" s="125" t="s">
        <v>106</v>
      </c>
      <c r="B88" s="125" t="s">
        <v>106</v>
      </c>
      <c r="C88" s="125" t="s">
        <v>106</v>
      </c>
      <c r="D88" s="125" t="s">
        <v>106</v>
      </c>
      <c r="E88" s="125" t="s">
        <v>106</v>
      </c>
      <c r="F88" s="125" t="s">
        <v>106</v>
      </c>
      <c r="G88" s="125" t="s">
        <v>106</v>
      </c>
      <c r="H88" s="125" t="s">
        <v>106</v>
      </c>
      <c r="I88" s="125" t="s">
        <v>106</v>
      </c>
      <c r="J88" s="125" t="s">
        <v>106</v>
      </c>
      <c r="K88" s="125" t="s">
        <v>106</v>
      </c>
      <c r="L88" s="125" t="s">
        <v>106</v>
      </c>
      <c r="M88" s="125" t="s">
        <v>106</v>
      </c>
      <c r="N88" s="125" t="s">
        <v>106</v>
      </c>
      <c r="O88" s="125" t="s">
        <v>106</v>
      </c>
      <c r="P88" s="125" t="s">
        <v>106</v>
      </c>
      <c r="Q88" s="125" t="s">
        <v>106</v>
      </c>
      <c r="R88" s="125" t="s">
        <v>106</v>
      </c>
      <c r="S88" s="125" t="s">
        <v>106</v>
      </c>
      <c r="T88" s="125" t="s">
        <v>106</v>
      </c>
      <c r="U88" s="125" t="s">
        <v>106</v>
      </c>
      <c r="V88" s="125" t="s">
        <v>106</v>
      </c>
      <c r="W88" s="125" t="s">
        <v>106</v>
      </c>
      <c r="X88" s="125" t="s">
        <v>106</v>
      </c>
      <c r="Y88" s="125" t="s">
        <v>106</v>
      </c>
      <c r="Z88" s="125" t="s">
        <v>106</v>
      </c>
      <c r="AA88" s="125" t="s">
        <v>106</v>
      </c>
      <c r="AB88" s="125" t="s">
        <v>106</v>
      </c>
    </row>
    <row r="89" spans="1:28">
      <c r="A89" s="125" t="s">
        <v>106</v>
      </c>
      <c r="B89" s="125" t="s">
        <v>106</v>
      </c>
      <c r="C89" s="125" t="s">
        <v>106</v>
      </c>
      <c r="D89" s="125" t="s">
        <v>106</v>
      </c>
      <c r="E89" s="125" t="s">
        <v>106</v>
      </c>
      <c r="F89" s="125" t="s">
        <v>106</v>
      </c>
      <c r="G89" s="125" t="s">
        <v>106</v>
      </c>
      <c r="H89" s="125" t="s">
        <v>106</v>
      </c>
      <c r="I89" s="125" t="s">
        <v>106</v>
      </c>
      <c r="J89" s="125" t="s">
        <v>106</v>
      </c>
      <c r="K89" s="125" t="s">
        <v>106</v>
      </c>
      <c r="L89" s="125" t="s">
        <v>106</v>
      </c>
      <c r="M89" s="125" t="s">
        <v>106</v>
      </c>
      <c r="N89" s="125" t="s">
        <v>106</v>
      </c>
      <c r="O89" s="125" t="s">
        <v>106</v>
      </c>
      <c r="P89" s="125" t="s">
        <v>106</v>
      </c>
      <c r="Q89" s="125" t="s">
        <v>106</v>
      </c>
      <c r="R89" s="125" t="s">
        <v>106</v>
      </c>
      <c r="S89" s="125" t="s">
        <v>106</v>
      </c>
      <c r="T89" s="125" t="s">
        <v>106</v>
      </c>
      <c r="U89" s="125" t="s">
        <v>106</v>
      </c>
      <c r="V89" s="125" t="s">
        <v>106</v>
      </c>
      <c r="W89" s="125" t="s">
        <v>106</v>
      </c>
      <c r="X89" s="125" t="s">
        <v>106</v>
      </c>
      <c r="Y89" s="125" t="s">
        <v>106</v>
      </c>
      <c r="Z89" s="125" t="s">
        <v>106</v>
      </c>
      <c r="AA89" s="125" t="s">
        <v>106</v>
      </c>
      <c r="AB89" s="125" t="s">
        <v>106</v>
      </c>
    </row>
    <row r="90" spans="1:28">
      <c r="A90" s="125" t="s">
        <v>106</v>
      </c>
      <c r="B90" s="125" t="s">
        <v>106</v>
      </c>
      <c r="C90" s="125" t="s">
        <v>106</v>
      </c>
      <c r="D90" s="125" t="s">
        <v>106</v>
      </c>
      <c r="E90" s="125" t="s">
        <v>106</v>
      </c>
      <c r="F90" s="125" t="s">
        <v>106</v>
      </c>
      <c r="G90" s="125" t="s">
        <v>106</v>
      </c>
      <c r="H90" s="125" t="s">
        <v>106</v>
      </c>
      <c r="I90" s="125" t="s">
        <v>106</v>
      </c>
      <c r="J90" s="125" t="s">
        <v>106</v>
      </c>
      <c r="K90" s="125" t="s">
        <v>106</v>
      </c>
      <c r="L90" s="125" t="s">
        <v>106</v>
      </c>
      <c r="M90" s="125" t="s">
        <v>106</v>
      </c>
      <c r="N90" s="125" t="s">
        <v>106</v>
      </c>
      <c r="O90" s="125" t="s">
        <v>106</v>
      </c>
      <c r="P90" s="125" t="s">
        <v>106</v>
      </c>
      <c r="Q90" s="125" t="s">
        <v>106</v>
      </c>
      <c r="R90" s="125" t="s">
        <v>106</v>
      </c>
      <c r="S90" s="125" t="s">
        <v>106</v>
      </c>
      <c r="T90" s="125" t="s">
        <v>106</v>
      </c>
      <c r="U90" s="125" t="s">
        <v>106</v>
      </c>
      <c r="V90" s="125" t="s">
        <v>106</v>
      </c>
      <c r="W90" s="125" t="s">
        <v>106</v>
      </c>
      <c r="X90" s="125" t="s">
        <v>106</v>
      </c>
      <c r="Y90" s="125" t="s">
        <v>106</v>
      </c>
      <c r="Z90" s="125" t="s">
        <v>106</v>
      </c>
      <c r="AA90" s="125" t="s">
        <v>106</v>
      </c>
      <c r="AB90" s="125" t="s">
        <v>106</v>
      </c>
    </row>
    <row r="91" spans="1:28">
      <c r="A91" s="125" t="s">
        <v>106</v>
      </c>
      <c r="B91" s="125" t="s">
        <v>106</v>
      </c>
      <c r="C91" s="125" t="s">
        <v>106</v>
      </c>
      <c r="D91" s="125" t="s">
        <v>106</v>
      </c>
      <c r="E91" s="125" t="s">
        <v>106</v>
      </c>
      <c r="F91" s="125" t="s">
        <v>106</v>
      </c>
      <c r="G91" s="125" t="s">
        <v>106</v>
      </c>
      <c r="H91" s="125" t="s">
        <v>106</v>
      </c>
      <c r="I91" s="125" t="s">
        <v>106</v>
      </c>
      <c r="J91" s="125" t="s">
        <v>106</v>
      </c>
      <c r="K91" s="125" t="s">
        <v>106</v>
      </c>
      <c r="L91" s="125" t="s">
        <v>106</v>
      </c>
      <c r="M91" s="125" t="s">
        <v>106</v>
      </c>
      <c r="N91" s="125" t="s">
        <v>106</v>
      </c>
      <c r="O91" s="125" t="s">
        <v>106</v>
      </c>
      <c r="P91" s="125" t="s">
        <v>106</v>
      </c>
      <c r="Q91" s="125" t="s">
        <v>106</v>
      </c>
      <c r="R91" s="125" t="s">
        <v>106</v>
      </c>
      <c r="S91" s="125" t="s">
        <v>106</v>
      </c>
      <c r="T91" s="125" t="s">
        <v>106</v>
      </c>
      <c r="U91" s="125" t="s">
        <v>106</v>
      </c>
      <c r="V91" s="125" t="s">
        <v>106</v>
      </c>
      <c r="W91" s="125" t="s">
        <v>106</v>
      </c>
      <c r="X91" s="125" t="s">
        <v>106</v>
      </c>
      <c r="Y91" s="125" t="s">
        <v>106</v>
      </c>
      <c r="Z91" s="125" t="s">
        <v>106</v>
      </c>
      <c r="AA91" s="125" t="s">
        <v>106</v>
      </c>
      <c r="AB91" s="125" t="s">
        <v>106</v>
      </c>
    </row>
    <row r="92" spans="1:28">
      <c r="A92" s="125" t="s">
        <v>106</v>
      </c>
      <c r="B92" s="125" t="s">
        <v>106</v>
      </c>
      <c r="C92" s="125" t="s">
        <v>106</v>
      </c>
      <c r="D92" s="125" t="s">
        <v>106</v>
      </c>
      <c r="E92" s="125" t="s">
        <v>106</v>
      </c>
      <c r="F92" s="125" t="s">
        <v>106</v>
      </c>
      <c r="G92" s="125" t="s">
        <v>106</v>
      </c>
      <c r="H92" s="125" t="s">
        <v>106</v>
      </c>
      <c r="I92" s="125" t="s">
        <v>106</v>
      </c>
      <c r="J92" s="125" t="s">
        <v>106</v>
      </c>
      <c r="K92" s="125" t="s">
        <v>106</v>
      </c>
      <c r="L92" s="125" t="s">
        <v>106</v>
      </c>
      <c r="M92" s="125" t="s">
        <v>106</v>
      </c>
      <c r="N92" s="125" t="s">
        <v>106</v>
      </c>
      <c r="O92" s="125" t="s">
        <v>106</v>
      </c>
      <c r="P92" s="125" t="s">
        <v>106</v>
      </c>
      <c r="Q92" s="125" t="s">
        <v>106</v>
      </c>
      <c r="R92" s="125" t="s">
        <v>106</v>
      </c>
      <c r="S92" s="125" t="s">
        <v>106</v>
      </c>
      <c r="T92" s="125" t="s">
        <v>106</v>
      </c>
      <c r="U92" s="125" t="s">
        <v>106</v>
      </c>
      <c r="V92" s="125" t="s">
        <v>106</v>
      </c>
      <c r="W92" s="125" t="s">
        <v>106</v>
      </c>
      <c r="X92" s="125" t="s">
        <v>106</v>
      </c>
      <c r="Y92" s="125" t="s">
        <v>106</v>
      </c>
      <c r="Z92" s="125" t="s">
        <v>106</v>
      </c>
      <c r="AA92" s="125" t="s">
        <v>106</v>
      </c>
      <c r="AB92" s="125" t="s">
        <v>106</v>
      </c>
    </row>
    <row r="93" spans="1:28">
      <c r="A93" s="125" t="s">
        <v>106</v>
      </c>
      <c r="B93" s="125" t="s">
        <v>106</v>
      </c>
      <c r="C93" s="125" t="s">
        <v>106</v>
      </c>
      <c r="D93" s="125" t="s">
        <v>106</v>
      </c>
      <c r="E93" s="125" t="s">
        <v>106</v>
      </c>
      <c r="F93" s="125" t="s">
        <v>106</v>
      </c>
      <c r="G93" s="125" t="s">
        <v>106</v>
      </c>
      <c r="H93" s="125" t="s">
        <v>106</v>
      </c>
      <c r="I93" s="125" t="s">
        <v>106</v>
      </c>
      <c r="J93" s="125" t="s">
        <v>106</v>
      </c>
      <c r="K93" s="125" t="s">
        <v>106</v>
      </c>
      <c r="L93" s="125" t="s">
        <v>106</v>
      </c>
      <c r="M93" s="125" t="s">
        <v>106</v>
      </c>
      <c r="N93" s="125" t="s">
        <v>106</v>
      </c>
      <c r="O93" s="125" t="s">
        <v>106</v>
      </c>
      <c r="P93" s="125" t="s">
        <v>106</v>
      </c>
      <c r="Q93" s="125" t="s">
        <v>106</v>
      </c>
      <c r="R93" s="125" t="s">
        <v>106</v>
      </c>
      <c r="S93" s="125" t="s">
        <v>106</v>
      </c>
      <c r="T93" s="125" t="s">
        <v>106</v>
      </c>
      <c r="U93" s="125" t="s">
        <v>106</v>
      </c>
      <c r="V93" s="125" t="s">
        <v>106</v>
      </c>
      <c r="W93" s="125" t="s">
        <v>106</v>
      </c>
      <c r="X93" s="125" t="s">
        <v>106</v>
      </c>
      <c r="Y93" s="125" t="s">
        <v>106</v>
      </c>
      <c r="Z93" s="125" t="s">
        <v>106</v>
      </c>
      <c r="AA93" s="125" t="s">
        <v>106</v>
      </c>
      <c r="AB93" s="125" t="s">
        <v>106</v>
      </c>
    </row>
    <row r="94" spans="1:28">
      <c r="A94" s="125" t="s">
        <v>106</v>
      </c>
      <c r="B94" s="125" t="s">
        <v>106</v>
      </c>
      <c r="C94" s="125" t="s">
        <v>106</v>
      </c>
      <c r="D94" s="125" t="s">
        <v>106</v>
      </c>
      <c r="E94" s="125" t="s">
        <v>106</v>
      </c>
      <c r="F94" s="125" t="s">
        <v>106</v>
      </c>
      <c r="G94" s="125" t="s">
        <v>106</v>
      </c>
      <c r="H94" s="125" t="s">
        <v>106</v>
      </c>
      <c r="I94" s="125" t="s">
        <v>106</v>
      </c>
      <c r="J94" s="125" t="s">
        <v>106</v>
      </c>
      <c r="K94" s="125" t="s">
        <v>106</v>
      </c>
      <c r="L94" s="125" t="s">
        <v>106</v>
      </c>
      <c r="M94" s="125" t="s">
        <v>106</v>
      </c>
      <c r="N94" s="125" t="s">
        <v>106</v>
      </c>
      <c r="O94" s="125" t="s">
        <v>106</v>
      </c>
      <c r="P94" s="125" t="s">
        <v>106</v>
      </c>
      <c r="Q94" s="125" t="s">
        <v>106</v>
      </c>
      <c r="R94" s="125" t="s">
        <v>106</v>
      </c>
      <c r="S94" s="125" t="s">
        <v>106</v>
      </c>
      <c r="T94" s="125" t="s">
        <v>106</v>
      </c>
      <c r="U94" s="125" t="s">
        <v>106</v>
      </c>
      <c r="V94" s="125" t="s">
        <v>106</v>
      </c>
      <c r="W94" s="125" t="s">
        <v>106</v>
      </c>
      <c r="X94" s="125" t="s">
        <v>106</v>
      </c>
      <c r="Y94" s="125" t="s">
        <v>106</v>
      </c>
      <c r="Z94" s="125" t="s">
        <v>106</v>
      </c>
      <c r="AA94" s="125" t="s">
        <v>106</v>
      </c>
      <c r="AB94" s="125" t="s">
        <v>106</v>
      </c>
    </row>
    <row r="95" spans="1:28">
      <c r="A95" s="125" t="s">
        <v>106</v>
      </c>
      <c r="B95" s="125" t="s">
        <v>106</v>
      </c>
      <c r="C95" s="125" t="s">
        <v>106</v>
      </c>
      <c r="D95" s="125" t="s">
        <v>106</v>
      </c>
      <c r="E95" s="125" t="s">
        <v>106</v>
      </c>
      <c r="F95" s="125" t="s">
        <v>106</v>
      </c>
      <c r="G95" s="125" t="s">
        <v>106</v>
      </c>
      <c r="H95" s="125" t="s">
        <v>106</v>
      </c>
      <c r="I95" s="125" t="s">
        <v>106</v>
      </c>
      <c r="J95" s="125" t="s">
        <v>106</v>
      </c>
      <c r="K95" s="125" t="s">
        <v>106</v>
      </c>
      <c r="L95" s="125" t="s">
        <v>106</v>
      </c>
      <c r="M95" s="125" t="s">
        <v>106</v>
      </c>
      <c r="N95" s="125" t="s">
        <v>106</v>
      </c>
      <c r="O95" s="125" t="s">
        <v>106</v>
      </c>
      <c r="P95" s="125" t="s">
        <v>106</v>
      </c>
      <c r="Q95" s="125" t="s">
        <v>106</v>
      </c>
      <c r="R95" s="125" t="s">
        <v>106</v>
      </c>
      <c r="S95" s="125" t="s">
        <v>106</v>
      </c>
      <c r="T95" s="125" t="s">
        <v>106</v>
      </c>
      <c r="U95" s="125" t="s">
        <v>106</v>
      </c>
      <c r="V95" s="125" t="s">
        <v>106</v>
      </c>
      <c r="W95" s="125" t="s">
        <v>106</v>
      </c>
      <c r="X95" s="125" t="s">
        <v>106</v>
      </c>
      <c r="Y95" s="125" t="s">
        <v>106</v>
      </c>
      <c r="Z95" s="125" t="s">
        <v>106</v>
      </c>
      <c r="AA95" s="125" t="s">
        <v>106</v>
      </c>
      <c r="AB95" s="125" t="s">
        <v>106</v>
      </c>
    </row>
    <row r="96" spans="1:28">
      <c r="A96" s="125" t="s">
        <v>106</v>
      </c>
      <c r="B96" s="125" t="s">
        <v>106</v>
      </c>
      <c r="C96" s="125" t="s">
        <v>106</v>
      </c>
      <c r="D96" s="125" t="s">
        <v>106</v>
      </c>
      <c r="E96" s="125" t="s">
        <v>106</v>
      </c>
      <c r="F96" s="125" t="s">
        <v>106</v>
      </c>
      <c r="G96" s="125" t="s">
        <v>106</v>
      </c>
      <c r="H96" s="125" t="s">
        <v>106</v>
      </c>
      <c r="I96" s="125" t="s">
        <v>106</v>
      </c>
      <c r="J96" s="125" t="s">
        <v>106</v>
      </c>
      <c r="K96" s="125" t="s">
        <v>106</v>
      </c>
      <c r="L96" s="125" t="s">
        <v>106</v>
      </c>
      <c r="M96" s="125" t="s">
        <v>106</v>
      </c>
      <c r="N96" s="125" t="s">
        <v>106</v>
      </c>
      <c r="O96" s="125" t="s">
        <v>106</v>
      </c>
      <c r="P96" s="125" t="s">
        <v>106</v>
      </c>
      <c r="Q96" s="125" t="s">
        <v>106</v>
      </c>
      <c r="R96" s="125" t="s">
        <v>106</v>
      </c>
      <c r="S96" s="125" t="s">
        <v>106</v>
      </c>
      <c r="T96" s="125" t="s">
        <v>106</v>
      </c>
      <c r="U96" s="125" t="s">
        <v>106</v>
      </c>
      <c r="V96" s="125" t="s">
        <v>106</v>
      </c>
      <c r="W96" s="125" t="s">
        <v>106</v>
      </c>
      <c r="X96" s="125" t="s">
        <v>106</v>
      </c>
      <c r="Y96" s="125" t="s">
        <v>106</v>
      </c>
      <c r="Z96" s="125" t="s">
        <v>106</v>
      </c>
      <c r="AA96" s="125" t="s">
        <v>106</v>
      </c>
      <c r="AB96" s="125" t="s">
        <v>106</v>
      </c>
    </row>
    <row r="97" spans="1:28">
      <c r="A97" s="125" t="s">
        <v>106</v>
      </c>
      <c r="B97" s="125" t="s">
        <v>106</v>
      </c>
      <c r="C97" s="125" t="s">
        <v>106</v>
      </c>
      <c r="D97" s="125" t="s">
        <v>106</v>
      </c>
      <c r="E97" s="125" t="s">
        <v>106</v>
      </c>
      <c r="F97" s="125" t="s">
        <v>106</v>
      </c>
      <c r="G97" s="125" t="s">
        <v>106</v>
      </c>
      <c r="H97" s="125" t="s">
        <v>106</v>
      </c>
      <c r="I97" s="125" t="s">
        <v>106</v>
      </c>
      <c r="J97" s="125" t="s">
        <v>106</v>
      </c>
      <c r="K97" s="125" t="s">
        <v>106</v>
      </c>
      <c r="L97" s="125" t="s">
        <v>106</v>
      </c>
      <c r="M97" s="125" t="s">
        <v>106</v>
      </c>
      <c r="N97" s="125" t="s">
        <v>106</v>
      </c>
      <c r="O97" s="125" t="s">
        <v>106</v>
      </c>
      <c r="P97" s="125" t="s">
        <v>106</v>
      </c>
      <c r="Q97" s="125" t="s">
        <v>106</v>
      </c>
      <c r="R97" s="125" t="s">
        <v>106</v>
      </c>
      <c r="S97" s="125" t="s">
        <v>106</v>
      </c>
      <c r="T97" s="125" t="s">
        <v>106</v>
      </c>
      <c r="U97" s="125" t="s">
        <v>106</v>
      </c>
      <c r="V97" s="125" t="s">
        <v>106</v>
      </c>
      <c r="W97" s="125" t="s">
        <v>106</v>
      </c>
      <c r="X97" s="125" t="s">
        <v>106</v>
      </c>
      <c r="Y97" s="125" t="s">
        <v>106</v>
      </c>
      <c r="Z97" s="125" t="s">
        <v>106</v>
      </c>
      <c r="AA97" s="125" t="s">
        <v>106</v>
      </c>
      <c r="AB97" s="125" t="s">
        <v>106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TPMS</vt:lpstr>
      <vt:lpstr>OEE 计算公式</vt:lpstr>
      <vt:lpstr>OEE推导</vt:lpstr>
      <vt:lpstr>设备数据收集</vt:lpstr>
      <vt:lpstr>A07_插件机_Log Sampl20201225</vt:lpstr>
      <vt:lpstr>标准格式-A07_插件机报警列表</vt:lpstr>
      <vt:lpstr>A07_插件机报警列表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2021-06-10T02:45:52Z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