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NAL\Desktop\"/>
    </mc:Choice>
  </mc:AlternateContent>
  <xr:revisionPtr revIDLastSave="0" documentId="13_ncr:1_{FAC2EE85-F5C1-4311-AFD5-60A2A6D874B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19" i="1" l="1"/>
  <c r="A20" i="1"/>
  <c r="A21" i="1"/>
  <c r="A22" i="1"/>
  <c r="A23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  <c r="A10" i="2" l="1"/>
  <c r="C10" i="2"/>
  <c r="C14" i="2"/>
  <c r="C18" i="2"/>
  <c r="A14" i="2"/>
  <c r="A18" i="2"/>
</calcChain>
</file>

<file path=xl/sharedStrings.xml><?xml version="1.0" encoding="utf-8"?>
<sst xmlns="http://schemas.openxmlformats.org/spreadsheetml/2006/main" count="9" uniqueCount="4">
  <si>
    <t>kofra</t>
  </si>
  <si>
    <t xml:space="preserve">tesisat </t>
  </si>
  <si>
    <t>Kofra yaz</t>
  </si>
  <si>
    <t>Abone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</si>
</sst>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opLeftCell="A16" workbookViewId="0">
      <selection activeCell="B35" sqref="B35"/>
    </sheetView>
  </sheetViews>
  <sheetFormatPr defaultRowHeight="15" x14ac:dyDescent="0.25"/>
  <cols>
    <col min="1" max="1" width="19.5703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tr">
        <f>COUNTIF($B$2:B2,B2)&amp;B2</f>
        <v>11</v>
      </c>
      <c r="B2">
        <v>1</v>
      </c>
      <c r="C2">
        <v>112</v>
      </c>
    </row>
    <row r="3" spans="1:3" x14ac:dyDescent="0.25">
      <c r="A3" t="str">
        <f>COUNTIF($B$2:B3,B3)&amp;B3</f>
        <v>12</v>
      </c>
      <c r="B3">
        <v>2</v>
      </c>
      <c r="C3">
        <v>113</v>
      </c>
    </row>
    <row r="4" spans="1:3" x14ac:dyDescent="0.25">
      <c r="A4" t="str">
        <f>COUNTIF($B$2:B4,B4)&amp;B4</f>
        <v>13</v>
      </c>
      <c r="B4">
        <v>3</v>
      </c>
      <c r="C4">
        <v>114</v>
      </c>
    </row>
    <row r="5" spans="1:3" x14ac:dyDescent="0.25">
      <c r="A5" t="str">
        <f>COUNTIF($B$2:B5,B5)&amp;B5</f>
        <v>14</v>
      </c>
      <c r="B5">
        <v>4</v>
      </c>
      <c r="C5">
        <v>115</v>
      </c>
    </row>
    <row r="6" spans="1:3" x14ac:dyDescent="0.25">
      <c r="A6" t="str">
        <f>COUNTIF($B$2:B6,B6)&amp;B6</f>
        <v>15</v>
      </c>
      <c r="B6">
        <v>5</v>
      </c>
      <c r="C6">
        <v>116</v>
      </c>
    </row>
    <row r="7" spans="1:3" x14ac:dyDescent="0.25">
      <c r="A7" t="str">
        <f>COUNTIF($B$2:B7,B7)&amp;B7</f>
        <v>16</v>
      </c>
      <c r="B7">
        <v>6</v>
      </c>
      <c r="C7">
        <v>117</v>
      </c>
    </row>
    <row r="8" spans="1:3" x14ac:dyDescent="0.25">
      <c r="A8" t="str">
        <f>COUNTIF($B$2:B8,B8)&amp;B8</f>
        <v>17</v>
      </c>
      <c r="B8">
        <v>7</v>
      </c>
      <c r="C8">
        <v>118</v>
      </c>
    </row>
    <row r="9" spans="1:3" x14ac:dyDescent="0.25">
      <c r="A9" t="str">
        <f>COUNTIF($B$2:B9,B9)&amp;B9</f>
        <v>18</v>
      </c>
      <c r="B9">
        <v>8</v>
      </c>
      <c r="C9">
        <v>119</v>
      </c>
    </row>
    <row r="10" spans="1:3" x14ac:dyDescent="0.25">
      <c r="A10" t="str">
        <f>COUNTIF($B$2:B10,B10)&amp;B10</f>
        <v>19</v>
      </c>
      <c r="B10">
        <v>9</v>
      </c>
      <c r="C10">
        <v>120</v>
      </c>
    </row>
    <row r="11" spans="1:3" x14ac:dyDescent="0.25">
      <c r="A11" t="str">
        <f>COUNTIF($B$2:B11,B11)&amp;B11</f>
        <v>110</v>
      </c>
      <c r="B11">
        <v>10</v>
      </c>
      <c r="C11">
        <v>121</v>
      </c>
    </row>
    <row r="12" spans="1:3" x14ac:dyDescent="0.25">
      <c r="A12" t="str">
        <f>COUNTIF($B$2:B12,B12)&amp;B12</f>
        <v>111</v>
      </c>
      <c r="B12">
        <v>11</v>
      </c>
      <c r="C12">
        <v>122</v>
      </c>
    </row>
    <row r="13" spans="1:3" x14ac:dyDescent="0.25">
      <c r="A13" t="str">
        <f>COUNTIF($B$2:B13,B13)&amp;B13</f>
        <v>112</v>
      </c>
      <c r="B13">
        <v>12</v>
      </c>
      <c r="C13">
        <v>123</v>
      </c>
    </row>
    <row r="14" spans="1:3" x14ac:dyDescent="0.25">
      <c r="A14" t="str">
        <f>COUNTIF($B$2:B14,B14)&amp;B14</f>
        <v>212</v>
      </c>
      <c r="B14">
        <v>12</v>
      </c>
      <c r="C14">
        <v>124</v>
      </c>
    </row>
    <row r="15" spans="1:3" x14ac:dyDescent="0.25">
      <c r="A15" t="str">
        <f>COUNTIF($B$2:B15,B15)&amp;B15</f>
        <v>312</v>
      </c>
      <c r="B15">
        <v>12</v>
      </c>
      <c r="C15">
        <v>125</v>
      </c>
    </row>
    <row r="16" spans="1:3" x14ac:dyDescent="0.25">
      <c r="A16" t="str">
        <f>COUNTIF($B$2:B16,B16)&amp;B16</f>
        <v>412</v>
      </c>
      <c r="B16">
        <v>12</v>
      </c>
      <c r="C16">
        <v>126</v>
      </c>
    </row>
    <row r="17" spans="1:3" x14ac:dyDescent="0.25">
      <c r="A17" t="str">
        <f>COUNTIF($B$2:B17,B17)&amp;B17</f>
        <v>113</v>
      </c>
      <c r="B17">
        <v>13</v>
      </c>
      <c r="C17">
        <v>127</v>
      </c>
    </row>
    <row r="18" spans="1:3" x14ac:dyDescent="0.25">
      <c r="A18" t="str">
        <f>COUNTIF($B$2:B18,B18)&amp;B18</f>
        <v>114</v>
      </c>
      <c r="B18">
        <v>14</v>
      </c>
      <c r="C18">
        <v>128</v>
      </c>
    </row>
    <row r="19" spans="1:3" x14ac:dyDescent="0.25">
      <c r="A19" t="str">
        <f>COUNTIF($B$2:B19,B19)&amp;B19</f>
        <v>214</v>
      </c>
      <c r="B19">
        <v>14</v>
      </c>
      <c r="C19">
        <v>129</v>
      </c>
    </row>
    <row r="20" spans="1:3" x14ac:dyDescent="0.25">
      <c r="A20" t="str">
        <f>COUNTIF($B$2:B20,B20)&amp;B20</f>
        <v>314</v>
      </c>
      <c r="B20">
        <v>14</v>
      </c>
      <c r="C20">
        <v>130</v>
      </c>
    </row>
    <row r="21" spans="1:3" x14ac:dyDescent="0.25">
      <c r="A21" t="str">
        <f>COUNTIF($B$2:B21,B21)&amp;B21</f>
        <v>115</v>
      </c>
      <c r="B21">
        <v>15</v>
      </c>
      <c r="C21">
        <v>131</v>
      </c>
    </row>
    <row r="22" spans="1:3" x14ac:dyDescent="0.25">
      <c r="A22" t="str">
        <f>COUNTIF($B$2:B22,B22)&amp;B22</f>
        <v>215</v>
      </c>
      <c r="B22">
        <v>15</v>
      </c>
      <c r="C22">
        <v>132</v>
      </c>
    </row>
    <row r="23" spans="1:3" x14ac:dyDescent="0.25">
      <c r="A23" t="str">
        <f>COUNTIF($B$2:B23,B23)&amp;B23</f>
        <v>414</v>
      </c>
      <c r="B23">
        <v>14</v>
      </c>
      <c r="C23">
        <v>133</v>
      </c>
    </row>
    <row r="24" spans="1:3" x14ac:dyDescent="0.25">
      <c r="A24" t="str">
        <f>COUNTIF($B$2:B24,B24)&amp;B24</f>
        <v>25</v>
      </c>
      <c r="B24">
        <v>5</v>
      </c>
      <c r="C24">
        <v>134</v>
      </c>
    </row>
    <row r="25" spans="1:3" x14ac:dyDescent="0.25">
      <c r="A25" t="str">
        <f>COUNTIF($B$2:B25,B25)&amp;B25</f>
        <v>514</v>
      </c>
      <c r="B25">
        <v>14</v>
      </c>
      <c r="C25">
        <v>135</v>
      </c>
    </row>
    <row r="26" spans="1:3" x14ac:dyDescent="0.25">
      <c r="A26" t="str">
        <f>COUNTIF($B$2:B26,B26)&amp;B26</f>
        <v>614</v>
      </c>
      <c r="B26">
        <v>14</v>
      </c>
      <c r="C26">
        <v>136</v>
      </c>
    </row>
    <row r="27" spans="1:3" x14ac:dyDescent="0.25">
      <c r="A27" t="str">
        <f>COUNTIF($B$2:B27,B27)&amp;B27</f>
        <v>714</v>
      </c>
      <c r="B27">
        <v>14</v>
      </c>
      <c r="C27">
        <v>137</v>
      </c>
    </row>
    <row r="28" spans="1:3" x14ac:dyDescent="0.25">
      <c r="A28" t="str">
        <f>COUNTIF($B$2:B28,B28)&amp;B28</f>
        <v>10</v>
      </c>
      <c r="B28">
        <v>0</v>
      </c>
      <c r="C28">
        <v>138</v>
      </c>
    </row>
    <row r="29" spans="1:3" x14ac:dyDescent="0.25">
      <c r="A29" t="str">
        <f>COUNTIF($B$2:B29,B29)&amp;B29</f>
        <v>20</v>
      </c>
      <c r="B29">
        <v>0</v>
      </c>
      <c r="C29">
        <v>139</v>
      </c>
    </row>
    <row r="30" spans="1:3" x14ac:dyDescent="0.25">
      <c r="A30" t="str">
        <f>COUNTIF($B$2:B30,B30)&amp;B30</f>
        <v>30</v>
      </c>
      <c r="B30">
        <v>0</v>
      </c>
      <c r="C30">
        <v>140</v>
      </c>
    </row>
    <row r="31" spans="1:3" x14ac:dyDescent="0.25">
      <c r="A31" t="str">
        <f>COUNTIF($B$2:B31,B31)&amp;B31</f>
        <v>40</v>
      </c>
      <c r="B31">
        <v>0</v>
      </c>
      <c r="C31">
        <v>141</v>
      </c>
    </row>
    <row r="32" spans="1:3" x14ac:dyDescent="0.25">
      <c r="A32" t="str">
        <f>COUNTIF($B$2:B32,B32)&amp;B32</f>
        <v>50</v>
      </c>
      <c r="B32">
        <v>0</v>
      </c>
      <c r="C32">
        <v>142</v>
      </c>
    </row>
    <row r="33" spans="1:3" x14ac:dyDescent="0.25">
      <c r="A33" t="str">
        <f>COUNTIF($B$2:B33,B33)&amp;B33</f>
        <v>60</v>
      </c>
      <c r="B33">
        <v>0</v>
      </c>
      <c r="C33">
        <v>143</v>
      </c>
    </row>
    <row r="34" spans="1:3" x14ac:dyDescent="0.25">
      <c r="A34" t="str">
        <f>COUNTIF($B$2:B34,B34)&amp;B34</f>
        <v>70</v>
      </c>
      <c r="B34">
        <v>0</v>
      </c>
      <c r="C34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8019-22F9-4BD1-92EF-F7F0B834B056}">
  <dimension ref="A1:C18"/>
  <sheetViews>
    <sheetView tabSelected="1" workbookViewId="0">
      <selection activeCell="B6" sqref="B6"/>
    </sheetView>
  </sheetViews>
  <sheetFormatPr defaultRowHeight="15" x14ac:dyDescent="0.25"/>
  <cols>
    <col min="1" max="1" width="9" style="1" bestFit="1" customWidth="1"/>
    <col min="2" max="2" width="4.28515625" style="1" customWidth="1"/>
    <col min="3" max="3" width="8.42578125" style="1" bestFit="1" customWidth="1"/>
  </cols>
  <sheetData>
    <row r="1" spans="1:3" ht="15.75" thickBot="1" x14ac:dyDescent="0.3"/>
    <row r="2" spans="1:3" x14ac:dyDescent="0.25">
      <c r="A2" s="5" t="s">
        <v>2</v>
      </c>
      <c r="B2" s="6"/>
      <c r="C2" s="7"/>
    </row>
    <row r="3" spans="1:3" ht="15.75" thickBot="1" x14ac:dyDescent="0.3">
      <c r="A3" s="8">
        <v>0</v>
      </c>
      <c r="B3" s="9"/>
      <c r="C3" s="10"/>
    </row>
    <row r="7" spans="1:3" ht="15.75" thickBot="1" x14ac:dyDescent="0.3"/>
    <row r="8" spans="1:3" x14ac:dyDescent="0.25">
      <c r="A8" s="2">
        <v>1</v>
      </c>
      <c r="C8" s="2">
        <v>2</v>
      </c>
    </row>
    <row r="9" spans="1:3" x14ac:dyDescent="0.25">
      <c r="A9" s="4" t="s">
        <v>3</v>
      </c>
      <c r="C9" s="4" t="s">
        <v>3</v>
      </c>
    </row>
    <row r="10" spans="1:3" ht="15.75" thickBot="1" x14ac:dyDescent="0.3">
      <c r="A10" s="3">
        <f>IFERROR(VLOOKUP(A$8&amp;$A$3,Sayfa1!$A:$C,3,0),"YOK")</f>
        <v>138</v>
      </c>
      <c r="C10" s="3">
        <f>IFERROR(VLOOKUP(C$8&amp;$A$3,Sayfa1!$A:$C,3,0),"YOK")</f>
        <v>139</v>
      </c>
    </row>
    <row r="11" spans="1:3" ht="15.75" thickBot="1" x14ac:dyDescent="0.3"/>
    <row r="12" spans="1:3" x14ac:dyDescent="0.25">
      <c r="A12" s="2">
        <v>3</v>
      </c>
      <c r="C12" s="2">
        <v>4</v>
      </c>
    </row>
    <row r="13" spans="1:3" x14ac:dyDescent="0.25">
      <c r="A13" s="4" t="s">
        <v>3</v>
      </c>
      <c r="C13" s="4" t="s">
        <v>3</v>
      </c>
    </row>
    <row r="14" spans="1:3" ht="15.75" thickBot="1" x14ac:dyDescent="0.3">
      <c r="A14" s="3">
        <f>IFERROR(VLOOKUP(A$12&amp;$A$3,Sayfa1!$A:$C,3,0),"YOK")</f>
        <v>140</v>
      </c>
      <c r="C14" s="3">
        <f>IFERROR(VLOOKUP(C$12&amp;$A$3,Sayfa1!$A:$C,3,0),"YOK")</f>
        <v>141</v>
      </c>
    </row>
    <row r="15" spans="1:3" ht="15.75" thickBot="1" x14ac:dyDescent="0.3"/>
    <row r="16" spans="1:3" x14ac:dyDescent="0.25">
      <c r="A16" s="2">
        <v>5</v>
      </c>
      <c r="C16" s="2">
        <v>6</v>
      </c>
    </row>
    <row r="17" spans="1:3" x14ac:dyDescent="0.25">
      <c r="A17" s="4" t="s">
        <v>3</v>
      </c>
      <c r="C17" s="4" t="s">
        <v>3</v>
      </c>
    </row>
    <row r="18" spans="1:3" ht="15.75" thickBot="1" x14ac:dyDescent="0.3">
      <c r="A18" s="3">
        <f>IFERROR(VLOOKUP(A$16&amp;$A$3,Sayfa1!$A:$C,3,0),"YOK")</f>
        <v>142</v>
      </c>
      <c r="C18" s="3">
        <f>IFERROR(VLOOKUP(C$16&amp;$A$3,Sayfa1!$A:$C,3,0),"YOK")</f>
        <v>143</v>
      </c>
    </row>
  </sheetData>
  <mergeCells count="2"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</dc:creator>
  <cp:lastModifiedBy>UNAL</cp:lastModifiedBy>
  <dcterms:created xsi:type="dcterms:W3CDTF">2015-06-05T18:19:34Z</dcterms:created>
  <dcterms:modified xsi:type="dcterms:W3CDTF">2020-08-15T16:48:09Z</dcterms:modified>
</cp:coreProperties>
</file>