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Github Files\Nesternship-HR-Project-Medical-Data\Datasets\"/>
    </mc:Choice>
  </mc:AlternateContent>
  <xr:revisionPtr revIDLastSave="0" documentId="13_ncr:1_{0460ABCA-4781-46B3-A438-2D1BAD75AA20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put" sheetId="1" r:id="rId1"/>
    <sheet name="Input 2" sheetId="5" r:id="rId2"/>
    <sheet name="Report" sheetId="4" r:id="rId3"/>
    <sheet name="Output" sheetId="2" r:id="rId4"/>
    <sheet name="drop down" sheetId="3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S3" i="1"/>
  <c r="N3" i="1" l="1"/>
  <c r="M3" i="1"/>
</calcChain>
</file>

<file path=xl/sharedStrings.xml><?xml version="1.0" encoding="utf-8"?>
<sst xmlns="http://schemas.openxmlformats.org/spreadsheetml/2006/main" count="183" uniqueCount="68">
  <si>
    <t xml:space="preserve">Personal Infromation </t>
  </si>
  <si>
    <t>Medical Allowance Limit</t>
  </si>
  <si>
    <t xml:space="preserve">Expense </t>
  </si>
  <si>
    <t xml:space="preserve">Balance  </t>
  </si>
  <si>
    <t>Last visited doctor</t>
  </si>
  <si>
    <t>Hospitalization data</t>
  </si>
  <si>
    <t>Quarantine Data</t>
  </si>
  <si>
    <t>SL No.</t>
  </si>
  <si>
    <t>Employee ID</t>
  </si>
  <si>
    <t>Employee Name</t>
  </si>
  <si>
    <t xml:space="preserve">Department </t>
  </si>
  <si>
    <t>DOJ</t>
  </si>
  <si>
    <t xml:space="preserve">Gender </t>
  </si>
  <si>
    <t>DOB</t>
  </si>
  <si>
    <t>Age</t>
  </si>
  <si>
    <t>OPD (BC)</t>
  </si>
  <si>
    <t>Hospitalization (BC)</t>
  </si>
  <si>
    <t>OPD (WC)</t>
  </si>
  <si>
    <t>Hospitalization (WC)</t>
  </si>
  <si>
    <t>Date</t>
  </si>
  <si>
    <t>Place</t>
  </si>
  <si>
    <t xml:space="preserve">Service Received </t>
  </si>
  <si>
    <t>Reason for visting</t>
  </si>
  <si>
    <t>Name of Hospital</t>
  </si>
  <si>
    <t xml:space="preserve">Start Date </t>
  </si>
  <si>
    <t xml:space="preserve">End Date </t>
  </si>
  <si>
    <t xml:space="preserve">Status </t>
  </si>
  <si>
    <t>Reason</t>
  </si>
  <si>
    <t>Araf Mustavi</t>
  </si>
  <si>
    <t>Manufacturing</t>
  </si>
  <si>
    <t>Male</t>
  </si>
  <si>
    <t>Nestle OHC</t>
  </si>
  <si>
    <t xml:space="preserve">self </t>
  </si>
  <si>
    <t xml:space="preserve">High blood pressure </t>
  </si>
  <si>
    <t>AB Hospital</t>
  </si>
  <si>
    <t>Nose Bleeding Treatment</t>
  </si>
  <si>
    <t>Personal Information</t>
  </si>
  <si>
    <t>Temperature Monitoring</t>
  </si>
  <si>
    <t xml:space="preserve">IN </t>
  </si>
  <si>
    <t>Out</t>
  </si>
  <si>
    <t xml:space="preserve">Date </t>
  </si>
  <si>
    <t>Time</t>
  </si>
  <si>
    <t xml:space="preserve">Temperature </t>
  </si>
  <si>
    <t>HR</t>
  </si>
  <si>
    <t>Personal Detail</t>
  </si>
  <si>
    <t>Name</t>
  </si>
  <si>
    <t>ID</t>
  </si>
  <si>
    <t>Dept</t>
  </si>
  <si>
    <t>Date of Retirement</t>
  </si>
  <si>
    <t>Promotion data</t>
  </si>
  <si>
    <t>Grade</t>
  </si>
  <si>
    <t>Output</t>
  </si>
  <si>
    <t>HPD Bal</t>
  </si>
  <si>
    <t xml:space="preserve">Service Recived </t>
  </si>
  <si>
    <t>Last visited doctors place</t>
  </si>
  <si>
    <t xml:space="preserve">quarantine status </t>
  </si>
  <si>
    <t xml:space="preserve">Positive </t>
  </si>
  <si>
    <t xml:space="preserve">Spouse </t>
  </si>
  <si>
    <t xml:space="preserve">Outside Doctor </t>
  </si>
  <si>
    <t>Precautionary Quarantine</t>
  </si>
  <si>
    <t>Child 1</t>
  </si>
  <si>
    <t>OPD Bal</t>
  </si>
  <si>
    <t>Child 2</t>
  </si>
  <si>
    <t>Rabab Shayra</t>
  </si>
  <si>
    <t>Sumaiya Akhtar</t>
  </si>
  <si>
    <t>Arif Ahmed Nowfel</t>
  </si>
  <si>
    <t>Ayesha Mou</t>
  </si>
  <si>
    <t>Mazharul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</si>
</sst>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0" fillId="7" borderId="4" xfId="0" applyFill="1" applyBorder="1"/>
    <xf numFmtId="0" fontId="0" fillId="0" borderId="6" xfId="0" applyBorder="1"/>
    <xf numFmtId="0" fontId="0" fillId="0" borderId="7" xfId="0" applyBorder="1"/>
    <xf numFmtId="15" fontId="0" fillId="0" borderId="7" xfId="0" applyNumberFormat="1" applyBorder="1"/>
    <xf numFmtId="0" fontId="0" fillId="0" borderId="8" xfId="0" applyBorder="1"/>
    <xf numFmtId="14" fontId="0" fillId="0" borderId="7" xfId="0" applyNumberFormat="1" applyBorder="1"/>
    <xf numFmtId="0" fontId="0" fillId="0" borderId="0" xfId="0" applyBorder="1"/>
    <xf numFmtId="15" fontId="0" fillId="0" borderId="0" xfId="0" applyNumberFormat="1" applyBorder="1"/>
    <xf numFmtId="14" fontId="0" fillId="0" borderId="0" xfId="0" applyNumberFormat="1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4" xfId="0" applyBorder="1"/>
    <xf numFmtId="14" fontId="0" fillId="0" borderId="14" xfId="0" applyNumberFormat="1" applyBorder="1"/>
    <xf numFmtId="164" fontId="0" fillId="0" borderId="0" xfId="0" applyNumberFormat="1"/>
    <xf numFmtId="164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"/>
  <sheetViews>
    <sheetView topLeftCell="V1" workbookViewId="0">
      <selection activeCell="A3" sqref="A3:AG3"/>
    </sheetView>
  </sheetViews>
  <sheetFormatPr defaultRowHeight="14.5" x14ac:dyDescent="0.35"/>
  <cols>
    <col min="2" max="2" width="11.453125" customWidth="1"/>
    <col min="3" max="3" width="14.453125" bestFit="1" customWidth="1"/>
    <col min="4" max="4" width="13.1796875" bestFit="1" customWidth="1"/>
    <col min="5" max="5" width="9.26953125" customWidth="1"/>
    <col min="9" max="9" width="12.453125" customWidth="1"/>
    <col min="10" max="10" width="17.26953125" customWidth="1"/>
    <col min="11" max="11" width="10.26953125" customWidth="1"/>
    <col min="12" max="12" width="16.81640625" customWidth="1"/>
    <col min="13" max="13" width="8.453125" customWidth="1"/>
    <col min="14" max="14" width="17.26953125" bestFit="1" customWidth="1"/>
    <col min="15" max="20" width="17.26953125" customWidth="1"/>
    <col min="21" max="21" width="13.81640625" customWidth="1"/>
    <col min="22" max="22" width="10.1796875" customWidth="1"/>
    <col min="23" max="23" width="14.54296875" customWidth="1"/>
    <col min="24" max="24" width="17.54296875" customWidth="1"/>
    <col min="25" max="25" width="10.54296875" customWidth="1"/>
    <col min="26" max="26" width="15.7265625" customWidth="1"/>
    <col min="27" max="27" width="22" bestFit="1" customWidth="1"/>
    <col min="28" max="28" width="17.54296875" customWidth="1"/>
    <col min="32" max="32" width="9.1796875" customWidth="1"/>
    <col min="33" max="33" width="16" customWidth="1"/>
  </cols>
  <sheetData>
    <row r="1" spans="1:33" ht="15" thickBot="1" x14ac:dyDescent="0.4">
      <c r="A1" s="24" t="s">
        <v>0</v>
      </c>
      <c r="B1" s="24"/>
      <c r="C1" s="24"/>
      <c r="D1" s="24"/>
      <c r="E1" s="24"/>
      <c r="F1" s="24"/>
      <c r="G1" s="24"/>
      <c r="H1" s="25"/>
      <c r="I1" s="26" t="s">
        <v>1</v>
      </c>
      <c r="J1" s="28"/>
      <c r="K1" s="26" t="s">
        <v>2</v>
      </c>
      <c r="L1" s="28"/>
      <c r="M1" s="26" t="s">
        <v>3</v>
      </c>
      <c r="N1" s="28"/>
      <c r="O1" s="26" t="s">
        <v>1</v>
      </c>
      <c r="P1" s="28"/>
      <c r="Q1" s="26" t="s">
        <v>2</v>
      </c>
      <c r="R1" s="28"/>
      <c r="S1" s="26" t="s">
        <v>3</v>
      </c>
      <c r="T1" s="28"/>
      <c r="U1" s="26" t="s">
        <v>4</v>
      </c>
      <c r="V1" s="27"/>
      <c r="W1" s="27"/>
      <c r="X1" s="28"/>
      <c r="Y1" s="26" t="s">
        <v>5</v>
      </c>
      <c r="Z1" s="27"/>
      <c r="AA1" s="27"/>
      <c r="AB1" s="28"/>
      <c r="AC1" s="26" t="s">
        <v>6</v>
      </c>
      <c r="AD1" s="27"/>
      <c r="AE1" s="27"/>
      <c r="AF1" s="28"/>
    </row>
    <row r="2" spans="1:33" x14ac:dyDescent="0.35">
      <c r="A2" s="7" t="s">
        <v>7</v>
      </c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I2" s="9" t="s">
        <v>15</v>
      </c>
      <c r="J2" s="9" t="s">
        <v>16</v>
      </c>
      <c r="K2" s="10" t="s">
        <v>15</v>
      </c>
      <c r="L2" s="10" t="s">
        <v>16</v>
      </c>
      <c r="M2" s="11" t="s">
        <v>15</v>
      </c>
      <c r="N2" s="11" t="s">
        <v>16</v>
      </c>
      <c r="O2" s="9" t="s">
        <v>17</v>
      </c>
      <c r="P2" s="9" t="s">
        <v>18</v>
      </c>
      <c r="Q2" s="10" t="s">
        <v>17</v>
      </c>
      <c r="R2" s="10" t="s">
        <v>18</v>
      </c>
      <c r="S2" s="11" t="s">
        <v>17</v>
      </c>
      <c r="T2" s="11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3" t="s">
        <v>19</v>
      </c>
      <c r="Z2" s="13" t="s">
        <v>23</v>
      </c>
      <c r="AA2" s="13" t="s">
        <v>21</v>
      </c>
      <c r="AB2" s="13" t="s">
        <v>22</v>
      </c>
      <c r="AC2" s="10" t="s">
        <v>24</v>
      </c>
      <c r="AD2" s="10" t="s">
        <v>25</v>
      </c>
      <c r="AE2" s="10" t="s">
        <v>26</v>
      </c>
      <c r="AF2" s="14" t="s">
        <v>27</v>
      </c>
      <c r="AG2" s="3"/>
    </row>
    <row r="3" spans="1:33" ht="15" thickBot="1" x14ac:dyDescent="0.4">
      <c r="A3" s="15">
        <v>1</v>
      </c>
      <c r="B3" s="16">
        <v>11034485</v>
      </c>
      <c r="C3" s="16" t="s">
        <v>28</v>
      </c>
      <c r="D3" s="16" t="s">
        <v>29</v>
      </c>
      <c r="E3" s="16"/>
      <c r="F3" s="16" t="s">
        <v>30</v>
      </c>
      <c r="G3" s="19">
        <v>36009</v>
      </c>
      <c r="H3" s="16">
        <v>22</v>
      </c>
      <c r="I3" s="16">
        <v>50000</v>
      </c>
      <c r="J3" s="16">
        <v>90000</v>
      </c>
      <c r="K3" s="16">
        <v>20000</v>
      </c>
      <c r="L3" s="16">
        <v>15000</v>
      </c>
      <c r="M3" s="16">
        <f>I3-K3</f>
        <v>30000</v>
      </c>
      <c r="N3" s="16">
        <f>J3-L3</f>
        <v>75000</v>
      </c>
      <c r="O3" s="16">
        <v>85000</v>
      </c>
      <c r="P3" s="16">
        <v>120000</v>
      </c>
      <c r="Q3" s="16">
        <v>30000</v>
      </c>
      <c r="R3" s="16">
        <v>25000</v>
      </c>
      <c r="S3" s="16">
        <f>O3-Q3</f>
        <v>55000</v>
      </c>
      <c r="T3" s="16">
        <f>P3-R3</f>
        <v>95000</v>
      </c>
      <c r="U3" s="17">
        <v>44120</v>
      </c>
      <c r="V3" s="16" t="s">
        <v>31</v>
      </c>
      <c r="W3" s="16" t="s">
        <v>32</v>
      </c>
      <c r="X3" s="16" t="s">
        <v>33</v>
      </c>
      <c r="Y3" s="17">
        <v>44120</v>
      </c>
      <c r="Z3" s="16" t="s">
        <v>34</v>
      </c>
      <c r="AA3" s="16" t="s">
        <v>35</v>
      </c>
      <c r="AB3" s="16" t="s">
        <v>33</v>
      </c>
      <c r="AC3" s="19">
        <v>43912</v>
      </c>
      <c r="AD3" s="19">
        <v>43922</v>
      </c>
      <c r="AE3" s="16"/>
      <c r="AF3" s="18"/>
    </row>
  </sheetData>
  <mergeCells count="10">
    <mergeCell ref="A1:H1"/>
    <mergeCell ref="AC1:AF1"/>
    <mergeCell ref="K1:L1"/>
    <mergeCell ref="I1:J1"/>
    <mergeCell ref="M1:N1"/>
    <mergeCell ref="U1:X1"/>
    <mergeCell ref="Y1:AB1"/>
    <mergeCell ref="O1:P1"/>
    <mergeCell ref="Q1:R1"/>
    <mergeCell ref="S1:T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62CFC59-ACCE-4492-A619-2B800EECDE06}">
          <x14:formula1>
            <xm:f>'drop down'!$A$2:$A$5</xm:f>
          </x14:formula1>
          <xm:sqref>W3</xm:sqref>
        </x14:dataValidation>
        <x14:dataValidation type="list" allowBlank="1" showInputMessage="1" showErrorMessage="1" xr:uid="{E73928A5-462B-4FBB-925A-5B8D9E5FE459}">
          <x14:formula1>
            <xm:f>'drop down'!$C$2:$C$3</xm:f>
          </x14:formula1>
          <xm:sqref>V3</xm:sqref>
        </x14:dataValidation>
        <x14:dataValidation type="list" allowBlank="1" showInputMessage="1" showErrorMessage="1" xr:uid="{0BDAFAFC-49E3-48A5-BFC0-D052CEB82847}">
          <x14:formula1>
            <xm:f>'drop down'!$G$2:$G$3</xm:f>
          </x14:formula1>
          <xm:sqref>AE3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F6690-A3BF-4335-B655-AAC0CB4E8EC5}">
  <dimension ref="A1:AG45"/>
  <sheetViews>
    <sheetView tabSelected="1" topLeftCell="A26" workbookViewId="0">
      <selection activeCell="D34" sqref="D34"/>
    </sheetView>
  </sheetViews>
  <sheetFormatPr defaultRowHeight="14.5" x14ac:dyDescent="0.35"/>
  <cols>
    <col min="2" max="2" width="11.26953125" bestFit="1" customWidth="1"/>
    <col min="3" max="3" width="14.453125" bestFit="1" customWidth="1"/>
    <col min="4" max="4" width="13.1796875" bestFit="1" customWidth="1"/>
    <col min="5" max="5" width="10.26953125" customWidth="1"/>
    <col min="6" max="6" width="10.26953125" bestFit="1" customWidth="1"/>
    <col min="7" max="7" width="15.54296875" customWidth="1"/>
    <col min="8" max="8" width="8.54296875" customWidth="1"/>
    <col min="9" max="9" width="14" customWidth="1"/>
    <col min="10" max="10" width="12.1796875" bestFit="1" customWidth="1"/>
  </cols>
  <sheetData>
    <row r="1" spans="1:33" x14ac:dyDescent="0.35">
      <c r="A1" s="34" t="s">
        <v>36</v>
      </c>
      <c r="B1" s="35"/>
      <c r="C1" s="35"/>
      <c r="D1" s="36"/>
      <c r="E1" s="32" t="s">
        <v>37</v>
      </c>
      <c r="F1" s="32"/>
      <c r="G1" s="32"/>
      <c r="H1" s="32"/>
      <c r="I1" s="32"/>
      <c r="J1" s="33"/>
    </row>
    <row r="2" spans="1:33" x14ac:dyDescent="0.35">
      <c r="A2" s="37"/>
      <c r="B2" s="38"/>
      <c r="C2" s="38"/>
      <c r="D2" s="39"/>
      <c r="E2" s="29" t="s">
        <v>38</v>
      </c>
      <c r="F2" s="29"/>
      <c r="G2" s="29"/>
      <c r="H2" s="30" t="s">
        <v>39</v>
      </c>
      <c r="I2" s="30"/>
      <c r="J2" s="31"/>
    </row>
    <row r="3" spans="1:33" ht="15" thickBot="1" x14ac:dyDescent="0.4">
      <c r="A3" s="4" t="s">
        <v>7</v>
      </c>
      <c r="B3" s="5" t="s">
        <v>8</v>
      </c>
      <c r="C3" s="5" t="s">
        <v>9</v>
      </c>
      <c r="D3" s="5" t="s">
        <v>10</v>
      </c>
      <c r="E3" s="5" t="s">
        <v>40</v>
      </c>
      <c r="F3" s="5" t="s">
        <v>41</v>
      </c>
      <c r="G3" s="5" t="s">
        <v>42</v>
      </c>
      <c r="H3" s="5" t="s">
        <v>40</v>
      </c>
      <c r="I3" s="5" t="s">
        <v>41</v>
      </c>
      <c r="J3" s="6" t="s">
        <v>42</v>
      </c>
    </row>
    <row r="4" spans="1:33" x14ac:dyDescent="0.35">
      <c r="A4">
        <v>1</v>
      </c>
      <c r="B4">
        <v>88456287</v>
      </c>
      <c r="C4" t="s">
        <v>66</v>
      </c>
      <c r="D4" t="s">
        <v>43</v>
      </c>
      <c r="E4" s="23">
        <v>44100</v>
      </c>
      <c r="F4" s="43">
        <v>0.34791666666666665</v>
      </c>
      <c r="G4">
        <v>37.4</v>
      </c>
      <c r="H4" s="23">
        <v>44100</v>
      </c>
      <c r="I4" s="43">
        <v>0.22291666666666665</v>
      </c>
      <c r="J4">
        <v>36.5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1"/>
      <c r="V4" s="20"/>
      <c r="W4" s="20"/>
      <c r="X4" s="20"/>
      <c r="Y4" s="21"/>
      <c r="Z4" s="20"/>
      <c r="AA4" s="20"/>
      <c r="AB4" s="20"/>
      <c r="AC4" s="22"/>
      <c r="AD4" s="22"/>
      <c r="AE4" s="20"/>
      <c r="AF4" s="20"/>
      <c r="AG4" s="20"/>
    </row>
    <row r="5" spans="1:33" x14ac:dyDescent="0.35">
      <c r="A5">
        <v>2</v>
      </c>
      <c r="B5">
        <v>97352991</v>
      </c>
      <c r="C5" t="s">
        <v>63</v>
      </c>
      <c r="D5" t="s">
        <v>29</v>
      </c>
      <c r="E5" s="23">
        <v>44100</v>
      </c>
      <c r="F5" s="43">
        <v>0.34930555555555554</v>
      </c>
      <c r="G5">
        <v>36.799999999999997</v>
      </c>
      <c r="H5" s="23">
        <v>44100</v>
      </c>
      <c r="I5" s="43">
        <v>0.22430555555555556</v>
      </c>
      <c r="J5">
        <v>37.200000000000003</v>
      </c>
    </row>
    <row r="6" spans="1:33" x14ac:dyDescent="0.35">
      <c r="A6">
        <v>3</v>
      </c>
      <c r="B6">
        <v>28748821</v>
      </c>
      <c r="C6" t="s">
        <v>64</v>
      </c>
      <c r="D6" t="s">
        <v>29</v>
      </c>
      <c r="E6" s="23">
        <v>44100</v>
      </c>
      <c r="F6" s="43">
        <v>0.34930555555555554</v>
      </c>
      <c r="G6">
        <v>37.5</v>
      </c>
      <c r="H6" s="23">
        <v>44100</v>
      </c>
      <c r="I6" s="43">
        <v>0.22430555555555556</v>
      </c>
      <c r="J6">
        <v>36.4</v>
      </c>
    </row>
    <row r="7" spans="1:33" x14ac:dyDescent="0.35">
      <c r="A7">
        <v>4</v>
      </c>
      <c r="B7">
        <v>94872843</v>
      </c>
      <c r="C7" t="s">
        <v>65</v>
      </c>
      <c r="D7" t="s">
        <v>29</v>
      </c>
      <c r="E7" s="23">
        <v>44100</v>
      </c>
      <c r="F7" s="43">
        <v>0.3527777777777778</v>
      </c>
      <c r="G7">
        <v>36.1</v>
      </c>
      <c r="H7" s="23">
        <v>44100</v>
      </c>
      <c r="I7" s="43">
        <v>0.22777777777777777</v>
      </c>
      <c r="J7">
        <v>37</v>
      </c>
    </row>
    <row r="8" spans="1:33" x14ac:dyDescent="0.35">
      <c r="A8">
        <v>5</v>
      </c>
      <c r="B8">
        <v>66387726</v>
      </c>
      <c r="C8" t="s">
        <v>67</v>
      </c>
      <c r="D8" t="s">
        <v>29</v>
      </c>
      <c r="E8" s="23">
        <v>44100</v>
      </c>
      <c r="F8" s="43">
        <v>0.35347222222222219</v>
      </c>
      <c r="G8">
        <v>36.9</v>
      </c>
      <c r="H8" s="23">
        <v>44100</v>
      </c>
      <c r="I8" s="43">
        <v>0.22847222222222222</v>
      </c>
      <c r="J8">
        <v>37</v>
      </c>
    </row>
    <row r="9" spans="1:33" x14ac:dyDescent="0.35">
      <c r="A9" s="41">
        <v>6</v>
      </c>
      <c r="B9" s="41">
        <v>11034485</v>
      </c>
      <c r="C9" s="41" t="s">
        <v>28</v>
      </c>
      <c r="D9" s="41" t="s">
        <v>29</v>
      </c>
      <c r="E9" s="42">
        <v>44100</v>
      </c>
      <c r="F9" s="44">
        <v>0.3576388888888889</v>
      </c>
      <c r="G9" s="41">
        <v>36.5</v>
      </c>
      <c r="H9" s="42">
        <v>44100</v>
      </c>
      <c r="I9" s="44">
        <v>0.23263888888888887</v>
      </c>
      <c r="J9" s="41">
        <v>36.1</v>
      </c>
    </row>
    <row r="10" spans="1:33" x14ac:dyDescent="0.35">
      <c r="A10">
        <v>7</v>
      </c>
      <c r="B10">
        <v>88456287</v>
      </c>
      <c r="C10" t="s">
        <v>66</v>
      </c>
      <c r="D10" t="s">
        <v>43</v>
      </c>
      <c r="E10" s="23">
        <v>44101</v>
      </c>
      <c r="F10" s="43">
        <v>0.34791666666666665</v>
      </c>
      <c r="G10">
        <v>36.200000000000003</v>
      </c>
      <c r="H10" s="23">
        <v>44101</v>
      </c>
      <c r="I10" s="43">
        <v>0.22291666666666665</v>
      </c>
      <c r="J10">
        <v>37.4</v>
      </c>
    </row>
    <row r="11" spans="1:33" x14ac:dyDescent="0.35">
      <c r="A11">
        <v>8</v>
      </c>
      <c r="B11">
        <v>97352991</v>
      </c>
      <c r="C11" t="s">
        <v>63</v>
      </c>
      <c r="D11" t="s">
        <v>29</v>
      </c>
      <c r="E11" s="23">
        <v>44101</v>
      </c>
      <c r="F11" s="43">
        <v>0.34930555555555554</v>
      </c>
      <c r="G11">
        <v>36.9</v>
      </c>
      <c r="H11" s="23">
        <v>44101</v>
      </c>
      <c r="I11" s="43">
        <v>0.22430555555555556</v>
      </c>
      <c r="J11">
        <v>37</v>
      </c>
    </row>
    <row r="12" spans="1:33" x14ac:dyDescent="0.35">
      <c r="A12">
        <v>9</v>
      </c>
      <c r="B12">
        <v>28748821</v>
      </c>
      <c r="C12" t="s">
        <v>64</v>
      </c>
      <c r="D12" t="s">
        <v>29</v>
      </c>
      <c r="E12" s="23">
        <v>44101</v>
      </c>
      <c r="F12" s="43">
        <v>0.34930555555555554</v>
      </c>
      <c r="G12">
        <v>36.1</v>
      </c>
      <c r="H12" s="23">
        <v>44101</v>
      </c>
      <c r="I12" s="43">
        <v>0.22430555555555556</v>
      </c>
      <c r="J12">
        <v>37.9</v>
      </c>
    </row>
    <row r="13" spans="1:33" x14ac:dyDescent="0.35">
      <c r="A13">
        <v>10</v>
      </c>
      <c r="B13">
        <v>94872843</v>
      </c>
      <c r="C13" t="s">
        <v>65</v>
      </c>
      <c r="D13" t="s">
        <v>29</v>
      </c>
      <c r="E13" s="23">
        <v>44101</v>
      </c>
      <c r="F13" s="43">
        <v>0.3527777777777778</v>
      </c>
      <c r="G13">
        <v>36.200000000000003</v>
      </c>
      <c r="H13" s="23">
        <v>44101</v>
      </c>
      <c r="I13" s="43">
        <v>0.22777777777777777</v>
      </c>
      <c r="J13">
        <v>37.200000000000003</v>
      </c>
    </row>
    <row r="14" spans="1:33" x14ac:dyDescent="0.35">
      <c r="A14">
        <v>11</v>
      </c>
      <c r="B14">
        <v>66387726</v>
      </c>
      <c r="C14" t="s">
        <v>67</v>
      </c>
      <c r="D14" t="s">
        <v>29</v>
      </c>
      <c r="E14" s="23">
        <v>44101</v>
      </c>
      <c r="F14" s="43">
        <v>0.35347222222222219</v>
      </c>
      <c r="G14">
        <v>36.799999999999997</v>
      </c>
      <c r="H14" s="23">
        <v>44101</v>
      </c>
      <c r="I14" s="43">
        <v>0.22847222222222222</v>
      </c>
      <c r="J14">
        <v>36.1</v>
      </c>
    </row>
    <row r="15" spans="1:33" x14ac:dyDescent="0.35">
      <c r="A15" s="41">
        <v>12</v>
      </c>
      <c r="B15" s="41">
        <v>11034485</v>
      </c>
      <c r="C15" s="41" t="s">
        <v>28</v>
      </c>
      <c r="D15" s="41" t="s">
        <v>29</v>
      </c>
      <c r="E15" s="42">
        <v>44101</v>
      </c>
      <c r="F15" s="44">
        <v>0.3576388888888889</v>
      </c>
      <c r="G15" s="41">
        <v>36.4</v>
      </c>
      <c r="H15" s="42">
        <v>44101</v>
      </c>
      <c r="I15" s="44">
        <v>0.23263888888888887</v>
      </c>
      <c r="J15" s="41">
        <v>36.4</v>
      </c>
    </row>
    <row r="16" spans="1:33" x14ac:dyDescent="0.35">
      <c r="A16">
        <v>13</v>
      </c>
      <c r="B16">
        <v>88456287</v>
      </c>
      <c r="C16" t="s">
        <v>66</v>
      </c>
      <c r="D16" t="s">
        <v>43</v>
      </c>
      <c r="E16" s="23">
        <v>44102</v>
      </c>
      <c r="F16" s="43">
        <v>0.34791666666666665</v>
      </c>
      <c r="G16">
        <v>36.6</v>
      </c>
      <c r="H16" s="23">
        <v>44102</v>
      </c>
      <c r="I16" s="43">
        <v>0.22291666666666665</v>
      </c>
      <c r="J16">
        <v>36.299999999999997</v>
      </c>
    </row>
    <row r="17" spans="1:10" x14ac:dyDescent="0.35">
      <c r="A17">
        <v>14</v>
      </c>
      <c r="B17">
        <v>97352991</v>
      </c>
      <c r="C17" t="s">
        <v>63</v>
      </c>
      <c r="D17" t="s">
        <v>29</v>
      </c>
      <c r="E17" s="23">
        <v>44102</v>
      </c>
      <c r="F17" s="43">
        <v>0.34930555555555554</v>
      </c>
      <c r="G17">
        <v>36.9</v>
      </c>
      <c r="H17" s="23">
        <v>44102</v>
      </c>
      <c r="I17" s="43">
        <v>0.22430555555555556</v>
      </c>
      <c r="J17">
        <v>37.200000000000003</v>
      </c>
    </row>
    <row r="18" spans="1:10" x14ac:dyDescent="0.35">
      <c r="A18">
        <v>15</v>
      </c>
      <c r="B18">
        <v>28748821</v>
      </c>
      <c r="C18" t="s">
        <v>64</v>
      </c>
      <c r="D18" t="s">
        <v>29</v>
      </c>
      <c r="E18" s="23">
        <v>44102</v>
      </c>
      <c r="F18" s="43">
        <v>0.34930555555555554</v>
      </c>
      <c r="G18">
        <v>36.9</v>
      </c>
      <c r="H18" s="23">
        <v>44102</v>
      </c>
      <c r="I18" s="43">
        <v>0.22430555555555556</v>
      </c>
      <c r="J18">
        <v>36.6</v>
      </c>
    </row>
    <row r="19" spans="1:10" x14ac:dyDescent="0.35">
      <c r="A19">
        <v>16</v>
      </c>
      <c r="B19">
        <v>94872843</v>
      </c>
      <c r="C19" t="s">
        <v>65</v>
      </c>
      <c r="D19" t="s">
        <v>29</v>
      </c>
      <c r="E19" s="23">
        <v>44102</v>
      </c>
      <c r="F19" s="43">
        <v>0.3527777777777778</v>
      </c>
      <c r="G19">
        <v>37.799999999999997</v>
      </c>
      <c r="H19" s="23">
        <v>44102</v>
      </c>
      <c r="I19" s="43">
        <v>0.22777777777777777</v>
      </c>
      <c r="J19">
        <v>38</v>
      </c>
    </row>
    <row r="20" spans="1:10" x14ac:dyDescent="0.35">
      <c r="A20">
        <v>17</v>
      </c>
      <c r="B20">
        <v>66387726</v>
      </c>
      <c r="C20" t="s">
        <v>67</v>
      </c>
      <c r="D20" t="s">
        <v>29</v>
      </c>
      <c r="E20" s="23">
        <v>44102</v>
      </c>
      <c r="F20" s="43">
        <v>0.35347222222222219</v>
      </c>
      <c r="G20">
        <v>36.9</v>
      </c>
      <c r="H20" s="23">
        <v>44102</v>
      </c>
      <c r="I20" s="43">
        <v>0.22847222222222222</v>
      </c>
      <c r="J20">
        <v>36.700000000000003</v>
      </c>
    </row>
    <row r="21" spans="1:10" x14ac:dyDescent="0.35">
      <c r="A21" s="41">
        <v>18</v>
      </c>
      <c r="B21" s="41">
        <v>11034485</v>
      </c>
      <c r="C21" s="41" t="s">
        <v>28</v>
      </c>
      <c r="D21" s="41" t="s">
        <v>29</v>
      </c>
      <c r="E21" s="42">
        <v>44102</v>
      </c>
      <c r="F21" s="44">
        <v>0.3576388888888889</v>
      </c>
      <c r="G21" s="41">
        <v>36.799999999999997</v>
      </c>
      <c r="H21" s="42">
        <v>44102</v>
      </c>
      <c r="I21" s="44">
        <v>0.23263888888888887</v>
      </c>
      <c r="J21" s="41">
        <v>36.700000000000003</v>
      </c>
    </row>
    <row r="22" spans="1:10" x14ac:dyDescent="0.35">
      <c r="A22">
        <v>19</v>
      </c>
      <c r="B22">
        <v>88456287</v>
      </c>
      <c r="C22" t="s">
        <v>66</v>
      </c>
      <c r="D22" t="s">
        <v>43</v>
      </c>
      <c r="E22" s="23">
        <v>44103</v>
      </c>
      <c r="F22" s="43">
        <v>0.34791666666666665</v>
      </c>
      <c r="G22">
        <v>37.1</v>
      </c>
      <c r="H22" s="23">
        <v>44103</v>
      </c>
      <c r="I22" s="43">
        <v>0.22291666666666665</v>
      </c>
      <c r="J22">
        <v>36.1</v>
      </c>
    </row>
    <row r="23" spans="1:10" x14ac:dyDescent="0.35">
      <c r="A23">
        <v>20</v>
      </c>
      <c r="B23">
        <v>97352991</v>
      </c>
      <c r="C23" t="s">
        <v>63</v>
      </c>
      <c r="D23" t="s">
        <v>29</v>
      </c>
      <c r="E23" s="23">
        <v>44103</v>
      </c>
      <c r="F23" s="43">
        <v>0.34930555555555554</v>
      </c>
      <c r="G23">
        <v>37.299999999999997</v>
      </c>
      <c r="H23" s="23">
        <v>44103</v>
      </c>
      <c r="I23" s="43">
        <v>0.22430555555555556</v>
      </c>
      <c r="J23">
        <v>37</v>
      </c>
    </row>
    <row r="24" spans="1:10" x14ac:dyDescent="0.35">
      <c r="A24">
        <v>21</v>
      </c>
      <c r="B24">
        <v>28748821</v>
      </c>
      <c r="C24" t="s">
        <v>64</v>
      </c>
      <c r="D24" t="s">
        <v>29</v>
      </c>
      <c r="E24" s="23">
        <v>44103</v>
      </c>
      <c r="F24" s="43">
        <v>0.34930555555555554</v>
      </c>
      <c r="G24">
        <v>36.299999999999997</v>
      </c>
      <c r="H24" s="23">
        <v>44103</v>
      </c>
      <c r="I24" s="43">
        <v>0.22430555555555556</v>
      </c>
      <c r="J24">
        <v>37.700000000000003</v>
      </c>
    </row>
    <row r="25" spans="1:10" x14ac:dyDescent="0.35">
      <c r="A25">
        <v>22</v>
      </c>
      <c r="B25">
        <v>94872843</v>
      </c>
      <c r="C25" t="s">
        <v>65</v>
      </c>
      <c r="D25" t="s">
        <v>29</v>
      </c>
      <c r="E25" s="23">
        <v>44103</v>
      </c>
      <c r="F25" s="43">
        <v>0.3527777777777778</v>
      </c>
      <c r="G25">
        <v>37.4</v>
      </c>
      <c r="H25" s="23">
        <v>44103</v>
      </c>
      <c r="I25" s="43">
        <v>0.22777777777777777</v>
      </c>
      <c r="J25">
        <v>36.299999999999997</v>
      </c>
    </row>
    <row r="26" spans="1:10" x14ac:dyDescent="0.35">
      <c r="A26">
        <v>23</v>
      </c>
      <c r="B26">
        <v>66387726</v>
      </c>
      <c r="C26" t="s">
        <v>67</v>
      </c>
      <c r="D26" t="s">
        <v>29</v>
      </c>
      <c r="E26" s="23">
        <v>44103</v>
      </c>
      <c r="F26" s="43">
        <v>0.35347222222222219</v>
      </c>
      <c r="G26">
        <v>37.6</v>
      </c>
      <c r="H26" s="23">
        <v>44103</v>
      </c>
      <c r="I26" s="43">
        <v>0.22847222222222222</v>
      </c>
      <c r="J26">
        <v>36.4</v>
      </c>
    </row>
    <row r="27" spans="1:10" x14ac:dyDescent="0.35">
      <c r="A27" s="41">
        <v>24</v>
      </c>
      <c r="B27" s="41">
        <v>11034485</v>
      </c>
      <c r="C27" s="41" t="s">
        <v>28</v>
      </c>
      <c r="D27" s="41" t="s">
        <v>29</v>
      </c>
      <c r="E27" s="42">
        <v>44103</v>
      </c>
      <c r="F27" s="44">
        <v>0.3576388888888889</v>
      </c>
      <c r="G27" s="41">
        <v>36.9</v>
      </c>
      <c r="H27" s="42">
        <v>44103</v>
      </c>
      <c r="I27" s="44">
        <v>0.23263888888888887</v>
      </c>
      <c r="J27" s="41">
        <v>36.4</v>
      </c>
    </row>
    <row r="28" spans="1:10" x14ac:dyDescent="0.35">
      <c r="A28">
        <v>25</v>
      </c>
      <c r="B28">
        <v>88456287</v>
      </c>
      <c r="C28" t="s">
        <v>66</v>
      </c>
      <c r="D28" t="s">
        <v>43</v>
      </c>
      <c r="E28" s="23">
        <v>44104</v>
      </c>
      <c r="F28" s="43">
        <v>0.34791666666666665</v>
      </c>
      <c r="G28">
        <v>37.9</v>
      </c>
      <c r="H28" s="23">
        <v>44104</v>
      </c>
      <c r="I28" s="43">
        <v>0.22291666666666665</v>
      </c>
      <c r="J28">
        <v>36.799999999999997</v>
      </c>
    </row>
    <row r="29" spans="1:10" x14ac:dyDescent="0.35">
      <c r="A29">
        <v>26</v>
      </c>
      <c r="B29">
        <v>97352991</v>
      </c>
      <c r="C29" t="s">
        <v>63</v>
      </c>
      <c r="D29" t="s">
        <v>29</v>
      </c>
      <c r="E29" s="23">
        <v>44104</v>
      </c>
      <c r="F29" s="43">
        <v>0.34930555555555554</v>
      </c>
      <c r="G29">
        <v>37.200000000000003</v>
      </c>
      <c r="H29" s="23">
        <v>44104</v>
      </c>
      <c r="I29" s="43">
        <v>0.22430555555555556</v>
      </c>
      <c r="J29">
        <v>36.5</v>
      </c>
    </row>
    <row r="30" spans="1:10" x14ac:dyDescent="0.35">
      <c r="A30">
        <v>27</v>
      </c>
      <c r="B30">
        <v>28748821</v>
      </c>
      <c r="C30" t="s">
        <v>64</v>
      </c>
      <c r="D30" t="s">
        <v>29</v>
      </c>
      <c r="E30" s="23">
        <v>44104</v>
      </c>
      <c r="F30" s="43">
        <v>0.34930555555555554</v>
      </c>
      <c r="G30">
        <v>36.4</v>
      </c>
      <c r="H30" s="23">
        <v>44104</v>
      </c>
      <c r="I30" s="43">
        <v>0.22430555555555556</v>
      </c>
      <c r="J30">
        <v>36.5</v>
      </c>
    </row>
    <row r="31" spans="1:10" x14ac:dyDescent="0.35">
      <c r="A31">
        <v>28</v>
      </c>
      <c r="B31">
        <v>94872843</v>
      </c>
      <c r="C31" t="s">
        <v>65</v>
      </c>
      <c r="D31" t="s">
        <v>29</v>
      </c>
      <c r="E31" s="23">
        <v>44104</v>
      </c>
      <c r="F31" s="43">
        <v>0.3527777777777778</v>
      </c>
      <c r="G31">
        <v>37.200000000000003</v>
      </c>
      <c r="H31" s="23">
        <v>44104</v>
      </c>
      <c r="I31" s="43">
        <v>0.22777777777777777</v>
      </c>
      <c r="J31">
        <v>37.1</v>
      </c>
    </row>
    <row r="32" spans="1:10" x14ac:dyDescent="0.35">
      <c r="A32">
        <v>29</v>
      </c>
      <c r="B32">
        <v>66387726</v>
      </c>
      <c r="C32" t="s">
        <v>67</v>
      </c>
      <c r="D32" t="s">
        <v>29</v>
      </c>
      <c r="E32" s="23">
        <v>44104</v>
      </c>
      <c r="F32" s="43">
        <v>0.35347222222222219</v>
      </c>
      <c r="G32">
        <v>36.5</v>
      </c>
      <c r="H32" s="23">
        <v>44104</v>
      </c>
      <c r="I32" s="43">
        <v>0.22847222222222222</v>
      </c>
      <c r="J32">
        <v>36.9</v>
      </c>
    </row>
    <row r="33" spans="1:10" x14ac:dyDescent="0.35">
      <c r="A33" s="41">
        <v>30</v>
      </c>
      <c r="B33" s="41">
        <v>11034485</v>
      </c>
      <c r="C33" s="41" t="s">
        <v>28</v>
      </c>
      <c r="D33" s="41" t="s">
        <v>29</v>
      </c>
      <c r="E33" s="42">
        <v>44104</v>
      </c>
      <c r="F33" s="44">
        <v>0.3576388888888889</v>
      </c>
      <c r="G33" s="41">
        <v>36.4</v>
      </c>
      <c r="H33" s="42">
        <v>44104</v>
      </c>
      <c r="I33" s="44">
        <v>0.23263888888888887</v>
      </c>
      <c r="J33" s="41">
        <v>37</v>
      </c>
    </row>
    <row r="34" spans="1:10" x14ac:dyDescent="0.35">
      <c r="A34">
        <v>31</v>
      </c>
      <c r="B34">
        <v>88456287</v>
      </c>
      <c r="C34" t="s">
        <v>66</v>
      </c>
      <c r="D34" t="s">
        <v>43</v>
      </c>
      <c r="E34" s="23">
        <v>44105</v>
      </c>
      <c r="F34" s="43">
        <v>0.34791666666666665</v>
      </c>
      <c r="G34">
        <v>36.700000000000003</v>
      </c>
      <c r="H34" s="23">
        <v>44105</v>
      </c>
      <c r="I34" s="43">
        <v>0.22291666666666665</v>
      </c>
      <c r="J34">
        <v>36.700000000000003</v>
      </c>
    </row>
    <row r="35" spans="1:10" x14ac:dyDescent="0.35">
      <c r="A35">
        <v>32</v>
      </c>
      <c r="B35">
        <v>97352991</v>
      </c>
      <c r="C35" t="s">
        <v>63</v>
      </c>
      <c r="D35" t="s">
        <v>29</v>
      </c>
      <c r="E35" s="23">
        <v>44105</v>
      </c>
      <c r="F35" s="43">
        <v>0.34930555555555554</v>
      </c>
      <c r="G35">
        <v>36.9</v>
      </c>
      <c r="H35" s="23">
        <v>44105</v>
      </c>
      <c r="I35" s="43">
        <v>0.22430555555555556</v>
      </c>
      <c r="J35">
        <v>36.1</v>
      </c>
    </row>
    <row r="36" spans="1:10" x14ac:dyDescent="0.35">
      <c r="A36">
        <v>33</v>
      </c>
      <c r="B36">
        <v>28748821</v>
      </c>
      <c r="C36" t="s">
        <v>64</v>
      </c>
      <c r="D36" t="s">
        <v>29</v>
      </c>
      <c r="E36" s="23">
        <v>44105</v>
      </c>
      <c r="F36" s="43">
        <v>0.34930555555555554</v>
      </c>
      <c r="G36">
        <v>37.5</v>
      </c>
      <c r="H36" s="23">
        <v>44105</v>
      </c>
      <c r="I36" s="43">
        <v>0.22430555555555556</v>
      </c>
      <c r="J36">
        <v>36.4</v>
      </c>
    </row>
    <row r="37" spans="1:10" x14ac:dyDescent="0.35">
      <c r="A37">
        <v>34</v>
      </c>
      <c r="B37">
        <v>94872843</v>
      </c>
      <c r="C37" t="s">
        <v>65</v>
      </c>
      <c r="D37" t="s">
        <v>29</v>
      </c>
      <c r="E37" s="23">
        <v>44105</v>
      </c>
      <c r="F37" s="43">
        <v>0.3527777777777778</v>
      </c>
      <c r="G37">
        <v>37.700000000000003</v>
      </c>
      <c r="H37" s="23">
        <v>44105</v>
      </c>
      <c r="I37" s="43">
        <v>0.22777777777777777</v>
      </c>
      <c r="J37">
        <v>36.299999999999997</v>
      </c>
    </row>
    <row r="38" spans="1:10" x14ac:dyDescent="0.35">
      <c r="A38">
        <v>35</v>
      </c>
      <c r="B38">
        <v>66387726</v>
      </c>
      <c r="C38" t="s">
        <v>67</v>
      </c>
      <c r="D38" t="s">
        <v>29</v>
      </c>
      <c r="E38" s="23">
        <v>44105</v>
      </c>
      <c r="F38" s="43">
        <v>0.35347222222222219</v>
      </c>
      <c r="G38">
        <v>36.299999999999997</v>
      </c>
      <c r="H38" s="23">
        <v>44105</v>
      </c>
      <c r="I38" s="43">
        <v>0.22847222222222222</v>
      </c>
      <c r="J38">
        <v>37.4</v>
      </c>
    </row>
    <row r="39" spans="1:10" x14ac:dyDescent="0.35">
      <c r="A39" s="41">
        <v>36</v>
      </c>
      <c r="B39" s="41">
        <v>11034485</v>
      </c>
      <c r="C39" s="41" t="s">
        <v>28</v>
      </c>
      <c r="D39" s="41" t="s">
        <v>29</v>
      </c>
      <c r="E39" s="42">
        <v>44105</v>
      </c>
      <c r="F39" s="44">
        <v>0.3576388888888889</v>
      </c>
      <c r="G39" s="41">
        <v>37.5</v>
      </c>
      <c r="H39" s="42">
        <v>44105</v>
      </c>
      <c r="I39" s="44">
        <v>0.23263888888888887</v>
      </c>
      <c r="J39" s="41">
        <v>36.5</v>
      </c>
    </row>
    <row r="40" spans="1:10" x14ac:dyDescent="0.35">
      <c r="A40">
        <v>37</v>
      </c>
      <c r="B40">
        <v>88456287</v>
      </c>
      <c r="C40" t="s">
        <v>66</v>
      </c>
      <c r="D40" t="s">
        <v>43</v>
      </c>
      <c r="E40" s="23">
        <v>44106</v>
      </c>
      <c r="F40" s="43">
        <v>0.34791666666666665</v>
      </c>
      <c r="G40">
        <v>37.299999999999997</v>
      </c>
      <c r="H40" s="23">
        <v>44106</v>
      </c>
      <c r="I40" s="43">
        <v>0.22291666666666665</v>
      </c>
      <c r="J40">
        <v>37</v>
      </c>
    </row>
    <row r="41" spans="1:10" x14ac:dyDescent="0.35">
      <c r="A41">
        <v>38</v>
      </c>
      <c r="B41">
        <v>97352991</v>
      </c>
      <c r="C41" t="s">
        <v>63</v>
      </c>
      <c r="D41" t="s">
        <v>29</v>
      </c>
      <c r="E41" s="23">
        <v>44106</v>
      </c>
      <c r="F41" s="43">
        <v>0.34930555555555554</v>
      </c>
      <c r="G41">
        <v>36.4</v>
      </c>
      <c r="H41" s="23">
        <v>44106</v>
      </c>
      <c r="I41" s="43">
        <v>0.22430555555555556</v>
      </c>
      <c r="J41">
        <v>37</v>
      </c>
    </row>
    <row r="42" spans="1:10" x14ac:dyDescent="0.35">
      <c r="A42">
        <v>39</v>
      </c>
      <c r="B42">
        <v>28748821</v>
      </c>
      <c r="C42" t="s">
        <v>64</v>
      </c>
      <c r="D42" t="s">
        <v>29</v>
      </c>
      <c r="E42" s="23">
        <v>44106</v>
      </c>
      <c r="F42" s="43">
        <v>0.34930555555555554</v>
      </c>
      <c r="G42">
        <v>37.5</v>
      </c>
      <c r="H42" s="23">
        <v>44106</v>
      </c>
      <c r="I42" s="43">
        <v>0.22430555555555556</v>
      </c>
      <c r="J42">
        <v>36.299999999999997</v>
      </c>
    </row>
    <row r="43" spans="1:10" x14ac:dyDescent="0.35">
      <c r="A43">
        <v>40</v>
      </c>
      <c r="B43">
        <v>94872843</v>
      </c>
      <c r="C43" t="s">
        <v>65</v>
      </c>
      <c r="D43" t="s">
        <v>29</v>
      </c>
      <c r="E43" s="23">
        <v>44106</v>
      </c>
      <c r="F43" s="43">
        <v>0.3527777777777778</v>
      </c>
      <c r="G43">
        <v>36.700000000000003</v>
      </c>
      <c r="H43" s="23">
        <v>44106</v>
      </c>
      <c r="I43" s="43">
        <v>0.22777777777777777</v>
      </c>
      <c r="J43">
        <v>36.299999999999997</v>
      </c>
    </row>
    <row r="44" spans="1:10" x14ac:dyDescent="0.35">
      <c r="A44">
        <v>41</v>
      </c>
      <c r="B44">
        <v>66387726</v>
      </c>
      <c r="C44" t="s">
        <v>67</v>
      </c>
      <c r="D44" t="s">
        <v>29</v>
      </c>
      <c r="E44" s="23">
        <v>44106</v>
      </c>
      <c r="F44" s="43">
        <v>0.35347222222222219</v>
      </c>
      <c r="G44">
        <v>37.9</v>
      </c>
      <c r="H44" s="23">
        <v>44106</v>
      </c>
      <c r="I44" s="43">
        <v>0.22847222222222222</v>
      </c>
      <c r="J44">
        <v>37.299999999999997</v>
      </c>
    </row>
    <row r="45" spans="1:10" x14ac:dyDescent="0.35">
      <c r="A45" s="41">
        <v>42</v>
      </c>
      <c r="B45" s="41">
        <v>11034485</v>
      </c>
      <c r="C45" s="41" t="s">
        <v>28</v>
      </c>
      <c r="D45" s="41" t="s">
        <v>29</v>
      </c>
      <c r="E45" s="42">
        <v>44106</v>
      </c>
      <c r="F45" s="44">
        <v>0.3576388888888889</v>
      </c>
      <c r="G45" s="41">
        <v>37.1</v>
      </c>
      <c r="H45" s="42">
        <v>44106</v>
      </c>
      <c r="I45" s="44">
        <v>0.23263888888888887</v>
      </c>
      <c r="J45" s="41">
        <v>37.700000000000003</v>
      </c>
    </row>
  </sheetData>
  <mergeCells count="4">
    <mergeCell ref="E2:G2"/>
    <mergeCell ref="H2:J2"/>
    <mergeCell ref="E1:J1"/>
    <mergeCell ref="A1:D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73984CA4-CA83-496A-9A82-EB412FF9032F}">
          <x14:formula1>
            <xm:f>'drop down'!$G$2:$G$3</xm:f>
          </x14:formula1>
          <xm:sqref>AE4</xm:sqref>
        </x14:dataValidation>
        <x14:dataValidation type="list" allowBlank="1" showInputMessage="1" showErrorMessage="1" xr:uid="{050A919C-77F0-4067-A82C-6E1330246CF8}">
          <x14:formula1>
            <xm:f>'drop down'!$C$2:$C$3</xm:f>
          </x14:formula1>
          <xm:sqref>V4</xm:sqref>
        </x14:dataValidation>
        <x14:dataValidation type="list" allowBlank="1" showInputMessage="1" showErrorMessage="1" xr:uid="{6896394A-F39C-498F-AFA0-04BE8E4D34A3}">
          <x14:formula1>
            <xm:f>'drop down'!$A$2:$A$5</xm:f>
          </x14:formula1>
          <xm:sqref>W4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C70C-6822-4890-8407-E05FF4E60182}">
  <dimension ref="A1:N3"/>
  <sheetViews>
    <sheetView workbookViewId="0">
      <selection activeCell="E1" sqref="E1"/>
    </sheetView>
  </sheetViews>
  <sheetFormatPr defaultRowHeight="14.5" x14ac:dyDescent="0.35"/>
  <cols>
    <col min="1" max="1" width="13.453125" bestFit="1" customWidth="1"/>
    <col min="13" max="13" width="16.7265625" bestFit="1" customWidth="1"/>
    <col min="14" max="14" width="13.81640625" bestFit="1" customWidth="1"/>
  </cols>
  <sheetData>
    <row r="1" spans="1:14" x14ac:dyDescent="0.35">
      <c r="A1" t="s">
        <v>44</v>
      </c>
      <c r="B1" t="s">
        <v>45</v>
      </c>
      <c r="C1" t="s">
        <v>46</v>
      </c>
      <c r="D1" t="s">
        <v>47</v>
      </c>
      <c r="K1" t="s">
        <v>11</v>
      </c>
      <c r="L1" t="s">
        <v>13</v>
      </c>
      <c r="M1" t="s">
        <v>48</v>
      </c>
      <c r="N1" t="s">
        <v>49</v>
      </c>
    </row>
    <row r="2" spans="1:14" x14ac:dyDescent="0.35">
      <c r="N2" t="s">
        <v>19</v>
      </c>
    </row>
    <row r="3" spans="1:14" x14ac:dyDescent="0.35">
      <c r="N3" t="s">
        <v>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549B-4943-43FF-8071-ED5DE5C7BE68}">
  <dimension ref="A1:J2"/>
  <sheetViews>
    <sheetView workbookViewId="0">
      <selection activeCell="F2" sqref="F2"/>
    </sheetView>
  </sheetViews>
  <sheetFormatPr defaultRowHeight="14.5" x14ac:dyDescent="0.35"/>
  <cols>
    <col min="2" max="2" width="11.26953125" bestFit="1" customWidth="1"/>
    <col min="5" max="5" width="12.54296875" customWidth="1"/>
  </cols>
  <sheetData>
    <row r="1" spans="1:10" x14ac:dyDescent="0.35">
      <c r="A1" s="1" t="s">
        <v>7</v>
      </c>
      <c r="B1" s="1" t="s">
        <v>8</v>
      </c>
      <c r="C1" s="1" t="s">
        <v>45</v>
      </c>
      <c r="D1" s="1" t="s">
        <v>47</v>
      </c>
      <c r="E1" s="40" t="s">
        <v>51</v>
      </c>
      <c r="F1" s="40"/>
      <c r="G1" s="40"/>
      <c r="H1" s="40"/>
      <c r="I1" s="40"/>
      <c r="J1" s="40"/>
    </row>
    <row r="2" spans="1:10" x14ac:dyDescent="0.35">
      <c r="A2">
        <v>1</v>
      </c>
      <c r="B2">
        <v>3515012</v>
      </c>
      <c r="E2" s="2" t="s">
        <v>52</v>
      </c>
      <c r="G2" s="2" t="s">
        <v>52</v>
      </c>
      <c r="I2" s="2" t="s">
        <v>13</v>
      </c>
    </row>
  </sheetData>
  <mergeCells count="1">
    <mergeCell ref="E1:J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42238C-FB85-457C-BBFC-05A04F3CB3E7}">
          <x14:formula1>
            <xm:f>'drop down'!$E$2:$E$5</xm:f>
          </x14:formula1>
          <xm:sqref>E2 G2 I2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54DF-4A30-4E58-958B-3F618A0B9D17}">
  <dimension ref="A1:G5"/>
  <sheetViews>
    <sheetView workbookViewId="0">
      <selection activeCell="G4" sqref="G4"/>
    </sheetView>
  </sheetViews>
  <sheetFormatPr defaultRowHeight="14.5" x14ac:dyDescent="0.35"/>
  <cols>
    <col min="3" max="3" width="21.7265625" bestFit="1" customWidth="1"/>
  </cols>
  <sheetData>
    <row r="1" spans="1:7" x14ac:dyDescent="0.35">
      <c r="A1" t="s">
        <v>53</v>
      </c>
      <c r="C1" t="s">
        <v>54</v>
      </c>
      <c r="E1" t="s">
        <v>51</v>
      </c>
      <c r="G1" t="s">
        <v>55</v>
      </c>
    </row>
    <row r="2" spans="1:7" x14ac:dyDescent="0.35">
      <c r="A2" t="s">
        <v>32</v>
      </c>
      <c r="C2" t="s">
        <v>31</v>
      </c>
      <c r="E2" t="s">
        <v>11</v>
      </c>
      <c r="G2" t="s">
        <v>56</v>
      </c>
    </row>
    <row r="3" spans="1:7" x14ac:dyDescent="0.35">
      <c r="A3" t="s">
        <v>57</v>
      </c>
      <c r="C3" t="s">
        <v>58</v>
      </c>
      <c r="E3" t="s">
        <v>13</v>
      </c>
      <c r="G3" t="s">
        <v>59</v>
      </c>
    </row>
    <row r="4" spans="1:7" x14ac:dyDescent="0.35">
      <c r="A4" t="s">
        <v>60</v>
      </c>
      <c r="E4" t="s">
        <v>61</v>
      </c>
    </row>
    <row r="5" spans="1:7" x14ac:dyDescent="0.35">
      <c r="A5" t="s">
        <v>62</v>
      </c>
      <c r="E5" t="s">
        <v>52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F6E4448-F497-4070-BA43-3830F084051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Input 2</vt:lpstr>
      <vt:lpstr>Report</vt:lpstr>
      <vt:lpstr>Output</vt:lpstr>
      <vt:lpstr>drop 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Mou,Aysha,SREEPUR,HR Services</dc:creator>
  <cp:keywords/>
  <dc:description/>
  <cp:lastModifiedBy>MIS-MLE-Araf Mustavi</cp:lastModifiedBy>
  <cp:revision/>
  <dcterms:created xsi:type="dcterms:W3CDTF">2015-06-05T18:17:20Z</dcterms:created>
  <dcterms:modified xsi:type="dcterms:W3CDTF">2020-10-18T06:48:50Z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43e84c-57aa-4c44-945f-4eb18444e38a_Enabled">
    <vt:lpwstr>True</vt:lpwstr>
  </property>
  <property fmtid="{D5CDD505-2E9C-101B-9397-08002B2CF9AE}" pid="3" name="MSIP_Label_d543e84c-57aa-4c44-945f-4eb18444e38a_SiteId">
    <vt:lpwstr>12a3af23-a769-4654-847f-958f3d479f4a</vt:lpwstr>
  </property>
  <property fmtid="{D5CDD505-2E9C-101B-9397-08002B2CF9AE}" pid="4" name="MSIP_Label_d543e84c-57aa-4c44-945f-4eb18444e38a_Owner">
    <vt:lpwstr>Aysha.Mou@bd.nestle.com</vt:lpwstr>
  </property>
  <property fmtid="{D5CDD505-2E9C-101B-9397-08002B2CF9AE}" pid="5" name="MSIP_Label_d543e84c-57aa-4c44-945f-4eb18444e38a_SetDate">
    <vt:lpwstr>2020-10-16T10:28:19.1440084Z</vt:lpwstr>
  </property>
  <property fmtid="{D5CDD505-2E9C-101B-9397-08002B2CF9AE}" pid="6" name="MSIP_Label_d543e84c-57aa-4c44-945f-4eb18444e38a_Name">
    <vt:lpwstr>Confidential</vt:lpwstr>
  </property>
  <property fmtid="{D5CDD505-2E9C-101B-9397-08002B2CF9AE}" pid="7" name="MSIP_Label_d543e84c-57aa-4c44-945f-4eb18444e38a_Application">
    <vt:lpwstr>Microsoft Azure Information Protection</vt:lpwstr>
  </property>
  <property fmtid="{D5CDD505-2E9C-101B-9397-08002B2CF9AE}" pid="8" name="MSIP_Label_d543e84c-57aa-4c44-945f-4eb18444e38a_ActionId">
    <vt:lpwstr>a973d680-d92d-46b0-97c7-04e0848186dd</vt:lpwstr>
  </property>
  <property fmtid="{D5CDD505-2E9C-101B-9397-08002B2CF9AE}" pid="9" name="MSIP_Label_d543e84c-57aa-4c44-945f-4eb18444e38a_Extended_MSFT_Method">
    <vt:lpwstr>Manual</vt:lpwstr>
  </property>
  <property fmtid="{D5CDD505-2E9C-101B-9397-08002B2CF9AE}" pid="10" name="MSIP_Label_20f3564d-2a12-4959-b2f0-89cbc1414baa_Enabled">
    <vt:lpwstr>True</vt:lpwstr>
  </property>
  <property fmtid="{D5CDD505-2E9C-101B-9397-08002B2CF9AE}" pid="11" name="MSIP_Label_20f3564d-2a12-4959-b2f0-89cbc1414baa_SiteId">
    <vt:lpwstr>12a3af23-a769-4654-847f-958f3d479f4a</vt:lpwstr>
  </property>
  <property fmtid="{D5CDD505-2E9C-101B-9397-08002B2CF9AE}" pid="12" name="MSIP_Label_20f3564d-2a12-4959-b2f0-89cbc1414baa_Owner">
    <vt:lpwstr>Aysha.Mou@bd.nestle.com</vt:lpwstr>
  </property>
  <property fmtid="{D5CDD505-2E9C-101B-9397-08002B2CF9AE}" pid="13" name="MSIP_Label_20f3564d-2a12-4959-b2f0-89cbc1414baa_SetDate">
    <vt:lpwstr>2020-10-16T10:28:19.1440084Z</vt:lpwstr>
  </property>
  <property fmtid="{D5CDD505-2E9C-101B-9397-08002B2CF9AE}" pid="14" name="MSIP_Label_20f3564d-2a12-4959-b2f0-89cbc1414baa_Name">
    <vt:lpwstr>Internal Use and 3rd Party under NDA</vt:lpwstr>
  </property>
  <property fmtid="{D5CDD505-2E9C-101B-9397-08002B2CF9AE}" pid="15" name="MSIP_Label_20f3564d-2a12-4959-b2f0-89cbc1414baa_Application">
    <vt:lpwstr>Microsoft Azure Information Protection</vt:lpwstr>
  </property>
  <property fmtid="{D5CDD505-2E9C-101B-9397-08002B2CF9AE}" pid="16" name="MSIP_Label_20f3564d-2a12-4959-b2f0-89cbc1414baa_ActionId">
    <vt:lpwstr>a973d680-d92d-46b0-97c7-04e0848186dd</vt:lpwstr>
  </property>
  <property fmtid="{D5CDD505-2E9C-101B-9397-08002B2CF9AE}" pid="17" name="MSIP_Label_20f3564d-2a12-4959-b2f0-89cbc1414baa_Parent">
    <vt:lpwstr>d543e84c-57aa-4c44-945f-4eb18444e38a</vt:lpwstr>
  </property>
  <property fmtid="{D5CDD505-2E9C-101B-9397-08002B2CF9AE}" pid="18" name="MSIP_Label_20f3564d-2a12-4959-b2f0-89cbc1414baa_Extended_MSFT_Method">
    <vt:lpwstr>Manual</vt:lpwstr>
  </property>
  <property fmtid="{D5CDD505-2E9C-101B-9397-08002B2CF9AE}" pid="19" name="Sensitivity">
    <vt:lpwstr>Confidential Internal Use and 3rd Party under NDA</vt:lpwstr>
  </property>
</Properties>
</file>